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0" yWindow="0" windowWidth="25600" windowHeight="16060" tabRatio="500"/>
  </bookViews>
  <sheets>
    <sheet name="Sheet1" sheetId="1" r:id="rId1"/>
    <sheet name="Figure Legend" sheetId="2" r:id="rId2"/>
  </sheets>
  <definedNames>
    <definedName name="_xlnm.Print_Area" localSheetId="0">Sheet1!$B$2:$P$793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4" i="1"/>
  <c r="F23" i="1"/>
  <c r="F25" i="1"/>
  <c r="F26" i="1"/>
  <c r="F27" i="1"/>
  <c r="F29" i="1"/>
  <c r="F28" i="1"/>
  <c r="F32" i="1"/>
  <c r="F33" i="1"/>
  <c r="F31" i="1"/>
  <c r="F36" i="1"/>
  <c r="F34" i="1"/>
  <c r="F30" i="1"/>
  <c r="F35" i="1"/>
  <c r="F38" i="1"/>
  <c r="F39" i="1"/>
  <c r="F37" i="1"/>
  <c r="F40" i="1"/>
  <c r="F41" i="1"/>
  <c r="F43" i="1"/>
  <c r="F42" i="1"/>
  <c r="F44" i="1"/>
  <c r="F46" i="1"/>
  <c r="F45" i="1"/>
  <c r="F47" i="1"/>
  <c r="F48" i="1"/>
  <c r="F49" i="1"/>
  <c r="F50" i="1"/>
  <c r="F51" i="1"/>
  <c r="F53" i="1"/>
  <c r="F56" i="1"/>
  <c r="F55" i="1"/>
  <c r="F52" i="1"/>
  <c r="F58" i="1"/>
  <c r="F54" i="1"/>
  <c r="F59" i="1"/>
  <c r="F61" i="1"/>
  <c r="F57" i="1"/>
  <c r="F62" i="1"/>
  <c r="F60" i="1"/>
  <c r="F63" i="1"/>
  <c r="F64" i="1"/>
  <c r="F66" i="1"/>
  <c r="F68" i="1"/>
  <c r="F65" i="1"/>
  <c r="F67" i="1"/>
  <c r="F71" i="1"/>
  <c r="F74" i="1"/>
  <c r="F70" i="1"/>
  <c r="F69" i="1"/>
  <c r="F75" i="1"/>
  <c r="F72" i="1"/>
  <c r="F77" i="1"/>
  <c r="F76" i="1"/>
  <c r="F78" i="1"/>
  <c r="F80" i="1"/>
  <c r="F73" i="1"/>
  <c r="F84" i="1"/>
  <c r="F81" i="1"/>
  <c r="F79" i="1"/>
  <c r="F82" i="1"/>
  <c r="F85" i="1"/>
  <c r="F86" i="1"/>
  <c r="F88" i="1"/>
  <c r="F83" i="1"/>
  <c r="F87" i="1"/>
  <c r="F90" i="1"/>
  <c r="F89" i="1"/>
  <c r="F92" i="1"/>
  <c r="F91" i="1"/>
  <c r="F94" i="1"/>
  <c r="F96" i="1"/>
  <c r="F93" i="1"/>
  <c r="F95" i="1"/>
  <c r="F98" i="1"/>
  <c r="F102" i="1"/>
  <c r="F104" i="1"/>
  <c r="F99" i="1"/>
  <c r="F103" i="1"/>
  <c r="F100" i="1"/>
  <c r="F105" i="1"/>
  <c r="F97" i="1"/>
  <c r="F101" i="1"/>
  <c r="F108" i="1"/>
  <c r="F106" i="1"/>
  <c r="F110" i="1"/>
  <c r="F111" i="1"/>
  <c r="F107" i="1"/>
  <c r="F109" i="1"/>
  <c r="F113" i="1"/>
  <c r="F112" i="1"/>
  <c r="F114" i="1"/>
  <c r="F117" i="1"/>
  <c r="F115" i="1"/>
  <c r="F116" i="1"/>
  <c r="F118" i="1"/>
  <c r="F120" i="1"/>
  <c r="F119" i="1"/>
  <c r="F124" i="1"/>
  <c r="F121" i="1"/>
  <c r="F122" i="1"/>
  <c r="F123" i="1"/>
  <c r="F125" i="1"/>
  <c r="F127" i="1"/>
  <c r="F129" i="1"/>
  <c r="F126" i="1"/>
  <c r="F131" i="1"/>
  <c r="F133" i="1"/>
  <c r="F130" i="1"/>
  <c r="F134" i="1"/>
  <c r="F139" i="1"/>
  <c r="F128" i="1"/>
  <c r="F132" i="1"/>
  <c r="F141" i="1"/>
  <c r="F140" i="1"/>
  <c r="F137" i="1"/>
  <c r="F136" i="1"/>
  <c r="F143" i="1"/>
  <c r="F138" i="1"/>
  <c r="F142" i="1"/>
  <c r="F135" i="1"/>
  <c r="F147" i="1"/>
  <c r="F145" i="1"/>
  <c r="F149" i="1"/>
  <c r="F144" i="1"/>
  <c r="F146" i="1"/>
  <c r="F151" i="1"/>
  <c r="F152" i="1"/>
  <c r="F150" i="1"/>
  <c r="F148" i="1"/>
  <c r="F156" i="1"/>
  <c r="F155" i="1"/>
  <c r="F154" i="1"/>
  <c r="F153" i="1"/>
  <c r="F164" i="1"/>
  <c r="F160" i="1"/>
  <c r="F161" i="1"/>
  <c r="F157" i="1"/>
  <c r="F158" i="1"/>
  <c r="F166" i="1"/>
  <c r="F165" i="1"/>
  <c r="F171" i="1"/>
  <c r="F163" i="1"/>
  <c r="F159" i="1"/>
  <c r="F167" i="1"/>
  <c r="F174" i="1"/>
  <c r="F179" i="1"/>
  <c r="F168" i="1"/>
  <c r="F172" i="1"/>
  <c r="F182" i="1"/>
  <c r="F183" i="1"/>
  <c r="F176" i="1"/>
  <c r="F177" i="1"/>
  <c r="F162" i="1"/>
  <c r="F181" i="1"/>
  <c r="F170" i="1"/>
  <c r="F180" i="1"/>
  <c r="F175" i="1"/>
  <c r="F184" i="1"/>
  <c r="F173" i="1"/>
  <c r="F169" i="1"/>
  <c r="F187" i="1"/>
  <c r="F192" i="1"/>
  <c r="F191" i="1"/>
  <c r="F186" i="1"/>
  <c r="F188" i="1"/>
  <c r="F185" i="1"/>
  <c r="F189" i="1"/>
  <c r="F190" i="1"/>
  <c r="F178" i="1"/>
  <c r="F198" i="1"/>
  <c r="F208" i="1"/>
  <c r="F193" i="1"/>
  <c r="F204" i="1"/>
  <c r="F199" i="1"/>
  <c r="F195" i="1"/>
  <c r="F210" i="1"/>
  <c r="F194" i="1"/>
  <c r="F202" i="1"/>
  <c r="F205" i="1"/>
  <c r="F209" i="1"/>
  <c r="F206" i="1"/>
  <c r="F207" i="1"/>
  <c r="F201" i="1"/>
  <c r="F203" i="1"/>
  <c r="F196" i="1"/>
  <c r="F197" i="1"/>
  <c r="F211" i="1"/>
  <c r="F200" i="1"/>
  <c r="F216" i="1"/>
  <c r="F225" i="1"/>
  <c r="F220" i="1"/>
  <c r="F215" i="1"/>
  <c r="F223" i="1"/>
  <c r="F224" i="1"/>
  <c r="F212" i="1"/>
  <c r="F221" i="1"/>
  <c r="F214" i="1"/>
  <c r="F218" i="1"/>
  <c r="F227" i="1"/>
  <c r="F217" i="1"/>
  <c r="F226" i="1"/>
  <c r="F213" i="1"/>
  <c r="F222" i="1"/>
  <c r="F219" i="1"/>
  <c r="F242" i="1"/>
  <c r="F231" i="1"/>
  <c r="F237" i="1"/>
  <c r="F232" i="1"/>
  <c r="F240" i="1"/>
  <c r="F238" i="1"/>
  <c r="F233" i="1"/>
  <c r="F230" i="1"/>
  <c r="F228" i="1"/>
  <c r="F235" i="1"/>
  <c r="F236" i="1"/>
  <c r="F234" i="1"/>
  <c r="F229" i="1"/>
  <c r="F239" i="1"/>
  <c r="F257" i="1"/>
  <c r="F251" i="1"/>
  <c r="F262" i="1"/>
  <c r="F260" i="1"/>
  <c r="F249" i="1"/>
  <c r="F252" i="1"/>
  <c r="F254" i="1"/>
  <c r="F247" i="1"/>
  <c r="F248" i="1"/>
  <c r="F246" i="1"/>
  <c r="F243" i="1"/>
  <c r="F258" i="1"/>
  <c r="F255" i="1"/>
  <c r="F244" i="1"/>
  <c r="F264" i="1"/>
  <c r="F256" i="1"/>
  <c r="F266" i="1"/>
  <c r="F259" i="1"/>
  <c r="F245" i="1"/>
  <c r="F253" i="1"/>
  <c r="F265" i="1"/>
  <c r="F261" i="1"/>
  <c r="F241" i="1"/>
  <c r="F250" i="1"/>
  <c r="F283" i="1"/>
  <c r="F282" i="1"/>
  <c r="F285" i="1"/>
  <c r="F281" i="1"/>
  <c r="F270" i="1"/>
  <c r="F277" i="1"/>
  <c r="F287" i="1"/>
  <c r="F271" i="1"/>
  <c r="F276" i="1"/>
  <c r="F280" i="1"/>
  <c r="F274" i="1"/>
  <c r="F272" i="1"/>
  <c r="F286" i="1"/>
  <c r="F263" i="1"/>
  <c r="F269" i="1"/>
  <c r="F268" i="1"/>
  <c r="F279" i="1"/>
  <c r="F273" i="1"/>
  <c r="F267" i="1"/>
  <c r="F278" i="1"/>
  <c r="F275" i="1"/>
  <c r="F289" i="1"/>
  <c r="F300" i="1"/>
  <c r="F288" i="1"/>
  <c r="F284" i="1"/>
  <c r="F296" i="1"/>
  <c r="F292" i="1"/>
  <c r="F298" i="1"/>
  <c r="F290" i="1"/>
  <c r="F299" i="1"/>
  <c r="F294" i="1"/>
  <c r="F295" i="1"/>
  <c r="F291" i="1"/>
  <c r="F297" i="1"/>
  <c r="F293" i="1"/>
  <c r="F303" i="1"/>
  <c r="F312" i="1"/>
  <c r="F307" i="1"/>
  <c r="F306" i="1"/>
  <c r="F313" i="1"/>
  <c r="F305" i="1"/>
  <c r="F309" i="1"/>
  <c r="F302" i="1"/>
  <c r="F308" i="1"/>
  <c r="F315" i="1"/>
  <c r="F310" i="1"/>
  <c r="F314" i="1"/>
  <c r="F311" i="1"/>
  <c r="F301" i="1"/>
  <c r="F304" i="1"/>
  <c r="F322" i="1"/>
  <c r="F328" i="1"/>
  <c r="F316" i="1"/>
  <c r="F319" i="1"/>
  <c r="F323" i="1"/>
  <c r="F320" i="1"/>
  <c r="F327" i="1"/>
  <c r="F329" i="1"/>
  <c r="F317" i="1"/>
  <c r="F324" i="1"/>
  <c r="F318" i="1"/>
  <c r="F331" i="1"/>
  <c r="F330" i="1"/>
  <c r="F321" i="1"/>
  <c r="F333" i="1"/>
  <c r="F326" i="1"/>
  <c r="F334" i="1"/>
  <c r="F325" i="1"/>
  <c r="F332" i="1"/>
  <c r="F346" i="1"/>
  <c r="F337" i="1"/>
  <c r="F335" i="1"/>
  <c r="F343" i="1"/>
  <c r="F338" i="1"/>
  <c r="F349" i="1"/>
  <c r="F344" i="1"/>
  <c r="F353" i="1"/>
  <c r="F345" i="1"/>
  <c r="F342" i="1"/>
  <c r="F350" i="1"/>
  <c r="F348" i="1"/>
  <c r="F340" i="1"/>
  <c r="F352" i="1"/>
  <c r="F336" i="1"/>
  <c r="F341" i="1"/>
  <c r="F339" i="1"/>
  <c r="F351" i="1"/>
  <c r="F347" i="1"/>
  <c r="F358" i="1"/>
  <c r="F369" i="1"/>
  <c r="F366" i="1"/>
  <c r="F375" i="1"/>
  <c r="F365" i="1"/>
  <c r="F364" i="1"/>
  <c r="F356" i="1"/>
  <c r="F362" i="1"/>
  <c r="F372" i="1"/>
  <c r="F367" i="1"/>
  <c r="F374" i="1"/>
  <c r="F371" i="1"/>
  <c r="F361" i="1"/>
  <c r="F354" i="1"/>
  <c r="F363" i="1"/>
  <c r="F368" i="1"/>
  <c r="F355" i="1"/>
  <c r="F373" i="1"/>
  <c r="F359" i="1"/>
  <c r="F357" i="1"/>
  <c r="F360" i="1"/>
  <c r="F370" i="1"/>
  <c r="F380" i="1"/>
  <c r="F386" i="1"/>
  <c r="F392" i="1"/>
  <c r="F379" i="1"/>
  <c r="F377" i="1"/>
  <c r="F395" i="1"/>
  <c r="F396" i="1"/>
  <c r="F398" i="1"/>
  <c r="F393" i="1"/>
  <c r="F383" i="1"/>
  <c r="F382" i="1"/>
  <c r="F381" i="1"/>
  <c r="F384" i="1"/>
  <c r="F376" i="1"/>
  <c r="F404" i="1"/>
  <c r="F401" i="1"/>
  <c r="F402" i="1"/>
  <c r="F400" i="1"/>
  <c r="F388" i="1"/>
  <c r="F389" i="1"/>
  <c r="F387" i="1"/>
  <c r="F378" i="1"/>
  <c r="F385" i="1"/>
  <c r="F397" i="1"/>
  <c r="F403" i="1"/>
  <c r="F390" i="1"/>
  <c r="F394" i="1"/>
  <c r="F399" i="1"/>
  <c r="F391" i="1"/>
  <c r="F417" i="1"/>
  <c r="F418" i="1"/>
  <c r="F407" i="1"/>
  <c r="F408" i="1"/>
  <c r="F420" i="1"/>
  <c r="F423" i="1"/>
  <c r="F419" i="1"/>
  <c r="F412" i="1"/>
  <c r="F413" i="1"/>
  <c r="F421" i="1"/>
  <c r="F415" i="1"/>
  <c r="F414" i="1"/>
  <c r="F432" i="1"/>
  <c r="F426" i="1"/>
  <c r="F433" i="1"/>
  <c r="F405" i="1"/>
  <c r="F434" i="1"/>
  <c r="F410" i="1"/>
  <c r="F424" i="1"/>
  <c r="F411" i="1"/>
  <c r="F406" i="1"/>
  <c r="F428" i="1"/>
  <c r="F431" i="1"/>
  <c r="F429" i="1"/>
  <c r="F427" i="1"/>
  <c r="F425" i="1"/>
  <c r="F430" i="1"/>
  <c r="F409" i="1"/>
  <c r="F422" i="1"/>
  <c r="F416" i="1"/>
  <c r="F450" i="1"/>
  <c r="F445" i="1"/>
  <c r="F452" i="1"/>
  <c r="F441" i="1"/>
  <c r="F451" i="1"/>
  <c r="F439" i="1"/>
  <c r="F461" i="1"/>
  <c r="F436" i="1"/>
  <c r="F458" i="1"/>
  <c r="F449" i="1"/>
  <c r="F446" i="1"/>
  <c r="F454" i="1"/>
  <c r="F438" i="1"/>
  <c r="F447" i="1"/>
  <c r="F442" i="1"/>
  <c r="F440" i="1"/>
  <c r="F462" i="1"/>
  <c r="F443" i="1"/>
  <c r="F456" i="1"/>
  <c r="F435" i="1"/>
  <c r="F437" i="1"/>
  <c r="F453" i="1"/>
  <c r="F460" i="1"/>
  <c r="F457" i="1"/>
  <c r="F455" i="1"/>
  <c r="F459" i="1"/>
  <c r="F444" i="1"/>
  <c r="F448" i="1"/>
  <c r="F483" i="1"/>
  <c r="F484" i="1"/>
  <c r="F488" i="1"/>
  <c r="F463" i="1"/>
  <c r="F472" i="1"/>
  <c r="F467" i="1"/>
  <c r="F474" i="1"/>
  <c r="F468" i="1"/>
  <c r="F470" i="1"/>
  <c r="F485" i="1"/>
  <c r="F469" i="1"/>
  <c r="F473" i="1"/>
  <c r="F480" i="1"/>
  <c r="F491" i="1"/>
  <c r="F493" i="1"/>
  <c r="F471" i="1"/>
  <c r="F465" i="1"/>
  <c r="F479" i="1"/>
  <c r="F490" i="1"/>
  <c r="F487" i="1"/>
  <c r="F482" i="1"/>
  <c r="F475" i="1"/>
  <c r="F489" i="1"/>
  <c r="F478" i="1"/>
  <c r="F494" i="1"/>
  <c r="F492" i="1"/>
  <c r="F477" i="1"/>
  <c r="F466" i="1"/>
  <c r="F464" i="1"/>
  <c r="F476" i="1"/>
  <c r="F486" i="1"/>
  <c r="F481" i="1"/>
  <c r="F515" i="1"/>
  <c r="F499" i="1"/>
  <c r="F506" i="1"/>
  <c r="F507" i="1"/>
  <c r="F508" i="1"/>
  <c r="F498" i="1"/>
  <c r="F501" i="1"/>
  <c r="F511" i="1"/>
  <c r="F516" i="1"/>
  <c r="F509" i="1"/>
  <c r="F496" i="1"/>
  <c r="F517" i="1"/>
  <c r="F502" i="1"/>
  <c r="F505" i="1"/>
  <c r="F518" i="1"/>
  <c r="F510" i="1"/>
  <c r="F504" i="1"/>
  <c r="F514" i="1"/>
  <c r="F513" i="1"/>
  <c r="F503" i="1"/>
  <c r="F495" i="1"/>
  <c r="F497" i="1"/>
  <c r="F500" i="1"/>
  <c r="F512" i="1"/>
  <c r="F535" i="1"/>
  <c r="F532" i="1"/>
  <c r="F531" i="1"/>
  <c r="F523" i="1"/>
  <c r="F522" i="1"/>
  <c r="F533" i="1"/>
  <c r="F527" i="1"/>
  <c r="F524" i="1"/>
  <c r="F520" i="1"/>
  <c r="F521" i="1"/>
  <c r="F529" i="1"/>
  <c r="F536" i="1"/>
  <c r="F519" i="1"/>
  <c r="F530" i="1"/>
  <c r="F528" i="1"/>
  <c r="F534" i="1"/>
  <c r="F538" i="1"/>
  <c r="F526" i="1"/>
  <c r="F525" i="1"/>
  <c r="F537" i="1"/>
  <c r="F550" i="1"/>
  <c r="F539" i="1"/>
  <c r="F542" i="1"/>
  <c r="F540" i="1"/>
  <c r="F541" i="1"/>
  <c r="F546" i="1"/>
  <c r="F544" i="1"/>
  <c r="F551" i="1"/>
  <c r="F549" i="1"/>
  <c r="F548" i="1"/>
  <c r="F552" i="1"/>
  <c r="F543" i="1"/>
  <c r="F545" i="1"/>
  <c r="F547" i="1"/>
  <c r="F553" i="1"/>
  <c r="F554" i="1"/>
  <c r="F555" i="1"/>
  <c r="F557" i="1"/>
  <c r="F564" i="1"/>
  <c r="F561" i="1"/>
  <c r="F558" i="1"/>
  <c r="F562" i="1"/>
  <c r="F566" i="1"/>
  <c r="F560" i="1"/>
  <c r="F563" i="1"/>
  <c r="F569" i="1"/>
  <c r="F568" i="1"/>
  <c r="F559" i="1"/>
  <c r="F571" i="1"/>
  <c r="F570" i="1"/>
  <c r="F565" i="1"/>
  <c r="F567" i="1"/>
  <c r="F583" i="1"/>
  <c r="F577" i="1"/>
  <c r="F574" i="1"/>
  <c r="F578" i="1"/>
  <c r="F582" i="1"/>
  <c r="F573" i="1"/>
  <c r="F576" i="1"/>
  <c r="F581" i="1"/>
  <c r="F579" i="1"/>
  <c r="F572" i="1"/>
  <c r="F584" i="1"/>
  <c r="F575" i="1"/>
  <c r="F580" i="1"/>
  <c r="F600" i="1"/>
  <c r="F597" i="1"/>
  <c r="F599" i="1"/>
  <c r="F601" i="1"/>
  <c r="F588" i="1"/>
  <c r="F586" i="1"/>
  <c r="F598" i="1"/>
  <c r="F602" i="1"/>
  <c r="F595" i="1"/>
  <c r="F585" i="1"/>
  <c r="F592" i="1"/>
  <c r="F594" i="1"/>
  <c r="F589" i="1"/>
  <c r="F603" i="1"/>
  <c r="F587" i="1"/>
  <c r="F590" i="1"/>
  <c r="F593" i="1"/>
  <c r="F591" i="1"/>
  <c r="F596" i="1"/>
  <c r="F610" i="1"/>
  <c r="F620" i="1"/>
  <c r="F609" i="1"/>
  <c r="F623" i="1"/>
  <c r="F617" i="1"/>
  <c r="F622" i="1"/>
  <c r="F616" i="1"/>
  <c r="F608" i="1"/>
  <c r="F613" i="1"/>
  <c r="F614" i="1"/>
  <c r="F612" i="1"/>
  <c r="F606" i="1"/>
  <c r="F607" i="1"/>
  <c r="F619" i="1"/>
  <c r="F605" i="1"/>
  <c r="F618" i="1"/>
  <c r="F615" i="1"/>
  <c r="F611" i="1"/>
  <c r="F621" i="1"/>
  <c r="F604" i="1"/>
  <c r="F633" i="1"/>
  <c r="F635" i="1"/>
  <c r="F628" i="1"/>
  <c r="F625" i="1"/>
  <c r="F624" i="1"/>
  <c r="F629" i="1"/>
  <c r="F631" i="1"/>
  <c r="F634" i="1"/>
  <c r="F636" i="1"/>
  <c r="F627" i="1"/>
  <c r="F632" i="1"/>
  <c r="F626" i="1"/>
  <c r="F630" i="1"/>
  <c r="F650" i="1"/>
  <c r="F640" i="1"/>
  <c r="F643" i="1"/>
  <c r="F649" i="1"/>
  <c r="F638" i="1"/>
  <c r="F648" i="1"/>
  <c r="F642" i="1"/>
  <c r="F639" i="1"/>
  <c r="F646" i="1"/>
  <c r="F641" i="1"/>
  <c r="F645" i="1"/>
  <c r="F637" i="1"/>
  <c r="F647" i="1"/>
  <c r="F644" i="1"/>
  <c r="F652" i="1"/>
  <c r="F658" i="1"/>
  <c r="F659" i="1"/>
  <c r="F661" i="1"/>
  <c r="F656" i="1"/>
  <c r="F654" i="1"/>
  <c r="F660" i="1"/>
  <c r="F655" i="1"/>
  <c r="F653" i="1"/>
  <c r="F657" i="1"/>
  <c r="F651" i="1"/>
  <c r="F662" i="1"/>
  <c r="F668" i="1"/>
  <c r="F665" i="1"/>
  <c r="F669" i="1"/>
  <c r="F671" i="1"/>
  <c r="F667" i="1"/>
  <c r="F664" i="1"/>
  <c r="F673" i="1"/>
  <c r="F663" i="1"/>
  <c r="F666" i="1"/>
  <c r="F672" i="1"/>
  <c r="F670" i="1"/>
  <c r="F674" i="1"/>
  <c r="F675" i="1"/>
  <c r="F688" i="1"/>
  <c r="F683" i="1"/>
  <c r="F687" i="1"/>
  <c r="F680" i="1"/>
  <c r="F685" i="1"/>
  <c r="F686" i="1"/>
  <c r="F676" i="1"/>
  <c r="F678" i="1"/>
  <c r="F682" i="1"/>
  <c r="F681" i="1"/>
  <c r="F679" i="1"/>
  <c r="F677" i="1"/>
  <c r="F684" i="1"/>
  <c r="F694" i="1"/>
  <c r="F691" i="1"/>
  <c r="F690" i="1"/>
  <c r="F693" i="1"/>
  <c r="F692" i="1"/>
  <c r="F689" i="1"/>
  <c r="F702" i="1"/>
  <c r="F696" i="1"/>
  <c r="F697" i="1"/>
  <c r="F701" i="1"/>
  <c r="F699" i="1"/>
  <c r="F700" i="1"/>
  <c r="F695" i="1"/>
  <c r="F698" i="1"/>
  <c r="F708" i="1"/>
  <c r="F705" i="1"/>
  <c r="F704" i="1"/>
  <c r="F703" i="1"/>
  <c r="F707" i="1"/>
  <c r="F706" i="1"/>
  <c r="F711" i="1"/>
  <c r="F709" i="1"/>
  <c r="F710" i="1"/>
  <c r="F716" i="1"/>
  <c r="F715" i="1"/>
  <c r="F713" i="1"/>
  <c r="F714" i="1"/>
  <c r="F717" i="1"/>
  <c r="F712" i="1"/>
  <c r="F723" i="1"/>
  <c r="F724" i="1"/>
  <c r="F722" i="1"/>
  <c r="F721" i="1"/>
  <c r="F718" i="1"/>
  <c r="F720" i="1"/>
  <c r="F719" i="1"/>
  <c r="F725" i="1"/>
  <c r="F727" i="1"/>
  <c r="F726" i="1"/>
  <c r="F729" i="1"/>
  <c r="F728" i="1"/>
  <c r="F730" i="1"/>
  <c r="F732" i="1"/>
  <c r="F731" i="1"/>
  <c r="F737" i="1"/>
  <c r="F739" i="1"/>
  <c r="F736" i="1"/>
  <c r="F734" i="1"/>
  <c r="F738" i="1"/>
  <c r="F740" i="1"/>
  <c r="F735" i="1"/>
  <c r="F733" i="1"/>
  <c r="F744" i="1"/>
  <c r="F741" i="1"/>
  <c r="F745" i="1"/>
  <c r="F743" i="1"/>
  <c r="F742" i="1"/>
  <c r="F746" i="1"/>
  <c r="F747" i="1"/>
  <c r="F751" i="1"/>
  <c r="F749" i="1"/>
  <c r="F750" i="1"/>
  <c r="F748" i="1"/>
  <c r="F752" i="1"/>
  <c r="F753" i="1"/>
  <c r="F756" i="1"/>
  <c r="F755" i="1"/>
  <c r="F754" i="1"/>
  <c r="F758" i="1"/>
  <c r="F757" i="1"/>
  <c r="F759" i="1"/>
  <c r="F763" i="1"/>
  <c r="F760" i="1"/>
  <c r="F761" i="1"/>
  <c r="F762" i="1"/>
  <c r="F765" i="1"/>
  <c r="F764" i="1"/>
  <c r="F770" i="1"/>
  <c r="F766" i="1"/>
  <c r="F768" i="1"/>
  <c r="F769" i="1"/>
  <c r="F767" i="1"/>
  <c r="F771" i="1"/>
  <c r="F772" i="1"/>
  <c r="F774" i="1"/>
  <c r="F773" i="1"/>
  <c r="F776" i="1"/>
  <c r="F775" i="1"/>
  <c r="F777" i="1"/>
  <c r="F779" i="1"/>
  <c r="F778" i="1"/>
  <c r="F780" i="1"/>
  <c r="F781" i="1"/>
  <c r="F784" i="1"/>
  <c r="F783" i="1"/>
  <c r="F782" i="1"/>
  <c r="F785" i="1"/>
  <c r="F786" i="1"/>
  <c r="F787" i="1"/>
  <c r="F788" i="1"/>
  <c r="F789" i="1"/>
  <c r="F790" i="1"/>
  <c r="F791" i="1"/>
  <c r="F792" i="1"/>
  <c r="F793" i="1"/>
</calcChain>
</file>

<file path=xl/sharedStrings.xml><?xml version="1.0" encoding="utf-8"?>
<sst xmlns="http://schemas.openxmlformats.org/spreadsheetml/2006/main" count="1592" uniqueCount="1592">
  <si>
    <t>chr4:102710669-102786904</t>
  </si>
  <si>
    <t>1600002K03Rik</t>
  </si>
  <si>
    <t>chr10:79635688-79637864</t>
  </si>
  <si>
    <t>Nts</t>
  </si>
  <si>
    <t>chr10:101944389-101953052</t>
  </si>
  <si>
    <t>2410018L13Rik</t>
  </si>
  <si>
    <t>chr12:22990696-23046943</t>
  </si>
  <si>
    <t>B330016D10Rik</t>
  </si>
  <si>
    <t>chr4:141102076-141104228</t>
  </si>
  <si>
    <t>Gm8050</t>
  </si>
  <si>
    <t>chr14:6452626-6457325</t>
  </si>
  <si>
    <t>Kcns1</t>
  </si>
  <si>
    <t>chr2:163989354-163996849</t>
  </si>
  <si>
    <t>Mmp9</t>
  </si>
  <si>
    <t>chr2:164773750-164781346</t>
  </si>
  <si>
    <t>Vmn1r90</t>
  </si>
  <si>
    <t>chr7:15116002-15208415</t>
  </si>
  <si>
    <t>D830029L11</t>
  </si>
  <si>
    <t>chr18:16974915-16981292</t>
  </si>
  <si>
    <t>Darc</t>
  </si>
  <si>
    <t>chr1:175262016-175263634</t>
  </si>
  <si>
    <t>Hist1h2bc</t>
  </si>
  <si>
    <t>chr13:23776067-23784349</t>
  </si>
  <si>
    <t>Muc1</t>
  </si>
  <si>
    <t>chr3:89032973-89037291</t>
  </si>
  <si>
    <t>Stac3</t>
  </si>
  <si>
    <t>chr10:126938772-126945871</t>
  </si>
  <si>
    <t>Cartpt</t>
  </si>
  <si>
    <t>chr13:100668438-100670638</t>
  </si>
  <si>
    <t>Cdk3-ps</t>
  </si>
  <si>
    <t>chr11:116077315-116081601</t>
  </si>
  <si>
    <t>Agt</t>
  </si>
  <si>
    <t>chr8:127080486-127093607</t>
  </si>
  <si>
    <t>Lgals4,Lgals6</t>
  </si>
  <si>
    <t>chr7:29618812-29626722</t>
  </si>
  <si>
    <t>Plekhg4</t>
  </si>
  <si>
    <t>chr8:107899280-107937387</t>
  </si>
  <si>
    <t>Coro6</t>
  </si>
  <si>
    <t>chr11:77277414-77283003</t>
  </si>
  <si>
    <t>Fam129c</t>
  </si>
  <si>
    <t>chr8:74121544-74132048</t>
  </si>
  <si>
    <t>Ly6c1</t>
  </si>
  <si>
    <t>chr15:74874447-74879267</t>
  </si>
  <si>
    <t>Zglp1</t>
  </si>
  <si>
    <t>chr9:20866836-20871537</t>
  </si>
  <si>
    <t>Hist1h1c</t>
  </si>
  <si>
    <t>chr13:23830675-23832236</t>
  </si>
  <si>
    <t>Gene Symbol</t>
  </si>
  <si>
    <t xml:space="preserve">Gene position (in mouse mm9 genome) </t>
  </si>
  <si>
    <t>q value</t>
  </si>
  <si>
    <t>Individual FPKM values</t>
  </si>
  <si>
    <t>AI428936, Syne4</t>
  </si>
  <si>
    <t>Ctrl-1</t>
  </si>
  <si>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NLS/</t>
    </r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 KI-1</t>
    </r>
  </si>
  <si>
    <t>Ctrl-2</t>
  </si>
  <si>
    <t>Ctrl-3</t>
  </si>
  <si>
    <t>Ctrl-4</t>
  </si>
  <si>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NLS/</t>
    </r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 KI-2</t>
    </r>
  </si>
  <si>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NLS/</t>
    </r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 KI-3</t>
    </r>
  </si>
  <si>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NLS/</t>
    </r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 KI-4</t>
    </r>
  </si>
  <si>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NLS/</t>
    </r>
    <r>
      <rPr>
        <b/>
        <sz val="12"/>
        <color indexed="8"/>
        <rFont val="Symbol"/>
      </rPr>
      <t>D</t>
    </r>
    <r>
      <rPr>
        <b/>
        <sz val="12"/>
        <color theme="1"/>
        <rFont val="Calibri"/>
        <family val="2"/>
        <scheme val="minor"/>
      </rPr>
      <t>NLS KI-5</t>
    </r>
  </si>
  <si>
    <r>
      <t xml:space="preserve">Genes with lower expression levels in </t>
    </r>
    <r>
      <rPr>
        <b/>
        <i/>
        <sz val="12"/>
        <color theme="1"/>
        <rFont val="Calibri"/>
        <family val="2"/>
        <scheme val="minor"/>
      </rPr>
      <t xml:space="preserve">Fus 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NLS/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</t>
    </r>
    <r>
      <rPr>
        <b/>
        <sz val="12"/>
        <color theme="1"/>
        <rFont val="Calibri"/>
        <family val="2"/>
        <scheme val="minor"/>
      </rPr>
      <t xml:space="preserve"> knock-in than in controls</t>
    </r>
  </si>
  <si>
    <r>
      <t xml:space="preserve">Expression value in </t>
    </r>
    <r>
      <rPr>
        <b/>
        <i/>
        <sz val="12"/>
        <color theme="1"/>
        <rFont val="Calibri"/>
        <family val="2"/>
        <scheme val="minor"/>
      </rPr>
      <t xml:space="preserve">Fus 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NLS/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</t>
    </r>
    <r>
      <rPr>
        <b/>
        <sz val="12"/>
        <color theme="1"/>
        <rFont val="Calibri"/>
        <family val="2"/>
        <scheme val="minor"/>
      </rPr>
      <t xml:space="preserve"> KI </t>
    </r>
  </si>
  <si>
    <r>
      <t xml:space="preserve">Genes with higher expression levels in </t>
    </r>
    <r>
      <rPr>
        <b/>
        <i/>
        <sz val="12"/>
        <color theme="1"/>
        <rFont val="Calibri"/>
        <family val="2"/>
        <scheme val="minor"/>
      </rPr>
      <t xml:space="preserve">Fus 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NLS/</t>
    </r>
    <r>
      <rPr>
        <b/>
        <i/>
        <sz val="12"/>
        <color indexed="8"/>
        <rFont val="Symbol"/>
      </rPr>
      <t>D</t>
    </r>
    <r>
      <rPr>
        <b/>
        <i/>
        <sz val="12"/>
        <color theme="1"/>
        <rFont val="Calibri"/>
        <family val="2"/>
        <scheme val="minor"/>
      </rPr>
      <t>NLS</t>
    </r>
    <r>
      <rPr>
        <b/>
        <sz val="12"/>
        <color theme="1"/>
        <rFont val="Calibri"/>
        <family val="2"/>
        <scheme val="minor"/>
      </rPr>
      <t xml:space="preserve"> knock-in than in controls</t>
    </r>
  </si>
  <si>
    <t>2610005L07Rik</t>
  </si>
  <si>
    <r>
      <t xml:space="preserve">Expression value in </t>
    </r>
    <r>
      <rPr>
        <b/>
        <i/>
        <sz val="12"/>
        <color theme="1"/>
        <rFont val="Calibri"/>
        <family val="2"/>
        <scheme val="minor"/>
      </rPr>
      <t xml:space="preserve">Fus +/+ </t>
    </r>
    <r>
      <rPr>
        <b/>
        <sz val="12"/>
        <color theme="1"/>
        <rFont val="Calibri"/>
        <family val="2"/>
        <scheme val="minor"/>
      </rPr>
      <t>wild-type</t>
    </r>
  </si>
  <si>
    <t>chr15:72342548-72376709</t>
  </si>
  <si>
    <t>Pgm2l1</t>
  </si>
  <si>
    <t>chr7:107376116-107427382</t>
  </si>
  <si>
    <t>Baiap3</t>
  </si>
  <si>
    <t>chr17:25377114-25393309</t>
  </si>
  <si>
    <t>chr8:19981359-20020392</t>
  </si>
  <si>
    <t>AA388235</t>
  </si>
  <si>
    <t>chr17:34118436-34122303</t>
  </si>
  <si>
    <t>Dmpk</t>
  </si>
  <si>
    <t>chr7:19669197-19679169</t>
  </si>
  <si>
    <t>Gda</t>
  </si>
  <si>
    <t>chr19:21465796-21547151</t>
  </si>
  <si>
    <t>Ptk2b</t>
  </si>
  <si>
    <t>chr14:66772093-66899889</t>
  </si>
  <si>
    <t>Serpinb1b</t>
  </si>
  <si>
    <t>chr13:33175971-33186249</t>
  </si>
  <si>
    <t>Slc2a4rg-ps</t>
  </si>
  <si>
    <t>chr2:181118954-181122301</t>
  </si>
  <si>
    <t>Ifi30</t>
  </si>
  <si>
    <t>chr8:73286671-73290562</t>
  </si>
  <si>
    <t>Mapk15</t>
  </si>
  <si>
    <t>chr15:75824198-75829583</t>
  </si>
  <si>
    <t>Scn1b</t>
  </si>
  <si>
    <t>chr7:31901542-31911964</t>
  </si>
  <si>
    <t>Gpr25</t>
  </si>
  <si>
    <t>chr1:138155490-138157450</t>
  </si>
  <si>
    <t>Klk8</t>
  </si>
  <si>
    <t>chr7:51052946-51059192</t>
  </si>
  <si>
    <t>6820431F20Rik</t>
  </si>
  <si>
    <t>chr8:19863863-19893010</t>
  </si>
  <si>
    <t>Ccbe1</t>
  </si>
  <si>
    <t>chr18:66216509-66451492</t>
  </si>
  <si>
    <t>Gpr17</t>
  </si>
  <si>
    <t>chr18:32091160-32118273</t>
  </si>
  <si>
    <t>Crlf1</t>
  </si>
  <si>
    <t>chr8:73017054-73027980</t>
  </si>
  <si>
    <t>Fndc8</t>
  </si>
  <si>
    <t>chr11:82705646-82714239</t>
  </si>
  <si>
    <t>Gm9776</t>
  </si>
  <si>
    <t>chr13:95126703-95128878</t>
  </si>
  <si>
    <t>Ipw</t>
  </si>
  <si>
    <t>chr7:66874527-66934248</t>
  </si>
  <si>
    <t>Met</t>
  </si>
  <si>
    <t>chr6:17413956-17523980</t>
  </si>
  <si>
    <t>Abhd3</t>
  </si>
  <si>
    <t>chr18:10644408-10706694</t>
  </si>
  <si>
    <t>Adssl1</t>
  </si>
  <si>
    <t>chr12:113858257-113879566</t>
  </si>
  <si>
    <t>Dio2</t>
  </si>
  <si>
    <t>chr12:91962991-91976878</t>
  </si>
  <si>
    <t>Gal</t>
  </si>
  <si>
    <t>chr19:3409916-3414457</t>
  </si>
  <si>
    <t>Lcat</t>
  </si>
  <si>
    <t>chr8:108463450-108467302</t>
  </si>
  <si>
    <t>Ssh3</t>
  </si>
  <si>
    <t>chr19:4261667-4269172</t>
  </si>
  <si>
    <t>Calca</t>
  </si>
  <si>
    <t>chr7:121774991-121779871</t>
  </si>
  <si>
    <t>Plekhn1</t>
  </si>
  <si>
    <t>chr4:155595564-155602651</t>
  </si>
  <si>
    <t>Slc9a1</t>
  </si>
  <si>
    <t>chr4:132925686-132979613</t>
  </si>
  <si>
    <t>Avp</t>
  </si>
  <si>
    <t>chr2:130406412-130408277</t>
  </si>
  <si>
    <t>Dok3</t>
  </si>
  <si>
    <t>chr13:55624595-55629899</t>
  </si>
  <si>
    <t>Phf7</t>
  </si>
  <si>
    <t>chr14:32050881-32064404</t>
  </si>
  <si>
    <t>Glra1</t>
  </si>
  <si>
    <t>chr11:55328314-55421292</t>
  </si>
  <si>
    <t>Pdia4</t>
  </si>
  <si>
    <t>chr6:47746139-47763511</t>
  </si>
  <si>
    <t>Rad9b</t>
  </si>
  <si>
    <t>chr5:122775516-122804204</t>
  </si>
  <si>
    <t>Afmid</t>
  </si>
  <si>
    <t>chr11:117676832-117701222</t>
  </si>
  <si>
    <t>Ccdc116</t>
  </si>
  <si>
    <t>chr16:17139156-17144516</t>
  </si>
  <si>
    <t>Lag3</t>
  </si>
  <si>
    <t>chr6:124854376-124861723</t>
  </si>
  <si>
    <t>Slc39a2</t>
  </si>
  <si>
    <t>chr14:52513284-52516420</t>
  </si>
  <si>
    <t>Adam8</t>
  </si>
  <si>
    <t>chr7:147164839-147178387</t>
  </si>
  <si>
    <t>chr7:31099834-31104064</t>
  </si>
  <si>
    <t>Gfap</t>
  </si>
  <si>
    <t>chr11:102748649-102758514</t>
  </si>
  <si>
    <t>Gpd1</t>
  </si>
  <si>
    <t>chr15:99548023-99555438</t>
  </si>
  <si>
    <t>Mblac2</t>
  </si>
  <si>
    <t>chr13:81850415-81892274</t>
  </si>
  <si>
    <t>Rprml</t>
  </si>
  <si>
    <t>chr11:103510822-103511894</t>
  </si>
  <si>
    <t>Wdr78</t>
  </si>
  <si>
    <t>Rgs11</t>
  </si>
  <si>
    <t>chr17:26339906-26348269</t>
  </si>
  <si>
    <t>Rn45s</t>
  </si>
  <si>
    <t>chr17:39979941-39985774</t>
  </si>
  <si>
    <t>Trpm4</t>
  </si>
  <si>
    <t>chr7:52558524-52589150</t>
  </si>
  <si>
    <t>Wdr52</t>
  </si>
  <si>
    <t>chr16:44394911-44482541</t>
  </si>
  <si>
    <t>Kctd4</t>
  </si>
  <si>
    <t>chr14:76296743-76410672</t>
  </si>
  <si>
    <t>Fkbp1b</t>
  </si>
  <si>
    <t>chr12:4839979-4848401</t>
  </si>
  <si>
    <t>Gm9866</t>
  </si>
  <si>
    <t>chr12:27825660-27845381</t>
  </si>
  <si>
    <t>Tuba4a</t>
  </si>
  <si>
    <t>chr1:75207403-75215828</t>
  </si>
  <si>
    <t>Mro</t>
  </si>
  <si>
    <t>chr18:74019040-74038788</t>
  </si>
  <si>
    <t>Nov</t>
  </si>
  <si>
    <t>chr15:54577482-54585316</t>
  </si>
  <si>
    <t>Slc2a6</t>
  </si>
  <si>
    <t>chr2:26876884-26883518</t>
  </si>
  <si>
    <t>Chrna3</t>
  </si>
  <si>
    <t>chr9:54859149-54874366</t>
  </si>
  <si>
    <t>Prkcc</t>
  </si>
  <si>
    <t>chr7:3303657-3331005</t>
  </si>
  <si>
    <t>Slc6a20a</t>
  </si>
  <si>
    <t>chr9:123546024-123587950</t>
  </si>
  <si>
    <t>Ache</t>
  </si>
  <si>
    <t>chr5:137729504-137735691</t>
  </si>
  <si>
    <t>Ccdc151</t>
  </si>
  <si>
    <t>chr9:21794314-21807078</t>
  </si>
  <si>
    <t>Hoxb5</t>
  </si>
  <si>
    <t>chr11:96164825-96167435</t>
  </si>
  <si>
    <t>Slc22a8</t>
  </si>
  <si>
    <t>chr19:8665743-8686325</t>
  </si>
  <si>
    <t>Susd2</t>
  </si>
  <si>
    <t>chr10:75099363-75106753</t>
  </si>
  <si>
    <t>Tmem149</t>
  </si>
  <si>
    <t>chr7:31350445-31352981</t>
  </si>
  <si>
    <t>1700008J07Rik</t>
  </si>
  <si>
    <t>chr7:134653951-134656383</t>
  </si>
  <si>
    <t>Calb1</t>
  </si>
  <si>
    <t>chr4:15808410-15833856</t>
  </si>
  <si>
    <t>Filip1</t>
  </si>
  <si>
    <t>chr9:79663368-79825689</t>
  </si>
  <si>
    <t>Gm13375</t>
  </si>
  <si>
    <t>chr2:20890500-20891975</t>
  </si>
  <si>
    <t>Gpt</t>
  </si>
  <si>
    <t>chr15:76527193-76530105</t>
  </si>
  <si>
    <t>Moxd1</t>
  </si>
  <si>
    <t>chr10:23943322-24022589</t>
  </si>
  <si>
    <t>Stag3</t>
  </si>
  <si>
    <t>chr5:138721736-138753621</t>
  </si>
  <si>
    <t>Trove2</t>
  </si>
  <si>
    <t>chr1:145597920-145624181</t>
  </si>
  <si>
    <t>Trpc4</t>
  </si>
  <si>
    <t>chr3:53959978-54122393</t>
  </si>
  <si>
    <t>1810011O10Rik</t>
  </si>
  <si>
    <t>chr8:25548087-25549418</t>
  </si>
  <si>
    <t>Apold1</t>
  </si>
  <si>
    <t>chr6:134932018-134936854</t>
  </si>
  <si>
    <t>Pold4</t>
  </si>
  <si>
    <t>chr19:4231898-4233634</t>
  </si>
  <si>
    <t>Zcwpw1</t>
  </si>
  <si>
    <t>chr5:138229029-138277506</t>
  </si>
  <si>
    <t>H2-DMa</t>
  </si>
  <si>
    <t>chr17:34272615-34275480</t>
  </si>
  <si>
    <t>Rasal1</t>
  </si>
  <si>
    <t>chr5:121098830-121129602</t>
  </si>
  <si>
    <t>Dnase1l2</t>
  </si>
  <si>
    <t>chr17:24577712-24580046</t>
  </si>
  <si>
    <t>Gm514</t>
  </si>
  <si>
    <t>chr9:65208866-65228184</t>
  </si>
  <si>
    <t>Nceh1</t>
  </si>
  <si>
    <t>chr3:27081925-27143833</t>
  </si>
  <si>
    <t>Slc24a4</t>
  </si>
  <si>
    <t>chr12:103367628-103504959</t>
  </si>
  <si>
    <t>Slc5a7</t>
  </si>
  <si>
    <t>chr17:54412914-54438359</t>
  </si>
  <si>
    <t>Zfp54</t>
  </si>
  <si>
    <t>chr17:21560190-21572348</t>
  </si>
  <si>
    <t>Cdkl2</t>
  </si>
  <si>
    <t>chr5:92435100-92472044</t>
  </si>
  <si>
    <t>Clcn1</t>
  </si>
  <si>
    <t>chr6:42236683-42264655</t>
  </si>
  <si>
    <t>Lynx1</t>
  </si>
  <si>
    <t>chr15:74578285-74583409</t>
  </si>
  <si>
    <t>Rwdd2a</t>
  </si>
  <si>
    <t>chr9:86465594-86468506</t>
  </si>
  <si>
    <t>Sowaha</t>
  </si>
  <si>
    <t>chr11:53290079-53293697</t>
  </si>
  <si>
    <t>Ass1</t>
  </si>
  <si>
    <t>chr2:31325789-31376190</t>
  </si>
  <si>
    <t>Kcnk9</t>
  </si>
  <si>
    <t>chr13:83643032-83806684</t>
  </si>
  <si>
    <t>Nudt16</t>
  </si>
  <si>
    <t>chr9:105031667-105034135</t>
  </si>
  <si>
    <t>Purb</t>
  </si>
  <si>
    <t>chr11:6367601-6376079</t>
  </si>
  <si>
    <t>Rasgrf2</t>
  </si>
  <si>
    <t>chr13:92020011-92901449</t>
  </si>
  <si>
    <t>Shisa4</t>
  </si>
  <si>
    <t>chr1:137268032-137271640</t>
  </si>
  <si>
    <t>Tmem143</t>
  </si>
  <si>
    <t>chr7:53152438-53172783</t>
  </si>
  <si>
    <t>Zdhhc15</t>
  </si>
  <si>
    <t>chrX:101732308-101866403</t>
  </si>
  <si>
    <t>Amt</t>
  </si>
  <si>
    <t>chr9:108199252-108203928</t>
  </si>
  <si>
    <t>Amz1</t>
  </si>
  <si>
    <t>chr5:141200080-141229266</t>
  </si>
  <si>
    <t>Fbln5</t>
  </si>
  <si>
    <t>chr12:102984774-103057265</t>
  </si>
  <si>
    <t>Gng10</t>
  </si>
  <si>
    <t>chr4:59048027-59054771</t>
  </si>
  <si>
    <t>Mal2</t>
  </si>
  <si>
    <t>chr15:54402920-54434401</t>
  </si>
  <si>
    <t>Phyh</t>
  </si>
  <si>
    <t>chr2:4840041-4859789</t>
  </si>
  <si>
    <t>Rspo2</t>
  </si>
  <si>
    <t>chr15:42852340-43002364</t>
  </si>
  <si>
    <t>Spag1</t>
  </si>
  <si>
    <t>chr15:36109284-36164932</t>
  </si>
  <si>
    <t>Syt17</t>
  </si>
  <si>
    <t>chr7:125525369-125587066</t>
  </si>
  <si>
    <t>Vgf</t>
  </si>
  <si>
    <t>chr5:137506164-137509221</t>
  </si>
  <si>
    <t>Calcrl</t>
  </si>
  <si>
    <t>chr2:84170782-84265423</t>
  </si>
  <si>
    <t>Il18bp</t>
  </si>
  <si>
    <t>chr7:109163590-109166669</t>
  </si>
  <si>
    <t>Smtnl2</t>
  </si>
  <si>
    <t>chr11:72203615-72225215</t>
  </si>
  <si>
    <t>Uhmk1</t>
  </si>
  <si>
    <t>chr1:172129386-172145524</t>
  </si>
  <si>
    <t>0610010F05Rik</t>
  </si>
  <si>
    <t>chr11:23473775-23533631</t>
  </si>
  <si>
    <t>Ahi1</t>
  </si>
  <si>
    <t>chr10:20672352-20800235</t>
  </si>
  <si>
    <t>Gdf10</t>
  </si>
  <si>
    <t>chr14:34736772-34748468</t>
  </si>
  <si>
    <t>Kcp</t>
  </si>
  <si>
    <t>chr6:29432035-29457952</t>
  </si>
  <si>
    <t>Nudt18</t>
  </si>
  <si>
    <t>chr14:70977653-70982378</t>
  </si>
  <si>
    <t>Shisa6</t>
  </si>
  <si>
    <t>chr11:66025226-66339628</t>
  </si>
  <si>
    <t>Suv420h2</t>
  </si>
  <si>
    <t>chr7:4691728-4699116</t>
  </si>
  <si>
    <t>Thy1</t>
  </si>
  <si>
    <t>chr9:43851466-43856662</t>
  </si>
  <si>
    <t>Tmem158</t>
  </si>
  <si>
    <t>chr9:123168174-123169907</t>
  </si>
  <si>
    <t>A330102I10Rik</t>
  </si>
  <si>
    <t>chr13:29106282-29132205</t>
  </si>
  <si>
    <t>Ccdc148</t>
  </si>
  <si>
    <t>chr2:58674108-58998684</t>
  </si>
  <si>
    <t>Dgat2</t>
  </si>
  <si>
    <t>chr7:106302172-106331223</t>
  </si>
  <si>
    <t>Dok7</t>
  </si>
  <si>
    <t>chr5:35399732-35430480</t>
  </si>
  <si>
    <t>Hist3h2a</t>
  </si>
  <si>
    <t>chr11:58768186-58770176</t>
  </si>
  <si>
    <t>P2rx2</t>
  </si>
  <si>
    <t>chr5:110768830-110772054</t>
  </si>
  <si>
    <t>Prkcb</t>
  </si>
  <si>
    <t>chr7:129432638-129777915</t>
  </si>
  <si>
    <t>Ramp1</t>
  </si>
  <si>
    <t>chr1:93076398-93121773</t>
  </si>
  <si>
    <t>1600020E01Rik</t>
  </si>
  <si>
    <t>chr6:86477323-86514443</t>
  </si>
  <si>
    <t>Chrm1</t>
  </si>
  <si>
    <t>chr19:8738494-8758092</t>
  </si>
  <si>
    <t>Klf9</t>
  </si>
  <si>
    <t>chr19:23215715-23241401</t>
  </si>
  <si>
    <t>Myb</t>
  </si>
  <si>
    <t>chr10:20844735-20880790</t>
  </si>
  <si>
    <t>Nrgn</t>
  </si>
  <si>
    <t>chr9:37352077-37360330</t>
  </si>
  <si>
    <t>Ramp3</t>
  </si>
  <si>
    <t>chr11:6550150-6577478</t>
  </si>
  <si>
    <t>3110062M04Rik</t>
  </si>
  <si>
    <t>chr6:34813145-34828065</t>
  </si>
  <si>
    <t>Aqp4</t>
  </si>
  <si>
    <t>chr18:15547902-15562193</t>
  </si>
  <si>
    <t>Ddn</t>
  </si>
  <si>
    <t>chr15:98634212-98638356</t>
  </si>
  <si>
    <t>Gm3002</t>
  </si>
  <si>
    <t>chr14:3920623-3936392</t>
  </si>
  <si>
    <t>chr14:121434795-121682948</t>
  </si>
  <si>
    <t>Il13ra1</t>
  </si>
  <si>
    <t>chrX:33652133-33711256</t>
  </si>
  <si>
    <t>Lin7c</t>
  </si>
  <si>
    <t>chr2:109731034-109741093</t>
  </si>
  <si>
    <t>Lmbr1</t>
  </si>
  <si>
    <t>chr5:29556341-29704930</t>
  </si>
  <si>
    <t>Mtap9</t>
  </si>
  <si>
    <t>chr3:82161993-82199190</t>
  </si>
  <si>
    <t>Nebl</t>
  </si>
  <si>
    <t>chr2:17268360-17652695</t>
  </si>
  <si>
    <t>Olig1</t>
  </si>
  <si>
    <t>chr16:91270013-91272184</t>
  </si>
  <si>
    <t>Osbpl1a</t>
  </si>
  <si>
    <t>chr18:12913820-13100350</t>
  </si>
  <si>
    <t>Spock3</t>
  </si>
  <si>
    <t>chr8:65430028-65835893</t>
  </si>
  <si>
    <t>Tmem25</t>
  </si>
  <si>
    <t>chr9:44601861-44607299</t>
  </si>
  <si>
    <t>Acsl4</t>
  </si>
  <si>
    <t>chrX:138752535-138825078</t>
  </si>
  <si>
    <t>Ccdc141</t>
  </si>
  <si>
    <t>chr2:76847962-77008692</t>
  </si>
  <si>
    <t>Chchd10</t>
  </si>
  <si>
    <t>chr10:75398317-75400479</t>
  </si>
  <si>
    <t>Crlf2</t>
  </si>
  <si>
    <t>chr5:109983727-109988012</t>
  </si>
  <si>
    <t>Doc2g</t>
  </si>
  <si>
    <t>chr19:4003384-4007005</t>
  </si>
  <si>
    <t>Fcrls</t>
  </si>
  <si>
    <t>chr3:87054886-87067446</t>
  </si>
  <si>
    <t>Grm3</t>
  </si>
  <si>
    <t>chr5:9485235-9725352</t>
  </si>
  <si>
    <t>Kcnq5</t>
  </si>
  <si>
    <t>chr1:21388483-21952023</t>
  </si>
  <si>
    <t>Lypd6b</t>
  </si>
  <si>
    <t>chr2:49643205-49804366</t>
  </si>
  <si>
    <t>Matk</t>
  </si>
  <si>
    <t>chr10:80720289-80725726</t>
  </si>
  <si>
    <t>Mical2</t>
  </si>
  <si>
    <t>chr7:119369349-119498708</t>
  </si>
  <si>
    <t>Phyhd1</t>
  </si>
  <si>
    <t>chr2:30122048-30137669</t>
  </si>
  <si>
    <t>Ppp4r4</t>
  </si>
  <si>
    <t>chr12:104770774-104852042</t>
  </si>
  <si>
    <t>Ryr1</t>
  </si>
  <si>
    <t>chr7:29788358-29910170</t>
  </si>
  <si>
    <t>Sema3c</t>
  </si>
  <si>
    <t>chr5:17080633-17236085</t>
  </si>
  <si>
    <t>Sepp1</t>
  </si>
  <si>
    <t>chr15:3220766-3230508</t>
  </si>
  <si>
    <t>Synm</t>
  </si>
  <si>
    <t>chr7:74875046-74904628</t>
  </si>
  <si>
    <t>Tpd52</t>
  </si>
  <si>
    <t>chr3:8929435-9004515</t>
  </si>
  <si>
    <t>Ulk2</t>
  </si>
  <si>
    <t>chr11:61589099-61668594</t>
  </si>
  <si>
    <t>Adamts16</t>
  </si>
  <si>
    <t>chr13:70866685-70980688</t>
  </si>
  <si>
    <t>Coasy</t>
  </si>
  <si>
    <t>chr11:100943938-100947933</t>
  </si>
  <si>
    <t>Hopx</t>
  </si>
  <si>
    <t>chr5:77516010-77544148</t>
  </si>
  <si>
    <t>Inha</t>
  </si>
  <si>
    <t>chr1:75503651-75506929</t>
  </si>
  <si>
    <t>Kcnj6</t>
  </si>
  <si>
    <t>chr16:94970289-95219303</t>
  </si>
  <si>
    <t>Lgi3</t>
  </si>
  <si>
    <t>chr14:70930627-70938131</t>
  </si>
  <si>
    <t>Prkar2b</t>
  </si>
  <si>
    <t>chr12:32643343-32746144</t>
  </si>
  <si>
    <t>Snx7</t>
  </si>
  <si>
    <t>chr3:117484414-117571854</t>
  </si>
  <si>
    <t>Spice1</t>
  </si>
  <si>
    <t>chr16:44347513-44388605</t>
  </si>
  <si>
    <t>5730409E04Rik</t>
  </si>
  <si>
    <t>chr4:126287097-126291615</t>
  </si>
  <si>
    <t>9330182L06Rik</t>
  </si>
  <si>
    <t>chr5:9266192-9480717</t>
  </si>
  <si>
    <t>Adcy7</t>
  </si>
  <si>
    <t>chr8:90796301-90853861</t>
  </si>
  <si>
    <t>Car8</t>
  </si>
  <si>
    <t>chr4:8068639-8166188</t>
  </si>
  <si>
    <t>Eno3</t>
  </si>
  <si>
    <t>chr11:70470714-70476015</t>
  </si>
  <si>
    <t>Etnk2</t>
  </si>
  <si>
    <t>chr1:135260148-135276895</t>
  </si>
  <si>
    <t>Fam102b</t>
  </si>
  <si>
    <t>chr3:108773914-108830525</t>
  </si>
  <si>
    <t>Itga10</t>
  </si>
  <si>
    <t>chr3:96449506-96468442</t>
  </si>
  <si>
    <t>Lck</t>
  </si>
  <si>
    <t>chr4:129225587-129250885</t>
  </si>
  <si>
    <t>Lypd6</t>
  </si>
  <si>
    <t>chr2:49921948-50049089</t>
  </si>
  <si>
    <t>Mef2c</t>
  </si>
  <si>
    <t>Rgs20</t>
  </si>
  <si>
    <t>chr1:4899656-5060366</t>
  </si>
  <si>
    <t>Snap91</t>
  </si>
  <si>
    <t>chr9:86659238-86775207</t>
  </si>
  <si>
    <t>Flad1,Lenep</t>
  </si>
  <si>
    <t>chr3:89205817-89215785</t>
  </si>
  <si>
    <t>Acrbp</t>
  </si>
  <si>
    <t>chr6:124999944-125013283</t>
  </si>
  <si>
    <t>Adck2</t>
  </si>
  <si>
    <t>chr6:39523874-39538768</t>
  </si>
  <si>
    <t>AI593442</t>
  </si>
  <si>
    <t>chr9:52481146-52487534</t>
  </si>
  <si>
    <t>Ankrd42</t>
  </si>
  <si>
    <t>chr7:99732692-99785652</t>
  </si>
  <si>
    <t>Bend6</t>
  </si>
  <si>
    <t>chr1:33908896-33964466</t>
  </si>
  <si>
    <t>C1qc</t>
  </si>
  <si>
    <t>chr4:136445716-136448829</t>
  </si>
  <si>
    <t>Camk2a</t>
  </si>
  <si>
    <t>chr18:61085285-61147806</t>
  </si>
  <si>
    <t>Cntnap1</t>
  </si>
  <si>
    <t>chr11:101037430-101052034</t>
  </si>
  <si>
    <t>Coch</t>
  </si>
  <si>
    <t>chr12:52694327-52706760</t>
  </si>
  <si>
    <t>Dner</t>
  </si>
  <si>
    <t>chr1:84366413-84692796</t>
  </si>
  <si>
    <t>F13a1</t>
  </si>
  <si>
    <t>chr13:36959046-37142113</t>
  </si>
  <si>
    <t>Fam163b</t>
  </si>
  <si>
    <t>chr2:26965898-26997997</t>
  </si>
  <si>
    <t>Hoxb3</t>
  </si>
  <si>
    <t>chr11:96184439-96209244</t>
  </si>
  <si>
    <t>Htr2c</t>
  </si>
  <si>
    <t>chrX:143397055-143631820</t>
  </si>
  <si>
    <t>Igbp1</t>
  </si>
  <si>
    <t>chrX:97689629-97711464</t>
  </si>
  <si>
    <t>Lancl3</t>
  </si>
  <si>
    <t>chrX:8777098-8845211</t>
  </si>
  <si>
    <t>Nefl</t>
  </si>
  <si>
    <t>chr14:68701940-68705794</t>
  </si>
  <si>
    <t>Nkain2</t>
  </si>
  <si>
    <t>chr10:31409124-32609721</t>
  </si>
  <si>
    <t>Phkb</t>
  </si>
  <si>
    <t>chr8:88364900-88584541</t>
  </si>
  <si>
    <t>Prkce</t>
  </si>
  <si>
    <t>chr17:86567124-87057259</t>
  </si>
  <si>
    <t>Sdc2</t>
  </si>
  <si>
    <t>chr15:32850477-32964476</t>
  </si>
  <si>
    <t>Slc22a6</t>
  </si>
  <si>
    <t>chr19:8692485-8702789</t>
  </si>
  <si>
    <t>Tmem91</t>
  </si>
  <si>
    <t>chr7:26454158-26460185</t>
  </si>
  <si>
    <t>Rab3b</t>
  </si>
  <si>
    <t>chr4:108551674-108644682</t>
  </si>
  <si>
    <t>Camk4</t>
  </si>
  <si>
    <t>chr18:33098694-33355421</t>
  </si>
  <si>
    <t>Gpr12</t>
  </si>
  <si>
    <t>chr5:147393725-147396815</t>
  </si>
  <si>
    <t>Gpr153</t>
  </si>
  <si>
    <t>chr4:151648470-151659446</t>
  </si>
  <si>
    <t>Mfsd9</t>
  </si>
  <si>
    <t>chr1:40828884-40847502</t>
  </si>
  <si>
    <t>Plcb1</t>
  </si>
  <si>
    <t>chr2:134611899-135300994</t>
  </si>
  <si>
    <t>Ppm1e</t>
  </si>
  <si>
    <t>chr11:87040407-87172496</t>
  </si>
  <si>
    <t>Rasgrp2</t>
  </si>
  <si>
    <t>chr19:6400582-6415216</t>
  </si>
  <si>
    <t>Trim9</t>
  </si>
  <si>
    <t>chr12:71345523-71448601</t>
  </si>
  <si>
    <t>Tsga14</t>
  </si>
  <si>
    <t>chr6:30603456-30643682</t>
  </si>
  <si>
    <t>Ptprn2</t>
  </si>
  <si>
    <t>chr12:117724192-118575485</t>
  </si>
  <si>
    <t>Nefm</t>
  </si>
  <si>
    <t>chr14:68737601-68749428</t>
  </si>
  <si>
    <t>Pih1d1</t>
  </si>
  <si>
    <t>chr7:52397209-52415434</t>
  </si>
  <si>
    <t>Gabra5</t>
  </si>
  <si>
    <t>chr7:64642641-64765379</t>
  </si>
  <si>
    <t>Arpp21</t>
  </si>
  <si>
    <t>chr9:111967594-112251429</t>
  </si>
  <si>
    <t>4930455C21Rik</t>
  </si>
  <si>
    <t>chr16:38497924-38522747</t>
  </si>
  <si>
    <t>Cfl2</t>
  </si>
  <si>
    <t>chr12:55959805-55963864</t>
  </si>
  <si>
    <t>Chodl</t>
  </si>
  <si>
    <t>chr16:78931192-78951973</t>
  </si>
  <si>
    <t>Cpne6</t>
  </si>
  <si>
    <t>chr14:56129284-56136268</t>
  </si>
  <si>
    <t>D630037F22Rik</t>
  </si>
  <si>
    <t>chr10:55734099-55948495</t>
  </si>
  <si>
    <t>Fam134b</t>
  </si>
  <si>
    <t>chr15:25773018-25903442</t>
  </si>
  <si>
    <t>Farp1</t>
  </si>
  <si>
    <t>Wsb2</t>
  </si>
  <si>
    <t>chr5:117807313-117828598</t>
  </si>
  <si>
    <t>Akap5</t>
  </si>
  <si>
    <t>chr12:77425877-77435138</t>
  </si>
  <si>
    <t>Cdk19</t>
  </si>
  <si>
    <t>chr10:40069113-40203624</t>
  </si>
  <si>
    <t>Clcn4-2</t>
  </si>
  <si>
    <t>chr7:7235026-7252222</t>
  </si>
  <si>
    <t>Dynlt3</t>
  </si>
  <si>
    <t>chrX:9231395-9240109</t>
  </si>
  <si>
    <t>Eefsec</t>
  </si>
  <si>
    <t>chr6:88207327-88396533</t>
  </si>
  <si>
    <t>Fam63b</t>
  </si>
  <si>
    <t>chr9:70446820-70504981</t>
  </si>
  <si>
    <t>Grb14</t>
  </si>
  <si>
    <t>chr2:64750539-64860823</t>
  </si>
  <si>
    <t>Lrrc8b</t>
  </si>
  <si>
    <t>chr5:105844793-105915208</t>
  </si>
  <si>
    <t>Ndufc1</t>
  </si>
  <si>
    <t>chr3:51209400-51212877</t>
  </si>
  <si>
    <t>Nutf2</t>
  </si>
  <si>
    <t>chr8:108384533-108404301</t>
  </si>
  <si>
    <t>Prr18</t>
  </si>
  <si>
    <t>chr17:8533270-8536978</t>
  </si>
  <si>
    <t>Rab27b</t>
  </si>
  <si>
    <t>chr18:70138784-70301244</t>
  </si>
  <si>
    <t>Rgs10</t>
  </si>
  <si>
    <t>chr7:135517138-135561686</t>
  </si>
  <si>
    <t>Scube1</t>
  </si>
  <si>
    <t>chr15:83433012-83555451</t>
  </si>
  <si>
    <t>Gjd2</t>
  </si>
  <si>
    <t>chr2:113835336-113858028</t>
  </si>
  <si>
    <t>Cntn1</t>
  </si>
  <si>
    <t>chr15:91881595-92172398</t>
  </si>
  <si>
    <t>Dpp8</t>
  </si>
  <si>
    <t>chr9:64880264-64930458</t>
  </si>
  <si>
    <t>Fam81a</t>
  </si>
  <si>
    <t>chr9:69937116-69989364</t>
  </si>
  <si>
    <t>Gipr</t>
  </si>
  <si>
    <t>chr7:19742473-19751476</t>
  </si>
  <si>
    <t>Gucy1a3</t>
  </si>
  <si>
    <t>chr3:81896348-81949799</t>
  </si>
  <si>
    <t>Lrrc55</t>
  </si>
  <si>
    <t>chr2:85028227-85036856</t>
  </si>
  <si>
    <t>Pde1c</t>
  </si>
  <si>
    <t>chr6:56019797-56319628</t>
  </si>
  <si>
    <t>Phtf2</t>
  </si>
  <si>
    <t>chr5:20264481-20387942</t>
  </si>
  <si>
    <t>Ptgds</t>
  </si>
  <si>
    <t>chr2:25322231-25325269</t>
  </si>
  <si>
    <t>Slc16a1</t>
  </si>
  <si>
    <t>chr3:104442590-104462385</t>
  </si>
  <si>
    <t>Usp43</t>
  </si>
  <si>
    <t>chr11:67668024-67735655</t>
  </si>
  <si>
    <t>Vamp1</t>
  </si>
  <si>
    <t>chr6:125165598-125172324</t>
  </si>
  <si>
    <t>Zmym6</t>
  </si>
  <si>
    <t>chr4:126754626-126801538</t>
  </si>
  <si>
    <t>Sprn</t>
  </si>
  <si>
    <t>chr7:147323462-147340558</t>
  </si>
  <si>
    <t>1700020I14Rik</t>
  </si>
  <si>
    <t>chr2:119420031-119426480</t>
  </si>
  <si>
    <t>9930013L23Rik</t>
  </si>
  <si>
    <t>chr7:91081366-91235015</t>
  </si>
  <si>
    <t>Akap7</t>
  </si>
  <si>
    <t>chr10:24888895-25018969</t>
  </si>
  <si>
    <t>Cav2</t>
  </si>
  <si>
    <t>chr6:17231340-17239011</t>
  </si>
  <si>
    <t>Col15a1</t>
  </si>
  <si>
    <t>chr4:47220883-47326037</t>
  </si>
  <si>
    <t>Eps8</t>
  </si>
  <si>
    <t>chr6:137425765-137597641</t>
  </si>
  <si>
    <t>Fabp3</t>
  </si>
  <si>
    <t>chr4:129986021-129992707</t>
  </si>
  <si>
    <t>Fut9</t>
  </si>
  <si>
    <t>chr4:25536479-25727150</t>
  </si>
  <si>
    <t>Gpx3</t>
  </si>
  <si>
    <t>chr11:54716354-54723889</t>
  </si>
  <si>
    <t>Hist3h2ba</t>
  </si>
  <si>
    <t>chr11:58762412-58763032</t>
  </si>
  <si>
    <t>Klhl23</t>
  </si>
  <si>
    <t>chr2:69660426-69674708</t>
  </si>
  <si>
    <t>Ncald</t>
  </si>
  <si>
    <t>chr15:37295929-37722183</t>
  </si>
  <si>
    <t>Nsg1</t>
  </si>
  <si>
    <t>chr5:38528431-38550706</t>
  </si>
  <si>
    <t>Palm2</t>
  </si>
  <si>
    <t>chr4:57581119-57730000</t>
  </si>
  <si>
    <t>Pla2g3</t>
  </si>
  <si>
    <t>chr11:3388229-3394169</t>
  </si>
  <si>
    <t>Pot1b</t>
  </si>
  <si>
    <t>chr17:55791322-55851926</t>
  </si>
  <si>
    <t>Rap1gds1</t>
  </si>
  <si>
    <t>chr3:138588869-138738163</t>
  </si>
  <si>
    <t>Resp18</t>
  </si>
  <si>
    <t>chr1:75268776-75274955</t>
  </si>
  <si>
    <t>chr6:116583025-116623854</t>
  </si>
  <si>
    <t>Rbmx</t>
  </si>
  <si>
    <t>chrX:54636524-54646213</t>
  </si>
  <si>
    <t>Srsf6</t>
  </si>
  <si>
    <t>chr2:162757243-162762856</t>
  </si>
  <si>
    <t>Tmem150c</t>
  </si>
  <si>
    <t>chr5:100506891-100588827</t>
  </si>
  <si>
    <t>Txndc16</t>
  </si>
  <si>
    <t>chr14:45754122-45839069</t>
  </si>
  <si>
    <t>Xpot</t>
  </si>
  <si>
    <t>chr10:121024435-121063372</t>
  </si>
  <si>
    <t>Zfp558</t>
  </si>
  <si>
    <t>chr9:18258497-18278003</t>
  </si>
  <si>
    <t>Rtn4</t>
  </si>
  <si>
    <t>chr11:29592897-29926033</t>
  </si>
  <si>
    <t>BC024139,Eppk1</t>
  </si>
  <si>
    <t>chr15:75931917-75956986</t>
  </si>
  <si>
    <t>Nipa1</t>
  </si>
  <si>
    <t>chr7:63217900-63274943</t>
  </si>
  <si>
    <t>2610507I01Rik</t>
  </si>
  <si>
    <t>chr11:59011294-59015933</t>
  </si>
  <si>
    <t>4930506M07Rik</t>
  </si>
  <si>
    <t>chr19:59047847-59150559</t>
  </si>
  <si>
    <t>Adam23</t>
  </si>
  <si>
    <t>chr1:63492477-63643089</t>
  </si>
  <si>
    <t>Adrbk2</t>
  </si>
  <si>
    <t>chr5:113339497-113444534</t>
  </si>
  <si>
    <t>Aldh1l2</t>
  </si>
  <si>
    <t>chr10:82950191-82996885</t>
  </si>
  <si>
    <t>Col9a2</t>
  </si>
  <si>
    <t>chr4:120712170-120727930</t>
  </si>
  <si>
    <t>Cpne4</t>
  </si>
  <si>
    <t>chr9:104472117-104936874</t>
  </si>
  <si>
    <t>Crym</t>
  </si>
  <si>
    <t>chr7:127329897-127345502</t>
  </si>
  <si>
    <t>Fam131c</t>
  </si>
  <si>
    <t>chr4:140924134-140940090</t>
  </si>
  <si>
    <t>Habp4</t>
  </si>
  <si>
    <t>chr13:64263173-64287845</t>
  </si>
  <si>
    <t>Maf</t>
  </si>
  <si>
    <t>chr8:118227152-118230794</t>
  </si>
  <si>
    <t>Mpv17l</t>
  </si>
  <si>
    <t>chr16:13940787-13949450</t>
  </si>
  <si>
    <t>Neto1</t>
  </si>
  <si>
    <t>chr18:86564343-86671289</t>
  </si>
  <si>
    <t>Pnck</t>
  </si>
  <si>
    <t>chrX:70901330-70905409</t>
  </si>
  <si>
    <t>Psd3</t>
  </si>
  <si>
    <t>chr8:70212980-70498473</t>
  </si>
  <si>
    <t>Srd5a1</t>
  </si>
  <si>
    <t>chr13:69712326-69750341</t>
  </si>
  <si>
    <t>Tomm70a</t>
  </si>
  <si>
    <t>chr16:57121826-57154643</t>
  </si>
  <si>
    <t>Vwa5b2</t>
  </si>
  <si>
    <t>chr16:20589654-20605450</t>
  </si>
  <si>
    <t>Ppp3cb</t>
  </si>
  <si>
    <t>chr14:21318535-21437576</t>
  </si>
  <si>
    <t>5730469M10Rik</t>
  </si>
  <si>
    <t>chr14:41807028-41827064</t>
  </si>
  <si>
    <t>6330403A02Rik</t>
  </si>
  <si>
    <t>chr1:182362503-182413635</t>
  </si>
  <si>
    <t>Adam1a</t>
  </si>
  <si>
    <t>chr5:121968612-121971704</t>
  </si>
  <si>
    <t>Arhgdig</t>
  </si>
  <si>
    <t>chr17:26336127-26338295</t>
  </si>
  <si>
    <t>Cpne2</t>
  </si>
  <si>
    <t>chr8:97056927-97094429</t>
  </si>
  <si>
    <t>Cpsf2</t>
  </si>
  <si>
    <t>chr12:103214183-103244203</t>
  </si>
  <si>
    <t>Dnahc2</t>
  </si>
  <si>
    <t>chr11:69234310-69362610</t>
  </si>
  <si>
    <t>Hps1</t>
  </si>
  <si>
    <t>chr19:42829685-42854466</t>
  </si>
  <si>
    <t>Mt1</t>
  </si>
  <si>
    <t>chr8:96702988-96704227</t>
  </si>
  <si>
    <t>Nr1d2</t>
  </si>
  <si>
    <t>chr14:19036569-19071620</t>
  </si>
  <si>
    <t>Pla2g4e</t>
  </si>
  <si>
    <t>chr2:119992147-120071071</t>
  </si>
  <si>
    <t>Plp1</t>
  </si>
  <si>
    <t>chrX:133357374-133372281</t>
  </si>
  <si>
    <t>Ppp2r2c</t>
  </si>
  <si>
    <t>chr5:37259808-37346317</t>
  </si>
  <si>
    <t>Prmt3</t>
  </si>
  <si>
    <t>chr7:57033727-57113635</t>
  </si>
  <si>
    <t>Shisa7</t>
  </si>
  <si>
    <t>chr7:4777153-4796298</t>
  </si>
  <si>
    <t>Slco1c1</t>
  </si>
  <si>
    <t>chr6:141472906-141518698</t>
  </si>
  <si>
    <t>Tgfb2</t>
  </si>
  <si>
    <t>chr1:188447064-188529871</t>
  </si>
  <si>
    <t>Vegfb</t>
  </si>
  <si>
    <t>chr19:7056961-7062141</t>
  </si>
  <si>
    <t>Sfxn5</t>
  </si>
  <si>
    <t>chr6:85163044-85283416</t>
  </si>
  <si>
    <t>Slc25a12</t>
  </si>
  <si>
    <t>chr2:71112351-71205611</t>
  </si>
  <si>
    <t>Sst</t>
  </si>
  <si>
    <t>chr16:23889666-23890930</t>
  </si>
  <si>
    <t>Trim23</t>
  </si>
  <si>
    <t>chr13:104969177-104992128</t>
  </si>
  <si>
    <t>Tspan17</t>
  </si>
  <si>
    <t>chr13:54890765-54898136</t>
  </si>
  <si>
    <t>Jkamp</t>
  </si>
  <si>
    <t>chr12:73186825-73286016</t>
  </si>
  <si>
    <t>4833424O15Rik</t>
  </si>
  <si>
    <t>chr3:117278378-117392424</t>
  </si>
  <si>
    <t>Atp1b1</t>
  </si>
  <si>
    <t>chr1:166237805-166388486</t>
  </si>
  <si>
    <t>BC005537</t>
  </si>
  <si>
    <t>chr13:24893525-24904768</t>
  </si>
  <si>
    <t>Cbfb</t>
  </si>
  <si>
    <t>chr8:107694573-107741888</t>
  </si>
  <si>
    <t>Celf6</t>
  </si>
  <si>
    <t>chr9:59426143-59455099</t>
  </si>
  <si>
    <t>Commd3</t>
  </si>
  <si>
    <t>chr2:18594088-18597843</t>
  </si>
  <si>
    <t>Cspg5</t>
  </si>
  <si>
    <t>chr9:110146286-110165080</t>
  </si>
  <si>
    <t>Doc2b</t>
  </si>
  <si>
    <t>chr11:75582591-75609559</t>
  </si>
  <si>
    <t>Kcnip1</t>
  </si>
  <si>
    <t>chr11:33529340-33893193</t>
  </si>
  <si>
    <t>Kcnt1</t>
  </si>
  <si>
    <t>chr2:25719373-25773793</t>
  </si>
  <si>
    <t>Limch1</t>
  </si>
  <si>
    <t>chr5:67137078-67448398</t>
  </si>
  <si>
    <t>Lphn2</t>
  </si>
  <si>
    <t>chr3:148478549-148617599</t>
  </si>
  <si>
    <t>Map4k2</t>
  </si>
  <si>
    <t>chr19:6341249-6353527</t>
  </si>
  <si>
    <t>Ntm</t>
  </si>
  <si>
    <t>chr9:28803548-29770714</t>
  </si>
  <si>
    <t>Nucks1</t>
  </si>
  <si>
    <t>chr1:133807034-133832898</t>
  </si>
  <si>
    <t>Pak6</t>
  </si>
  <si>
    <t>chr2:118489312-118523756</t>
  </si>
  <si>
    <t>Pik3r1</t>
  </si>
  <si>
    <t>chr13:102450717-102538172</t>
  </si>
  <si>
    <t>Ptprn</t>
  </si>
  <si>
    <t>chr1:75243615-75260783</t>
  </si>
  <si>
    <t>Ret</t>
  </si>
  <si>
    <t>chr6:118101765-118147762</t>
  </si>
  <si>
    <t>Slc7a11</t>
  </si>
  <si>
    <t>chr3:50168857-50247535</t>
  </si>
  <si>
    <t>St8sia4</t>
  </si>
  <si>
    <t>chr1:97484258-97564171</t>
  </si>
  <si>
    <t>Tbc1d9</t>
  </si>
  <si>
    <t>chr8:85689250-85796839</t>
  </si>
  <si>
    <t>Tgfa</t>
  </si>
  <si>
    <t>chr6:86145244-86225443</t>
  </si>
  <si>
    <t>Trim67</t>
  </si>
  <si>
    <t>chr8:127316918-127358604</t>
  </si>
  <si>
    <t>Ttll7</t>
  </si>
  <si>
    <t>chr3:146515330-146645714</t>
  </si>
  <si>
    <t>Ywhah</t>
  </si>
  <si>
    <t>chr5:33361464-33370615</t>
  </si>
  <si>
    <t>H2-D1,LOC547349</t>
  </si>
  <si>
    <t>chr17:35400038-35462354</t>
  </si>
  <si>
    <t>Mtap1a</t>
  </si>
  <si>
    <t>chr2:121115337-121176749</t>
  </si>
  <si>
    <t>Chn1</t>
  </si>
  <si>
    <t>chr2:73434582-73613403</t>
  </si>
  <si>
    <t>Actr3b</t>
  </si>
  <si>
    <t>chr5:25265843-25356159</t>
  </si>
  <si>
    <t>Aqp1</t>
  </si>
  <si>
    <t>chr6:55286292-55298549</t>
  </si>
  <si>
    <t>Col11a2</t>
  </si>
  <si>
    <t>chr17:34176381-34203187</t>
  </si>
  <si>
    <t>Dtymk</t>
  </si>
  <si>
    <t>chr1:95689152-95698511</t>
  </si>
  <si>
    <t>Galc</t>
  </si>
  <si>
    <t>chr12:99440509-99497547</t>
  </si>
  <si>
    <t>Glrb</t>
  </si>
  <si>
    <t>chr3:80647525-80717546</t>
  </si>
  <si>
    <t>Grm7</t>
  </si>
  <si>
    <t>chr6:110595591-111517224</t>
  </si>
  <si>
    <t>Inpp5f</t>
  </si>
  <si>
    <t>chr7:135754878-135839950</t>
  </si>
  <si>
    <t>Mfsd6</t>
  </si>
  <si>
    <t>chr1:52713147-52784162</t>
  </si>
  <si>
    <t>Nwd1</t>
  </si>
  <si>
    <t>chr8:75170609-75238645</t>
  </si>
  <si>
    <t>Prrt2</t>
  </si>
  <si>
    <t>chr7:134161055-134164725</t>
  </si>
  <si>
    <t>Purg</t>
  </si>
  <si>
    <t>chr8:34496796-34527941</t>
  </si>
  <si>
    <t>Rassf4</t>
  </si>
  <si>
    <t>Dkk3</t>
  </si>
  <si>
    <t>chr7:119259532-119302571</t>
  </si>
  <si>
    <t>Dos</t>
  </si>
  <si>
    <t>chr10:79579280-79602112</t>
  </si>
  <si>
    <t>Enoph1</t>
  </si>
  <si>
    <t>chr5:100469012-100497784</t>
  </si>
  <si>
    <t>Fam189b</t>
  </si>
  <si>
    <t>chr3:88987146-88993211</t>
  </si>
  <si>
    <t>Gria1</t>
  </si>
  <si>
    <t>chr11:56825119-57143746</t>
  </si>
  <si>
    <t>Hpcal1</t>
  </si>
  <si>
    <t>chr12:17697619-17798732</t>
  </si>
  <si>
    <t>Ica1l</t>
  </si>
  <si>
    <t>chr1:60045911-60099931</t>
  </si>
  <si>
    <t>Ifrd1</t>
  </si>
  <si>
    <t>chr12:40929715-40949776</t>
  </si>
  <si>
    <t>Itfg1</t>
  </si>
  <si>
    <t>chr8:88241455-88364848</t>
  </si>
  <si>
    <t>Mgll</t>
  </si>
  <si>
    <t>chr6:88674405-88778354</t>
  </si>
  <si>
    <t>Mrpl17</t>
  </si>
  <si>
    <t>chr7:112952295-112959601</t>
  </si>
  <si>
    <t>Neto2</t>
  </si>
  <si>
    <t>chr8:88160486-88214908</t>
  </si>
  <si>
    <t>Opcml</t>
  </si>
  <si>
    <t>chr9:27598853-28732633</t>
  </si>
  <si>
    <t>Pld3</t>
  </si>
  <si>
    <t>chr7:28317036-28338131</t>
  </si>
  <si>
    <t>Ptpn5</t>
  </si>
  <si>
    <t>chr7:54333169-54389054</t>
  </si>
  <si>
    <t>Rnf11</t>
  </si>
  <si>
    <t>chr4:109125461-109149110</t>
  </si>
  <si>
    <t>Slc36a1</t>
  </si>
  <si>
    <t>chr11:55017841-55049832</t>
  </si>
  <si>
    <t>Slc7a1</t>
  </si>
  <si>
    <t>chr5:149138985-149211480</t>
  </si>
  <si>
    <t>Spef1</t>
  </si>
  <si>
    <t>chr2:130995996-131000546</t>
  </si>
  <si>
    <t>Tbc1d5</t>
  </si>
  <si>
    <t>chr17:50872451-51318674</t>
  </si>
  <si>
    <t>Vars2</t>
  </si>
  <si>
    <t>chr17:35792579-35804537</t>
  </si>
  <si>
    <t>Wdr7</t>
  </si>
  <si>
    <t>chr18:63868348-64149413</t>
  </si>
  <si>
    <t>Necab1</t>
  </si>
  <si>
    <t>chr4:14857787-15076278</t>
  </si>
  <si>
    <t>Sv2b</t>
  </si>
  <si>
    <t>chr7:82259780-82476305</t>
  </si>
  <si>
    <t>2310061I04Rik</t>
  </si>
  <si>
    <t>chr17:36029621-36034323</t>
  </si>
  <si>
    <t>3110035E14Rik</t>
  </si>
  <si>
    <t>chr1:9538126-9621173</t>
  </si>
  <si>
    <t>9330159F19Rik</t>
  </si>
  <si>
    <t>chr10:28931448-28950585</t>
  </si>
  <si>
    <t>Adcy2</t>
  </si>
  <si>
    <t>chr13:68758919-69138419</t>
  </si>
  <si>
    <t>Atm</t>
  </si>
  <si>
    <t>chr9:53245226-53344776</t>
  </si>
  <si>
    <t>Baalc</t>
  </si>
  <si>
    <t>chr15:38765454-38782810</t>
  </si>
  <si>
    <t>Cadm2</t>
  </si>
  <si>
    <t>chr16:66655665-67621153</t>
  </si>
  <si>
    <t>Capn7</t>
  </si>
  <si>
    <t>chr14:32149909-32185169</t>
  </si>
  <si>
    <t>Ccdc85a</t>
  </si>
  <si>
    <t>chr11:28285691-28484296</t>
  </si>
  <si>
    <t>Dpp10</t>
  </si>
  <si>
    <t>chr1:125228714-125942136</t>
  </si>
  <si>
    <t>Edem1</t>
  </si>
  <si>
    <t>chr6:108778634-108809350</t>
  </si>
  <si>
    <t>Fam49b</t>
  </si>
  <si>
    <t>chr15:63760648-63892010</t>
  </si>
  <si>
    <t>Hivep2</t>
  </si>
  <si>
    <t>chr10:13686184-13871184</t>
  </si>
  <si>
    <t>Ift88</t>
  </si>
  <si>
    <t>chr14:58042907-58136773</t>
  </si>
  <si>
    <t>Kif5b</t>
  </si>
  <si>
    <t>chr18:6201002-6241522</t>
  </si>
  <si>
    <t>Lmo7</t>
  </si>
  <si>
    <t>chr14:102129144-102333910</t>
  </si>
  <si>
    <t>Mgea5</t>
  </si>
  <si>
    <t>chr19:45824748-45857781</t>
  </si>
  <si>
    <t>Ndrg4</t>
  </si>
  <si>
    <t>chr8:98226936-98239019</t>
  </si>
  <si>
    <t>Nxph1</t>
  </si>
  <si>
    <t>chr6:8900018-9198578</t>
  </si>
  <si>
    <t>Otof</t>
  </si>
  <si>
    <t>chr5:30669350-30764305</t>
  </si>
  <si>
    <t>Pnma2</t>
  </si>
  <si>
    <t>chr14:67530044-67538898</t>
  </si>
  <si>
    <t>Ppp1r14c</t>
  </si>
  <si>
    <t>chr10:6881565-6980391</t>
  </si>
  <si>
    <t>Rian</t>
  </si>
  <si>
    <t>chr12:110842154-110899921</t>
  </si>
  <si>
    <t>Ryr3</t>
  </si>
  <si>
    <t>chr2:112471538-112870488</t>
  </si>
  <si>
    <t>chrX:73030992-73120509</t>
  </si>
  <si>
    <t>Ppm1h</t>
  </si>
  <si>
    <t>chr10:122115817-122382849</t>
  </si>
  <si>
    <t>Prkaa2</t>
  </si>
  <si>
    <t>chr4:104702254-104782503</t>
  </si>
  <si>
    <t>Prosapip1</t>
  </si>
  <si>
    <t>chr2:130458574-130468539</t>
  </si>
  <si>
    <t>Rala</t>
  </si>
  <si>
    <t>chr13:17972408-18036051</t>
  </si>
  <si>
    <t>Rgs17</t>
  </si>
  <si>
    <t>chr10:4424140-4520877</t>
  </si>
  <si>
    <t>Scd1</t>
  </si>
  <si>
    <t>chr19:44468939-44482199</t>
  </si>
  <si>
    <t>Slc4a4</t>
  </si>
  <si>
    <t>chr5:89316284-89668681</t>
  </si>
  <si>
    <t>Sult4a1</t>
  </si>
  <si>
    <t>chr15:83906526-83936184</t>
  </si>
  <si>
    <t>Trim2</t>
  </si>
  <si>
    <t>chr3:83965795-84024799</t>
  </si>
  <si>
    <t>Vps53</t>
  </si>
  <si>
    <t>chr11:75859727-75993132</t>
  </si>
  <si>
    <t>Snn</t>
  </si>
  <si>
    <t>chr16:11066390-11134625</t>
  </si>
  <si>
    <t>AI414108</t>
  </si>
  <si>
    <t>chr9:27160269-27165128</t>
  </si>
  <si>
    <t>Apoe</t>
  </si>
  <si>
    <t>chr7:20281592-20284515</t>
  </si>
  <si>
    <t>Cacna2d3</t>
  </si>
  <si>
    <t>chr14:29718128-30535050</t>
  </si>
  <si>
    <t>Caln1</t>
  </si>
  <si>
    <t>chr5:130845327-131316515</t>
  </si>
  <si>
    <t>Caly</t>
  </si>
  <si>
    <t>chr7:147255778-147268447</t>
  </si>
  <si>
    <t>Crim1</t>
  </si>
  <si>
    <t>chr17:78599587-78775932</t>
  </si>
  <si>
    <t>Cxadr</t>
  </si>
  <si>
    <t>chr16:78301935-78360030</t>
  </si>
  <si>
    <t>Elovl5</t>
  </si>
  <si>
    <t>chr9:77765171-77832326</t>
  </si>
  <si>
    <t>Fabp7</t>
  </si>
  <si>
    <t>chr10:57504728-57508256</t>
  </si>
  <si>
    <t>Fam73a</t>
  </si>
  <si>
    <t>chr3:151936423-152003371</t>
  </si>
  <si>
    <t>Fgf12</t>
  </si>
  <si>
    <t>chr16:28160183-28753288</t>
  </si>
  <si>
    <t>Gng7</t>
  </si>
  <si>
    <t>chr10:80411368-80477670</t>
  </si>
  <si>
    <t>Grm1</t>
  </si>
  <si>
    <t>chr10:10405856-10802129</t>
  </si>
  <si>
    <t>Homer1</t>
  </si>
  <si>
    <t>chr13:94074449-94174917</t>
  </si>
  <si>
    <t>Hspa4l</t>
  </si>
  <si>
    <t>chr3:40549534-40594287</t>
  </si>
  <si>
    <t>Kcnd2</t>
  </si>
  <si>
    <t>chr6:21166108-21679805</t>
  </si>
  <si>
    <t>Lsm14b</t>
  </si>
  <si>
    <t>chr2:179759691-179770166</t>
  </si>
  <si>
    <t>Ltbp4</t>
  </si>
  <si>
    <t>chr7:28090159-28122631</t>
  </si>
  <si>
    <t>Ly6e</t>
  </si>
  <si>
    <t>chr15:74785480-74790335</t>
  </si>
  <si>
    <t>Mmd</t>
  </si>
  <si>
    <t>chr11:90110789-90139887</t>
  </si>
  <si>
    <t>Scn1a</t>
  </si>
  <si>
    <t>chr2:66108838-66278894</t>
  </si>
  <si>
    <t>Scn2a1</t>
  </si>
  <si>
    <t>chr2:65508501-65605504</t>
  </si>
  <si>
    <t>Sgsm2</t>
  </si>
  <si>
    <t>chr11:74662765-74710582</t>
  </si>
  <si>
    <t>Slc6a11</t>
  </si>
  <si>
    <t>chr6:114081234-114199880</t>
  </si>
  <si>
    <t>Slco5a1</t>
  </si>
  <si>
    <t>chr1:12856630-12981216</t>
  </si>
  <si>
    <t>Thra</t>
  </si>
  <si>
    <t>chr11:98603186-98626425</t>
  </si>
  <si>
    <t>Tmem179</t>
  </si>
  <si>
    <t>chr12:113738394-113749371</t>
  </si>
  <si>
    <t>Tspan9</t>
  </si>
  <si>
    <t>chr6:127911417-128093596</t>
  </si>
  <si>
    <t>Ube4a</t>
  </si>
  <si>
    <t>chr9:44731209-44773683</t>
  </si>
  <si>
    <t>Wdr35</t>
  </si>
  <si>
    <t>chr12:8980806-9035653</t>
  </si>
  <si>
    <t>Zfp238</t>
  </si>
  <si>
    <t>chr1:179374791-179380897</t>
  </si>
  <si>
    <t>Stk32c</t>
  </si>
  <si>
    <t>chr7:146289536-146428872</t>
  </si>
  <si>
    <t>2410066E13Rik</t>
  </si>
  <si>
    <t>chr6:54631765-54650400</t>
  </si>
  <si>
    <t>Arhgap26</t>
  </si>
  <si>
    <t>chr18:39152798-39535939</t>
  </si>
  <si>
    <t>Camkv</t>
  </si>
  <si>
    <t>chr9:107838250-107852022</t>
  </si>
  <si>
    <t>Cdk5r2</t>
  </si>
  <si>
    <t>chr1:74901602-74904306</t>
  </si>
  <si>
    <t>chr4:117556934-117559934</t>
  </si>
  <si>
    <t>Lmo4</t>
  </si>
  <si>
    <t>chr3:143851493-143868219</t>
  </si>
  <si>
    <t>2900011O08Rik</t>
  </si>
  <si>
    <t>chr16:13986729-14101587</t>
  </si>
  <si>
    <t>Cacna1e</t>
  </si>
  <si>
    <t>chr1:156239648-156573050</t>
  </si>
  <si>
    <t>Cacna1g</t>
  </si>
  <si>
    <t>chr11:94269704-94335512</t>
  </si>
  <si>
    <t>Crip2</t>
  </si>
  <si>
    <t>chr12:114378446-114383717</t>
  </si>
  <si>
    <t>Dock9</t>
  </si>
  <si>
    <t>chr14:121941260-122196956</t>
  </si>
  <si>
    <t>Fgf13</t>
  </si>
  <si>
    <t>chrX:56315327-56387613</t>
  </si>
  <si>
    <t>Gng4</t>
  </si>
  <si>
    <t>chr13:13876805-13920162</t>
  </si>
  <si>
    <t>Impad1</t>
  </si>
  <si>
    <t>chr4:4691500-4720453</t>
  </si>
  <si>
    <t>Itpr1</t>
  </si>
  <si>
    <t>chr6:108163089-108501110</t>
  </si>
  <si>
    <t>Kif2a</t>
  </si>
  <si>
    <t>chr13:107750664-107812194</t>
  </si>
  <si>
    <t>Scg2</t>
  </si>
  <si>
    <t>chr1:79431243-79436665</t>
  </si>
  <si>
    <t>Slc1a1</t>
  </si>
  <si>
    <t>chr19:28909655-28988450</t>
  </si>
  <si>
    <t>Vash2</t>
  </si>
  <si>
    <t>chr1:192771524-192803175</t>
  </si>
  <si>
    <t>Glud1</t>
  </si>
  <si>
    <t>chr14:35123912-35158844</t>
  </si>
  <si>
    <t>Actr2</t>
  </si>
  <si>
    <t>chr11:19962306-20012954</t>
  </si>
  <si>
    <t>Agpat5</t>
  </si>
  <si>
    <t>chr8:18846278-18884413</t>
  </si>
  <si>
    <t>Casp3</t>
  </si>
  <si>
    <t>chr8:47702802-47724062</t>
  </si>
  <si>
    <t>Chst2</t>
  </si>
  <si>
    <t>chr9:95301344-95307689</t>
  </si>
  <si>
    <t>Disp2</t>
  </si>
  <si>
    <t>chr2:118605454-118620911</t>
  </si>
  <si>
    <t>Fbn2</t>
  </si>
  <si>
    <t>chr18:58168276-58369580</t>
  </si>
  <si>
    <t>Gabrb3</t>
  </si>
  <si>
    <t>chr7:64845903-65084171</t>
  </si>
  <si>
    <t>Gnai1</t>
  </si>
  <si>
    <t>chr5:17770952-17866231</t>
  </si>
  <si>
    <t>Kctd12</t>
  </si>
  <si>
    <t>chr14:103375797-103381854</t>
  </si>
  <si>
    <t>Kifap3</t>
  </si>
  <si>
    <t>chr1:165709809-165847231</t>
  </si>
  <si>
    <t>Ndrg1</t>
  </si>
  <si>
    <t>chr15:66760879-66801203</t>
  </si>
  <si>
    <t>Rnf182</t>
  </si>
  <si>
    <t>chr13:43711165-43766313</t>
  </si>
  <si>
    <t>Sema5a</t>
  </si>
  <si>
    <t>chr15:32174567-32626096</t>
  </si>
  <si>
    <t>Sema7a</t>
  </si>
  <si>
    <t>chr9:57787941-57810672</t>
  </si>
  <si>
    <t>Slc8a2</t>
  </si>
  <si>
    <t>chr7:16715648-16745860</t>
  </si>
  <si>
    <t>Tmod2</t>
  </si>
  <si>
    <t>chr9:75413428-75459132</t>
  </si>
  <si>
    <t>Ttl</t>
  </si>
  <si>
    <t>chr2:128891682-128922019</t>
  </si>
  <si>
    <t>Usp46</t>
  </si>
  <si>
    <t>chr5:74396061-74464436</t>
  </si>
  <si>
    <t>Vbp1</t>
  </si>
  <si>
    <t>chrX:72759635-72780285</t>
  </si>
  <si>
    <t>Oxct1</t>
  </si>
  <si>
    <t>chr15:3970110-4105344</t>
  </si>
  <si>
    <t>Agps</t>
  </si>
  <si>
    <t>chr2:75670233-75769407</t>
  </si>
  <si>
    <t>Amz2</t>
  </si>
  <si>
    <t>chr11:109287259-109299462</t>
  </si>
  <si>
    <t>Ankrd24</t>
  </si>
  <si>
    <t>chr10:81091284-81110357</t>
  </si>
  <si>
    <t>Chmp1a</t>
  </si>
  <si>
    <t>chr8:125728160-125736688</t>
  </si>
  <si>
    <t>Cux1</t>
  </si>
  <si>
    <t>chr5:136724004-137043301</t>
  </si>
  <si>
    <t>Endod1</t>
  </si>
  <si>
    <t>chr9:14158433-14185686</t>
  </si>
  <si>
    <t>Faim2</t>
  </si>
  <si>
    <t>chr15:99327435-99358448</t>
  </si>
  <si>
    <t>Gdap1</t>
  </si>
  <si>
    <t>chr1:17135453-17154351</t>
  </si>
  <si>
    <t>Guf1</t>
  </si>
  <si>
    <t>chr5:69948180-69964869</t>
  </si>
  <si>
    <t>Myo16</t>
  </si>
  <si>
    <t>chr8:10153922-10633950</t>
  </si>
  <si>
    <t>Pafah1b1</t>
  </si>
  <si>
    <t>chr11:74487450-74537886</t>
  </si>
  <si>
    <t>Plcxd2</t>
  </si>
  <si>
    <t>chr16:45959373-46010526</t>
  </si>
  <si>
    <t>Pls3</t>
  </si>
  <si>
    <t>chr17:28938070-28975734</t>
  </si>
  <si>
    <t>Dcaf12</t>
  </si>
  <si>
    <t>chr4:41238332-41261934</t>
  </si>
  <si>
    <t>Efnb1</t>
  </si>
  <si>
    <t>chrX:96331468-96344330</t>
  </si>
  <si>
    <t>Eif4ebp2</t>
  </si>
  <si>
    <t>chr10:60895244-60915417</t>
  </si>
  <si>
    <t>Hmgxb3</t>
  </si>
  <si>
    <t>chr18:61290930-61336704</t>
  </si>
  <si>
    <t>Med12</t>
  </si>
  <si>
    <t>chrX:98469429-98494273</t>
  </si>
  <si>
    <t>Ncapd3</t>
  </si>
  <si>
    <t>chr9:26837759-26902900</t>
  </si>
  <si>
    <t>Peg3</t>
  </si>
  <si>
    <t>chr7:6658670-6683130</t>
  </si>
  <si>
    <t>Ptch1</t>
  </si>
  <si>
    <t>chr13:63612840-63666828</t>
  </si>
  <si>
    <t>Ptk7</t>
  </si>
  <si>
    <t>chr17:46701399-46766453</t>
  </si>
  <si>
    <t>Rnf185</t>
  </si>
  <si>
    <t>chr11:3315985-3352328</t>
  </si>
  <si>
    <t>Rpl7l1</t>
  </si>
  <si>
    <t>chr17:46910855-46919605</t>
  </si>
  <si>
    <t>Rplp0</t>
  </si>
  <si>
    <t>chr5:116009475-116013738</t>
  </si>
  <si>
    <t>Rps21</t>
  </si>
  <si>
    <t>chr2:179992083-179993149</t>
  </si>
  <si>
    <t>Smad2</t>
  </si>
  <si>
    <t>chr18:76401354-76471401</t>
  </si>
  <si>
    <t>Tmx4</t>
  </si>
  <si>
    <t>chr2:134420241-134469857</t>
  </si>
  <si>
    <t>Upf3b</t>
  </si>
  <si>
    <t>chrX:34631828-34650317</t>
  </si>
  <si>
    <t>Zswim5</t>
  </si>
  <si>
    <t>chr4:116550006-116661710</t>
  </si>
  <si>
    <t>Rpl32</t>
  </si>
  <si>
    <t>chr6:115724574-115758761</t>
  </si>
  <si>
    <t>Atxn1l</t>
  </si>
  <si>
    <t>chr8:112250350-112261639</t>
  </si>
  <si>
    <t>Col3a1</t>
  </si>
  <si>
    <t>chr1:45368382-45406551</t>
  </si>
  <si>
    <t>D3Ertd254e</t>
  </si>
  <si>
    <t>chr3:36050001-36069263</t>
  </si>
  <si>
    <t>Eef1g</t>
  </si>
  <si>
    <t>chr19:9041530-9052670</t>
  </si>
  <si>
    <t>Ensa</t>
  </si>
  <si>
    <t>chr3:95428901-95436039</t>
  </si>
  <si>
    <t>Flrt2</t>
  </si>
  <si>
    <t>chr12:96930435-97023423</t>
  </si>
  <si>
    <t>Luc7l2</t>
  </si>
  <si>
    <t>chr6:38501443-38559470</t>
  </si>
  <si>
    <t>Mga</t>
  </si>
  <si>
    <t>chr2:119722963-119795317</t>
  </si>
  <si>
    <t>Parp1</t>
  </si>
  <si>
    <t>chr1:182499105-182531385</t>
  </si>
  <si>
    <t>Ptpn1</t>
  </si>
  <si>
    <t>chr2:167757826-167804885</t>
  </si>
  <si>
    <t>Tnks1bp1</t>
  </si>
  <si>
    <t>chr2:84890616-84913205</t>
  </si>
  <si>
    <t>Tnrc6c</t>
  </si>
  <si>
    <t>chr11:117515602-117624753</t>
  </si>
  <si>
    <t>Uggt2</t>
  </si>
  <si>
    <t>chr14:119384206-119498656</t>
  </si>
  <si>
    <t>Anp32a</t>
  </si>
  <si>
    <t>chr9:62189149-62226609</t>
  </si>
  <si>
    <t>Grb10</t>
  </si>
  <si>
    <t>chr11:11830501-11937423</t>
  </si>
  <si>
    <t>Lman2</t>
  </si>
  <si>
    <t>chr13:55445193-55464144</t>
  </si>
  <si>
    <t>Ntn1</t>
  </si>
  <si>
    <t>chr11:68022865-68200328</t>
  </si>
  <si>
    <t>Pfn1</t>
  </si>
  <si>
    <t>chr11:70465348-70468152</t>
  </si>
  <si>
    <t>Pik3r3</t>
  </si>
  <si>
    <t>chr4:115894518-115975661</t>
  </si>
  <si>
    <t>Rab3c</t>
  </si>
  <si>
    <t>chr13:110844395-111070414</t>
  </si>
  <si>
    <t>Rpl22</t>
  </si>
  <si>
    <t>chr4:151699986-151708180</t>
  </si>
  <si>
    <t>Rpl8</t>
  </si>
  <si>
    <t>chr15:76734500-76736748</t>
  </si>
  <si>
    <t>Rps9</t>
  </si>
  <si>
    <t>chr7:3655642-3658499</t>
  </si>
  <si>
    <t>Ssbp3</t>
  </si>
  <si>
    <t>chr4:106584074-106722299</t>
  </si>
  <si>
    <t>Tnc</t>
  </si>
  <si>
    <t>chr4:63620818-63708049</t>
  </si>
  <si>
    <t>Zfp329</t>
  </si>
  <si>
    <t>chr7:13389126-13404209</t>
  </si>
  <si>
    <t>Pdia6</t>
  </si>
  <si>
    <t>chr12:17273400-17331536</t>
  </si>
  <si>
    <t>Golga4</t>
  </si>
  <si>
    <t>chr9:118415435-118491637</t>
  </si>
  <si>
    <t>Amph</t>
  </si>
  <si>
    <t>chr13:19040239-19242784</t>
  </si>
  <si>
    <t>Atp6v0b</t>
  </si>
  <si>
    <t>Atxn2l</t>
  </si>
  <si>
    <t>chr7:133635221-133646816</t>
  </si>
  <si>
    <t>Cntfr</t>
  </si>
  <si>
    <t>chr4:41604528-41644123</t>
  </si>
  <si>
    <t>Col4a5</t>
  </si>
  <si>
    <t>chrX:137909961-138123778</t>
  </si>
  <si>
    <t>Iffo1</t>
  </si>
  <si>
    <t>chr6:125095258-125111800</t>
  </si>
  <si>
    <t>Imp4</t>
  </si>
  <si>
    <t>chr1:34496673-34502592</t>
  </si>
  <si>
    <t>Myh9</t>
  </si>
  <si>
    <t>chr15:77591018-77672545</t>
  </si>
  <si>
    <t>Nrip1</t>
  </si>
  <si>
    <t>chr16:76291106-76373294</t>
  </si>
  <si>
    <t>Pex5</t>
  </si>
  <si>
    <t>chr6:124346833-124365085</t>
  </si>
  <si>
    <t>Sulf1</t>
  </si>
  <si>
    <t>chr1:12682510-12850453</t>
  </si>
  <si>
    <t>Tmsb10</t>
  </si>
  <si>
    <t>chr6:72907340-72908742</t>
  </si>
  <si>
    <t>Vrk1</t>
  </si>
  <si>
    <t>chr12:107248472-107315620</t>
  </si>
  <si>
    <t>Xrn1</t>
  </si>
  <si>
    <t>chr9:95855178-95953448</t>
  </si>
  <si>
    <t>Zfp212</t>
  </si>
  <si>
    <t>chr6:47870566-47882636</t>
  </si>
  <si>
    <t>Zfp260</t>
  </si>
  <si>
    <t>chr7:30880094-30892633</t>
  </si>
  <si>
    <t>Acaa1a</t>
  </si>
  <si>
    <t>chr9:119250411-119259413</t>
  </si>
  <si>
    <t>Cacnb1</t>
  </si>
  <si>
    <t>chr11:97864214-97883941</t>
  </si>
  <si>
    <t>Dhx35</t>
  </si>
  <si>
    <t>chr2:158620555-158683950</t>
  </si>
  <si>
    <t>Gcc2</t>
  </si>
  <si>
    <t>chr10:57718273-57768340</t>
  </si>
  <si>
    <t>Krr1</t>
  </si>
  <si>
    <t>chr10:111409750-111434320</t>
  </si>
  <si>
    <t>Mknk2</t>
  </si>
  <si>
    <t>chr10:80128073-80134721</t>
  </si>
  <si>
    <t>Phactr4</t>
  </si>
  <si>
    <t>chr4:131911838-131978361</t>
  </si>
  <si>
    <t>Polr1c</t>
  </si>
  <si>
    <t>chr17:46380868-46384994</t>
  </si>
  <si>
    <t>Rpl6</t>
  </si>
  <si>
    <t>chr5:121654509-121659250</t>
  </si>
  <si>
    <t>Slc23a2</t>
  </si>
  <si>
    <t>chr2:131878231-131970844</t>
  </si>
  <si>
    <t>Ubfd1</t>
  </si>
  <si>
    <t>chr7:129210711-129225713</t>
  </si>
  <si>
    <t>Usp11</t>
  </si>
  <si>
    <t>chrX:20281034-20297665</t>
  </si>
  <si>
    <t>Zfp84</t>
  </si>
  <si>
    <t>chr7:30553570-30566438</t>
  </si>
  <si>
    <t>A730017C20Rik</t>
  </si>
  <si>
    <t>chr18:59222034-59236614</t>
  </si>
  <si>
    <t>A930001N09Rik</t>
  </si>
  <si>
    <t>chr17:26852594-26913571</t>
  </si>
  <si>
    <t>Afg3l1</t>
  </si>
  <si>
    <t>chr8:126001761-126027816</t>
  </si>
  <si>
    <t>Cbx1</t>
  </si>
  <si>
    <t>chr11:96650449-96669954</t>
  </si>
  <si>
    <t>Col11a1</t>
  </si>
  <si>
    <t>chr3:113733457-113923244</t>
  </si>
  <si>
    <t>Eif3g</t>
  </si>
  <si>
    <t>chr9:20698792-20703034</t>
  </si>
  <si>
    <t>Flna</t>
  </si>
  <si>
    <t>chrX:71468799-71491873</t>
  </si>
  <si>
    <t>Hipk2</t>
  </si>
  <si>
    <t>chr6:38647838-38826189</t>
  </si>
  <si>
    <t>Kif1c</t>
  </si>
  <si>
    <t>chr11:70514049-70545472</t>
  </si>
  <si>
    <t>Lnpep</t>
  </si>
  <si>
    <t>chr17:17664686-17761453</t>
  </si>
  <si>
    <t>Mfap2</t>
  </si>
  <si>
    <t>chr4:140566338-140571899</t>
  </si>
  <si>
    <t>Mmp14</t>
  </si>
  <si>
    <t>chr14:55050440-55060095</t>
  </si>
  <si>
    <t>Msi1</t>
  </si>
  <si>
    <t>chr5:115879693-115904211</t>
  </si>
  <si>
    <t>N4bp1</t>
  </si>
  <si>
    <t>chr8:89365037-89409157</t>
  </si>
  <si>
    <t>Rpl26</t>
  </si>
  <si>
    <t>chr11:68715067-68718036</t>
  </si>
  <si>
    <t>Serpinh1</t>
  </si>
  <si>
    <t>chr7:106493884-106501749</t>
  </si>
  <si>
    <t>Slmo1</t>
  </si>
  <si>
    <t>chr18:67624502-67640235</t>
  </si>
  <si>
    <t>Tnks</t>
  </si>
  <si>
    <t>chr8:35892232-36028744</t>
  </si>
  <si>
    <t>Trp53</t>
  </si>
  <si>
    <t>chr11:69393860-69405375</t>
  </si>
  <si>
    <t>Zfp358</t>
  </si>
  <si>
    <t>chr8:3493137-3497208</t>
  </si>
  <si>
    <t>Brpf3</t>
  </si>
  <si>
    <t>Scube3</t>
  </si>
  <si>
    <t>chr17:28279470-28308290</t>
  </si>
  <si>
    <t>Suox</t>
  </si>
  <si>
    <t>chr10:128106942-128110974</t>
  </si>
  <si>
    <t>Vim</t>
  </si>
  <si>
    <t>chr2:13495937-13504453</t>
  </si>
  <si>
    <t>Tor2a</t>
  </si>
  <si>
    <t>chr2:32612753-32630903</t>
  </si>
  <si>
    <t>1110001J03Rik</t>
  </si>
  <si>
    <t>chr6:38484860-38489449</t>
  </si>
  <si>
    <t>Fgfbp3</t>
  </si>
  <si>
    <t>chr19:36992039-36994089</t>
  </si>
  <si>
    <t>Maml3</t>
  </si>
  <si>
    <t>chr3:51491534-51908928</t>
  </si>
  <si>
    <t>Nhlh2</t>
  </si>
  <si>
    <t>chr3:101814067-101819415</t>
  </si>
  <si>
    <t>Rpl39</t>
  </si>
  <si>
    <t>chrX:34622514-34625179</t>
  </si>
  <si>
    <t>Stk40</t>
  </si>
  <si>
    <t>chr4:125781200-125818273</t>
  </si>
  <si>
    <t>Aff2</t>
  </si>
  <si>
    <t>chrX:66613505-67121212</t>
  </si>
  <si>
    <t>Bcl2l2</t>
  </si>
  <si>
    <t>chr14:55502261-55507071</t>
  </si>
  <si>
    <t>Cars2</t>
  </si>
  <si>
    <t>chr8:11514016-11550771</t>
  </si>
  <si>
    <t>Dnajb1</t>
  </si>
  <si>
    <t>chr8:86132073-86135802</t>
  </si>
  <si>
    <t>Eif1ad</t>
  </si>
  <si>
    <t>chr19:5366812-5371511</t>
  </si>
  <si>
    <t>Fstl1</t>
  </si>
  <si>
    <t>chr16:37777140-37836602</t>
  </si>
  <si>
    <t>Kif26a</t>
  </si>
  <si>
    <t>chr12:113384418-113419958</t>
  </si>
  <si>
    <t>Pcmtd1</t>
  </si>
  <si>
    <t>chr1:7079000-7163709</t>
  </si>
  <si>
    <t>Phf21b</t>
  </si>
  <si>
    <t>chr15:84615805-84686559</t>
  </si>
  <si>
    <t>Plat</t>
  </si>
  <si>
    <t>chr8:23868215-23893320</t>
  </si>
  <si>
    <t>Rpl18</t>
  </si>
  <si>
    <t>chr7:52973440-52976205</t>
  </si>
  <si>
    <t>Scrt2</t>
  </si>
  <si>
    <t>chr2:151907264-151921538</t>
  </si>
  <si>
    <t>Tead2</t>
  </si>
  <si>
    <t>chr7:52471122-52488989</t>
  </si>
  <si>
    <t>Vwf</t>
  </si>
  <si>
    <t>chr6:125502980-125636695</t>
  </si>
  <si>
    <t>Dis3</t>
  </si>
  <si>
    <t>chr14:99475852-99653712</t>
  </si>
  <si>
    <t>Fgfr1op</t>
  </si>
  <si>
    <t>chr17:8358382-8389335</t>
  </si>
  <si>
    <t>Golm1</t>
  </si>
  <si>
    <t>chr13:59736356-59777145</t>
  </si>
  <si>
    <t>Gpr98</t>
  </si>
  <si>
    <t>chr13:81234066-81772143</t>
  </si>
  <si>
    <t>H2-Ke2</t>
  </si>
  <si>
    <t>chr17:34075853-34077288</t>
  </si>
  <si>
    <t>Igf2bp3</t>
  </si>
  <si>
    <t>chr6:49035216-49164953</t>
  </si>
  <si>
    <t>Lamb2</t>
  </si>
  <si>
    <t>chr9:108382192-108392861</t>
  </si>
  <si>
    <t>Nptx1</t>
  </si>
  <si>
    <t>chr11:119400032-119409134</t>
  </si>
  <si>
    <t>Pbxip1</t>
  </si>
  <si>
    <t>chr3:89240625-89254874</t>
  </si>
  <si>
    <t>Rplp2</t>
  </si>
  <si>
    <t>chr7:148633548-148637241</t>
  </si>
  <si>
    <t>Rps10</t>
  </si>
  <si>
    <t>chr17:27767373-27772187</t>
  </si>
  <si>
    <t>Scpep1</t>
  </si>
  <si>
    <t>chr11:88767241-88816756</t>
  </si>
  <si>
    <t>Ddhd2</t>
  </si>
  <si>
    <t>chr8:26835795-26864752</t>
  </si>
  <si>
    <t>Lztfl1</t>
  </si>
  <si>
    <t>chr9:123606710-123626675</t>
  </si>
  <si>
    <t>Magoh</t>
  </si>
  <si>
    <t>chr4:107552417-107560003</t>
  </si>
  <si>
    <t>Maml1</t>
  </si>
  <si>
    <t>chr11:50069136-50105838</t>
  </si>
  <si>
    <t>Nes</t>
  </si>
  <si>
    <t>chr3:87775014-87784373</t>
  </si>
  <si>
    <t>Psme2</t>
  </si>
  <si>
    <t>chr14:56206276-56209938</t>
  </si>
  <si>
    <t>Pygo1</t>
  </si>
  <si>
    <t>chr9:72773456-72793822</t>
  </si>
  <si>
    <t>Rcor2</t>
  </si>
  <si>
    <t>chr19:7344253-7349715</t>
  </si>
  <si>
    <t>Rnf38</t>
  </si>
  <si>
    <t>chr4:44139083-44181155</t>
  </si>
  <si>
    <t>Zfp398</t>
  </si>
  <si>
    <t>chr6:47785659-47818256</t>
  </si>
  <si>
    <t>Fbxl14</t>
  </si>
  <si>
    <t>chr6:119382548-119494365</t>
  </si>
  <si>
    <t>5930434B04Rik</t>
  </si>
  <si>
    <t>chr2:26865445-26876609</t>
  </si>
  <si>
    <t>chr1:72757833-72760387</t>
  </si>
  <si>
    <t>Bphl</t>
  </si>
  <si>
    <t>chr13:34129509-34165943</t>
  </si>
  <si>
    <t>Dlk1</t>
  </si>
  <si>
    <t>chr12:110691032-110701546</t>
  </si>
  <si>
    <t>Itih2</t>
  </si>
  <si>
    <t>chr2:10016217-10052310</t>
  </si>
  <si>
    <t>Jub</t>
  </si>
  <si>
    <t>chr14:55186305-55196498</t>
  </si>
  <si>
    <t>Rps15a</t>
  </si>
  <si>
    <t>chr7:125247889-125259661</t>
  </si>
  <si>
    <t>Col5a2</t>
  </si>
  <si>
    <t>chr1:45431175-45560127</t>
  </si>
  <si>
    <t>Sdc1</t>
  </si>
  <si>
    <t>chr12:8778201-8800493</t>
  </si>
  <si>
    <t>Slitrk6</t>
  </si>
  <si>
    <t>chr14:111147799-111154371</t>
  </si>
  <si>
    <t>Snrpb</t>
  </si>
  <si>
    <t>chr2:129997371-130005100</t>
  </si>
  <si>
    <t>Vtn</t>
  </si>
  <si>
    <t>chr11:78312621-78315827</t>
  </si>
  <si>
    <t>Zfhx4</t>
  </si>
  <si>
    <t>chr3:5177827-5415855</t>
  </si>
  <si>
    <t>Txnip</t>
  </si>
  <si>
    <t>chr3:96359690-96370724</t>
  </si>
  <si>
    <t>Cecr2</t>
  </si>
  <si>
    <t>chr6:120616438-120721209</t>
  </si>
  <si>
    <t>Col2a1</t>
  </si>
  <si>
    <t>chr15:97806032-97835155</t>
  </si>
  <si>
    <t>Pard3b</t>
  </si>
  <si>
    <t>chr1:61685397-62688858</t>
  </si>
  <si>
    <t>Col22a1</t>
  </si>
  <si>
    <t>chr15:71628905-71864657</t>
  </si>
  <si>
    <t>Fuk</t>
  </si>
  <si>
    <t>chr8:113406362-113426359</t>
  </si>
  <si>
    <t>Loxl2</t>
  </si>
  <si>
    <t>chr14:70009282-70095641</t>
  </si>
  <si>
    <t>Clgn</t>
  </si>
  <si>
    <t>chr8:85913789-85950728</t>
  </si>
  <si>
    <t>Zbtb20</t>
  </si>
  <si>
    <t>chr16:43247396-43619236</t>
  </si>
  <si>
    <t>Zswim4</t>
  </si>
  <si>
    <t>chr8:86734840-86760941</t>
  </si>
  <si>
    <t>Accn4</t>
  </si>
  <si>
    <t>chr1:75447084-75470915</t>
  </si>
  <si>
    <t>Col1a2</t>
  </si>
  <si>
    <t>chr6:4455696-4491543</t>
  </si>
  <si>
    <t>Fam193b</t>
  </si>
  <si>
    <t>chr13:55640676-55672481</t>
  </si>
  <si>
    <t>Hdac8</t>
  </si>
  <si>
    <t>chrX:99479978-99700487</t>
  </si>
  <si>
    <t>Mthfd1l</t>
  </si>
  <si>
    <t>chr10:6179459-6373466</t>
  </si>
  <si>
    <t>Vit</t>
  </si>
  <si>
    <t>chr17:78907402-79026749</t>
  </si>
  <si>
    <t>Mdk</t>
  </si>
  <si>
    <t>chr2:91762345-91772439</t>
  </si>
  <si>
    <t>1700048O20Rik</t>
  </si>
  <si>
    <t>chr9:121846392-121856134</t>
  </si>
  <si>
    <t>Flnc</t>
  </si>
  <si>
    <t>chr6:29383152-29411888</t>
  </si>
  <si>
    <t>Lgals1</t>
  </si>
  <si>
    <t>chr15:78757154-78760895</t>
  </si>
  <si>
    <t>Osgin2</t>
  </si>
  <si>
    <t>chr4:15924267-15941024</t>
  </si>
  <si>
    <t>Phf2</t>
  </si>
  <si>
    <t>chr13:48897118-48966254</t>
  </si>
  <si>
    <t>Plagl2</t>
  </si>
  <si>
    <t>chr2:153053504-153067094</t>
  </si>
  <si>
    <t>Pspc1</t>
  </si>
  <si>
    <t>chr14:57341285-57397153</t>
  </si>
  <si>
    <t>Rbms2</t>
  </si>
  <si>
    <t>chr10:127566525-127617353</t>
  </si>
  <si>
    <t>Rps16</t>
  </si>
  <si>
    <t>chr7:29135707-29137717</t>
  </si>
  <si>
    <t>5530601H04Rik</t>
  </si>
  <si>
    <t>chrX:102236192-102265463</t>
  </si>
  <si>
    <t>A830082N09Rik</t>
  </si>
  <si>
    <t>chr10:33707021-33714861</t>
  </si>
  <si>
    <t>Man2b2</t>
  </si>
  <si>
    <t>chr5:37198051-37221888</t>
  </si>
  <si>
    <t>Plin2</t>
  </si>
  <si>
    <t>chr4:86302468-86315963</t>
  </si>
  <si>
    <t>Sec24d</t>
  </si>
  <si>
    <t>chr3:122970413-123068554</t>
  </si>
  <si>
    <t>Snrpg</t>
  </si>
  <si>
    <t>chr6:86321533-86328896</t>
  </si>
  <si>
    <t>1110038B12Rik</t>
  </si>
  <si>
    <t>chr17:35087180-35089416</t>
  </si>
  <si>
    <t>Etaa1</t>
  </si>
  <si>
    <t>chr11:17838751-17853878</t>
  </si>
  <si>
    <t>Pip5k1a</t>
  </si>
  <si>
    <t>chr3:94863519-94910780</t>
  </si>
  <si>
    <t>Rpl37</t>
  </si>
  <si>
    <t>chr15:5066612-5069140</t>
  </si>
  <si>
    <t>Fold change</t>
  </si>
  <si>
    <t>Pomc</t>
  </si>
  <si>
    <t>chr12:3954950-3960618</t>
  </si>
  <si>
    <t>Mid1</t>
  </si>
  <si>
    <t>chrX:166123178-166428729</t>
  </si>
  <si>
    <t>4930500J02Rik</t>
  </si>
  <si>
    <t>chr2:104399340-104411586</t>
  </si>
  <si>
    <t>Rcan3</t>
  </si>
  <si>
    <t>chr4:134968223-134989720</t>
  </si>
  <si>
    <t>Fcna</t>
  </si>
  <si>
    <t>chr2:25480186-25483494</t>
  </si>
  <si>
    <t>Mpp7</t>
  </si>
  <si>
    <t>chr18:7347959-7626861</t>
  </si>
  <si>
    <t>Rec8</t>
  </si>
  <si>
    <t>chr14:56237002-56244232</t>
  </si>
  <si>
    <t>Pstpip2</t>
  </si>
  <si>
    <t>chr18:78033288-78121618</t>
  </si>
  <si>
    <t>Rpl13a</t>
  </si>
  <si>
    <t>chr7:52380932-52384115</t>
  </si>
  <si>
    <t>Pax7</t>
  </si>
  <si>
    <t>chr4:139293995-139388883</t>
  </si>
  <si>
    <t>Sod3</t>
  </si>
  <si>
    <t>chr5:52755042-52760977</t>
  </si>
  <si>
    <t>Cnot3</t>
  </si>
  <si>
    <t>chr7:3596870-3629155</t>
  </si>
  <si>
    <t>Dennd1c</t>
  </si>
  <si>
    <t>chr17:57205477-57217933</t>
  </si>
  <si>
    <t>Taf15</t>
  </si>
  <si>
    <t>chr11:83286609-83320242</t>
  </si>
  <si>
    <t>Col1a1</t>
  </si>
  <si>
    <t>chr11:94797583-94813170</t>
  </si>
  <si>
    <t>Pou3f4</t>
  </si>
  <si>
    <t>chrX:108009803-108010889</t>
  </si>
  <si>
    <t>Efna1</t>
  </si>
  <si>
    <t>chr3:89075651-89084873</t>
  </si>
  <si>
    <t>Onecut3</t>
  </si>
  <si>
    <t>chr10:79957650-79980005</t>
  </si>
  <si>
    <t>Stra6</t>
  </si>
  <si>
    <t>chr9:57976894-58001804</t>
  </si>
  <si>
    <t>Kdm6a</t>
  </si>
  <si>
    <t>chrX:17739792-17856484</t>
  </si>
  <si>
    <t>Rpl38</t>
  </si>
  <si>
    <t>chr11:114529856-114533645</t>
  </si>
  <si>
    <t>Rassf10</t>
  </si>
  <si>
    <t>chr7:120097475-120100972</t>
  </si>
  <si>
    <t>P4ha2</t>
  </si>
  <si>
    <t>chr11:53914425-53945169</t>
  </si>
  <si>
    <t>2410006H16Rik</t>
  </si>
  <si>
    <t>chr11:62416378-62418308</t>
  </si>
  <si>
    <t>Alas2</t>
  </si>
  <si>
    <t>chrX:146981959-147005165</t>
  </si>
  <si>
    <t>Mttp</t>
  </si>
  <si>
    <t>chr3:137752818-137806352</t>
  </si>
  <si>
    <t>Pmm2</t>
  </si>
  <si>
    <t>chr16:8637799-8657617</t>
  </si>
  <si>
    <t>Sin3b</t>
  </si>
  <si>
    <t>chr8:75247186-75282102</t>
  </si>
  <si>
    <t>Efcab5</t>
  </si>
  <si>
    <t>chr11:76903416-77002470</t>
  </si>
  <si>
    <t>Mcam</t>
  </si>
  <si>
    <t>chr9:43942740-43950809</t>
  </si>
  <si>
    <t>Ak7</t>
  </si>
  <si>
    <t>chr12:106944191-107020657</t>
  </si>
  <si>
    <t>Eif2s3x</t>
  </si>
  <si>
    <t>chrX:91434047-91457990</t>
  </si>
  <si>
    <t>Emilin1</t>
  </si>
  <si>
    <t>chr5:31216158-31223646</t>
  </si>
  <si>
    <t>Shisa3</t>
  </si>
  <si>
    <t>chr5:67999121-68005226</t>
  </si>
  <si>
    <t>Ston1</t>
  </si>
  <si>
    <t>chr17:89025894-89045064</t>
  </si>
  <si>
    <t>Capn6</t>
  </si>
  <si>
    <t>chrX:140236779-140261955</t>
  </si>
  <si>
    <t>Cdh1</t>
  </si>
  <si>
    <t>chr8:109127267-109194146</t>
  </si>
  <si>
    <t>D130040H23Rik</t>
  </si>
  <si>
    <t>chr8:71794978-71827274</t>
  </si>
  <si>
    <t>Ephb3</t>
  </si>
  <si>
    <t>chr16:21204867-21223377</t>
  </si>
  <si>
    <t>Kdm5c</t>
  </si>
  <si>
    <t>chrX:148667772-148708897</t>
  </si>
  <si>
    <t>Snhg1</t>
  </si>
  <si>
    <t>chr19:8797976-8800816</t>
  </si>
  <si>
    <t>Fahd2a</t>
  </si>
  <si>
    <t>chr2:127261950-127270301</t>
  </si>
  <si>
    <t>Gng11</t>
  </si>
  <si>
    <t>chr6:3953986-3958445</t>
  </si>
  <si>
    <t>Lmna</t>
  </si>
  <si>
    <t>chr3:88285070-88307254</t>
  </si>
  <si>
    <t>Nfatc4</t>
  </si>
  <si>
    <t>chr14:56443631-56452780</t>
  </si>
  <si>
    <t>Rhbdl3</t>
  </si>
  <si>
    <t>chr11:80114413-80169488</t>
  </si>
  <si>
    <t>Cnpy4</t>
  </si>
  <si>
    <t>chr5:138628762-138635122</t>
  </si>
  <si>
    <t>Rpl37a</t>
  </si>
  <si>
    <r>
      <t>Dataset EV</t>
    </r>
    <r>
      <rPr>
        <b/>
        <sz val="14"/>
        <rFont val="Calibri"/>
        <scheme val="minor"/>
      </rPr>
      <t xml:space="preserve">1: </t>
    </r>
    <r>
      <rPr>
        <i/>
        <sz val="14"/>
        <rFont val="Calibri"/>
        <scheme val="minor"/>
      </rPr>
      <t xml:space="preserve">Expression changes in embryonic brain of Fus </t>
    </r>
    <r>
      <rPr>
        <i/>
        <sz val="14"/>
        <rFont val="Symbol"/>
      </rPr>
      <t>D</t>
    </r>
    <r>
      <rPr>
        <i/>
        <sz val="14"/>
        <rFont val="Calibri"/>
        <scheme val="minor"/>
      </rPr>
      <t>NLS/</t>
    </r>
    <r>
      <rPr>
        <i/>
        <sz val="14"/>
        <rFont val="Symbol"/>
      </rPr>
      <t>D</t>
    </r>
    <r>
      <rPr>
        <i/>
        <sz val="14"/>
        <rFont val="Calibri"/>
        <scheme val="minor"/>
      </rPr>
      <t xml:space="preserve">NLS knock-in mice </t>
    </r>
  </si>
  <si>
    <t>Dataset EV1: Expression changes in embryonic brain of Fus DNLS/DNLS knock-in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</si>
</sst>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Symbo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name val="Calibri"/>
      <scheme val="minor"/>
    </font>
    <font>
      <i/>
      <sz val="14"/>
      <name val="Calibri"/>
      <scheme val="minor"/>
    </font>
    <font>
      <i/>
      <sz val="14"/>
      <name val="Symbol"/>
    </font>
    <font>
      <b/>
      <i/>
      <sz val="12"/>
      <color theme="1"/>
      <name val="Calibri"/>
      <family val="2"/>
      <scheme val="minor"/>
    </font>
    <font>
      <b/>
      <i/>
      <sz val="12"/>
      <color indexed="8"/>
      <name val="Symbol"/>
    </font>
    <font>
      <sz val="8"/>
      <name val="Calibri"/>
      <family val="2"/>
      <scheme val="minor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11" fontId="0" fillId="0" borderId="4" xfId="0" applyNumberFormat="1" applyBorder="1" applyAlignment="1">
      <alignment horizontal="center" vertical="center"/>
    </xf>
    <xf numFmtId="0" fontId="0" fillId="0" borderId="8" xfId="0" applyBorder="1"/>
    <xf numFmtId="2" fontId="0" fillId="0" borderId="9" xfId="0" applyNumberForma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2" fontId="0" fillId="0" borderId="11" xfId="0" applyNumberFormat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11" fontId="1" fillId="0" borderId="14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2" fontId="0" fillId="0" borderId="17" xfId="0" applyNumberFormat="1" applyBorder="1" applyAlignment="1">
      <alignment horizontal="center" vertical="center"/>
    </xf>
    <xf numFmtId="2" fontId="0" fillId="0" borderId="17" xfId="0" applyNumberFormat="1" applyFill="1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2" fontId="1" fillId="0" borderId="14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P793"/>
  <sheetViews>
    <sheetView tabSelected="1" workbookViewId="0">
      <selection activeCell="B2" sqref="B2"/>
    </sheetView>
  </sheetViews>
  <sheetFormatPr baseColWidth="10" defaultRowHeight="15" x14ac:dyDescent="0"/>
  <cols>
    <col min="2" max="2" width="19.83203125" customWidth="1"/>
    <col min="3" max="3" width="28.5" customWidth="1"/>
    <col min="4" max="4" width="14.6640625" style="2" customWidth="1"/>
    <col min="5" max="5" width="13.6640625" style="2" customWidth="1"/>
    <col min="6" max="6" width="7.83203125" style="3" customWidth="1"/>
    <col min="7" max="7" width="8.33203125" style="4" bestFit="1" customWidth="1"/>
    <col min="8" max="11" width="7.83203125" style="2" bestFit="1" customWidth="1"/>
    <col min="12" max="13" width="11.1640625" style="2" customWidth="1"/>
    <col min="14" max="14" width="11.5" style="2" customWidth="1"/>
    <col min="15" max="15" width="11.1640625" style="2" customWidth="1"/>
    <col min="16" max="16" width="10.83203125" style="2" customWidth="1"/>
  </cols>
  <sheetData>
    <row r="2" spans="2:16" ht="18">
      <c r="B2" s="31" t="s">
        <v>1590</v>
      </c>
    </row>
    <row r="3" spans="2:16" ht="16" thickBot="1"/>
    <row r="4" spans="2:16" ht="47" thickBot="1">
      <c r="B4" s="17" t="s">
        <v>47</v>
      </c>
      <c r="C4" s="18" t="s">
        <v>48</v>
      </c>
      <c r="D4" s="19" t="s">
        <v>62</v>
      </c>
      <c r="E4" s="19" t="s">
        <v>65</v>
      </c>
      <c r="F4" s="20" t="s">
        <v>1494</v>
      </c>
      <c r="G4" s="21" t="s">
        <v>49</v>
      </c>
      <c r="H4" s="32" t="s">
        <v>50</v>
      </c>
      <c r="I4" s="33"/>
      <c r="J4" s="33"/>
      <c r="K4" s="33"/>
      <c r="L4" s="33"/>
      <c r="M4" s="33"/>
      <c r="N4" s="33"/>
      <c r="O4" s="33"/>
      <c r="P4" s="34"/>
    </row>
    <row r="5" spans="2:16" s="1" customFormat="1" ht="32" thickBot="1">
      <c r="B5" s="22"/>
      <c r="C5" s="23"/>
      <c r="D5" s="23"/>
      <c r="E5" s="23"/>
      <c r="F5" s="23"/>
      <c r="G5" s="23"/>
      <c r="H5" s="19" t="s">
        <v>52</v>
      </c>
      <c r="I5" s="19" t="s">
        <v>54</v>
      </c>
      <c r="J5" s="19" t="s">
        <v>55</v>
      </c>
      <c r="K5" s="19" t="s">
        <v>56</v>
      </c>
      <c r="L5" s="19" t="s">
        <v>53</v>
      </c>
      <c r="M5" s="19" t="s">
        <v>57</v>
      </c>
      <c r="N5" s="19" t="s">
        <v>58</v>
      </c>
      <c r="O5" s="19" t="s">
        <v>59</v>
      </c>
      <c r="P5" s="24" t="s">
        <v>60</v>
      </c>
    </row>
    <row r="6" spans="2:16" s="1" customFormat="1">
      <c r="B6" s="35" t="s">
        <v>61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  <c r="P6" s="38"/>
    </row>
    <row r="7" spans="2:16">
      <c r="B7" s="9" t="s">
        <v>45</v>
      </c>
      <c r="C7" s="5" t="s">
        <v>46</v>
      </c>
      <c r="D7" s="6">
        <v>2.5299999999999998</v>
      </c>
      <c r="E7" s="6">
        <v>5.92</v>
      </c>
      <c r="F7" s="7">
        <f t="shared" ref="F7:F70" si="0">D7/E7</f>
        <v>0.42736486486486486</v>
      </c>
      <c r="G7" s="8">
        <v>2.3400000000000001E-3</v>
      </c>
      <c r="H7" s="6">
        <v>6.22</v>
      </c>
      <c r="I7" s="6">
        <v>5.93</v>
      </c>
      <c r="J7" s="6">
        <v>4.45</v>
      </c>
      <c r="K7" s="6">
        <v>5.19</v>
      </c>
      <c r="L7" s="6">
        <v>1.97</v>
      </c>
      <c r="M7" s="6">
        <v>2.19</v>
      </c>
      <c r="N7" s="6">
        <v>2.2999999999999998</v>
      </c>
      <c r="O7" s="6">
        <v>2.2200000000000002</v>
      </c>
      <c r="P7" s="10">
        <v>3.29</v>
      </c>
    </row>
    <row r="8" spans="2:16">
      <c r="B8" s="9" t="s">
        <v>43</v>
      </c>
      <c r="C8" s="5" t="s">
        <v>44</v>
      </c>
      <c r="D8" s="6">
        <v>1.03</v>
      </c>
      <c r="E8" s="6">
        <v>2.29</v>
      </c>
      <c r="F8" s="7">
        <f t="shared" si="0"/>
        <v>0.44978165938864628</v>
      </c>
      <c r="G8" s="8">
        <v>5.64E-3</v>
      </c>
      <c r="H8" s="6">
        <v>2.6</v>
      </c>
      <c r="I8" s="6">
        <v>2.37</v>
      </c>
      <c r="J8" s="6">
        <v>1.82</v>
      </c>
      <c r="K8" s="6">
        <v>2.5099999999999998</v>
      </c>
      <c r="L8" s="6">
        <v>0.7</v>
      </c>
      <c r="M8" s="6">
        <v>0.92</v>
      </c>
      <c r="N8" s="6">
        <v>0.94</v>
      </c>
      <c r="O8" s="6">
        <v>1.36</v>
      </c>
      <c r="P8" s="10">
        <v>1.3</v>
      </c>
    </row>
    <row r="9" spans="2:16">
      <c r="B9" s="9" t="s">
        <v>41</v>
      </c>
      <c r="C9" s="5" t="s">
        <v>42</v>
      </c>
      <c r="D9" s="6">
        <v>2.35</v>
      </c>
      <c r="E9" s="6">
        <v>5.05</v>
      </c>
      <c r="F9" s="7">
        <f t="shared" si="0"/>
        <v>0.46534653465346537</v>
      </c>
      <c r="G9" s="8">
        <v>2.3400000000000001E-3</v>
      </c>
      <c r="H9" s="6">
        <v>3.98</v>
      </c>
      <c r="I9" s="6">
        <v>3.93</v>
      </c>
      <c r="J9" s="6">
        <v>6.37</v>
      </c>
      <c r="K9" s="6">
        <v>5.37</v>
      </c>
      <c r="L9" s="6">
        <v>2.4500000000000002</v>
      </c>
      <c r="M9" s="6">
        <v>1.84</v>
      </c>
      <c r="N9" s="6">
        <v>1.83</v>
      </c>
      <c r="O9" s="6">
        <v>1.75</v>
      </c>
      <c r="P9" s="10">
        <v>3.7</v>
      </c>
    </row>
    <row r="10" spans="2:16">
      <c r="B10" s="9" t="s">
        <v>39</v>
      </c>
      <c r="C10" s="5" t="s">
        <v>40</v>
      </c>
      <c r="D10" s="6">
        <v>1.64</v>
      </c>
      <c r="E10" s="6">
        <v>3.35</v>
      </c>
      <c r="F10" s="7">
        <f t="shared" si="0"/>
        <v>0.4895522388059701</v>
      </c>
      <c r="G10" s="8">
        <v>2.3400000000000001E-3</v>
      </c>
      <c r="H10" s="6">
        <v>3.47</v>
      </c>
      <c r="I10" s="6">
        <v>3.99</v>
      </c>
      <c r="J10" s="6">
        <v>3.13</v>
      </c>
      <c r="K10" s="6">
        <v>2.66</v>
      </c>
      <c r="L10" s="6">
        <v>1.39</v>
      </c>
      <c r="M10" s="6">
        <v>1.86</v>
      </c>
      <c r="N10" s="6">
        <v>1.33</v>
      </c>
      <c r="O10" s="6">
        <v>1.88</v>
      </c>
      <c r="P10" s="10">
        <v>1.76</v>
      </c>
    </row>
    <row r="11" spans="2:16">
      <c r="B11" s="9" t="s">
        <v>37</v>
      </c>
      <c r="C11" s="5" t="s">
        <v>38</v>
      </c>
      <c r="D11" s="6">
        <v>1.06</v>
      </c>
      <c r="E11" s="6">
        <v>2.0699999999999998</v>
      </c>
      <c r="F11" s="7">
        <f t="shared" si="0"/>
        <v>0.51207729468599039</v>
      </c>
      <c r="G11" s="8">
        <v>2.3400000000000001E-3</v>
      </c>
      <c r="H11" s="6">
        <v>1.39</v>
      </c>
      <c r="I11" s="6">
        <v>1.9</v>
      </c>
      <c r="J11" s="6">
        <v>2.91</v>
      </c>
      <c r="K11" s="6">
        <v>2.0699999999999998</v>
      </c>
      <c r="L11" s="6">
        <v>1.62</v>
      </c>
      <c r="M11" s="6">
        <v>1.1599999999999999</v>
      </c>
      <c r="N11" s="6">
        <v>0.63</v>
      </c>
      <c r="O11" s="6">
        <v>1.27</v>
      </c>
      <c r="P11" s="10">
        <v>0.6</v>
      </c>
    </row>
    <row r="12" spans="2:16">
      <c r="B12" s="9" t="s">
        <v>35</v>
      </c>
      <c r="C12" s="5" t="s">
        <v>36</v>
      </c>
      <c r="D12" s="6">
        <v>2.4300000000000002</v>
      </c>
      <c r="E12" s="6">
        <v>4.6100000000000003</v>
      </c>
      <c r="F12" s="7">
        <f t="shared" si="0"/>
        <v>0.52711496746203901</v>
      </c>
      <c r="G12" s="8">
        <v>2.3400000000000001E-3</v>
      </c>
      <c r="H12" s="6">
        <v>4.8899999999999997</v>
      </c>
      <c r="I12" s="6">
        <v>4.4800000000000004</v>
      </c>
      <c r="J12" s="6">
        <v>4.18</v>
      </c>
      <c r="K12" s="6">
        <v>4.33</v>
      </c>
      <c r="L12" s="6">
        <v>2.4500000000000002</v>
      </c>
      <c r="M12" s="6">
        <v>2.36</v>
      </c>
      <c r="N12" s="6">
        <v>2.04</v>
      </c>
      <c r="O12" s="6">
        <v>2.66</v>
      </c>
      <c r="P12" s="10">
        <v>2.39</v>
      </c>
    </row>
    <row r="13" spans="2:16">
      <c r="B13" s="9" t="s">
        <v>33</v>
      </c>
      <c r="C13" s="5" t="s">
        <v>34</v>
      </c>
      <c r="D13" s="6">
        <v>1.39</v>
      </c>
      <c r="E13" s="6">
        <v>2.6</v>
      </c>
      <c r="F13" s="7">
        <f t="shared" si="0"/>
        <v>0.5346153846153846</v>
      </c>
      <c r="G13" s="8">
        <v>1.0999999999999999E-2</v>
      </c>
      <c r="H13" s="6">
        <v>3.46</v>
      </c>
      <c r="I13" s="6">
        <v>2.19</v>
      </c>
      <c r="J13" s="6">
        <v>1.91</v>
      </c>
      <c r="K13" s="6">
        <v>2.0699999999999998</v>
      </c>
      <c r="L13" s="6">
        <v>1.25</v>
      </c>
      <c r="M13" s="6">
        <v>0.94</v>
      </c>
      <c r="N13" s="6">
        <v>0.88</v>
      </c>
      <c r="O13" s="6">
        <v>0.89</v>
      </c>
      <c r="P13" s="10">
        <v>0.9</v>
      </c>
    </row>
    <row r="14" spans="2:16">
      <c r="B14" s="9" t="s">
        <v>31</v>
      </c>
      <c r="C14" s="5" t="s">
        <v>32</v>
      </c>
      <c r="D14" s="6">
        <v>3.12</v>
      </c>
      <c r="E14" s="6">
        <v>5.76</v>
      </c>
      <c r="F14" s="7">
        <f t="shared" si="0"/>
        <v>0.54166666666666674</v>
      </c>
      <c r="G14" s="8">
        <v>2.3400000000000001E-3</v>
      </c>
      <c r="H14" s="6">
        <v>5.12</v>
      </c>
      <c r="I14" s="6">
        <v>3.75</v>
      </c>
      <c r="J14" s="6">
        <v>7.67</v>
      </c>
      <c r="K14" s="6">
        <v>6.34</v>
      </c>
      <c r="L14" s="6">
        <v>2.41</v>
      </c>
      <c r="M14" s="6">
        <v>3</v>
      </c>
      <c r="N14" s="6">
        <v>4.07</v>
      </c>
      <c r="O14" s="6">
        <v>2.86</v>
      </c>
      <c r="P14" s="10">
        <v>3.21</v>
      </c>
    </row>
    <row r="15" spans="2:16">
      <c r="B15" s="9" t="s">
        <v>29</v>
      </c>
      <c r="C15" s="5" t="s">
        <v>30</v>
      </c>
      <c r="D15" s="6">
        <v>1.06</v>
      </c>
      <c r="E15" s="6">
        <v>1.95</v>
      </c>
      <c r="F15" s="7">
        <f t="shared" si="0"/>
        <v>0.54358974358974366</v>
      </c>
      <c r="G15" s="8">
        <v>4.15E-3</v>
      </c>
      <c r="H15" s="6">
        <v>1.82</v>
      </c>
      <c r="I15" s="6">
        <v>2.34</v>
      </c>
      <c r="J15" s="6">
        <v>1.52</v>
      </c>
      <c r="K15" s="6">
        <v>2.3199999999999998</v>
      </c>
      <c r="L15" s="6">
        <v>0.69</v>
      </c>
      <c r="M15" s="6">
        <v>1.4</v>
      </c>
      <c r="N15" s="6">
        <v>0.89</v>
      </c>
      <c r="O15" s="6">
        <v>0.71</v>
      </c>
      <c r="P15" s="10">
        <v>1.72</v>
      </c>
    </row>
    <row r="16" spans="2:16">
      <c r="B16" s="9" t="s">
        <v>27</v>
      </c>
      <c r="C16" s="5" t="s">
        <v>28</v>
      </c>
      <c r="D16" s="6">
        <v>3.04</v>
      </c>
      <c r="E16" s="6">
        <v>5.57</v>
      </c>
      <c r="F16" s="7">
        <f t="shared" si="0"/>
        <v>0.54578096947935362</v>
      </c>
      <c r="G16" s="8">
        <v>2.3400000000000001E-3</v>
      </c>
      <c r="H16" s="6">
        <v>5.24</v>
      </c>
      <c r="I16" s="6">
        <v>5.93</v>
      </c>
      <c r="J16" s="6">
        <v>5.83</v>
      </c>
      <c r="K16" s="6">
        <v>4.2300000000000004</v>
      </c>
      <c r="L16" s="6">
        <v>3.34</v>
      </c>
      <c r="M16" s="6">
        <v>2.4700000000000002</v>
      </c>
      <c r="N16" s="6">
        <v>3.66</v>
      </c>
      <c r="O16" s="6">
        <v>2.8</v>
      </c>
      <c r="P16" s="10">
        <v>2.5</v>
      </c>
    </row>
    <row r="17" spans="2:16">
      <c r="B17" s="9" t="s">
        <v>25</v>
      </c>
      <c r="C17" s="5" t="s">
        <v>26</v>
      </c>
      <c r="D17" s="6">
        <v>1.34</v>
      </c>
      <c r="E17" s="6">
        <v>2.42</v>
      </c>
      <c r="F17" s="7">
        <f t="shared" si="0"/>
        <v>0.55371900826446285</v>
      </c>
      <c r="G17" s="8">
        <v>2.3400000000000001E-3</v>
      </c>
      <c r="H17" s="6">
        <v>3.15</v>
      </c>
      <c r="I17" s="6">
        <v>3.31</v>
      </c>
      <c r="J17" s="6">
        <v>2.1</v>
      </c>
      <c r="K17" s="6">
        <v>2.25</v>
      </c>
      <c r="L17" s="6">
        <v>1.68</v>
      </c>
      <c r="M17" s="6">
        <v>1.82</v>
      </c>
      <c r="N17" s="6">
        <v>1.33</v>
      </c>
      <c r="O17" s="6">
        <v>1.71</v>
      </c>
      <c r="P17" s="10">
        <v>0.87</v>
      </c>
    </row>
    <row r="18" spans="2:16">
      <c r="B18" s="9" t="s">
        <v>23</v>
      </c>
      <c r="C18" s="5" t="s">
        <v>24</v>
      </c>
      <c r="D18" s="6">
        <v>1.58</v>
      </c>
      <c r="E18" s="6">
        <v>2.83</v>
      </c>
      <c r="F18" s="7">
        <f t="shared" si="0"/>
        <v>0.55830388692579502</v>
      </c>
      <c r="G18" s="8">
        <v>2.3400000000000001E-3</v>
      </c>
      <c r="H18" s="6">
        <v>2.89</v>
      </c>
      <c r="I18" s="6">
        <v>2.04</v>
      </c>
      <c r="J18" s="6">
        <v>2.59</v>
      </c>
      <c r="K18" s="6">
        <v>2.23</v>
      </c>
      <c r="L18" s="6">
        <v>0.93</v>
      </c>
      <c r="M18" s="6">
        <v>1.39</v>
      </c>
      <c r="N18" s="6">
        <v>1.41</v>
      </c>
      <c r="O18" s="6">
        <v>1.99</v>
      </c>
      <c r="P18" s="10">
        <v>1.58</v>
      </c>
    </row>
    <row r="19" spans="2:16">
      <c r="B19" s="9" t="s">
        <v>21</v>
      </c>
      <c r="C19" s="5" t="s">
        <v>22</v>
      </c>
      <c r="D19" s="6">
        <v>4.6399999999999997</v>
      </c>
      <c r="E19" s="6">
        <v>8.15</v>
      </c>
      <c r="F19" s="7">
        <f t="shared" si="0"/>
        <v>0.56932515337423306</v>
      </c>
      <c r="G19" s="8">
        <v>5.64E-3</v>
      </c>
      <c r="H19" s="6">
        <v>8.25</v>
      </c>
      <c r="I19" s="6">
        <v>7.75</v>
      </c>
      <c r="J19" s="6">
        <v>6.94</v>
      </c>
      <c r="K19" s="6">
        <v>6.49</v>
      </c>
      <c r="L19" s="6">
        <v>3.35</v>
      </c>
      <c r="M19" s="6">
        <v>3.97</v>
      </c>
      <c r="N19" s="6">
        <v>4.18</v>
      </c>
      <c r="O19" s="6">
        <v>4.8600000000000003</v>
      </c>
      <c r="P19" s="10">
        <v>5.26</v>
      </c>
    </row>
    <row r="20" spans="2:16">
      <c r="B20" s="9" t="s">
        <v>19</v>
      </c>
      <c r="C20" s="5" t="s">
        <v>20</v>
      </c>
      <c r="D20" s="6">
        <v>31.31</v>
      </c>
      <c r="E20" s="6">
        <v>53.91</v>
      </c>
      <c r="F20" s="7">
        <f t="shared" si="0"/>
        <v>0.58078278612502321</v>
      </c>
      <c r="G20" s="8">
        <v>2.3400000000000001E-3</v>
      </c>
      <c r="H20" s="6">
        <v>48.15</v>
      </c>
      <c r="I20" s="6">
        <v>45</v>
      </c>
      <c r="J20" s="6">
        <v>51.86</v>
      </c>
      <c r="K20" s="6">
        <v>46.65</v>
      </c>
      <c r="L20" s="6">
        <v>32.130000000000003</v>
      </c>
      <c r="M20" s="6">
        <v>27.85</v>
      </c>
      <c r="N20" s="6">
        <v>28.06</v>
      </c>
      <c r="O20" s="6">
        <v>26.55</v>
      </c>
      <c r="P20" s="10">
        <v>26.84</v>
      </c>
    </row>
    <row r="21" spans="2:16">
      <c r="B21" s="9" t="s">
        <v>17</v>
      </c>
      <c r="C21" s="5" t="s">
        <v>18</v>
      </c>
      <c r="D21" s="6">
        <v>2.29</v>
      </c>
      <c r="E21" s="6">
        <v>3.93</v>
      </c>
      <c r="F21" s="7">
        <f t="shared" si="0"/>
        <v>0.58269720101781164</v>
      </c>
      <c r="G21" s="8">
        <v>2.3400000000000001E-3</v>
      </c>
      <c r="H21" s="6">
        <v>4.1900000000000004</v>
      </c>
      <c r="I21" s="6">
        <v>3.99</v>
      </c>
      <c r="J21" s="6">
        <v>3.77</v>
      </c>
      <c r="K21" s="6">
        <v>3.65</v>
      </c>
      <c r="L21" s="6">
        <v>2.36</v>
      </c>
      <c r="M21" s="6">
        <v>2.86</v>
      </c>
      <c r="N21" s="6">
        <v>1.94</v>
      </c>
      <c r="O21" s="6">
        <v>2.21</v>
      </c>
      <c r="P21" s="10">
        <v>2.2000000000000002</v>
      </c>
    </row>
    <row r="22" spans="2:16">
      <c r="B22" s="9" t="s">
        <v>15</v>
      </c>
      <c r="C22" s="5" t="s">
        <v>16</v>
      </c>
      <c r="D22" s="6">
        <v>1.9</v>
      </c>
      <c r="E22" s="6">
        <v>3.23</v>
      </c>
      <c r="F22" s="7">
        <f t="shared" si="0"/>
        <v>0.58823529411764708</v>
      </c>
      <c r="G22" s="8">
        <v>4.1399999999999999E-2</v>
      </c>
      <c r="H22" s="6">
        <v>2.95</v>
      </c>
      <c r="I22" s="6">
        <v>1.57</v>
      </c>
      <c r="J22" s="6">
        <v>2.3199999999999998</v>
      </c>
      <c r="K22" s="6">
        <v>0.37</v>
      </c>
      <c r="L22" s="6">
        <v>0.06</v>
      </c>
      <c r="M22" s="6">
        <v>0.77</v>
      </c>
      <c r="N22" s="6">
        <v>0.96</v>
      </c>
      <c r="O22" s="6">
        <v>0.91</v>
      </c>
      <c r="P22" s="10">
        <v>0.55000000000000004</v>
      </c>
    </row>
    <row r="23" spans="2:16">
      <c r="B23" s="9" t="s">
        <v>11</v>
      </c>
      <c r="C23" s="5" t="s">
        <v>12</v>
      </c>
      <c r="D23" s="6">
        <v>1.27</v>
      </c>
      <c r="E23" s="6">
        <v>2.13</v>
      </c>
      <c r="F23" s="7">
        <f t="shared" si="0"/>
        <v>0.59624413145539912</v>
      </c>
      <c r="G23" s="8">
        <v>2.3400000000000001E-3</v>
      </c>
      <c r="H23" s="6">
        <v>2.1</v>
      </c>
      <c r="I23" s="6">
        <v>1.91</v>
      </c>
      <c r="J23" s="6">
        <v>2.19</v>
      </c>
      <c r="K23" s="6">
        <v>2.1</v>
      </c>
      <c r="L23" s="6">
        <v>1.1200000000000001</v>
      </c>
      <c r="M23" s="6">
        <v>1.33</v>
      </c>
      <c r="N23" s="6">
        <v>1.31</v>
      </c>
      <c r="O23" s="6">
        <v>1.31</v>
      </c>
      <c r="P23" s="10">
        <v>1.18</v>
      </c>
    </row>
    <row r="24" spans="2:16">
      <c r="B24" s="9" t="s">
        <v>13</v>
      </c>
      <c r="C24" s="5" t="s">
        <v>14</v>
      </c>
      <c r="D24" s="6">
        <v>2.9</v>
      </c>
      <c r="E24" s="6">
        <v>4.8600000000000003</v>
      </c>
      <c r="F24" s="7">
        <f t="shared" si="0"/>
        <v>0.5967078189300411</v>
      </c>
      <c r="G24" s="8">
        <v>2.3400000000000001E-3</v>
      </c>
      <c r="H24" s="6">
        <v>4.95</v>
      </c>
      <c r="I24" s="6">
        <v>4.67</v>
      </c>
      <c r="J24" s="6">
        <v>3.88</v>
      </c>
      <c r="K24" s="6">
        <v>4.8499999999999996</v>
      </c>
      <c r="L24" s="6">
        <v>2.99</v>
      </c>
      <c r="M24" s="6">
        <v>2.73</v>
      </c>
      <c r="N24" s="6">
        <v>3.1</v>
      </c>
      <c r="O24" s="6">
        <v>2.6</v>
      </c>
      <c r="P24" s="10">
        <v>2.37</v>
      </c>
    </row>
    <row r="25" spans="2:16">
      <c r="B25" s="9" t="s">
        <v>9</v>
      </c>
      <c r="C25" s="5" t="s">
        <v>10</v>
      </c>
      <c r="D25" s="6">
        <v>3.42</v>
      </c>
      <c r="E25" s="6">
        <v>5.71</v>
      </c>
      <c r="F25" s="7">
        <f t="shared" si="0"/>
        <v>0.59894921190893169</v>
      </c>
      <c r="G25" s="8">
        <v>4.2500000000000003E-2</v>
      </c>
      <c r="H25" s="6">
        <v>3.43</v>
      </c>
      <c r="I25" s="6">
        <v>6.32</v>
      </c>
      <c r="J25" s="6">
        <v>7.37</v>
      </c>
      <c r="K25" s="6">
        <v>6.94</v>
      </c>
      <c r="L25" s="6">
        <v>3.35</v>
      </c>
      <c r="M25" s="6">
        <v>4.71</v>
      </c>
      <c r="N25" s="6">
        <v>4.01</v>
      </c>
      <c r="O25" s="6">
        <v>3.49</v>
      </c>
      <c r="P25" s="10">
        <v>3.13</v>
      </c>
    </row>
    <row r="26" spans="2:16">
      <c r="B26" s="9" t="s">
        <v>7</v>
      </c>
      <c r="C26" s="5" t="s">
        <v>8</v>
      </c>
      <c r="D26" s="6">
        <v>1.7</v>
      </c>
      <c r="E26" s="6">
        <v>2.82</v>
      </c>
      <c r="F26" s="7">
        <f t="shared" si="0"/>
        <v>0.6028368794326241</v>
      </c>
      <c r="G26" s="8">
        <v>2.3400000000000001E-3</v>
      </c>
      <c r="H26" s="6">
        <v>3.09</v>
      </c>
      <c r="I26" s="6">
        <v>2.62</v>
      </c>
      <c r="J26" s="6">
        <v>2.38</v>
      </c>
      <c r="K26" s="6">
        <v>2.2000000000000002</v>
      </c>
      <c r="L26" s="6">
        <v>1.59</v>
      </c>
      <c r="M26" s="6">
        <v>1.83</v>
      </c>
      <c r="N26" s="6">
        <v>1.25</v>
      </c>
      <c r="O26" s="6">
        <v>1.69</v>
      </c>
      <c r="P26" s="10">
        <v>1.65</v>
      </c>
    </row>
    <row r="27" spans="2:16">
      <c r="B27" s="9" t="s">
        <v>5</v>
      </c>
      <c r="C27" s="5" t="s">
        <v>6</v>
      </c>
      <c r="D27" s="6">
        <v>4.6500000000000004</v>
      </c>
      <c r="E27" s="6">
        <v>7.69</v>
      </c>
      <c r="F27" s="7">
        <f t="shared" si="0"/>
        <v>0.60468140442132645</v>
      </c>
      <c r="G27" s="8">
        <v>2.3400000000000001E-3</v>
      </c>
      <c r="H27" s="6">
        <v>7.41</v>
      </c>
      <c r="I27" s="6">
        <v>7.28</v>
      </c>
      <c r="J27" s="6">
        <v>6.89</v>
      </c>
      <c r="K27" s="6">
        <v>6.93</v>
      </c>
      <c r="L27" s="6">
        <v>4.68</v>
      </c>
      <c r="M27" s="6">
        <v>3.95</v>
      </c>
      <c r="N27" s="6">
        <v>4.2</v>
      </c>
      <c r="O27" s="6">
        <v>3.85</v>
      </c>
      <c r="P27" s="10">
        <v>5.24</v>
      </c>
    </row>
    <row r="28" spans="2:16">
      <c r="B28" s="9" t="s">
        <v>1</v>
      </c>
      <c r="C28" s="5" t="s">
        <v>2</v>
      </c>
      <c r="D28" s="6">
        <v>5.46</v>
      </c>
      <c r="E28" s="6">
        <v>8.94</v>
      </c>
      <c r="F28" s="7">
        <f t="shared" si="0"/>
        <v>0.61073825503355705</v>
      </c>
      <c r="G28" s="8">
        <v>4.15E-3</v>
      </c>
      <c r="H28" s="6">
        <v>9.3699999999999992</v>
      </c>
      <c r="I28" s="6">
        <v>8.02</v>
      </c>
      <c r="J28" s="6">
        <v>9.18</v>
      </c>
      <c r="K28" s="6">
        <v>8.33</v>
      </c>
      <c r="L28" s="6">
        <v>4.4000000000000004</v>
      </c>
      <c r="M28" s="6">
        <v>4.9800000000000004</v>
      </c>
      <c r="N28" s="6">
        <v>8.1</v>
      </c>
      <c r="O28" s="6">
        <v>5.3</v>
      </c>
      <c r="P28" s="10">
        <v>4.41</v>
      </c>
    </row>
    <row r="29" spans="2:16">
      <c r="B29" s="9" t="s">
        <v>3</v>
      </c>
      <c r="C29" s="5" t="s">
        <v>4</v>
      </c>
      <c r="D29" s="6">
        <v>23.07</v>
      </c>
      <c r="E29" s="6">
        <v>37.67</v>
      </c>
      <c r="F29" s="7">
        <f t="shared" si="0"/>
        <v>0.61242367932041408</v>
      </c>
      <c r="G29" s="8">
        <v>2.3400000000000001E-3</v>
      </c>
      <c r="H29" s="6">
        <v>37.51</v>
      </c>
      <c r="I29" s="6">
        <v>35.5</v>
      </c>
      <c r="J29" s="6">
        <v>39.659999999999997</v>
      </c>
      <c r="K29" s="6">
        <v>40.54</v>
      </c>
      <c r="L29" s="6">
        <v>18.95</v>
      </c>
      <c r="M29" s="6">
        <v>21.37</v>
      </c>
      <c r="N29" s="6">
        <v>30.45</v>
      </c>
      <c r="O29" s="6">
        <v>22.93</v>
      </c>
      <c r="P29" s="10">
        <v>24.69</v>
      </c>
    </row>
    <row r="30" spans="2:16">
      <c r="B30" s="9" t="s">
        <v>51</v>
      </c>
      <c r="C30" s="5" t="s">
        <v>150</v>
      </c>
      <c r="D30" s="6">
        <v>1.85</v>
      </c>
      <c r="E30" s="6">
        <v>2.98</v>
      </c>
      <c r="F30" s="7">
        <f t="shared" si="0"/>
        <v>0.62080536912751683</v>
      </c>
      <c r="G30" s="8">
        <v>1.44E-2</v>
      </c>
      <c r="H30" s="6">
        <v>3.41</v>
      </c>
      <c r="I30" s="6">
        <v>2.63</v>
      </c>
      <c r="J30" s="6">
        <v>2.89</v>
      </c>
      <c r="K30" s="6">
        <v>3.03</v>
      </c>
      <c r="L30" s="6">
        <v>1.65</v>
      </c>
      <c r="M30" s="6">
        <v>1.81</v>
      </c>
      <c r="N30" s="6">
        <v>2.0499999999999998</v>
      </c>
      <c r="O30" s="6">
        <v>1.81</v>
      </c>
      <c r="P30" s="10">
        <v>2</v>
      </c>
    </row>
    <row r="31" spans="2:16">
      <c r="B31" s="9" t="s">
        <v>155</v>
      </c>
      <c r="C31" s="5" t="s">
        <v>156</v>
      </c>
      <c r="D31" s="6">
        <v>8.91</v>
      </c>
      <c r="E31" s="6">
        <v>14.32</v>
      </c>
      <c r="F31" s="7">
        <f t="shared" si="0"/>
        <v>0.6222067039106145</v>
      </c>
      <c r="G31" s="8">
        <v>2.3400000000000001E-3</v>
      </c>
      <c r="H31" s="6">
        <v>13.14</v>
      </c>
      <c r="I31" s="6">
        <v>13.58</v>
      </c>
      <c r="J31" s="6">
        <v>13.52</v>
      </c>
      <c r="K31" s="6">
        <v>14.86</v>
      </c>
      <c r="L31" s="6">
        <v>7.78</v>
      </c>
      <c r="M31" s="6">
        <v>8.9600000000000009</v>
      </c>
      <c r="N31" s="6">
        <v>10.17</v>
      </c>
      <c r="O31" s="6">
        <v>8.3000000000000007</v>
      </c>
      <c r="P31" s="10">
        <v>8.64</v>
      </c>
    </row>
    <row r="32" spans="2:16">
      <c r="B32" s="9" t="s">
        <v>159</v>
      </c>
      <c r="C32" s="5" t="s">
        <v>0</v>
      </c>
      <c r="D32" s="6">
        <v>2.61</v>
      </c>
      <c r="E32" s="6">
        <v>4.18</v>
      </c>
      <c r="F32" s="7">
        <f t="shared" si="0"/>
        <v>0.62440191387559807</v>
      </c>
      <c r="G32" s="8">
        <v>2.3400000000000001E-3</v>
      </c>
      <c r="H32" s="6">
        <v>4.08</v>
      </c>
      <c r="I32" s="6">
        <v>4.99</v>
      </c>
      <c r="J32" s="6">
        <v>3.9</v>
      </c>
      <c r="K32" s="6">
        <v>4.22</v>
      </c>
      <c r="L32" s="6">
        <v>2.41</v>
      </c>
      <c r="M32" s="6">
        <v>3.12</v>
      </c>
      <c r="N32" s="6">
        <v>2.3199999999999998</v>
      </c>
      <c r="O32" s="6">
        <v>2.76</v>
      </c>
      <c r="P32" s="10">
        <v>2.95</v>
      </c>
    </row>
    <row r="33" spans="2:16">
      <c r="B33" s="9" t="s">
        <v>157</v>
      </c>
      <c r="C33" s="5" t="s">
        <v>158</v>
      </c>
      <c r="D33" s="6">
        <v>3.45</v>
      </c>
      <c r="E33" s="6">
        <v>5.52</v>
      </c>
      <c r="F33" s="7">
        <f t="shared" si="0"/>
        <v>0.62500000000000011</v>
      </c>
      <c r="G33" s="8">
        <v>4.15E-3</v>
      </c>
      <c r="H33" s="6">
        <v>4.9000000000000004</v>
      </c>
      <c r="I33" s="6">
        <v>4.04</v>
      </c>
      <c r="J33" s="6">
        <v>4.91</v>
      </c>
      <c r="K33" s="6">
        <v>5.03</v>
      </c>
      <c r="L33" s="6">
        <v>2.4300000000000002</v>
      </c>
      <c r="M33" s="6">
        <v>2.14</v>
      </c>
      <c r="N33" s="6">
        <v>3.78</v>
      </c>
      <c r="O33" s="6">
        <v>3.26</v>
      </c>
      <c r="P33" s="10">
        <v>3.86</v>
      </c>
    </row>
    <row r="34" spans="2:16">
      <c r="B34" s="9" t="s">
        <v>151</v>
      </c>
      <c r="C34" s="5" t="s">
        <v>152</v>
      </c>
      <c r="D34" s="6">
        <v>5.07</v>
      </c>
      <c r="E34" s="6">
        <v>8.11</v>
      </c>
      <c r="F34" s="7">
        <f t="shared" si="0"/>
        <v>0.6251541307028361</v>
      </c>
      <c r="G34" s="8">
        <v>2.3400000000000001E-3</v>
      </c>
      <c r="H34" s="6">
        <v>7.28</v>
      </c>
      <c r="I34" s="6">
        <v>6.43</v>
      </c>
      <c r="J34" s="6">
        <v>10.49</v>
      </c>
      <c r="K34" s="6">
        <v>9.33</v>
      </c>
      <c r="L34" s="6">
        <v>2.7</v>
      </c>
      <c r="M34" s="6">
        <v>5.28</v>
      </c>
      <c r="N34" s="6">
        <v>7.36</v>
      </c>
      <c r="O34" s="6">
        <v>4.5999999999999996</v>
      </c>
      <c r="P34" s="10">
        <v>6.02</v>
      </c>
    </row>
    <row r="35" spans="2:16">
      <c r="B35" s="9" t="s">
        <v>148</v>
      </c>
      <c r="C35" s="5" t="s">
        <v>149</v>
      </c>
      <c r="D35" s="6">
        <v>1.91</v>
      </c>
      <c r="E35" s="6">
        <v>3.05</v>
      </c>
      <c r="F35" s="7">
        <f t="shared" si="0"/>
        <v>0.6262295081967213</v>
      </c>
      <c r="G35" s="8">
        <v>2.3400000000000001E-3</v>
      </c>
      <c r="H35" s="6">
        <v>3.56</v>
      </c>
      <c r="I35" s="6">
        <v>2.56</v>
      </c>
      <c r="J35" s="6">
        <v>2.95</v>
      </c>
      <c r="K35" s="6">
        <v>3.26</v>
      </c>
      <c r="L35" s="6">
        <v>2.09</v>
      </c>
      <c r="M35" s="6">
        <v>1.89</v>
      </c>
      <c r="N35" s="6">
        <v>1.67</v>
      </c>
      <c r="O35" s="6">
        <v>2.41</v>
      </c>
      <c r="P35" s="10">
        <v>1.62</v>
      </c>
    </row>
    <row r="36" spans="2:16">
      <c r="B36" s="9" t="s">
        <v>153</v>
      </c>
      <c r="C36" s="5" t="s">
        <v>154</v>
      </c>
      <c r="D36" s="6">
        <v>1.78</v>
      </c>
      <c r="E36" s="6">
        <v>2.84</v>
      </c>
      <c r="F36" s="7">
        <f t="shared" si="0"/>
        <v>0.62676056338028174</v>
      </c>
      <c r="G36" s="8">
        <v>2.3400000000000001E-3</v>
      </c>
      <c r="H36" s="6">
        <v>2.96</v>
      </c>
      <c r="I36" s="6">
        <v>2.75</v>
      </c>
      <c r="J36" s="6">
        <v>2.91</v>
      </c>
      <c r="K36" s="6">
        <v>3.26</v>
      </c>
      <c r="L36" s="6">
        <v>1.99</v>
      </c>
      <c r="M36" s="6">
        <v>1.52</v>
      </c>
      <c r="N36" s="6">
        <v>2.02</v>
      </c>
      <c r="O36" s="6">
        <v>2.2200000000000002</v>
      </c>
      <c r="P36" s="10">
        <v>1.5</v>
      </c>
    </row>
    <row r="37" spans="2:16">
      <c r="B37" s="9" t="s">
        <v>142</v>
      </c>
      <c r="C37" s="5" t="s">
        <v>143</v>
      </c>
      <c r="D37" s="6">
        <v>1.71</v>
      </c>
      <c r="E37" s="6">
        <v>2.72</v>
      </c>
      <c r="F37" s="7">
        <f t="shared" si="0"/>
        <v>0.62867647058823528</v>
      </c>
      <c r="G37" s="8">
        <v>2.3400000000000001E-3</v>
      </c>
      <c r="H37" s="6">
        <v>2.63</v>
      </c>
      <c r="I37" s="6">
        <v>2.81</v>
      </c>
      <c r="J37" s="6">
        <v>3.21</v>
      </c>
      <c r="K37" s="6">
        <v>2.61</v>
      </c>
      <c r="L37" s="6">
        <v>1.66</v>
      </c>
      <c r="M37" s="6">
        <v>1.63</v>
      </c>
      <c r="N37" s="6">
        <v>1.97</v>
      </c>
      <c r="O37" s="6">
        <v>1.76</v>
      </c>
      <c r="P37" s="10">
        <v>1.91</v>
      </c>
    </row>
    <row r="38" spans="2:16">
      <c r="B38" s="9" t="s">
        <v>146</v>
      </c>
      <c r="C38" s="5" t="s">
        <v>147</v>
      </c>
      <c r="D38" s="6">
        <v>3.17</v>
      </c>
      <c r="E38" s="6">
        <v>5.04</v>
      </c>
      <c r="F38" s="7">
        <f t="shared" si="0"/>
        <v>0.62896825396825395</v>
      </c>
      <c r="G38" s="8">
        <v>2.3400000000000001E-3</v>
      </c>
      <c r="H38" s="6">
        <v>5.58</v>
      </c>
      <c r="I38" s="6">
        <v>4.97</v>
      </c>
      <c r="J38" s="6">
        <v>4.91</v>
      </c>
      <c r="K38" s="6">
        <v>4.9800000000000004</v>
      </c>
      <c r="L38" s="6">
        <v>3.2</v>
      </c>
      <c r="M38" s="6">
        <v>3.55</v>
      </c>
      <c r="N38" s="6">
        <v>3.2</v>
      </c>
      <c r="O38" s="6">
        <v>3.58</v>
      </c>
      <c r="P38" s="10">
        <v>2.68</v>
      </c>
    </row>
    <row r="39" spans="2:16">
      <c r="B39" s="9" t="s">
        <v>144</v>
      </c>
      <c r="C39" s="5" t="s">
        <v>145</v>
      </c>
      <c r="D39" s="6">
        <v>1.29</v>
      </c>
      <c r="E39" s="6">
        <v>2.0499999999999998</v>
      </c>
      <c r="F39" s="7">
        <f t="shared" si="0"/>
        <v>0.62926829268292694</v>
      </c>
      <c r="G39" s="8">
        <v>1.44E-2</v>
      </c>
      <c r="H39" s="6">
        <v>2.1800000000000002</v>
      </c>
      <c r="I39" s="6">
        <v>1.68</v>
      </c>
      <c r="J39" s="6">
        <v>2.15</v>
      </c>
      <c r="K39" s="6">
        <v>1.84</v>
      </c>
      <c r="L39" s="6">
        <v>1.17</v>
      </c>
      <c r="M39" s="6">
        <v>1.73</v>
      </c>
      <c r="N39" s="6">
        <v>0.89</v>
      </c>
      <c r="O39" s="6">
        <v>1.19</v>
      </c>
      <c r="P39" s="10">
        <v>1.28</v>
      </c>
    </row>
    <row r="40" spans="2:16">
      <c r="B40" s="9" t="s">
        <v>140</v>
      </c>
      <c r="C40" s="5" t="s">
        <v>141</v>
      </c>
      <c r="D40" s="6">
        <v>1.69</v>
      </c>
      <c r="E40" s="6">
        <v>2.68</v>
      </c>
      <c r="F40" s="7">
        <f t="shared" si="0"/>
        <v>0.63059701492537312</v>
      </c>
      <c r="G40" s="8">
        <v>2.46E-2</v>
      </c>
      <c r="H40" s="6">
        <v>2.63</v>
      </c>
      <c r="I40" s="6">
        <v>2.4</v>
      </c>
      <c r="J40" s="6">
        <v>3.2</v>
      </c>
      <c r="K40" s="6">
        <v>3.04</v>
      </c>
      <c r="L40" s="6">
        <v>1.75</v>
      </c>
      <c r="M40" s="6">
        <v>1.99</v>
      </c>
      <c r="N40" s="6">
        <v>1.5</v>
      </c>
      <c r="O40" s="6">
        <v>1.85</v>
      </c>
      <c r="P40" s="10">
        <v>1.85</v>
      </c>
    </row>
    <row r="41" spans="2:16">
      <c r="B41" s="9" t="s">
        <v>138</v>
      </c>
      <c r="C41" s="5" t="s">
        <v>139</v>
      </c>
      <c r="D41" s="6">
        <v>3.87</v>
      </c>
      <c r="E41" s="6">
        <v>6.13</v>
      </c>
      <c r="F41" s="7">
        <f t="shared" si="0"/>
        <v>0.63132137030995106</v>
      </c>
      <c r="G41" s="8">
        <v>2.3400000000000001E-3</v>
      </c>
      <c r="H41" s="6">
        <v>6.27</v>
      </c>
      <c r="I41" s="6">
        <v>5.16</v>
      </c>
      <c r="J41" s="6">
        <v>5.41</v>
      </c>
      <c r="K41" s="6">
        <v>6.93</v>
      </c>
      <c r="L41" s="6">
        <v>4.51</v>
      </c>
      <c r="M41" s="6">
        <v>3.31</v>
      </c>
      <c r="N41" s="6">
        <v>2.5499999999999998</v>
      </c>
      <c r="O41" s="6">
        <v>4.37</v>
      </c>
      <c r="P41" s="10">
        <v>4.3</v>
      </c>
    </row>
    <row r="42" spans="2:16">
      <c r="B42" s="9" t="s">
        <v>134</v>
      </c>
      <c r="C42" s="5" t="s">
        <v>135</v>
      </c>
      <c r="D42" s="6">
        <v>1.31</v>
      </c>
      <c r="E42" s="6">
        <v>2.0699999999999998</v>
      </c>
      <c r="F42" s="7">
        <f t="shared" si="0"/>
        <v>0.63285024154589375</v>
      </c>
      <c r="G42" s="8">
        <v>4.1599999999999998E-2</v>
      </c>
      <c r="H42" s="6">
        <v>1.97</v>
      </c>
      <c r="I42" s="6">
        <v>2.4500000000000002</v>
      </c>
      <c r="J42" s="6">
        <v>2.19</v>
      </c>
      <c r="K42" s="6">
        <v>1.55</v>
      </c>
      <c r="L42" s="6">
        <v>1.17</v>
      </c>
      <c r="M42" s="6">
        <v>1.1100000000000001</v>
      </c>
      <c r="N42" s="6">
        <v>1.4</v>
      </c>
      <c r="O42" s="6">
        <v>1.68</v>
      </c>
      <c r="P42" s="10">
        <v>1.1499999999999999</v>
      </c>
    </row>
    <row r="43" spans="2:16">
      <c r="B43" s="9" t="s">
        <v>136</v>
      </c>
      <c r="C43" s="5" t="s">
        <v>137</v>
      </c>
      <c r="D43" s="6">
        <v>114.17</v>
      </c>
      <c r="E43" s="6">
        <v>179.95</v>
      </c>
      <c r="F43" s="7">
        <f t="shared" si="0"/>
        <v>0.63445401500416787</v>
      </c>
      <c r="G43" s="8">
        <v>2.3400000000000001E-3</v>
      </c>
      <c r="H43" s="6">
        <v>39.43</v>
      </c>
      <c r="I43" s="6">
        <v>42.64</v>
      </c>
      <c r="J43" s="6">
        <v>39.85</v>
      </c>
      <c r="K43" s="6">
        <v>36.64</v>
      </c>
      <c r="L43" s="6">
        <v>44.1</v>
      </c>
      <c r="M43" s="6">
        <v>42.73</v>
      </c>
      <c r="N43" s="6">
        <v>42.7</v>
      </c>
      <c r="O43" s="6">
        <v>45.36</v>
      </c>
      <c r="P43" s="10">
        <v>42.82</v>
      </c>
    </row>
    <row r="44" spans="2:16">
      <c r="B44" s="9" t="s">
        <v>132</v>
      </c>
      <c r="C44" s="5" t="s">
        <v>133</v>
      </c>
      <c r="D44" s="6">
        <v>2.09</v>
      </c>
      <c r="E44" s="6">
        <v>3.29</v>
      </c>
      <c r="F44" s="7">
        <f t="shared" si="0"/>
        <v>0.63525835866261393</v>
      </c>
      <c r="G44" s="8">
        <v>2.3400000000000001E-3</v>
      </c>
      <c r="H44" s="6">
        <v>3.42</v>
      </c>
      <c r="I44" s="6">
        <v>3.49</v>
      </c>
      <c r="J44" s="6">
        <v>3.09</v>
      </c>
      <c r="K44" s="6">
        <v>3.18</v>
      </c>
      <c r="L44" s="6">
        <v>2.4900000000000002</v>
      </c>
      <c r="M44" s="6">
        <v>2.67</v>
      </c>
      <c r="N44" s="6">
        <v>1.66</v>
      </c>
      <c r="O44" s="6">
        <v>1.95</v>
      </c>
      <c r="P44" s="10">
        <v>1.88</v>
      </c>
    </row>
    <row r="45" spans="2:16">
      <c r="B45" s="9" t="s">
        <v>128</v>
      </c>
      <c r="C45" s="5" t="s">
        <v>129</v>
      </c>
      <c r="D45" s="6">
        <v>9.16</v>
      </c>
      <c r="E45" s="6">
        <v>14.33</v>
      </c>
      <c r="F45" s="7">
        <f t="shared" si="0"/>
        <v>0.63921842288904396</v>
      </c>
      <c r="G45" s="8">
        <v>9.75E-3</v>
      </c>
      <c r="H45" s="6">
        <v>10.7</v>
      </c>
      <c r="I45" s="6">
        <v>13.14</v>
      </c>
      <c r="J45" s="6">
        <v>13.8</v>
      </c>
      <c r="K45" s="6">
        <v>10.42</v>
      </c>
      <c r="L45" s="6">
        <v>7.43</v>
      </c>
      <c r="M45" s="6">
        <v>6.37</v>
      </c>
      <c r="N45" s="6">
        <v>6.95</v>
      </c>
      <c r="O45" s="6">
        <v>7.25</v>
      </c>
      <c r="P45" s="10">
        <v>10.62</v>
      </c>
    </row>
    <row r="46" spans="2:16">
      <c r="B46" s="9" t="s">
        <v>130</v>
      </c>
      <c r="C46" s="5" t="s">
        <v>131</v>
      </c>
      <c r="D46" s="6">
        <v>3.49</v>
      </c>
      <c r="E46" s="6">
        <v>5.44</v>
      </c>
      <c r="F46" s="7">
        <f t="shared" si="0"/>
        <v>0.64154411764705876</v>
      </c>
      <c r="G46" s="8">
        <v>2.3400000000000001E-3</v>
      </c>
      <c r="H46" s="6">
        <v>4.88</v>
      </c>
      <c r="I46" s="6">
        <v>5.82</v>
      </c>
      <c r="J46" s="6">
        <v>4.67</v>
      </c>
      <c r="K46" s="6">
        <v>5.01</v>
      </c>
      <c r="L46" s="6">
        <v>3.35</v>
      </c>
      <c r="M46" s="6">
        <v>3.98</v>
      </c>
      <c r="N46" s="6">
        <v>2.76</v>
      </c>
      <c r="O46" s="6">
        <v>3.62</v>
      </c>
      <c r="P46" s="10">
        <v>2.69</v>
      </c>
    </row>
    <row r="47" spans="2:16">
      <c r="B47" s="9" t="s">
        <v>126</v>
      </c>
      <c r="C47" s="5" t="s">
        <v>127</v>
      </c>
      <c r="D47" s="6">
        <v>15.68</v>
      </c>
      <c r="E47" s="6">
        <v>24.23</v>
      </c>
      <c r="F47" s="7">
        <f t="shared" si="0"/>
        <v>0.64713165497317371</v>
      </c>
      <c r="G47" s="8">
        <v>2.3400000000000001E-3</v>
      </c>
      <c r="H47" s="6">
        <v>11.19</v>
      </c>
      <c r="I47" s="6">
        <v>10.74</v>
      </c>
      <c r="J47" s="6">
        <v>10.8</v>
      </c>
      <c r="K47" s="6">
        <v>10.26</v>
      </c>
      <c r="L47" s="6">
        <v>9.98</v>
      </c>
      <c r="M47" s="6">
        <v>10.91</v>
      </c>
      <c r="N47" s="6">
        <v>10.69</v>
      </c>
      <c r="O47" s="6">
        <v>11.82</v>
      </c>
      <c r="P47" s="10">
        <v>10.49</v>
      </c>
    </row>
    <row r="48" spans="2:16">
      <c r="B48" s="9" t="s">
        <v>124</v>
      </c>
      <c r="C48" s="5" t="s">
        <v>125</v>
      </c>
      <c r="D48" s="6">
        <v>5.23</v>
      </c>
      <c r="E48" s="6">
        <v>8.0500000000000007</v>
      </c>
      <c r="F48" s="7">
        <f t="shared" si="0"/>
        <v>0.64968944099378878</v>
      </c>
      <c r="G48" s="8">
        <v>2.3400000000000001E-3</v>
      </c>
      <c r="H48" s="6">
        <v>8.76</v>
      </c>
      <c r="I48" s="6">
        <v>7.03</v>
      </c>
      <c r="J48" s="6">
        <v>8.1</v>
      </c>
      <c r="K48" s="6">
        <v>7.79</v>
      </c>
      <c r="L48" s="6">
        <v>5.01</v>
      </c>
      <c r="M48" s="6">
        <v>5.62</v>
      </c>
      <c r="N48" s="6">
        <v>4.62</v>
      </c>
      <c r="O48" s="6">
        <v>5.51</v>
      </c>
      <c r="P48" s="10">
        <v>5.1100000000000003</v>
      </c>
    </row>
    <row r="49" spans="2:16">
      <c r="B49" s="9" t="s">
        <v>122</v>
      </c>
      <c r="C49" s="5" t="s">
        <v>123</v>
      </c>
      <c r="D49" s="6">
        <v>2.36</v>
      </c>
      <c r="E49" s="6">
        <v>3.61</v>
      </c>
      <c r="F49" s="7">
        <f t="shared" si="0"/>
        <v>0.65373961218836563</v>
      </c>
      <c r="G49" s="8">
        <v>3.3399999999999999E-2</v>
      </c>
      <c r="H49" s="6">
        <v>3.62</v>
      </c>
      <c r="I49" s="6">
        <v>2.62</v>
      </c>
      <c r="J49" s="6">
        <v>4.4000000000000004</v>
      </c>
      <c r="K49" s="6">
        <v>3.77</v>
      </c>
      <c r="L49" s="6">
        <v>2.21</v>
      </c>
      <c r="M49" s="6">
        <v>2.77</v>
      </c>
      <c r="N49" s="6">
        <v>2.6</v>
      </c>
      <c r="O49" s="6">
        <v>2.77</v>
      </c>
      <c r="P49" s="10">
        <v>1.53</v>
      </c>
    </row>
    <row r="50" spans="2:16">
      <c r="B50" s="9" t="s">
        <v>120</v>
      </c>
      <c r="C50" s="5" t="s">
        <v>121</v>
      </c>
      <c r="D50" s="6">
        <v>9.94</v>
      </c>
      <c r="E50" s="6">
        <v>15.2</v>
      </c>
      <c r="F50" s="7">
        <f t="shared" si="0"/>
        <v>0.65394736842105261</v>
      </c>
      <c r="G50" s="8">
        <v>2.3400000000000001E-3</v>
      </c>
      <c r="H50" s="6">
        <v>17.29</v>
      </c>
      <c r="I50" s="6">
        <v>13.63</v>
      </c>
      <c r="J50" s="6">
        <v>16.04</v>
      </c>
      <c r="K50" s="6">
        <v>15.07</v>
      </c>
      <c r="L50" s="6">
        <v>10.67</v>
      </c>
      <c r="M50" s="6">
        <v>10.79</v>
      </c>
      <c r="N50" s="6">
        <v>10.27</v>
      </c>
      <c r="O50" s="6">
        <v>11</v>
      </c>
      <c r="P50" s="10">
        <v>7.96</v>
      </c>
    </row>
    <row r="51" spans="2:16">
      <c r="B51" s="9" t="s">
        <v>118</v>
      </c>
      <c r="C51" s="5" t="s">
        <v>119</v>
      </c>
      <c r="D51" s="6">
        <v>2.11</v>
      </c>
      <c r="E51" s="6">
        <v>3.22</v>
      </c>
      <c r="F51" s="7">
        <f t="shared" si="0"/>
        <v>0.65527950310559002</v>
      </c>
      <c r="G51" s="8">
        <v>2.1000000000000001E-2</v>
      </c>
      <c r="H51" s="6">
        <v>3.21</v>
      </c>
      <c r="I51" s="6">
        <v>2.82</v>
      </c>
      <c r="J51" s="6">
        <v>3.21</v>
      </c>
      <c r="K51" s="6">
        <v>2.94</v>
      </c>
      <c r="L51" s="6">
        <v>2.13</v>
      </c>
      <c r="M51" s="6">
        <v>2.2400000000000002</v>
      </c>
      <c r="N51" s="6">
        <v>1.74</v>
      </c>
      <c r="O51" s="6">
        <v>2</v>
      </c>
      <c r="P51" s="10">
        <v>1.87</v>
      </c>
    </row>
    <row r="52" spans="2:16">
      <c r="B52" s="9" t="s">
        <v>110</v>
      </c>
      <c r="C52" s="5" t="s">
        <v>111</v>
      </c>
      <c r="D52" s="6">
        <v>2.33</v>
      </c>
      <c r="E52" s="6">
        <v>3.55</v>
      </c>
      <c r="F52" s="7">
        <f t="shared" si="0"/>
        <v>0.6563380281690141</v>
      </c>
      <c r="G52" s="8">
        <v>2.3400000000000001E-3</v>
      </c>
      <c r="H52" s="6">
        <v>2.89</v>
      </c>
      <c r="I52" s="6">
        <v>3.45</v>
      </c>
      <c r="J52" s="6">
        <v>4.05</v>
      </c>
      <c r="K52" s="6">
        <v>3.46</v>
      </c>
      <c r="L52" s="6">
        <v>2.42</v>
      </c>
      <c r="M52" s="6">
        <v>2.16</v>
      </c>
      <c r="N52" s="6">
        <v>2.2999999999999998</v>
      </c>
      <c r="O52" s="6">
        <v>2.37</v>
      </c>
      <c r="P52" s="10">
        <v>2.2999999999999998</v>
      </c>
    </row>
    <row r="53" spans="2:16">
      <c r="B53" s="9" t="s">
        <v>116</v>
      </c>
      <c r="C53" s="5" t="s">
        <v>117</v>
      </c>
      <c r="D53" s="6">
        <v>4.16</v>
      </c>
      <c r="E53" s="6">
        <v>6.33</v>
      </c>
      <c r="F53" s="7">
        <f t="shared" si="0"/>
        <v>0.65718799368088465</v>
      </c>
      <c r="G53" s="8">
        <v>2.8199999999999999E-2</v>
      </c>
      <c r="H53" s="6">
        <v>6.96</v>
      </c>
      <c r="I53" s="6">
        <v>5.63</v>
      </c>
      <c r="J53" s="6">
        <v>6.1</v>
      </c>
      <c r="K53" s="6">
        <v>7.03</v>
      </c>
      <c r="L53" s="6">
        <v>2.56</v>
      </c>
      <c r="M53" s="6">
        <v>4.05</v>
      </c>
      <c r="N53" s="6">
        <v>4.93</v>
      </c>
      <c r="O53" s="6">
        <v>5.72</v>
      </c>
      <c r="P53" s="10">
        <v>3.85</v>
      </c>
    </row>
    <row r="54" spans="2:16">
      <c r="B54" s="9" t="s">
        <v>106</v>
      </c>
      <c r="C54" s="5" t="s">
        <v>107</v>
      </c>
      <c r="D54" s="6">
        <v>68.22</v>
      </c>
      <c r="E54" s="6">
        <v>103.71</v>
      </c>
      <c r="F54" s="7">
        <f t="shared" si="0"/>
        <v>0.65779577668498701</v>
      </c>
      <c r="G54" s="8">
        <v>2.3400000000000001E-3</v>
      </c>
      <c r="H54" s="6">
        <v>90.62</v>
      </c>
      <c r="I54" s="6">
        <v>116.16</v>
      </c>
      <c r="J54" s="6">
        <v>107.22</v>
      </c>
      <c r="K54" s="6">
        <v>89.17</v>
      </c>
      <c r="L54" s="6">
        <v>75.88</v>
      </c>
      <c r="M54" s="6">
        <v>63.29</v>
      </c>
      <c r="N54" s="6">
        <v>65.760000000000005</v>
      </c>
      <c r="O54" s="6">
        <v>66.33</v>
      </c>
      <c r="P54" s="10">
        <v>64.540000000000006</v>
      </c>
    </row>
    <row r="55" spans="2:16">
      <c r="B55" s="9" t="s">
        <v>112</v>
      </c>
      <c r="C55" s="5" t="s">
        <v>113</v>
      </c>
      <c r="D55" s="6">
        <v>1.52</v>
      </c>
      <c r="E55" s="6">
        <v>2.31</v>
      </c>
      <c r="F55" s="7">
        <f t="shared" si="0"/>
        <v>0.65800865800865804</v>
      </c>
      <c r="G55" s="8">
        <v>2.1000000000000001E-2</v>
      </c>
      <c r="H55" s="6">
        <v>2.21</v>
      </c>
      <c r="I55" s="6">
        <v>2.16</v>
      </c>
      <c r="J55" s="6">
        <v>2.2400000000000002</v>
      </c>
      <c r="K55" s="6">
        <v>2.8</v>
      </c>
      <c r="L55" s="6">
        <v>2.13</v>
      </c>
      <c r="M55" s="6">
        <v>1.08</v>
      </c>
      <c r="N55" s="6">
        <v>1.64</v>
      </c>
      <c r="O55" s="6">
        <v>1.57</v>
      </c>
      <c r="P55" s="10">
        <v>1.37</v>
      </c>
    </row>
    <row r="56" spans="2:16">
      <c r="B56" s="9" t="s">
        <v>114</v>
      </c>
      <c r="C56" s="5" t="s">
        <v>115</v>
      </c>
      <c r="D56" s="6">
        <v>1.0900000000000001</v>
      </c>
      <c r="E56" s="6">
        <v>1.65</v>
      </c>
      <c r="F56" s="7">
        <f t="shared" si="0"/>
        <v>0.66060606060606064</v>
      </c>
      <c r="G56" s="8">
        <v>2.3400000000000001E-3</v>
      </c>
      <c r="H56" s="6">
        <v>1.59</v>
      </c>
      <c r="I56" s="6">
        <v>1.65</v>
      </c>
      <c r="J56" s="6">
        <v>1.77</v>
      </c>
      <c r="K56" s="6">
        <v>1.75</v>
      </c>
      <c r="L56" s="6">
        <v>0.71</v>
      </c>
      <c r="M56" s="6">
        <v>1.1000000000000001</v>
      </c>
      <c r="N56" s="6">
        <v>1.28</v>
      </c>
      <c r="O56" s="6">
        <v>1.1200000000000001</v>
      </c>
      <c r="P56" s="10">
        <v>1.35</v>
      </c>
    </row>
    <row r="57" spans="2:16">
      <c r="B57" s="9" t="s">
        <v>100</v>
      </c>
      <c r="C57" s="5" t="s">
        <v>101</v>
      </c>
      <c r="D57" s="6">
        <v>4.4000000000000004</v>
      </c>
      <c r="E57" s="6">
        <v>6.66</v>
      </c>
      <c r="F57" s="7">
        <f t="shared" si="0"/>
        <v>0.66066066066066065</v>
      </c>
      <c r="G57" s="8">
        <v>2.3400000000000001E-3</v>
      </c>
      <c r="H57" s="6">
        <v>7.03</v>
      </c>
      <c r="I57" s="6">
        <v>5.91</v>
      </c>
      <c r="J57" s="6">
        <v>5.69</v>
      </c>
      <c r="K57" s="6">
        <v>5.39</v>
      </c>
      <c r="L57" s="6">
        <v>3.66</v>
      </c>
      <c r="M57" s="6">
        <v>3.4</v>
      </c>
      <c r="N57" s="6">
        <v>4.1500000000000004</v>
      </c>
      <c r="O57" s="6">
        <v>4.6100000000000003</v>
      </c>
      <c r="P57" s="10">
        <v>4.5999999999999996</v>
      </c>
    </row>
    <row r="58" spans="2:16">
      <c r="B58" s="9" t="s">
        <v>108</v>
      </c>
      <c r="C58" s="5" t="s">
        <v>109</v>
      </c>
      <c r="D58" s="6">
        <v>3.24</v>
      </c>
      <c r="E58" s="6">
        <v>4.9000000000000004</v>
      </c>
      <c r="F58" s="7">
        <f t="shared" si="0"/>
        <v>0.66122448979591841</v>
      </c>
      <c r="G58" s="8">
        <v>2.3400000000000001E-3</v>
      </c>
      <c r="H58" s="6">
        <v>4.3099999999999996</v>
      </c>
      <c r="I58" s="6">
        <v>4.5199999999999996</v>
      </c>
      <c r="J58" s="6">
        <v>5.45</v>
      </c>
      <c r="K58" s="6">
        <v>4.91</v>
      </c>
      <c r="L58" s="6">
        <v>2.66</v>
      </c>
      <c r="M58" s="6">
        <v>3.15</v>
      </c>
      <c r="N58" s="6">
        <v>3.5</v>
      </c>
      <c r="O58" s="6">
        <v>2.94</v>
      </c>
      <c r="P58" s="10">
        <v>3.88</v>
      </c>
    </row>
    <row r="59" spans="2:16">
      <c r="B59" s="9" t="s">
        <v>104</v>
      </c>
      <c r="C59" s="5" t="s">
        <v>105</v>
      </c>
      <c r="D59" s="6">
        <v>1.78</v>
      </c>
      <c r="E59" s="6">
        <v>2.69</v>
      </c>
      <c r="F59" s="7">
        <f t="shared" si="0"/>
        <v>0.66171003717472121</v>
      </c>
      <c r="G59" s="8">
        <v>8.4700000000000001E-3</v>
      </c>
      <c r="H59" s="6">
        <v>2.98</v>
      </c>
      <c r="I59" s="6">
        <v>2.2999999999999998</v>
      </c>
      <c r="J59" s="6">
        <v>1.85</v>
      </c>
      <c r="K59" s="6">
        <v>2.34</v>
      </c>
      <c r="L59" s="6">
        <v>1.53</v>
      </c>
      <c r="M59" s="6">
        <v>2.0699999999999998</v>
      </c>
      <c r="N59" s="6">
        <v>1.67</v>
      </c>
      <c r="O59" s="6">
        <v>1.55</v>
      </c>
      <c r="P59" s="10">
        <v>1.47</v>
      </c>
    </row>
    <row r="60" spans="2:16">
      <c r="B60" s="9" t="s">
        <v>96</v>
      </c>
      <c r="C60" s="5" t="s">
        <v>97</v>
      </c>
      <c r="D60" s="6">
        <v>3.14</v>
      </c>
      <c r="E60" s="6">
        <v>4.74</v>
      </c>
      <c r="F60" s="7">
        <f t="shared" si="0"/>
        <v>0.66244725738396626</v>
      </c>
      <c r="G60" s="8">
        <v>2.3400000000000001E-3</v>
      </c>
      <c r="H60" s="6">
        <v>5.12</v>
      </c>
      <c r="I60" s="6">
        <v>4.8499999999999996</v>
      </c>
      <c r="J60" s="6">
        <v>4.67</v>
      </c>
      <c r="K60" s="6">
        <v>4.24</v>
      </c>
      <c r="L60" s="6">
        <v>2.68</v>
      </c>
      <c r="M60" s="6">
        <v>3.52</v>
      </c>
      <c r="N60" s="6">
        <v>2.92</v>
      </c>
      <c r="O60" s="6">
        <v>3.08</v>
      </c>
      <c r="P60" s="10">
        <v>3.66</v>
      </c>
    </row>
    <row r="61" spans="2:16">
      <c r="B61" s="9" t="s">
        <v>102</v>
      </c>
      <c r="C61" s="5" t="s">
        <v>103</v>
      </c>
      <c r="D61" s="6">
        <v>1.2</v>
      </c>
      <c r="E61" s="6">
        <v>1.81</v>
      </c>
      <c r="F61" s="7">
        <f t="shared" si="0"/>
        <v>0.66298342541436461</v>
      </c>
      <c r="G61" s="8">
        <v>2.46E-2</v>
      </c>
      <c r="H61" s="6">
        <v>1.62</v>
      </c>
      <c r="I61" s="6">
        <v>2.16</v>
      </c>
      <c r="J61" s="6">
        <v>1.9</v>
      </c>
      <c r="K61" s="6">
        <v>1.9</v>
      </c>
      <c r="L61" s="6">
        <v>0.94</v>
      </c>
      <c r="M61" s="6">
        <v>1.58</v>
      </c>
      <c r="N61" s="6">
        <v>1.48</v>
      </c>
      <c r="O61" s="6">
        <v>1.26</v>
      </c>
      <c r="P61" s="10">
        <v>0.98</v>
      </c>
    </row>
    <row r="62" spans="2:16">
      <c r="B62" s="9" t="s">
        <v>98</v>
      </c>
      <c r="C62" s="5" t="s">
        <v>99</v>
      </c>
      <c r="D62" s="6">
        <v>5.19</v>
      </c>
      <c r="E62" s="6">
        <v>7.82</v>
      </c>
      <c r="F62" s="7">
        <f t="shared" si="0"/>
        <v>0.66368286445012792</v>
      </c>
      <c r="G62" s="8">
        <v>2.3400000000000001E-3</v>
      </c>
      <c r="H62" s="6">
        <v>7.31</v>
      </c>
      <c r="I62" s="6">
        <v>7.38</v>
      </c>
      <c r="J62" s="6">
        <v>8.6</v>
      </c>
      <c r="K62" s="6">
        <v>9.08</v>
      </c>
      <c r="L62" s="6">
        <v>4.79</v>
      </c>
      <c r="M62" s="6">
        <v>5.21</v>
      </c>
      <c r="N62" s="6">
        <v>6.41</v>
      </c>
      <c r="O62" s="6">
        <v>5.3</v>
      </c>
      <c r="P62" s="10">
        <v>5.2</v>
      </c>
    </row>
    <row r="63" spans="2:16">
      <c r="B63" s="9" t="s">
        <v>94</v>
      </c>
      <c r="C63" s="5" t="s">
        <v>95</v>
      </c>
      <c r="D63" s="6">
        <v>4.0199999999999996</v>
      </c>
      <c r="E63" s="6">
        <v>5.99</v>
      </c>
      <c r="F63" s="7">
        <f t="shared" si="0"/>
        <v>0.67111853088480788</v>
      </c>
      <c r="G63" s="8">
        <v>2.3400000000000001E-3</v>
      </c>
      <c r="H63" s="6">
        <v>6.11</v>
      </c>
      <c r="I63" s="6">
        <v>6.24</v>
      </c>
      <c r="J63" s="6">
        <v>5.82</v>
      </c>
      <c r="K63" s="6">
        <v>6.01</v>
      </c>
      <c r="L63" s="6">
        <v>4.55</v>
      </c>
      <c r="M63" s="6">
        <v>4.16</v>
      </c>
      <c r="N63" s="6">
        <v>4.2300000000000004</v>
      </c>
      <c r="O63" s="6">
        <v>3.98</v>
      </c>
      <c r="P63" s="10">
        <v>3.64</v>
      </c>
    </row>
    <row r="64" spans="2:16">
      <c r="B64" s="9" t="s">
        <v>92</v>
      </c>
      <c r="C64" s="5" t="s">
        <v>93</v>
      </c>
      <c r="D64" s="6">
        <v>2.97</v>
      </c>
      <c r="E64" s="6">
        <v>4.4000000000000004</v>
      </c>
      <c r="F64" s="7">
        <f t="shared" si="0"/>
        <v>0.67500000000000004</v>
      </c>
      <c r="G64" s="8">
        <v>1.66E-2</v>
      </c>
      <c r="H64" s="6">
        <v>3.63</v>
      </c>
      <c r="I64" s="6">
        <v>4.5599999999999996</v>
      </c>
      <c r="J64" s="6">
        <v>4.92</v>
      </c>
      <c r="K64" s="6">
        <v>4.34</v>
      </c>
      <c r="L64" s="6">
        <v>3.14</v>
      </c>
      <c r="M64" s="6">
        <v>2.39</v>
      </c>
      <c r="N64" s="6">
        <v>3.24</v>
      </c>
      <c r="O64" s="6">
        <v>2.95</v>
      </c>
      <c r="P64" s="10">
        <v>2.94</v>
      </c>
    </row>
    <row r="65" spans="2:16">
      <c r="B65" s="9" t="s">
        <v>86</v>
      </c>
      <c r="C65" s="5" t="s">
        <v>87</v>
      </c>
      <c r="D65" s="6">
        <v>4.25</v>
      </c>
      <c r="E65" s="6">
        <v>6.28</v>
      </c>
      <c r="F65" s="7">
        <f t="shared" si="0"/>
        <v>0.67675159235668791</v>
      </c>
      <c r="G65" s="8">
        <v>2.3400000000000001E-3</v>
      </c>
      <c r="H65" s="6">
        <v>5.87</v>
      </c>
      <c r="I65" s="6">
        <v>5.08</v>
      </c>
      <c r="J65" s="6">
        <v>6.32</v>
      </c>
      <c r="K65" s="6">
        <v>6</v>
      </c>
      <c r="L65" s="6">
        <v>3.63</v>
      </c>
      <c r="M65" s="6">
        <v>4.13</v>
      </c>
      <c r="N65" s="6">
        <v>3.32</v>
      </c>
      <c r="O65" s="6">
        <v>4.62</v>
      </c>
      <c r="P65" s="10">
        <v>4.37</v>
      </c>
    </row>
    <row r="66" spans="2:16">
      <c r="B66" s="9" t="s">
        <v>90</v>
      </c>
      <c r="C66" s="5" t="s">
        <v>91</v>
      </c>
      <c r="D66" s="6">
        <v>2.39</v>
      </c>
      <c r="E66" s="6">
        <v>3.53</v>
      </c>
      <c r="F66" s="7">
        <f t="shared" si="0"/>
        <v>0.6770538243626063</v>
      </c>
      <c r="G66" s="8">
        <v>7.0800000000000004E-3</v>
      </c>
      <c r="H66" s="6">
        <v>3.27</v>
      </c>
      <c r="I66" s="6">
        <v>2.31</v>
      </c>
      <c r="J66" s="6">
        <v>3.26</v>
      </c>
      <c r="K66" s="6">
        <v>2.2599999999999998</v>
      </c>
      <c r="L66" s="6">
        <v>2.04</v>
      </c>
      <c r="M66" s="6">
        <v>2.0299999999999998</v>
      </c>
      <c r="N66" s="6">
        <v>1.87</v>
      </c>
      <c r="O66" s="6">
        <v>1.78</v>
      </c>
      <c r="P66" s="10">
        <v>2.09</v>
      </c>
    </row>
    <row r="67" spans="2:16">
      <c r="B67" s="9" t="s">
        <v>84</v>
      </c>
      <c r="C67" s="5" t="s">
        <v>85</v>
      </c>
      <c r="D67" s="6">
        <v>7.16</v>
      </c>
      <c r="E67" s="6">
        <v>10.55</v>
      </c>
      <c r="F67" s="7">
        <f t="shared" si="0"/>
        <v>0.67867298578199053</v>
      </c>
      <c r="G67" s="8">
        <v>2.3400000000000001E-3</v>
      </c>
      <c r="H67" s="6">
        <v>10.33</v>
      </c>
      <c r="I67" s="6">
        <v>8.8000000000000007</v>
      </c>
      <c r="J67" s="6">
        <v>11.05</v>
      </c>
      <c r="K67" s="6">
        <v>13.11</v>
      </c>
      <c r="L67" s="6">
        <v>7.86</v>
      </c>
      <c r="M67" s="6">
        <v>6.96</v>
      </c>
      <c r="N67" s="6">
        <v>7.47</v>
      </c>
      <c r="O67" s="6">
        <v>7.8</v>
      </c>
      <c r="P67" s="10">
        <v>7</v>
      </c>
    </row>
    <row r="68" spans="2:16">
      <c r="B68" s="9" t="s">
        <v>88</v>
      </c>
      <c r="C68" s="5" t="s">
        <v>89</v>
      </c>
      <c r="D68" s="6">
        <v>7.72</v>
      </c>
      <c r="E68" s="6">
        <v>11.35</v>
      </c>
      <c r="F68" s="7">
        <f t="shared" si="0"/>
        <v>0.68017621145374452</v>
      </c>
      <c r="G68" s="8">
        <v>2.3400000000000001E-3</v>
      </c>
      <c r="H68" s="6">
        <v>9.2200000000000006</v>
      </c>
      <c r="I68" s="6">
        <v>10.27</v>
      </c>
      <c r="J68" s="6">
        <v>13.7</v>
      </c>
      <c r="K68" s="6">
        <v>11.54</v>
      </c>
      <c r="L68" s="6">
        <v>7.4</v>
      </c>
      <c r="M68" s="6">
        <v>6.91</v>
      </c>
      <c r="N68" s="6">
        <v>8.73</v>
      </c>
      <c r="O68" s="6">
        <v>8.34</v>
      </c>
      <c r="P68" s="10">
        <v>6.76</v>
      </c>
    </row>
    <row r="69" spans="2:16">
      <c r="B69" s="9" t="s">
        <v>76</v>
      </c>
      <c r="C69" s="5" t="s">
        <v>77</v>
      </c>
      <c r="D69" s="6">
        <v>5.58</v>
      </c>
      <c r="E69" s="6">
        <v>8.1999999999999993</v>
      </c>
      <c r="F69" s="7">
        <f t="shared" si="0"/>
        <v>0.68048780487804883</v>
      </c>
      <c r="G69" s="8">
        <v>2.3400000000000001E-3</v>
      </c>
      <c r="H69" s="6">
        <v>8.15</v>
      </c>
      <c r="I69" s="6">
        <v>8.68</v>
      </c>
      <c r="J69" s="6">
        <v>9.25</v>
      </c>
      <c r="K69" s="6">
        <v>8.44</v>
      </c>
      <c r="L69" s="6">
        <v>4.34</v>
      </c>
      <c r="M69" s="6">
        <v>5.38</v>
      </c>
      <c r="N69" s="6">
        <v>7.22</v>
      </c>
      <c r="O69" s="6">
        <v>5.36</v>
      </c>
      <c r="P69" s="10">
        <v>6.95</v>
      </c>
    </row>
    <row r="70" spans="2:16">
      <c r="B70" s="9" t="s">
        <v>78</v>
      </c>
      <c r="C70" s="5" t="s">
        <v>79</v>
      </c>
      <c r="D70" s="6">
        <v>3.38</v>
      </c>
      <c r="E70" s="6">
        <v>4.96</v>
      </c>
      <c r="F70" s="7">
        <f t="shared" si="0"/>
        <v>0.68145161290322576</v>
      </c>
      <c r="G70" s="8">
        <v>2.3400000000000001E-3</v>
      </c>
      <c r="H70" s="6">
        <v>5.2</v>
      </c>
      <c r="I70" s="6">
        <v>4.1500000000000004</v>
      </c>
      <c r="J70" s="6">
        <v>6.07</v>
      </c>
      <c r="K70" s="6">
        <v>5.33</v>
      </c>
      <c r="L70" s="6">
        <v>2.65</v>
      </c>
      <c r="M70" s="6">
        <v>3.4</v>
      </c>
      <c r="N70" s="6">
        <v>4.21</v>
      </c>
      <c r="O70" s="6">
        <v>3.11</v>
      </c>
      <c r="P70" s="10">
        <v>4.07</v>
      </c>
    </row>
    <row r="71" spans="2:16">
      <c r="B71" s="9" t="s">
        <v>82</v>
      </c>
      <c r="C71" s="5" t="s">
        <v>83</v>
      </c>
      <c r="D71" s="6">
        <v>4.97</v>
      </c>
      <c r="E71" s="6">
        <v>7.29</v>
      </c>
      <c r="F71" s="7">
        <f t="shared" ref="F71:F134" si="1">D71/E71</f>
        <v>0.68175582990397798</v>
      </c>
      <c r="G71" s="8">
        <v>2.3400000000000001E-3</v>
      </c>
      <c r="H71" s="6">
        <v>8.33</v>
      </c>
      <c r="I71" s="6">
        <v>6.96</v>
      </c>
      <c r="J71" s="6">
        <v>7.04</v>
      </c>
      <c r="K71" s="6">
        <v>7.48</v>
      </c>
      <c r="L71" s="6">
        <v>4.9000000000000004</v>
      </c>
      <c r="M71" s="6">
        <v>4.78</v>
      </c>
      <c r="N71" s="6">
        <v>4.93</v>
      </c>
      <c r="O71" s="6">
        <v>5.88</v>
      </c>
      <c r="P71" s="10">
        <v>4.84</v>
      </c>
    </row>
    <row r="72" spans="2:16">
      <c r="B72" s="9" t="s">
        <v>72</v>
      </c>
      <c r="C72" s="5" t="s">
        <v>73</v>
      </c>
      <c r="D72" s="6">
        <v>4.7300000000000004</v>
      </c>
      <c r="E72" s="6">
        <v>6.92</v>
      </c>
      <c r="F72" s="7">
        <f t="shared" si="1"/>
        <v>0.6835260115606937</v>
      </c>
      <c r="G72" s="8">
        <v>2.3400000000000001E-3</v>
      </c>
      <c r="H72" s="6">
        <v>7.49</v>
      </c>
      <c r="I72" s="6">
        <v>7.54</v>
      </c>
      <c r="J72" s="6">
        <v>6.59</v>
      </c>
      <c r="K72" s="6">
        <v>6.41</v>
      </c>
      <c r="L72" s="6">
        <v>5.24</v>
      </c>
      <c r="M72" s="6">
        <v>5.65</v>
      </c>
      <c r="N72" s="6">
        <v>4.09</v>
      </c>
      <c r="O72" s="6">
        <v>4.66</v>
      </c>
      <c r="P72" s="10">
        <v>4.7</v>
      </c>
    </row>
    <row r="73" spans="2:16">
      <c r="B73" s="9" t="s">
        <v>252</v>
      </c>
      <c r="C73" s="5" t="s">
        <v>253</v>
      </c>
      <c r="D73" s="6">
        <v>2.25</v>
      </c>
      <c r="E73" s="6">
        <v>3.29</v>
      </c>
      <c r="F73" s="7">
        <f t="shared" si="1"/>
        <v>0.68389057750759874</v>
      </c>
      <c r="G73" s="8">
        <v>1.84E-2</v>
      </c>
      <c r="H73" s="6">
        <v>3.03</v>
      </c>
      <c r="I73" s="6">
        <v>3.07</v>
      </c>
      <c r="J73" s="6">
        <v>3.36</v>
      </c>
      <c r="K73" s="6">
        <v>3.8</v>
      </c>
      <c r="L73" s="6">
        <v>2.17</v>
      </c>
      <c r="M73" s="6">
        <v>2.39</v>
      </c>
      <c r="N73" s="6">
        <v>2.0099999999999998</v>
      </c>
      <c r="O73" s="6">
        <v>2.59</v>
      </c>
      <c r="P73" s="10">
        <v>2.2999999999999998</v>
      </c>
    </row>
    <row r="74" spans="2:16">
      <c r="B74" s="9" t="s">
        <v>80</v>
      </c>
      <c r="C74" s="5" t="s">
        <v>81</v>
      </c>
      <c r="D74" s="6">
        <v>2.19</v>
      </c>
      <c r="E74" s="6">
        <v>3.2</v>
      </c>
      <c r="F74" s="7">
        <f t="shared" si="1"/>
        <v>0.68437499999999996</v>
      </c>
      <c r="G74" s="8">
        <v>2.8899999999999999E-2</v>
      </c>
      <c r="H74" s="6">
        <v>4.7300000000000004</v>
      </c>
      <c r="I74" s="6">
        <v>2.16</v>
      </c>
      <c r="J74" s="6">
        <v>3.12</v>
      </c>
      <c r="K74" s="6">
        <v>2.94</v>
      </c>
      <c r="L74" s="6">
        <v>1.02</v>
      </c>
      <c r="M74" s="6">
        <v>3.38</v>
      </c>
      <c r="N74" s="6">
        <v>2.95</v>
      </c>
      <c r="O74" s="6">
        <v>2.56</v>
      </c>
      <c r="P74" s="10">
        <v>1.17</v>
      </c>
    </row>
    <row r="75" spans="2:16">
      <c r="B75" s="9" t="s">
        <v>74</v>
      </c>
      <c r="C75" s="5" t="s">
        <v>75</v>
      </c>
      <c r="D75" s="6">
        <v>6.26</v>
      </c>
      <c r="E75" s="6">
        <v>9.14</v>
      </c>
      <c r="F75" s="7">
        <f t="shared" si="1"/>
        <v>0.68490153172866519</v>
      </c>
      <c r="G75" s="8">
        <v>2.3400000000000001E-3</v>
      </c>
      <c r="H75" s="6">
        <v>9.27</v>
      </c>
      <c r="I75" s="6">
        <v>9.2899999999999991</v>
      </c>
      <c r="J75" s="6">
        <v>8.51</v>
      </c>
      <c r="K75" s="6">
        <v>8.39</v>
      </c>
      <c r="L75" s="6">
        <v>6.82</v>
      </c>
      <c r="M75" s="6">
        <v>5.4</v>
      </c>
      <c r="N75" s="6">
        <v>5.17</v>
      </c>
      <c r="O75" s="6">
        <v>7.58</v>
      </c>
      <c r="P75" s="10">
        <v>5.5</v>
      </c>
    </row>
    <row r="76" spans="2:16">
      <c r="B76" s="9" t="s">
        <v>69</v>
      </c>
      <c r="C76" s="5" t="s">
        <v>70</v>
      </c>
      <c r="D76" s="6">
        <v>8.4</v>
      </c>
      <c r="E76" s="6">
        <v>12.25</v>
      </c>
      <c r="F76" s="7">
        <f t="shared" si="1"/>
        <v>0.68571428571428572</v>
      </c>
      <c r="G76" s="8">
        <v>2.3400000000000001E-3</v>
      </c>
      <c r="H76" s="6">
        <v>12.03</v>
      </c>
      <c r="I76" s="6">
        <v>10.64</v>
      </c>
      <c r="J76" s="6">
        <v>12.94</v>
      </c>
      <c r="K76" s="6">
        <v>11.22</v>
      </c>
      <c r="L76" s="6">
        <v>8.49</v>
      </c>
      <c r="M76" s="6">
        <v>7.94</v>
      </c>
      <c r="N76" s="6">
        <v>8.42</v>
      </c>
      <c r="O76" s="6">
        <v>8.09</v>
      </c>
      <c r="P76" s="10">
        <v>7.54</v>
      </c>
    </row>
    <row r="77" spans="2:16">
      <c r="B77" s="9" t="s">
        <v>64</v>
      </c>
      <c r="C77" s="5" t="s">
        <v>71</v>
      </c>
      <c r="D77" s="6">
        <v>14.56</v>
      </c>
      <c r="E77" s="6">
        <v>21.19</v>
      </c>
      <c r="F77" s="7">
        <f t="shared" si="1"/>
        <v>0.68711656441717794</v>
      </c>
      <c r="G77" s="8">
        <v>2.3400000000000001E-3</v>
      </c>
      <c r="H77" s="6">
        <v>13.51</v>
      </c>
      <c r="I77" s="6">
        <v>11.71</v>
      </c>
      <c r="J77" s="6">
        <v>13.78</v>
      </c>
      <c r="K77" s="6">
        <v>11.79</v>
      </c>
      <c r="L77" s="6">
        <v>8.4600000000000009</v>
      </c>
      <c r="M77" s="6">
        <v>8.75</v>
      </c>
      <c r="N77" s="6">
        <v>8.7100000000000009</v>
      </c>
      <c r="O77" s="6">
        <v>7.41</v>
      </c>
      <c r="P77" s="10">
        <v>7.77</v>
      </c>
    </row>
    <row r="78" spans="2:16">
      <c r="B78" s="9" t="s">
        <v>67</v>
      </c>
      <c r="C78" s="5" t="s">
        <v>68</v>
      </c>
      <c r="D78" s="6">
        <v>29.72</v>
      </c>
      <c r="E78" s="6">
        <v>43.19</v>
      </c>
      <c r="F78" s="7">
        <f t="shared" si="1"/>
        <v>0.68812225052095388</v>
      </c>
      <c r="G78" s="8">
        <v>2.3400000000000001E-3</v>
      </c>
      <c r="H78" s="6">
        <v>40.4</v>
      </c>
      <c r="I78" s="6">
        <v>42.26</v>
      </c>
      <c r="J78" s="6">
        <v>48.42</v>
      </c>
      <c r="K78" s="6">
        <v>46.18</v>
      </c>
      <c r="L78" s="6">
        <v>34.1</v>
      </c>
      <c r="M78" s="6">
        <v>29.23</v>
      </c>
      <c r="N78" s="6">
        <v>33.380000000000003</v>
      </c>
      <c r="O78" s="6">
        <v>28.47</v>
      </c>
      <c r="P78" s="10">
        <v>30.93</v>
      </c>
    </row>
    <row r="79" spans="2:16">
      <c r="B79" s="9" t="s">
        <v>246</v>
      </c>
      <c r="C79" s="5" t="s">
        <v>247</v>
      </c>
      <c r="D79" s="6">
        <v>6.74</v>
      </c>
      <c r="E79" s="6">
        <v>9.76</v>
      </c>
      <c r="F79" s="7">
        <f t="shared" si="1"/>
        <v>0.69057377049180335</v>
      </c>
      <c r="G79" s="8">
        <v>2.3400000000000001E-3</v>
      </c>
      <c r="H79" s="6">
        <v>9.44</v>
      </c>
      <c r="I79" s="6">
        <v>9.9499999999999993</v>
      </c>
      <c r="J79" s="6">
        <v>11.38</v>
      </c>
      <c r="K79" s="6">
        <v>10.36</v>
      </c>
      <c r="L79" s="6">
        <v>6.47</v>
      </c>
      <c r="M79" s="6">
        <v>7.35</v>
      </c>
      <c r="N79" s="6">
        <v>8.18</v>
      </c>
      <c r="O79" s="6">
        <v>7.41</v>
      </c>
      <c r="P79" s="10">
        <v>6.1</v>
      </c>
    </row>
    <row r="80" spans="2:16">
      <c r="B80" s="9" t="s">
        <v>254</v>
      </c>
      <c r="C80" s="5" t="s">
        <v>66</v>
      </c>
      <c r="D80" s="6">
        <v>9.33</v>
      </c>
      <c r="E80" s="6">
        <v>13.51</v>
      </c>
      <c r="F80" s="7">
        <f t="shared" si="1"/>
        <v>0.69059955588453004</v>
      </c>
      <c r="G80" s="8">
        <v>2.3400000000000001E-3</v>
      </c>
      <c r="H80" s="6">
        <v>11.16</v>
      </c>
      <c r="I80" s="6">
        <v>10.7</v>
      </c>
      <c r="J80" s="6">
        <v>14.71</v>
      </c>
      <c r="K80" s="6">
        <v>13.53</v>
      </c>
      <c r="L80" s="6">
        <v>9.93</v>
      </c>
      <c r="M80" s="6">
        <v>8.7100000000000009</v>
      </c>
      <c r="N80" s="6">
        <v>8.4600000000000009</v>
      </c>
      <c r="O80" s="6">
        <v>8.57</v>
      </c>
      <c r="P80" s="10">
        <v>7.97</v>
      </c>
    </row>
    <row r="81" spans="2:16">
      <c r="B81" s="9" t="s">
        <v>248</v>
      </c>
      <c r="C81" s="5" t="s">
        <v>249</v>
      </c>
      <c r="D81" s="6">
        <v>7.63</v>
      </c>
      <c r="E81" s="6">
        <v>11.04</v>
      </c>
      <c r="F81" s="7">
        <f t="shared" si="1"/>
        <v>0.69112318840579712</v>
      </c>
      <c r="G81" s="8">
        <v>2.3400000000000001E-3</v>
      </c>
      <c r="H81" s="6">
        <v>10.91</v>
      </c>
      <c r="I81" s="6">
        <v>9.4700000000000006</v>
      </c>
      <c r="J81" s="6">
        <v>11.86</v>
      </c>
      <c r="K81" s="6">
        <v>12.23</v>
      </c>
      <c r="L81" s="6">
        <v>7.12</v>
      </c>
      <c r="M81" s="6">
        <v>7.6</v>
      </c>
      <c r="N81" s="6">
        <v>9.32</v>
      </c>
      <c r="O81" s="6">
        <v>7.77</v>
      </c>
      <c r="P81" s="10">
        <v>7.17</v>
      </c>
    </row>
    <row r="82" spans="2:16">
      <c r="B82" s="9" t="s">
        <v>244</v>
      </c>
      <c r="C82" s="5" t="s">
        <v>245</v>
      </c>
      <c r="D82" s="6">
        <v>1.41</v>
      </c>
      <c r="E82" s="6">
        <v>2.04</v>
      </c>
      <c r="F82" s="7">
        <f t="shared" si="1"/>
        <v>0.69117647058823528</v>
      </c>
      <c r="G82" s="8">
        <v>8.4700000000000001E-3</v>
      </c>
      <c r="H82" s="6">
        <v>2.37</v>
      </c>
      <c r="I82" s="6">
        <v>1.98</v>
      </c>
      <c r="J82" s="6">
        <v>2.16</v>
      </c>
      <c r="K82" s="6">
        <v>1.94</v>
      </c>
      <c r="L82" s="6">
        <v>1.45</v>
      </c>
      <c r="M82" s="6">
        <v>1.44</v>
      </c>
      <c r="N82" s="6">
        <v>1.59</v>
      </c>
      <c r="O82" s="6">
        <v>1.61</v>
      </c>
      <c r="P82" s="10">
        <v>1.18</v>
      </c>
    </row>
    <row r="83" spans="2:16">
      <c r="B83" s="9" t="s">
        <v>236</v>
      </c>
      <c r="C83" s="5" t="s">
        <v>237</v>
      </c>
      <c r="D83" s="6">
        <v>1.44</v>
      </c>
      <c r="E83" s="6">
        <v>2.08</v>
      </c>
      <c r="F83" s="7">
        <f t="shared" si="1"/>
        <v>0.69230769230769229</v>
      </c>
      <c r="G83" s="8">
        <v>4.6100000000000002E-2</v>
      </c>
      <c r="H83" s="6">
        <v>2.04</v>
      </c>
      <c r="I83" s="6">
        <v>2.11</v>
      </c>
      <c r="J83" s="6">
        <v>1.89</v>
      </c>
      <c r="K83" s="6">
        <v>2.06</v>
      </c>
      <c r="L83" s="6">
        <v>1.19</v>
      </c>
      <c r="M83" s="6">
        <v>1.38</v>
      </c>
      <c r="N83" s="6">
        <v>1.47</v>
      </c>
      <c r="O83" s="6">
        <v>1.84</v>
      </c>
      <c r="P83" s="10">
        <v>1.25</v>
      </c>
    </row>
    <row r="84" spans="2:16">
      <c r="B84" s="9" t="s">
        <v>250</v>
      </c>
      <c r="C84" s="5" t="s">
        <v>251</v>
      </c>
      <c r="D84" s="6">
        <v>1.63</v>
      </c>
      <c r="E84" s="6">
        <v>2.35</v>
      </c>
      <c r="F84" s="7">
        <f t="shared" si="1"/>
        <v>0.69361702127659564</v>
      </c>
      <c r="G84" s="8">
        <v>5.64E-3</v>
      </c>
      <c r="H84" s="6">
        <v>2.1800000000000002</v>
      </c>
      <c r="I84" s="6">
        <v>2.19</v>
      </c>
      <c r="J84" s="6">
        <v>2.11</v>
      </c>
      <c r="K84" s="6">
        <v>1.85</v>
      </c>
      <c r="L84" s="6">
        <v>1.22</v>
      </c>
      <c r="M84" s="6">
        <v>1.57</v>
      </c>
      <c r="N84" s="6">
        <v>1.41</v>
      </c>
      <c r="O84" s="6">
        <v>1.58</v>
      </c>
      <c r="P84" s="10">
        <v>1.81</v>
      </c>
    </row>
    <row r="85" spans="2:16">
      <c r="B85" s="9" t="s">
        <v>242</v>
      </c>
      <c r="C85" s="5" t="s">
        <v>243</v>
      </c>
      <c r="D85" s="6">
        <v>10.02</v>
      </c>
      <c r="E85" s="6">
        <v>14.44</v>
      </c>
      <c r="F85" s="7">
        <f t="shared" si="1"/>
        <v>0.69390581717451527</v>
      </c>
      <c r="G85" s="8">
        <v>2.3400000000000001E-3</v>
      </c>
      <c r="H85" s="6">
        <v>13.28</v>
      </c>
      <c r="I85" s="6">
        <v>13.66</v>
      </c>
      <c r="J85" s="6">
        <v>15.71</v>
      </c>
      <c r="K85" s="6">
        <v>15.77</v>
      </c>
      <c r="L85" s="6">
        <v>9.32</v>
      </c>
      <c r="M85" s="6">
        <v>10.46</v>
      </c>
      <c r="N85" s="6">
        <v>11.12</v>
      </c>
      <c r="O85" s="6">
        <v>9.94</v>
      </c>
      <c r="P85" s="10">
        <v>10.57</v>
      </c>
    </row>
    <row r="86" spans="2:16">
      <c r="B86" s="9" t="s">
        <v>240</v>
      </c>
      <c r="C86" s="5" t="s">
        <v>241</v>
      </c>
      <c r="D86" s="6">
        <v>1.52</v>
      </c>
      <c r="E86" s="6">
        <v>2.1800000000000002</v>
      </c>
      <c r="F86" s="7">
        <f t="shared" si="1"/>
        <v>0.69724770642201828</v>
      </c>
      <c r="G86" s="8">
        <v>2.75E-2</v>
      </c>
      <c r="H86" s="6">
        <v>2.2599999999999998</v>
      </c>
      <c r="I86" s="6">
        <v>2.63</v>
      </c>
      <c r="J86" s="6">
        <v>1.96</v>
      </c>
      <c r="K86" s="6">
        <v>2.0499999999999998</v>
      </c>
      <c r="L86" s="6">
        <v>1.72</v>
      </c>
      <c r="M86" s="6">
        <v>1.69</v>
      </c>
      <c r="N86" s="6">
        <v>1.52</v>
      </c>
      <c r="O86" s="6">
        <v>1.59</v>
      </c>
      <c r="P86" s="10">
        <v>1.38</v>
      </c>
    </row>
    <row r="87" spans="2:16">
      <c r="B87" s="9" t="s">
        <v>234</v>
      </c>
      <c r="C87" s="5" t="s">
        <v>235</v>
      </c>
      <c r="D87" s="6">
        <v>4.6900000000000004</v>
      </c>
      <c r="E87" s="6">
        <v>6.72</v>
      </c>
      <c r="F87" s="7">
        <f t="shared" si="1"/>
        <v>0.69791666666666674</v>
      </c>
      <c r="G87" s="8">
        <v>2.3400000000000001E-3</v>
      </c>
      <c r="H87" s="6">
        <v>6.34</v>
      </c>
      <c r="I87" s="6">
        <v>6.41</v>
      </c>
      <c r="J87" s="6">
        <v>7.34</v>
      </c>
      <c r="K87" s="6">
        <v>5.77</v>
      </c>
      <c r="L87" s="6">
        <v>4.4000000000000004</v>
      </c>
      <c r="M87" s="6">
        <v>5.31</v>
      </c>
      <c r="N87" s="6">
        <v>4.3600000000000003</v>
      </c>
      <c r="O87" s="6">
        <v>4.4400000000000004</v>
      </c>
      <c r="P87" s="10">
        <v>4.58</v>
      </c>
    </row>
    <row r="88" spans="2:16">
      <c r="B88" s="9" t="s">
        <v>238</v>
      </c>
      <c r="C88" s="5" t="s">
        <v>239</v>
      </c>
      <c r="D88" s="6">
        <v>1.89</v>
      </c>
      <c r="E88" s="6">
        <v>2.7</v>
      </c>
      <c r="F88" s="7">
        <f t="shared" si="1"/>
        <v>0.7</v>
      </c>
      <c r="G88" s="8">
        <v>2.3400000000000001E-3</v>
      </c>
      <c r="H88" s="6">
        <v>2.35</v>
      </c>
      <c r="I88" s="6">
        <v>2.79</v>
      </c>
      <c r="J88" s="6">
        <v>3.03</v>
      </c>
      <c r="K88" s="6">
        <v>2.41</v>
      </c>
      <c r="L88" s="6">
        <v>1.96</v>
      </c>
      <c r="M88" s="6">
        <v>1.72</v>
      </c>
      <c r="N88" s="6">
        <v>2.1800000000000002</v>
      </c>
      <c r="O88" s="6">
        <v>1.95</v>
      </c>
      <c r="P88" s="10">
        <v>1.6</v>
      </c>
    </row>
    <row r="89" spans="2:16">
      <c r="B89" s="9" t="s">
        <v>230</v>
      </c>
      <c r="C89" s="5" t="s">
        <v>231</v>
      </c>
      <c r="D89" s="6">
        <v>6.53</v>
      </c>
      <c r="E89" s="6">
        <v>9.2899999999999991</v>
      </c>
      <c r="F89" s="7">
        <f t="shared" si="1"/>
        <v>0.70290635091496245</v>
      </c>
      <c r="G89" s="8">
        <v>4.15E-3</v>
      </c>
      <c r="H89" s="6">
        <v>8.1199999999999992</v>
      </c>
      <c r="I89" s="6">
        <v>9.26</v>
      </c>
      <c r="J89" s="6">
        <v>10.199999999999999</v>
      </c>
      <c r="K89" s="6">
        <v>8.31</v>
      </c>
      <c r="L89" s="6">
        <v>6.06</v>
      </c>
      <c r="M89" s="6">
        <v>6.33</v>
      </c>
      <c r="N89" s="6">
        <v>5.71</v>
      </c>
      <c r="O89" s="6">
        <v>6.11</v>
      </c>
      <c r="P89" s="10">
        <v>7.51</v>
      </c>
    </row>
    <row r="90" spans="2:16">
      <c r="B90" s="9" t="s">
        <v>232</v>
      </c>
      <c r="C90" s="5" t="s">
        <v>233</v>
      </c>
      <c r="D90" s="6">
        <v>2.76</v>
      </c>
      <c r="E90" s="6">
        <v>3.92</v>
      </c>
      <c r="F90" s="7">
        <f t="shared" si="1"/>
        <v>0.70408163265306123</v>
      </c>
      <c r="G90" s="8">
        <v>3.2599999999999997E-2</v>
      </c>
      <c r="H90" s="6">
        <v>4.3</v>
      </c>
      <c r="I90" s="6">
        <v>4.33</v>
      </c>
      <c r="J90" s="6">
        <v>4.41</v>
      </c>
      <c r="K90" s="6">
        <v>3.44</v>
      </c>
      <c r="L90" s="6">
        <v>3.35</v>
      </c>
      <c r="M90" s="6">
        <v>2.77</v>
      </c>
      <c r="N90" s="6">
        <v>3.15</v>
      </c>
      <c r="O90" s="6">
        <v>3.34</v>
      </c>
      <c r="P90" s="10">
        <v>2.0099999999999998</v>
      </c>
    </row>
    <row r="91" spans="2:16">
      <c r="B91" s="9" t="s">
        <v>226</v>
      </c>
      <c r="C91" s="5" t="s">
        <v>227</v>
      </c>
      <c r="D91" s="6">
        <v>5.85</v>
      </c>
      <c r="E91" s="6">
        <v>8.2799999999999994</v>
      </c>
      <c r="F91" s="7">
        <f t="shared" si="1"/>
        <v>0.70652173913043481</v>
      </c>
      <c r="G91" s="8">
        <v>4.1399999999999999E-2</v>
      </c>
      <c r="H91" s="6">
        <v>7.26</v>
      </c>
      <c r="I91" s="6">
        <v>7.04</v>
      </c>
      <c r="J91" s="6">
        <v>9.5299999999999994</v>
      </c>
      <c r="K91" s="6">
        <v>7.85</v>
      </c>
      <c r="L91" s="6">
        <v>4.75</v>
      </c>
      <c r="M91" s="6">
        <v>5.79</v>
      </c>
      <c r="N91" s="6">
        <v>5.4</v>
      </c>
      <c r="O91" s="6">
        <v>6.31</v>
      </c>
      <c r="P91" s="10">
        <v>6.14</v>
      </c>
    </row>
    <row r="92" spans="2:16">
      <c r="B92" s="9" t="s">
        <v>228</v>
      </c>
      <c r="C92" s="5" t="s">
        <v>229</v>
      </c>
      <c r="D92" s="6">
        <v>3.76</v>
      </c>
      <c r="E92" s="6">
        <v>5.3</v>
      </c>
      <c r="F92" s="7">
        <f t="shared" si="1"/>
        <v>0.7094339622641509</v>
      </c>
      <c r="G92" s="8">
        <v>2.3400000000000001E-3</v>
      </c>
      <c r="H92" s="6">
        <v>5.0599999999999996</v>
      </c>
      <c r="I92" s="6">
        <v>4.3</v>
      </c>
      <c r="J92" s="6">
        <v>5.93</v>
      </c>
      <c r="K92" s="6">
        <v>5.55</v>
      </c>
      <c r="L92" s="6">
        <v>3.63</v>
      </c>
      <c r="M92" s="6">
        <v>2.82</v>
      </c>
      <c r="N92" s="6">
        <v>4.04</v>
      </c>
      <c r="O92" s="6">
        <v>3.87</v>
      </c>
      <c r="P92" s="10">
        <v>4.24</v>
      </c>
    </row>
    <row r="93" spans="2:16">
      <c r="B93" s="9" t="s">
        <v>220</v>
      </c>
      <c r="C93" s="5" t="s">
        <v>221</v>
      </c>
      <c r="D93" s="6">
        <v>2.42</v>
      </c>
      <c r="E93" s="6">
        <v>3.41</v>
      </c>
      <c r="F93" s="7">
        <f t="shared" si="1"/>
        <v>0.70967741935483863</v>
      </c>
      <c r="G93" s="8">
        <v>4.15E-3</v>
      </c>
      <c r="H93" s="6">
        <v>4.1500000000000004</v>
      </c>
      <c r="I93" s="6">
        <v>3.9</v>
      </c>
      <c r="J93" s="6">
        <v>2.92</v>
      </c>
      <c r="K93" s="6">
        <v>2.65</v>
      </c>
      <c r="L93" s="6">
        <v>2.88</v>
      </c>
      <c r="M93" s="6">
        <v>3.16</v>
      </c>
      <c r="N93" s="6">
        <v>1.83</v>
      </c>
      <c r="O93" s="6">
        <v>2.27</v>
      </c>
      <c r="P93" s="10">
        <v>2.15</v>
      </c>
    </row>
    <row r="94" spans="2:16">
      <c r="B94" s="9" t="s">
        <v>224</v>
      </c>
      <c r="C94" s="5" t="s">
        <v>225</v>
      </c>
      <c r="D94" s="6">
        <v>1.98</v>
      </c>
      <c r="E94" s="6">
        <v>2.79</v>
      </c>
      <c r="F94" s="7">
        <f t="shared" si="1"/>
        <v>0.70967741935483875</v>
      </c>
      <c r="G94" s="8">
        <v>4.3299999999999998E-2</v>
      </c>
      <c r="H94" s="6">
        <v>2.92</v>
      </c>
      <c r="I94" s="6">
        <v>3.64</v>
      </c>
      <c r="J94" s="6">
        <v>2.58</v>
      </c>
      <c r="K94" s="6">
        <v>3.21</v>
      </c>
      <c r="L94" s="6">
        <v>2.09</v>
      </c>
      <c r="M94" s="6">
        <v>2.58</v>
      </c>
      <c r="N94" s="6">
        <v>2.0099999999999998</v>
      </c>
      <c r="O94" s="6">
        <v>2.04</v>
      </c>
      <c r="P94" s="10">
        <v>2.2200000000000002</v>
      </c>
    </row>
    <row r="95" spans="2:16">
      <c r="B95" s="9" t="s">
        <v>218</v>
      </c>
      <c r="C95" s="5" t="s">
        <v>219</v>
      </c>
      <c r="D95" s="6">
        <v>4.5999999999999996</v>
      </c>
      <c r="E95" s="6">
        <v>6.45</v>
      </c>
      <c r="F95" s="7">
        <f t="shared" si="1"/>
        <v>0.71317829457364335</v>
      </c>
      <c r="G95" s="8">
        <v>1.3299999999999999E-2</v>
      </c>
      <c r="H95" s="6">
        <v>6.47</v>
      </c>
      <c r="I95" s="6">
        <v>7</v>
      </c>
      <c r="J95" s="6">
        <v>7.28</v>
      </c>
      <c r="K95" s="6">
        <v>6.39</v>
      </c>
      <c r="L95" s="6">
        <v>4.99</v>
      </c>
      <c r="M95" s="6">
        <v>4.41</v>
      </c>
      <c r="N95" s="6">
        <v>3.66</v>
      </c>
      <c r="O95" s="6">
        <v>6.41</v>
      </c>
      <c r="P95" s="10">
        <v>5.01</v>
      </c>
    </row>
    <row r="96" spans="2:16">
      <c r="B96" s="9" t="s">
        <v>222</v>
      </c>
      <c r="C96" s="5" t="s">
        <v>223</v>
      </c>
      <c r="D96" s="6">
        <v>8.17</v>
      </c>
      <c r="E96" s="6">
        <v>11.45</v>
      </c>
      <c r="F96" s="7">
        <f t="shared" si="1"/>
        <v>0.71353711790393015</v>
      </c>
      <c r="G96" s="8">
        <v>1.2200000000000001E-2</v>
      </c>
      <c r="H96" s="6">
        <v>9.7200000000000006</v>
      </c>
      <c r="I96" s="6">
        <v>11.68</v>
      </c>
      <c r="J96" s="6">
        <v>13.32</v>
      </c>
      <c r="K96" s="6">
        <v>10.39</v>
      </c>
      <c r="L96" s="6">
        <v>8.33</v>
      </c>
      <c r="M96" s="6">
        <v>8.7899999999999991</v>
      </c>
      <c r="N96" s="6">
        <v>6.77</v>
      </c>
      <c r="O96" s="6">
        <v>7.01</v>
      </c>
      <c r="P96" s="10">
        <v>9.17</v>
      </c>
    </row>
    <row r="97" spans="2:16">
      <c r="B97" s="9" t="s">
        <v>202</v>
      </c>
      <c r="C97" s="5" t="s">
        <v>203</v>
      </c>
      <c r="D97" s="6">
        <v>12.32</v>
      </c>
      <c r="E97" s="6">
        <v>17.23</v>
      </c>
      <c r="F97" s="7">
        <f t="shared" si="1"/>
        <v>0.71503192106790481</v>
      </c>
      <c r="G97" s="8">
        <v>2.3400000000000001E-3</v>
      </c>
      <c r="H97" s="6">
        <v>16.11</v>
      </c>
      <c r="I97" s="6">
        <v>17.47</v>
      </c>
      <c r="J97" s="6">
        <v>18.52</v>
      </c>
      <c r="K97" s="6">
        <v>16.010000000000002</v>
      </c>
      <c r="L97" s="6">
        <v>11.12</v>
      </c>
      <c r="M97" s="6">
        <v>12.49</v>
      </c>
      <c r="N97" s="6">
        <v>13.72</v>
      </c>
      <c r="O97" s="6">
        <v>12.12</v>
      </c>
      <c r="P97" s="10">
        <v>12.52</v>
      </c>
    </row>
    <row r="98" spans="2:16">
      <c r="B98" s="9" t="s">
        <v>216</v>
      </c>
      <c r="C98" s="5" t="s">
        <v>217</v>
      </c>
      <c r="D98" s="6">
        <v>5.45</v>
      </c>
      <c r="E98" s="6">
        <v>7.62</v>
      </c>
      <c r="F98" s="7">
        <f t="shared" si="1"/>
        <v>0.71522309711286092</v>
      </c>
      <c r="G98" s="8">
        <v>2.3400000000000001E-3</v>
      </c>
      <c r="H98" s="6">
        <v>7.26</v>
      </c>
      <c r="I98" s="6">
        <v>7.3</v>
      </c>
      <c r="J98" s="6">
        <v>7.64</v>
      </c>
      <c r="K98" s="6">
        <v>8.09</v>
      </c>
      <c r="L98" s="6">
        <v>5.67</v>
      </c>
      <c r="M98" s="6">
        <v>5.39</v>
      </c>
      <c r="N98" s="6">
        <v>5.12</v>
      </c>
      <c r="O98" s="6">
        <v>5.21</v>
      </c>
      <c r="P98" s="10">
        <v>6.04</v>
      </c>
    </row>
    <row r="99" spans="2:16">
      <c r="B99" s="9" t="s">
        <v>210</v>
      </c>
      <c r="C99" s="5" t="s">
        <v>211</v>
      </c>
      <c r="D99" s="6">
        <v>1.81</v>
      </c>
      <c r="E99" s="6">
        <v>2.5299999999999998</v>
      </c>
      <c r="F99" s="7">
        <f t="shared" si="1"/>
        <v>0.71541501976284594</v>
      </c>
      <c r="G99" s="8">
        <v>1.7600000000000001E-2</v>
      </c>
      <c r="H99" s="6">
        <v>1.88</v>
      </c>
      <c r="I99" s="6">
        <v>2.74</v>
      </c>
      <c r="J99" s="6">
        <v>2.4700000000000002</v>
      </c>
      <c r="K99" s="6">
        <v>3.09</v>
      </c>
      <c r="L99" s="6">
        <v>1.83</v>
      </c>
      <c r="M99" s="6">
        <v>2.11</v>
      </c>
      <c r="N99" s="6">
        <v>2.02</v>
      </c>
      <c r="O99" s="6">
        <v>2.0099999999999998</v>
      </c>
      <c r="P99" s="10">
        <v>1.3</v>
      </c>
    </row>
    <row r="100" spans="2:16">
      <c r="B100" s="9" t="s">
        <v>206</v>
      </c>
      <c r="C100" s="5" t="s">
        <v>207</v>
      </c>
      <c r="D100" s="6">
        <v>6.7</v>
      </c>
      <c r="E100" s="6">
        <v>9.34</v>
      </c>
      <c r="F100" s="7">
        <f t="shared" si="1"/>
        <v>0.71734475374732332</v>
      </c>
      <c r="G100" s="8">
        <v>1.2200000000000001E-2</v>
      </c>
      <c r="H100" s="6">
        <v>7.95</v>
      </c>
      <c r="I100" s="6">
        <v>8.77</v>
      </c>
      <c r="J100" s="6">
        <v>7.67</v>
      </c>
      <c r="K100" s="6">
        <v>7.19</v>
      </c>
      <c r="L100" s="6">
        <v>4.88</v>
      </c>
      <c r="M100" s="6">
        <v>7.98</v>
      </c>
      <c r="N100" s="6">
        <v>5.35</v>
      </c>
      <c r="O100" s="6">
        <v>5.58</v>
      </c>
      <c r="P100" s="10">
        <v>5.73</v>
      </c>
    </row>
    <row r="101" spans="2:16">
      <c r="B101" s="9" t="s">
        <v>200</v>
      </c>
      <c r="C101" s="5" t="s">
        <v>201</v>
      </c>
      <c r="D101" s="6">
        <v>1.65</v>
      </c>
      <c r="E101" s="6">
        <v>2.2999999999999998</v>
      </c>
      <c r="F101" s="7">
        <f t="shared" si="1"/>
        <v>0.71739130434782605</v>
      </c>
      <c r="G101" s="8">
        <v>3.7499999999999999E-2</v>
      </c>
      <c r="H101" s="6">
        <v>2.15</v>
      </c>
      <c r="I101" s="6">
        <v>2.3199999999999998</v>
      </c>
      <c r="J101" s="6">
        <v>2.15</v>
      </c>
      <c r="K101" s="6">
        <v>2.36</v>
      </c>
      <c r="L101" s="6">
        <v>1.55</v>
      </c>
      <c r="M101" s="6">
        <v>1.67</v>
      </c>
      <c r="N101" s="6">
        <v>1.93</v>
      </c>
      <c r="O101" s="6">
        <v>1.92</v>
      </c>
      <c r="P101" s="10">
        <v>1.1200000000000001</v>
      </c>
    </row>
    <row r="102" spans="2:16">
      <c r="B102" s="9" t="s">
        <v>214</v>
      </c>
      <c r="C102" s="5" t="s">
        <v>215</v>
      </c>
      <c r="D102" s="6">
        <v>13.06</v>
      </c>
      <c r="E102" s="6">
        <v>18.2</v>
      </c>
      <c r="F102" s="7">
        <f t="shared" si="1"/>
        <v>0.71758241758241759</v>
      </c>
      <c r="G102" s="8">
        <v>2.3400000000000001E-3</v>
      </c>
      <c r="H102" s="6">
        <v>16.93</v>
      </c>
      <c r="I102" s="6">
        <v>18.13</v>
      </c>
      <c r="J102" s="6">
        <v>17.12</v>
      </c>
      <c r="K102" s="6">
        <v>17.46</v>
      </c>
      <c r="L102" s="6">
        <v>12.29</v>
      </c>
      <c r="M102" s="6">
        <v>13.47</v>
      </c>
      <c r="N102" s="6">
        <v>12.88</v>
      </c>
      <c r="O102" s="6">
        <v>11.65</v>
      </c>
      <c r="P102" s="10">
        <v>13.97</v>
      </c>
    </row>
    <row r="103" spans="2:16">
      <c r="B103" s="9" t="s">
        <v>208</v>
      </c>
      <c r="C103" s="5" t="s">
        <v>209</v>
      </c>
      <c r="D103" s="6">
        <v>6.15</v>
      </c>
      <c r="E103" s="6">
        <v>8.57</v>
      </c>
      <c r="F103" s="7">
        <f t="shared" si="1"/>
        <v>0.71761960326721119</v>
      </c>
      <c r="G103" s="8">
        <v>2.3400000000000001E-3</v>
      </c>
      <c r="H103" s="6">
        <v>7.86</v>
      </c>
      <c r="I103" s="6">
        <v>8.81</v>
      </c>
      <c r="J103" s="6">
        <v>8.66</v>
      </c>
      <c r="K103" s="6">
        <v>7.07</v>
      </c>
      <c r="L103" s="6">
        <v>6.37</v>
      </c>
      <c r="M103" s="6">
        <v>5.28</v>
      </c>
      <c r="N103" s="6">
        <v>5.88</v>
      </c>
      <c r="O103" s="6">
        <v>6.84</v>
      </c>
      <c r="P103" s="10">
        <v>5.0999999999999996</v>
      </c>
    </row>
    <row r="104" spans="2:16">
      <c r="B104" s="9" t="s">
        <v>212</v>
      </c>
      <c r="C104" s="5" t="s">
        <v>213</v>
      </c>
      <c r="D104" s="6">
        <v>4.18</v>
      </c>
      <c r="E104" s="6">
        <v>5.82</v>
      </c>
      <c r="F104" s="7">
        <f t="shared" si="1"/>
        <v>0.71821305841924388</v>
      </c>
      <c r="G104" s="8">
        <v>2.3400000000000001E-3</v>
      </c>
      <c r="H104" s="6">
        <v>7</v>
      </c>
      <c r="I104" s="6">
        <v>5.46</v>
      </c>
      <c r="J104" s="6">
        <v>5.68</v>
      </c>
      <c r="K104" s="6">
        <v>5.39</v>
      </c>
      <c r="L104" s="6">
        <v>4.05</v>
      </c>
      <c r="M104" s="6">
        <v>5.31</v>
      </c>
      <c r="N104" s="6">
        <v>3.98</v>
      </c>
      <c r="O104" s="6">
        <v>3.92</v>
      </c>
      <c r="P104" s="10">
        <v>4.03</v>
      </c>
    </row>
    <row r="105" spans="2:16">
      <c r="B105" s="9" t="s">
        <v>204</v>
      </c>
      <c r="C105" s="5" t="s">
        <v>205</v>
      </c>
      <c r="D105" s="6">
        <v>1.26</v>
      </c>
      <c r="E105" s="6">
        <v>1.75</v>
      </c>
      <c r="F105" s="7">
        <f t="shared" si="1"/>
        <v>0.72</v>
      </c>
      <c r="G105" s="8">
        <v>2.1000000000000001E-2</v>
      </c>
      <c r="H105" s="6">
        <v>1.7</v>
      </c>
      <c r="I105" s="6">
        <v>2.21</v>
      </c>
      <c r="J105" s="6">
        <v>1.86</v>
      </c>
      <c r="K105" s="6">
        <v>1.7</v>
      </c>
      <c r="L105" s="6">
        <v>1.28</v>
      </c>
      <c r="M105" s="6">
        <v>1.21</v>
      </c>
      <c r="N105" s="6">
        <v>1.43</v>
      </c>
      <c r="O105" s="6">
        <v>1.4</v>
      </c>
      <c r="P105" s="10">
        <v>1.44</v>
      </c>
    </row>
    <row r="106" spans="2:16">
      <c r="B106" s="9" t="s">
        <v>196</v>
      </c>
      <c r="C106" s="5" t="s">
        <v>197</v>
      </c>
      <c r="D106" s="6">
        <v>2.29</v>
      </c>
      <c r="E106" s="6">
        <v>3.18</v>
      </c>
      <c r="F106" s="7">
        <f t="shared" si="1"/>
        <v>0.72012578616352196</v>
      </c>
      <c r="G106" s="8">
        <v>7.0800000000000004E-3</v>
      </c>
      <c r="H106" s="6">
        <v>3.19</v>
      </c>
      <c r="I106" s="6">
        <v>2.93</v>
      </c>
      <c r="J106" s="6">
        <v>3.25</v>
      </c>
      <c r="K106" s="6">
        <v>2.77</v>
      </c>
      <c r="L106" s="6">
        <v>1.84</v>
      </c>
      <c r="M106" s="6">
        <v>2.57</v>
      </c>
      <c r="N106" s="6">
        <v>2.69</v>
      </c>
      <c r="O106" s="6">
        <v>2.4300000000000002</v>
      </c>
      <c r="P106" s="10">
        <v>1.56</v>
      </c>
    </row>
    <row r="107" spans="2:16">
      <c r="B107" s="9" t="s">
        <v>190</v>
      </c>
      <c r="C107" s="5" t="s">
        <v>191</v>
      </c>
      <c r="D107" s="6">
        <v>2.12</v>
      </c>
      <c r="E107" s="6">
        <v>2.94</v>
      </c>
      <c r="F107" s="7">
        <f t="shared" si="1"/>
        <v>0.72108843537414968</v>
      </c>
      <c r="G107" s="8">
        <v>3.2000000000000001E-2</v>
      </c>
      <c r="H107" s="6">
        <v>3.08</v>
      </c>
      <c r="I107" s="6">
        <v>3.84</v>
      </c>
      <c r="J107" s="6">
        <v>2.4500000000000002</v>
      </c>
      <c r="K107" s="6">
        <v>2.68</v>
      </c>
      <c r="L107" s="6">
        <v>2.12</v>
      </c>
      <c r="M107" s="6">
        <v>1.97</v>
      </c>
      <c r="N107" s="6">
        <v>2.0299999999999998</v>
      </c>
      <c r="O107" s="6">
        <v>2.4300000000000002</v>
      </c>
      <c r="P107" s="10">
        <v>2.37</v>
      </c>
    </row>
    <row r="108" spans="2:16">
      <c r="B108" s="9" t="s">
        <v>198</v>
      </c>
      <c r="C108" s="5" t="s">
        <v>199</v>
      </c>
      <c r="D108" s="6">
        <v>7.08</v>
      </c>
      <c r="E108" s="6">
        <v>9.81</v>
      </c>
      <c r="F108" s="7">
        <f t="shared" si="1"/>
        <v>0.72171253822629966</v>
      </c>
      <c r="G108" s="8">
        <v>4.15E-3</v>
      </c>
      <c r="H108" s="6">
        <v>11.01</v>
      </c>
      <c r="I108" s="6">
        <v>8.27</v>
      </c>
      <c r="J108" s="6">
        <v>8.44</v>
      </c>
      <c r="K108" s="6">
        <v>9.64</v>
      </c>
      <c r="L108" s="6">
        <v>6.44</v>
      </c>
      <c r="M108" s="6">
        <v>6.88</v>
      </c>
      <c r="N108" s="6">
        <v>6.52</v>
      </c>
      <c r="O108" s="6">
        <v>8.07</v>
      </c>
      <c r="P108" s="10">
        <v>6.49</v>
      </c>
    </row>
    <row r="109" spans="2:16">
      <c r="B109" s="9" t="s">
        <v>188</v>
      </c>
      <c r="C109" s="5" t="s">
        <v>189</v>
      </c>
      <c r="D109" s="6">
        <v>20.67</v>
      </c>
      <c r="E109" s="6">
        <v>28.59</v>
      </c>
      <c r="F109" s="7">
        <f t="shared" si="1"/>
        <v>0.72298006295907669</v>
      </c>
      <c r="G109" s="8">
        <v>2.3400000000000001E-3</v>
      </c>
      <c r="H109" s="6">
        <v>29.49</v>
      </c>
      <c r="I109" s="6">
        <v>23.74</v>
      </c>
      <c r="J109" s="6">
        <v>29.69</v>
      </c>
      <c r="K109" s="6">
        <v>28.54</v>
      </c>
      <c r="L109" s="6">
        <v>21.78</v>
      </c>
      <c r="M109" s="6">
        <v>19.690000000000001</v>
      </c>
      <c r="N109" s="6">
        <v>19.78</v>
      </c>
      <c r="O109" s="6">
        <v>20.04</v>
      </c>
      <c r="P109" s="10">
        <v>19.97</v>
      </c>
    </row>
    <row r="110" spans="2:16">
      <c r="B110" s="9" t="s">
        <v>194</v>
      </c>
      <c r="C110" s="5" t="s">
        <v>195</v>
      </c>
      <c r="D110" s="6">
        <v>5.87</v>
      </c>
      <c r="E110" s="6">
        <v>8.11</v>
      </c>
      <c r="F110" s="7">
        <f t="shared" si="1"/>
        <v>0.72379778051787924</v>
      </c>
      <c r="G110" s="8">
        <v>2.3400000000000001E-3</v>
      </c>
      <c r="H110" s="6">
        <v>9.24</v>
      </c>
      <c r="I110" s="6">
        <v>7.29</v>
      </c>
      <c r="J110" s="6">
        <v>7.14</v>
      </c>
      <c r="K110" s="6">
        <v>7.62</v>
      </c>
      <c r="L110" s="6">
        <v>5.55</v>
      </c>
      <c r="M110" s="6">
        <v>5.51</v>
      </c>
      <c r="N110" s="6">
        <v>5.66</v>
      </c>
      <c r="O110" s="6">
        <v>5.92</v>
      </c>
      <c r="P110" s="10">
        <v>6.1</v>
      </c>
    </row>
    <row r="111" spans="2:16">
      <c r="B111" s="9" t="s">
        <v>192</v>
      </c>
      <c r="C111" s="5" t="s">
        <v>193</v>
      </c>
      <c r="D111" s="6">
        <v>6.8</v>
      </c>
      <c r="E111" s="6">
        <v>9.39</v>
      </c>
      <c r="F111" s="7">
        <f t="shared" si="1"/>
        <v>0.72417465388711388</v>
      </c>
      <c r="G111" s="8">
        <v>2.3400000000000001E-3</v>
      </c>
      <c r="H111" s="6">
        <v>9.5</v>
      </c>
      <c r="I111" s="6">
        <v>9.32</v>
      </c>
      <c r="J111" s="6">
        <v>9.52</v>
      </c>
      <c r="K111" s="6">
        <v>6.7</v>
      </c>
      <c r="L111" s="6">
        <v>0.25</v>
      </c>
      <c r="M111" s="6">
        <v>11.18</v>
      </c>
      <c r="N111" s="6">
        <v>8.81</v>
      </c>
      <c r="O111" s="6">
        <v>12.82</v>
      </c>
      <c r="P111" s="10">
        <v>1.0900000000000001</v>
      </c>
    </row>
    <row r="112" spans="2:16">
      <c r="B112" s="9" t="s">
        <v>184</v>
      </c>
      <c r="C112" s="5" t="s">
        <v>185</v>
      </c>
      <c r="D112" s="6">
        <v>6.81</v>
      </c>
      <c r="E112" s="6">
        <v>9.39</v>
      </c>
      <c r="F112" s="7">
        <f t="shared" si="1"/>
        <v>0.7252396166134184</v>
      </c>
      <c r="G112" s="8">
        <v>2.3400000000000001E-3</v>
      </c>
      <c r="H112" s="6">
        <v>10.74</v>
      </c>
      <c r="I112" s="6">
        <v>7.02</v>
      </c>
      <c r="J112" s="6">
        <v>9.7799999999999994</v>
      </c>
      <c r="K112" s="6">
        <v>9.41</v>
      </c>
      <c r="L112" s="6">
        <v>7.07</v>
      </c>
      <c r="M112" s="6">
        <v>6.81</v>
      </c>
      <c r="N112" s="6">
        <v>6.06</v>
      </c>
      <c r="O112" s="6">
        <v>7.31</v>
      </c>
      <c r="P112" s="10">
        <v>6.42</v>
      </c>
    </row>
    <row r="113" spans="2:16">
      <c r="B113" s="9" t="s">
        <v>186</v>
      </c>
      <c r="C113" s="5" t="s">
        <v>187</v>
      </c>
      <c r="D113" s="6">
        <v>5.01</v>
      </c>
      <c r="E113" s="6">
        <v>6.87</v>
      </c>
      <c r="F113" s="7">
        <f t="shared" si="1"/>
        <v>0.7292576419213973</v>
      </c>
      <c r="G113" s="8">
        <v>8.4700000000000001E-3</v>
      </c>
      <c r="H113" s="6">
        <v>5.88</v>
      </c>
      <c r="I113" s="6">
        <v>6.97</v>
      </c>
      <c r="J113" s="6">
        <v>6.83</v>
      </c>
      <c r="K113" s="6">
        <v>6.85</v>
      </c>
      <c r="L113" s="6">
        <v>4.7</v>
      </c>
      <c r="M113" s="6">
        <v>6.02</v>
      </c>
      <c r="N113" s="6">
        <v>4.08</v>
      </c>
      <c r="O113" s="6">
        <v>4.6500000000000004</v>
      </c>
      <c r="P113" s="10">
        <v>4.8600000000000003</v>
      </c>
    </row>
    <row r="114" spans="2:16">
      <c r="B114" s="9" t="s">
        <v>182</v>
      </c>
      <c r="C114" s="5" t="s">
        <v>183</v>
      </c>
      <c r="D114" s="6">
        <v>5.12</v>
      </c>
      <c r="E114" s="6">
        <v>7.02</v>
      </c>
      <c r="F114" s="7">
        <f t="shared" si="1"/>
        <v>0.72934472934472938</v>
      </c>
      <c r="G114" s="8">
        <v>2.3400000000000001E-3</v>
      </c>
      <c r="H114" s="6">
        <v>5.97</v>
      </c>
      <c r="I114" s="6">
        <v>7.45</v>
      </c>
      <c r="J114" s="6">
        <v>7.48</v>
      </c>
      <c r="K114" s="6">
        <v>6.27</v>
      </c>
      <c r="L114" s="6">
        <v>5.52</v>
      </c>
      <c r="M114" s="6">
        <v>4.17</v>
      </c>
      <c r="N114" s="6">
        <v>4.8499999999999996</v>
      </c>
      <c r="O114" s="6">
        <v>5.33</v>
      </c>
      <c r="P114" s="10">
        <v>5.0599999999999996</v>
      </c>
    </row>
    <row r="115" spans="2:16">
      <c r="B115" s="9" t="s">
        <v>178</v>
      </c>
      <c r="C115" s="5" t="s">
        <v>179</v>
      </c>
      <c r="D115" s="6">
        <v>11.34</v>
      </c>
      <c r="E115" s="6">
        <v>15.53</v>
      </c>
      <c r="F115" s="7">
        <f t="shared" si="1"/>
        <v>0.73019961365099806</v>
      </c>
      <c r="G115" s="8">
        <v>2.3400000000000001E-3</v>
      </c>
      <c r="H115" s="6">
        <v>14.32</v>
      </c>
      <c r="I115" s="6">
        <v>15.81</v>
      </c>
      <c r="J115" s="6">
        <v>14.62</v>
      </c>
      <c r="K115" s="6">
        <v>15.2</v>
      </c>
      <c r="L115" s="6">
        <v>8.85</v>
      </c>
      <c r="M115" s="6">
        <v>13.22</v>
      </c>
      <c r="N115" s="6">
        <v>10.79</v>
      </c>
      <c r="O115" s="6">
        <v>11.8</v>
      </c>
      <c r="P115" s="10">
        <v>11.36</v>
      </c>
    </row>
    <row r="116" spans="2:16">
      <c r="B116" s="9" t="s">
        <v>176</v>
      </c>
      <c r="C116" s="5" t="s">
        <v>177</v>
      </c>
      <c r="D116" s="6">
        <v>3.03</v>
      </c>
      <c r="E116" s="6">
        <v>4.13</v>
      </c>
      <c r="F116" s="7">
        <f t="shared" si="1"/>
        <v>0.73365617433414043</v>
      </c>
      <c r="G116" s="8">
        <v>1.7600000000000001E-2</v>
      </c>
      <c r="H116" s="6">
        <v>3.71</v>
      </c>
      <c r="I116" s="6">
        <v>3.89</v>
      </c>
      <c r="J116" s="6">
        <v>3.82</v>
      </c>
      <c r="K116" s="6">
        <v>4.6399999999999997</v>
      </c>
      <c r="L116" s="6">
        <v>3.4</v>
      </c>
      <c r="M116" s="6">
        <v>2.8</v>
      </c>
      <c r="N116" s="6">
        <v>3.18</v>
      </c>
      <c r="O116" s="6">
        <v>3.2</v>
      </c>
      <c r="P116" s="10">
        <v>2.35</v>
      </c>
    </row>
    <row r="117" spans="2:16">
      <c r="B117" s="9" t="s">
        <v>180</v>
      </c>
      <c r="C117" s="5" t="s">
        <v>181</v>
      </c>
      <c r="D117" s="6">
        <v>4.88</v>
      </c>
      <c r="E117" s="6">
        <v>6.64</v>
      </c>
      <c r="F117" s="7">
        <f t="shared" si="1"/>
        <v>0.73493975903614461</v>
      </c>
      <c r="G117" s="8">
        <v>5.64E-3</v>
      </c>
      <c r="H117" s="6">
        <v>6.43</v>
      </c>
      <c r="I117" s="6">
        <v>5.44</v>
      </c>
      <c r="J117" s="6">
        <v>6.73</v>
      </c>
      <c r="K117" s="6">
        <v>5.82</v>
      </c>
      <c r="L117" s="6">
        <v>4.1900000000000004</v>
      </c>
      <c r="M117" s="6">
        <v>5.34</v>
      </c>
      <c r="N117" s="6">
        <v>4.1900000000000004</v>
      </c>
      <c r="O117" s="6">
        <v>5.18</v>
      </c>
      <c r="P117" s="10">
        <v>4.1100000000000003</v>
      </c>
    </row>
    <row r="118" spans="2:16">
      <c r="B118" s="9" t="s">
        <v>174</v>
      </c>
      <c r="C118" s="5" t="s">
        <v>175</v>
      </c>
      <c r="D118" s="6">
        <v>14.63</v>
      </c>
      <c r="E118" s="6">
        <v>19.899999999999999</v>
      </c>
      <c r="F118" s="7">
        <f t="shared" si="1"/>
        <v>0.73517587939698503</v>
      </c>
      <c r="G118" s="8">
        <v>1.9199999999999998E-2</v>
      </c>
      <c r="H118" s="6">
        <v>20.170000000000002</v>
      </c>
      <c r="I118" s="6">
        <v>17.75</v>
      </c>
      <c r="J118" s="6">
        <v>23.57</v>
      </c>
      <c r="K118" s="6">
        <v>18.95</v>
      </c>
      <c r="L118" s="6">
        <v>13.96</v>
      </c>
      <c r="M118" s="6">
        <v>12.96</v>
      </c>
      <c r="N118" s="6">
        <v>17.760000000000002</v>
      </c>
      <c r="O118" s="6">
        <v>15.67</v>
      </c>
      <c r="P118" s="10">
        <v>14.03</v>
      </c>
    </row>
    <row r="119" spans="2:16">
      <c r="B119" s="9" t="s">
        <v>170</v>
      </c>
      <c r="C119" s="5" t="s">
        <v>171</v>
      </c>
      <c r="D119" s="6">
        <v>21.94</v>
      </c>
      <c r="E119" s="6">
        <v>29.84</v>
      </c>
      <c r="F119" s="7">
        <f t="shared" si="1"/>
        <v>0.73525469168900814</v>
      </c>
      <c r="G119" s="8">
        <v>2.3400000000000001E-3</v>
      </c>
      <c r="H119" s="6">
        <v>30.99</v>
      </c>
      <c r="I119" s="6">
        <v>28.33</v>
      </c>
      <c r="J119" s="6">
        <v>31.13</v>
      </c>
      <c r="K119" s="6">
        <v>30.03</v>
      </c>
      <c r="L119" s="6">
        <v>20.21</v>
      </c>
      <c r="M119" s="6">
        <v>23.24</v>
      </c>
      <c r="N119" s="6">
        <v>22.24</v>
      </c>
      <c r="O119" s="6">
        <v>22.5</v>
      </c>
      <c r="P119" s="10">
        <v>22.17</v>
      </c>
    </row>
    <row r="120" spans="2:16">
      <c r="B120" s="9" t="s">
        <v>172</v>
      </c>
      <c r="C120" s="5" t="s">
        <v>173</v>
      </c>
      <c r="D120" s="6">
        <v>5.4</v>
      </c>
      <c r="E120" s="6">
        <v>7.31</v>
      </c>
      <c r="F120" s="7">
        <f t="shared" si="1"/>
        <v>0.73871409028727775</v>
      </c>
      <c r="G120" s="8">
        <v>9.75E-3</v>
      </c>
      <c r="H120" s="6">
        <v>6.39</v>
      </c>
      <c r="I120" s="6">
        <v>7.14</v>
      </c>
      <c r="J120" s="6">
        <v>8.1300000000000008</v>
      </c>
      <c r="K120" s="6">
        <v>8.27</v>
      </c>
      <c r="L120" s="6">
        <v>5.09</v>
      </c>
      <c r="M120" s="6">
        <v>5.68</v>
      </c>
      <c r="N120" s="6">
        <v>5.88</v>
      </c>
      <c r="O120" s="6">
        <v>5.0199999999999996</v>
      </c>
      <c r="P120" s="10">
        <v>6.21</v>
      </c>
    </row>
    <row r="121" spans="2:16">
      <c r="B121" s="9" t="s">
        <v>166</v>
      </c>
      <c r="C121" s="5" t="s">
        <v>167</v>
      </c>
      <c r="D121" s="6">
        <v>1.84</v>
      </c>
      <c r="E121" s="6">
        <v>2.4900000000000002</v>
      </c>
      <c r="F121" s="7">
        <f t="shared" si="1"/>
        <v>0.73895582329317266</v>
      </c>
      <c r="G121" s="8">
        <v>2.3400000000000001E-3</v>
      </c>
      <c r="H121" s="6">
        <v>2.54</v>
      </c>
      <c r="I121" s="6">
        <v>2.67</v>
      </c>
      <c r="J121" s="6">
        <v>2.42</v>
      </c>
      <c r="K121" s="6">
        <v>2.75</v>
      </c>
      <c r="L121" s="6">
        <v>2.15</v>
      </c>
      <c r="M121" s="6">
        <v>1.97</v>
      </c>
      <c r="N121" s="6">
        <v>1.85</v>
      </c>
      <c r="O121" s="6">
        <v>2.13</v>
      </c>
      <c r="P121" s="10">
        <v>1.68</v>
      </c>
    </row>
    <row r="122" spans="2:16">
      <c r="B122" s="9" t="s">
        <v>164</v>
      </c>
      <c r="C122" s="5" t="s">
        <v>165</v>
      </c>
      <c r="D122" s="6">
        <v>3.55</v>
      </c>
      <c r="E122" s="6">
        <v>4.79</v>
      </c>
      <c r="F122" s="7">
        <f t="shared" si="1"/>
        <v>0.74112734864300622</v>
      </c>
      <c r="G122" s="8">
        <v>2.3400000000000001E-3</v>
      </c>
      <c r="H122" s="6">
        <v>5.38</v>
      </c>
      <c r="I122" s="6">
        <v>4.83</v>
      </c>
      <c r="J122" s="6">
        <v>4.5599999999999996</v>
      </c>
      <c r="K122" s="6">
        <v>4.63</v>
      </c>
      <c r="L122" s="6">
        <v>4.09</v>
      </c>
      <c r="M122" s="6">
        <v>3.45</v>
      </c>
      <c r="N122" s="6">
        <v>3.19</v>
      </c>
      <c r="O122" s="6">
        <v>3.94</v>
      </c>
      <c r="P122" s="10">
        <v>3.46</v>
      </c>
    </row>
    <row r="123" spans="2:16">
      <c r="B123" s="9" t="s">
        <v>162</v>
      </c>
      <c r="C123" s="5" t="s">
        <v>163</v>
      </c>
      <c r="D123" s="6">
        <v>506.4</v>
      </c>
      <c r="E123" s="6">
        <v>683.24</v>
      </c>
      <c r="F123" s="7">
        <f t="shared" si="1"/>
        <v>0.74117440430888115</v>
      </c>
      <c r="G123" s="8">
        <v>4.4900000000000002E-2</v>
      </c>
      <c r="H123" s="6">
        <v>996.28</v>
      </c>
      <c r="I123" s="6">
        <v>317.85000000000002</v>
      </c>
      <c r="J123" s="6">
        <v>527.45000000000005</v>
      </c>
      <c r="K123" s="6">
        <v>475.43</v>
      </c>
      <c r="L123" s="6">
        <v>533.66999999999996</v>
      </c>
      <c r="M123" s="6">
        <v>415.73</v>
      </c>
      <c r="N123" s="6">
        <v>505.97</v>
      </c>
      <c r="O123" s="6">
        <v>259.82</v>
      </c>
      <c r="P123" s="10">
        <v>580.61</v>
      </c>
    </row>
    <row r="124" spans="2:16">
      <c r="B124" s="9" t="s">
        <v>168</v>
      </c>
      <c r="C124" s="5" t="s">
        <v>169</v>
      </c>
      <c r="D124" s="6">
        <v>5.65</v>
      </c>
      <c r="E124" s="6">
        <v>7.62</v>
      </c>
      <c r="F124" s="7">
        <f t="shared" si="1"/>
        <v>0.74146981627296593</v>
      </c>
      <c r="G124" s="8">
        <v>3.7499999999999999E-2</v>
      </c>
      <c r="H124" s="6">
        <v>6.18</v>
      </c>
      <c r="I124" s="6">
        <v>7.85</v>
      </c>
      <c r="J124" s="6">
        <v>7.49</v>
      </c>
      <c r="K124" s="6">
        <v>7.28</v>
      </c>
      <c r="L124" s="6">
        <v>5</v>
      </c>
      <c r="M124" s="6">
        <v>5.49</v>
      </c>
      <c r="N124" s="6">
        <v>5.3</v>
      </c>
      <c r="O124" s="6">
        <v>5.39</v>
      </c>
      <c r="P124" s="10">
        <v>6.17</v>
      </c>
    </row>
    <row r="125" spans="2:16">
      <c r="B125" s="9" t="s">
        <v>160</v>
      </c>
      <c r="C125" s="5" t="s">
        <v>161</v>
      </c>
      <c r="D125" s="6">
        <v>6.2</v>
      </c>
      <c r="E125" s="6">
        <v>8.35</v>
      </c>
      <c r="F125" s="7">
        <f t="shared" si="1"/>
        <v>0.74251497005988032</v>
      </c>
      <c r="G125" s="8">
        <v>5.64E-3</v>
      </c>
      <c r="H125" s="6">
        <v>9.26</v>
      </c>
      <c r="I125" s="6">
        <v>7.51</v>
      </c>
      <c r="J125" s="6">
        <v>9.11</v>
      </c>
      <c r="K125" s="6">
        <v>6.74</v>
      </c>
      <c r="L125" s="6">
        <v>5.74</v>
      </c>
      <c r="M125" s="6">
        <v>5.6</v>
      </c>
      <c r="N125" s="6">
        <v>6.63</v>
      </c>
      <c r="O125" s="6">
        <v>6.93</v>
      </c>
      <c r="P125" s="10">
        <v>5.68</v>
      </c>
    </row>
    <row r="126" spans="2:16">
      <c r="B126" s="9" t="s">
        <v>344</v>
      </c>
      <c r="C126" s="5" t="s">
        <v>345</v>
      </c>
      <c r="D126" s="6">
        <v>9.09</v>
      </c>
      <c r="E126" s="6">
        <v>12.24</v>
      </c>
      <c r="F126" s="7">
        <f t="shared" si="1"/>
        <v>0.74264705882352944</v>
      </c>
      <c r="G126" s="8">
        <v>2.3400000000000001E-3</v>
      </c>
      <c r="H126" s="6">
        <v>10.94</v>
      </c>
      <c r="I126" s="6">
        <v>10.199999999999999</v>
      </c>
      <c r="J126" s="6">
        <v>14.25</v>
      </c>
      <c r="K126" s="6">
        <v>13.45</v>
      </c>
      <c r="L126" s="6">
        <v>8.3699999999999992</v>
      </c>
      <c r="M126" s="6">
        <v>9.42</v>
      </c>
      <c r="N126" s="6">
        <v>11.41</v>
      </c>
      <c r="O126" s="6">
        <v>8.61</v>
      </c>
      <c r="P126" s="10">
        <v>8.14</v>
      </c>
    </row>
    <row r="127" spans="2:16">
      <c r="B127" s="9" t="s">
        <v>348</v>
      </c>
      <c r="C127" s="5" t="s">
        <v>349</v>
      </c>
      <c r="D127" s="6">
        <v>3.78</v>
      </c>
      <c r="E127" s="6">
        <v>5.08</v>
      </c>
      <c r="F127" s="7">
        <f t="shared" si="1"/>
        <v>0.74409448818897628</v>
      </c>
      <c r="G127" s="8">
        <v>2.3400000000000001E-3</v>
      </c>
      <c r="H127" s="6">
        <v>5.35</v>
      </c>
      <c r="I127" s="6">
        <v>4.93</v>
      </c>
      <c r="J127" s="6">
        <v>5.38</v>
      </c>
      <c r="K127" s="6">
        <v>5.44</v>
      </c>
      <c r="L127" s="6">
        <v>3.96</v>
      </c>
      <c r="M127" s="6">
        <v>4.46</v>
      </c>
      <c r="N127" s="6">
        <v>3.93</v>
      </c>
      <c r="O127" s="6">
        <v>3.78</v>
      </c>
      <c r="P127" s="10">
        <v>3.63</v>
      </c>
    </row>
    <row r="128" spans="2:16">
      <c r="B128" s="9" t="s">
        <v>332</v>
      </c>
      <c r="C128" s="5" t="s">
        <v>333</v>
      </c>
      <c r="D128" s="6">
        <v>2.52</v>
      </c>
      <c r="E128" s="6">
        <v>3.38</v>
      </c>
      <c r="F128" s="7">
        <f t="shared" si="1"/>
        <v>0.74556213017751483</v>
      </c>
      <c r="G128" s="8">
        <v>2.3400000000000001E-3</v>
      </c>
      <c r="H128" s="6">
        <v>3.18</v>
      </c>
      <c r="I128" s="6">
        <v>3.27</v>
      </c>
      <c r="J128" s="6">
        <v>3.79</v>
      </c>
      <c r="K128" s="6">
        <v>3.73</v>
      </c>
      <c r="L128" s="6">
        <v>1.75</v>
      </c>
      <c r="M128" s="6">
        <v>2.29</v>
      </c>
      <c r="N128" s="6">
        <v>3.22</v>
      </c>
      <c r="O128" s="6">
        <v>2.73</v>
      </c>
      <c r="P128" s="10">
        <v>2.93</v>
      </c>
    </row>
    <row r="129" spans="2:16">
      <c r="B129" s="9" t="s">
        <v>346</v>
      </c>
      <c r="C129" s="5" t="s">
        <v>347</v>
      </c>
      <c r="D129" s="6">
        <v>3.23</v>
      </c>
      <c r="E129" s="6">
        <v>4.33</v>
      </c>
      <c r="F129" s="7">
        <f t="shared" si="1"/>
        <v>0.74595842956120095</v>
      </c>
      <c r="G129" s="8">
        <v>5.64E-3</v>
      </c>
      <c r="H129" s="6">
        <v>3.82</v>
      </c>
      <c r="I129" s="6">
        <v>4.32</v>
      </c>
      <c r="J129" s="6">
        <v>5.25</v>
      </c>
      <c r="K129" s="6">
        <v>4.1399999999999997</v>
      </c>
      <c r="L129" s="6">
        <v>3.04</v>
      </c>
      <c r="M129" s="6">
        <v>2.92</v>
      </c>
      <c r="N129" s="6">
        <v>3.52</v>
      </c>
      <c r="O129" s="6">
        <v>2.85</v>
      </c>
      <c r="P129" s="10">
        <v>4.0999999999999996</v>
      </c>
    </row>
    <row r="130" spans="2:16">
      <c r="B130" s="9" t="s">
        <v>338</v>
      </c>
      <c r="C130" s="5" t="s">
        <v>339</v>
      </c>
      <c r="D130" s="6">
        <v>26.04</v>
      </c>
      <c r="E130" s="6">
        <v>34.89</v>
      </c>
      <c r="F130" s="7">
        <f t="shared" si="1"/>
        <v>0.74634565778159923</v>
      </c>
      <c r="G130" s="8">
        <v>2.3400000000000001E-3</v>
      </c>
      <c r="H130" s="6">
        <v>28.04</v>
      </c>
      <c r="I130" s="6">
        <v>28.38</v>
      </c>
      <c r="J130" s="6">
        <v>41.59</v>
      </c>
      <c r="K130" s="6">
        <v>34.11</v>
      </c>
      <c r="L130" s="6">
        <v>20.92</v>
      </c>
      <c r="M130" s="6">
        <v>21.81</v>
      </c>
      <c r="N130" s="6">
        <v>29.22</v>
      </c>
      <c r="O130" s="6">
        <v>22.99</v>
      </c>
      <c r="P130" s="10">
        <v>29.6</v>
      </c>
    </row>
    <row r="131" spans="2:16">
      <c r="B131" s="9" t="s">
        <v>342</v>
      </c>
      <c r="C131" s="5" t="s">
        <v>343</v>
      </c>
      <c r="D131" s="6">
        <v>2.2799999999999998</v>
      </c>
      <c r="E131" s="6">
        <v>3.05</v>
      </c>
      <c r="F131" s="7">
        <f t="shared" si="1"/>
        <v>0.74754098360655741</v>
      </c>
      <c r="G131" s="8">
        <v>1.84E-2</v>
      </c>
      <c r="H131" s="6">
        <v>3.01</v>
      </c>
      <c r="I131" s="6">
        <v>3.43</v>
      </c>
      <c r="J131" s="6">
        <v>3.02</v>
      </c>
      <c r="K131" s="6">
        <v>2.85</v>
      </c>
      <c r="L131" s="6">
        <v>2.08</v>
      </c>
      <c r="M131" s="6">
        <v>2.68</v>
      </c>
      <c r="N131" s="6">
        <v>2.15</v>
      </c>
      <c r="O131" s="6">
        <v>2.35</v>
      </c>
      <c r="P131" s="10">
        <v>2.31</v>
      </c>
    </row>
    <row r="132" spans="2:16">
      <c r="B132" s="9" t="s">
        <v>330</v>
      </c>
      <c r="C132" s="5" t="s">
        <v>331</v>
      </c>
      <c r="D132" s="6">
        <v>22.9</v>
      </c>
      <c r="E132" s="6">
        <v>30.62</v>
      </c>
      <c r="F132" s="7">
        <f t="shared" si="1"/>
        <v>0.74787720444154138</v>
      </c>
      <c r="G132" s="8">
        <v>4.15E-3</v>
      </c>
      <c r="H132" s="6">
        <v>36.85</v>
      </c>
      <c r="I132" s="6">
        <v>34.47</v>
      </c>
      <c r="J132" s="6">
        <v>26.45</v>
      </c>
      <c r="K132" s="6">
        <v>31.89</v>
      </c>
      <c r="L132" s="6">
        <v>23.59</v>
      </c>
      <c r="M132" s="6">
        <v>28.92</v>
      </c>
      <c r="N132" s="6">
        <v>22.92</v>
      </c>
      <c r="O132" s="6">
        <v>20.55</v>
      </c>
      <c r="P132" s="10">
        <v>24.88</v>
      </c>
    </row>
    <row r="133" spans="2:16">
      <c r="B133" s="9" t="s">
        <v>340</v>
      </c>
      <c r="C133" s="5" t="s">
        <v>341</v>
      </c>
      <c r="D133" s="6">
        <v>7.63</v>
      </c>
      <c r="E133" s="6">
        <v>10.19</v>
      </c>
      <c r="F133" s="7">
        <f t="shared" si="1"/>
        <v>0.74877330716388624</v>
      </c>
      <c r="G133" s="8">
        <v>2.1000000000000001E-2</v>
      </c>
      <c r="H133" s="6">
        <v>9.23</v>
      </c>
      <c r="I133" s="6">
        <v>10.57</v>
      </c>
      <c r="J133" s="6">
        <v>10.51</v>
      </c>
      <c r="K133" s="6">
        <v>9.15</v>
      </c>
      <c r="L133" s="6">
        <v>7.26</v>
      </c>
      <c r="M133" s="6">
        <v>7.08</v>
      </c>
      <c r="N133" s="6">
        <v>8.44</v>
      </c>
      <c r="O133" s="6">
        <v>7.39</v>
      </c>
      <c r="P133" s="10">
        <v>6.97</v>
      </c>
    </row>
    <row r="134" spans="2:16">
      <c r="B134" s="9" t="s">
        <v>336</v>
      </c>
      <c r="C134" s="5" t="s">
        <v>337</v>
      </c>
      <c r="D134" s="6">
        <v>1.61</v>
      </c>
      <c r="E134" s="6">
        <v>2.15</v>
      </c>
      <c r="F134" s="7">
        <f t="shared" si="1"/>
        <v>0.74883720930232567</v>
      </c>
      <c r="G134" s="8">
        <v>4.4400000000000002E-2</v>
      </c>
      <c r="H134" s="6">
        <v>1.7</v>
      </c>
      <c r="I134" s="6">
        <v>2.65</v>
      </c>
      <c r="J134" s="6">
        <v>1.81</v>
      </c>
      <c r="K134" s="6">
        <v>2.19</v>
      </c>
      <c r="L134" s="6">
        <v>1.33</v>
      </c>
      <c r="M134" s="6">
        <v>2.1</v>
      </c>
      <c r="N134" s="6">
        <v>1.43</v>
      </c>
      <c r="O134" s="6">
        <v>1.73</v>
      </c>
      <c r="P134" s="10">
        <v>1.35</v>
      </c>
    </row>
    <row r="135" spans="2:16">
      <c r="B135" s="9" t="s">
        <v>314</v>
      </c>
      <c r="C135" s="5" t="s">
        <v>315</v>
      </c>
      <c r="D135" s="6">
        <v>14.14</v>
      </c>
      <c r="E135" s="6">
        <v>18.850000000000001</v>
      </c>
      <c r="F135" s="7">
        <f t="shared" ref="F135:F198" si="2">D135/E135</f>
        <v>0.75013262599469488</v>
      </c>
      <c r="G135" s="8">
        <v>2.6200000000000001E-2</v>
      </c>
      <c r="H135" s="6">
        <v>15.67</v>
      </c>
      <c r="I135" s="6">
        <v>19.04</v>
      </c>
      <c r="J135" s="6">
        <v>21.01</v>
      </c>
      <c r="K135" s="6">
        <v>19.97</v>
      </c>
      <c r="L135" s="6">
        <v>14.49</v>
      </c>
      <c r="M135" s="6">
        <v>12.95</v>
      </c>
      <c r="N135" s="6">
        <v>18.04</v>
      </c>
      <c r="O135" s="6">
        <v>14.39</v>
      </c>
      <c r="P135" s="10">
        <v>11.89</v>
      </c>
    </row>
    <row r="136" spans="2:16">
      <c r="B136" s="9" t="s">
        <v>322</v>
      </c>
      <c r="C136" s="5" t="s">
        <v>323</v>
      </c>
      <c r="D136" s="6">
        <v>25.04</v>
      </c>
      <c r="E136" s="6">
        <v>33.36</v>
      </c>
      <c r="F136" s="7">
        <f t="shared" si="2"/>
        <v>0.75059952038369304</v>
      </c>
      <c r="G136" s="8">
        <v>2.3400000000000001E-3</v>
      </c>
      <c r="H136" s="6">
        <v>33.590000000000003</v>
      </c>
      <c r="I136" s="6">
        <v>37.64</v>
      </c>
      <c r="J136" s="6">
        <v>30.04</v>
      </c>
      <c r="K136" s="6">
        <v>31.4</v>
      </c>
      <c r="L136" s="6">
        <v>23.39</v>
      </c>
      <c r="M136" s="6">
        <v>26.55</v>
      </c>
      <c r="N136" s="6">
        <v>25.22</v>
      </c>
      <c r="O136" s="6">
        <v>24.61</v>
      </c>
      <c r="P136" s="10">
        <v>26.69</v>
      </c>
    </row>
    <row r="137" spans="2:16">
      <c r="B137" s="9" t="s">
        <v>324</v>
      </c>
      <c r="C137" s="5" t="s">
        <v>325</v>
      </c>
      <c r="D137" s="6">
        <v>5.45</v>
      </c>
      <c r="E137" s="6">
        <v>7.26</v>
      </c>
      <c r="F137" s="7">
        <f t="shared" si="2"/>
        <v>0.75068870523415987</v>
      </c>
      <c r="G137" s="8">
        <v>1.54E-2</v>
      </c>
      <c r="H137" s="6">
        <v>8.0399999999999991</v>
      </c>
      <c r="I137" s="6">
        <v>7.33</v>
      </c>
      <c r="J137" s="6">
        <v>6.54</v>
      </c>
      <c r="K137" s="6">
        <v>7.17</v>
      </c>
      <c r="L137" s="6">
        <v>5.13</v>
      </c>
      <c r="M137" s="6">
        <v>5.42</v>
      </c>
      <c r="N137" s="6">
        <v>5.43</v>
      </c>
      <c r="O137" s="6">
        <v>5.51</v>
      </c>
      <c r="P137" s="10">
        <v>5.85</v>
      </c>
    </row>
    <row r="138" spans="2:16">
      <c r="B138" s="9" t="s">
        <v>318</v>
      </c>
      <c r="C138" s="5" t="s">
        <v>319</v>
      </c>
      <c r="D138" s="6">
        <v>6.89</v>
      </c>
      <c r="E138" s="6">
        <v>9.17</v>
      </c>
      <c r="F138" s="7">
        <f t="shared" si="2"/>
        <v>0.75136314067611776</v>
      </c>
      <c r="G138" s="8">
        <v>2.3400000000000001E-3</v>
      </c>
      <c r="H138" s="6">
        <v>9.11</v>
      </c>
      <c r="I138" s="6">
        <v>7.7</v>
      </c>
      <c r="J138" s="6">
        <v>9.7200000000000006</v>
      </c>
      <c r="K138" s="6">
        <v>8.9700000000000006</v>
      </c>
      <c r="L138" s="6">
        <v>5.94</v>
      </c>
      <c r="M138" s="6">
        <v>6.34</v>
      </c>
      <c r="N138" s="6">
        <v>7.53</v>
      </c>
      <c r="O138" s="6">
        <v>7.06</v>
      </c>
      <c r="P138" s="10">
        <v>6.96</v>
      </c>
    </row>
    <row r="139" spans="2:16">
      <c r="B139" s="9" t="s">
        <v>334</v>
      </c>
      <c r="C139" s="5" t="s">
        <v>335</v>
      </c>
      <c r="D139" s="6">
        <v>2.33</v>
      </c>
      <c r="E139" s="6">
        <v>3.1</v>
      </c>
      <c r="F139" s="7">
        <f t="shared" si="2"/>
        <v>0.75161290322580643</v>
      </c>
      <c r="G139" s="8">
        <v>2.18E-2</v>
      </c>
      <c r="H139" s="6">
        <v>2.67</v>
      </c>
      <c r="I139" s="6">
        <v>2.92</v>
      </c>
      <c r="J139" s="6">
        <v>3.39</v>
      </c>
      <c r="K139" s="6">
        <v>3.49</v>
      </c>
      <c r="L139" s="6">
        <v>2.1800000000000002</v>
      </c>
      <c r="M139" s="6">
        <v>2.6</v>
      </c>
      <c r="N139" s="6">
        <v>2.67</v>
      </c>
      <c r="O139" s="6">
        <v>2.25</v>
      </c>
      <c r="P139" s="10">
        <v>2.12</v>
      </c>
    </row>
    <row r="140" spans="2:16">
      <c r="B140" s="9" t="s">
        <v>326</v>
      </c>
      <c r="C140" s="5" t="s">
        <v>327</v>
      </c>
      <c r="D140" s="6">
        <v>27.25</v>
      </c>
      <c r="E140" s="6">
        <v>36.24</v>
      </c>
      <c r="F140" s="7">
        <f t="shared" si="2"/>
        <v>0.7519315673289183</v>
      </c>
      <c r="G140" s="8">
        <v>2.3400000000000001E-3</v>
      </c>
      <c r="H140" s="6">
        <v>35.06</v>
      </c>
      <c r="I140" s="6">
        <v>35.130000000000003</v>
      </c>
      <c r="J140" s="6">
        <v>38.729999999999997</v>
      </c>
      <c r="K140" s="6">
        <v>37.56</v>
      </c>
      <c r="L140" s="6">
        <v>28.21</v>
      </c>
      <c r="M140" s="6">
        <v>28.04</v>
      </c>
      <c r="N140" s="6">
        <v>29.14</v>
      </c>
      <c r="O140" s="6">
        <v>26.84</v>
      </c>
      <c r="P140" s="10">
        <v>27.18</v>
      </c>
    </row>
    <row r="141" spans="2:16">
      <c r="B141" s="9" t="s">
        <v>328</v>
      </c>
      <c r="C141" s="5" t="s">
        <v>329</v>
      </c>
      <c r="D141" s="6">
        <v>4.04</v>
      </c>
      <c r="E141" s="6">
        <v>5.37</v>
      </c>
      <c r="F141" s="7">
        <f t="shared" si="2"/>
        <v>0.75232774674115455</v>
      </c>
      <c r="G141" s="8">
        <v>2.3699999999999999E-2</v>
      </c>
      <c r="H141" s="6">
        <v>5.47</v>
      </c>
      <c r="I141" s="6">
        <v>5.17</v>
      </c>
      <c r="J141" s="6">
        <v>5.47</v>
      </c>
      <c r="K141" s="6">
        <v>5.65</v>
      </c>
      <c r="L141" s="6">
        <v>4.03</v>
      </c>
      <c r="M141" s="6">
        <v>3.61</v>
      </c>
      <c r="N141" s="6">
        <v>4.37</v>
      </c>
      <c r="O141" s="6">
        <v>4.43</v>
      </c>
      <c r="P141" s="10">
        <v>4.4800000000000004</v>
      </c>
    </row>
    <row r="142" spans="2:16">
      <c r="B142" s="9" t="s">
        <v>316</v>
      </c>
      <c r="C142" s="5" t="s">
        <v>317</v>
      </c>
      <c r="D142" s="6">
        <v>2.5499999999999998</v>
      </c>
      <c r="E142" s="6">
        <v>3.38</v>
      </c>
      <c r="F142" s="7">
        <f t="shared" si="2"/>
        <v>0.75443786982248517</v>
      </c>
      <c r="G142" s="8">
        <v>4.15E-3</v>
      </c>
      <c r="H142" s="6">
        <v>3</v>
      </c>
      <c r="I142" s="6">
        <v>3.69</v>
      </c>
      <c r="J142" s="6">
        <v>3.85</v>
      </c>
      <c r="K142" s="6">
        <v>3.75</v>
      </c>
      <c r="L142" s="6">
        <v>2.46</v>
      </c>
      <c r="M142" s="6">
        <v>2.86</v>
      </c>
      <c r="N142" s="6">
        <v>2.92</v>
      </c>
      <c r="O142" s="6">
        <v>2.72</v>
      </c>
      <c r="P142" s="10">
        <v>2.65</v>
      </c>
    </row>
    <row r="143" spans="2:16">
      <c r="B143" s="9" t="s">
        <v>320</v>
      </c>
      <c r="C143" s="5" t="s">
        <v>321</v>
      </c>
      <c r="D143" s="6">
        <v>3.21</v>
      </c>
      <c r="E143" s="6">
        <v>4.25</v>
      </c>
      <c r="F143" s="7">
        <f t="shared" si="2"/>
        <v>0.75529411764705878</v>
      </c>
      <c r="G143" s="8">
        <v>3.3399999999999999E-2</v>
      </c>
      <c r="H143" s="6">
        <v>4.42</v>
      </c>
      <c r="I143" s="6">
        <v>3.32</v>
      </c>
      <c r="J143" s="6">
        <v>4.28</v>
      </c>
      <c r="K143" s="6">
        <v>4.01</v>
      </c>
      <c r="L143" s="6">
        <v>3.21</v>
      </c>
      <c r="M143" s="6">
        <v>2.5099999999999998</v>
      </c>
      <c r="N143" s="6">
        <v>3.25</v>
      </c>
      <c r="O143" s="6">
        <v>3.3</v>
      </c>
      <c r="P143" s="10">
        <v>2.97</v>
      </c>
    </row>
    <row r="144" spans="2:16">
      <c r="B144" s="9" t="s">
        <v>306</v>
      </c>
      <c r="C144" s="5" t="s">
        <v>307</v>
      </c>
      <c r="D144" s="6">
        <v>6.16</v>
      </c>
      <c r="E144" s="6">
        <v>8.14</v>
      </c>
      <c r="F144" s="7">
        <f t="shared" si="2"/>
        <v>0.75675675675675669</v>
      </c>
      <c r="G144" s="8">
        <v>2.3400000000000001E-3</v>
      </c>
      <c r="H144" s="6">
        <v>7.76</v>
      </c>
      <c r="I144" s="6">
        <v>7.12</v>
      </c>
      <c r="J144" s="6">
        <v>8.02</v>
      </c>
      <c r="K144" s="6">
        <v>7.96</v>
      </c>
      <c r="L144" s="6">
        <v>5.17</v>
      </c>
      <c r="M144" s="6">
        <v>6</v>
      </c>
      <c r="N144" s="6">
        <v>6.16</v>
      </c>
      <c r="O144" s="6">
        <v>6.48</v>
      </c>
      <c r="P144" s="10">
        <v>5.94</v>
      </c>
    </row>
    <row r="145" spans="2:16">
      <c r="B145" s="9" t="s">
        <v>310</v>
      </c>
      <c r="C145" s="5" t="s">
        <v>311</v>
      </c>
      <c r="D145" s="6">
        <v>24.42</v>
      </c>
      <c r="E145" s="6">
        <v>32.229999999999997</v>
      </c>
      <c r="F145" s="7">
        <f t="shared" si="2"/>
        <v>0.75767918088737218</v>
      </c>
      <c r="G145" s="8">
        <v>2.3400000000000001E-3</v>
      </c>
      <c r="H145" s="6">
        <v>32.83</v>
      </c>
      <c r="I145" s="6">
        <v>30.64</v>
      </c>
      <c r="J145" s="6">
        <v>41.72</v>
      </c>
      <c r="K145" s="6">
        <v>35.1</v>
      </c>
      <c r="L145" s="6">
        <v>20.440000000000001</v>
      </c>
      <c r="M145" s="6">
        <v>24.48</v>
      </c>
      <c r="N145" s="6">
        <v>31.67</v>
      </c>
      <c r="O145" s="6">
        <v>27.65</v>
      </c>
      <c r="P145" s="10">
        <v>26.33</v>
      </c>
    </row>
    <row r="146" spans="2:16">
      <c r="B146" s="9" t="s">
        <v>304</v>
      </c>
      <c r="C146" s="5" t="s">
        <v>305</v>
      </c>
      <c r="D146" s="6">
        <v>2.94</v>
      </c>
      <c r="E146" s="6">
        <v>3.88</v>
      </c>
      <c r="F146" s="7">
        <f t="shared" si="2"/>
        <v>0.75773195876288657</v>
      </c>
      <c r="G146" s="8">
        <v>7.0800000000000004E-3</v>
      </c>
      <c r="H146" s="6">
        <v>4</v>
      </c>
      <c r="I146" s="6">
        <v>4.0599999999999996</v>
      </c>
      <c r="J146" s="6">
        <v>4.0999999999999996</v>
      </c>
      <c r="K146" s="6">
        <v>3.71</v>
      </c>
      <c r="L146" s="6">
        <v>2.72</v>
      </c>
      <c r="M146" s="6">
        <v>3.32</v>
      </c>
      <c r="N146" s="6">
        <v>2.73</v>
      </c>
      <c r="O146" s="6">
        <v>3.26</v>
      </c>
      <c r="P146" s="10">
        <v>3.05</v>
      </c>
    </row>
    <row r="147" spans="2:16">
      <c r="B147" s="9" t="s">
        <v>312</v>
      </c>
      <c r="C147" s="5" t="s">
        <v>313</v>
      </c>
      <c r="D147" s="6">
        <v>20.46</v>
      </c>
      <c r="E147" s="6">
        <v>26.98</v>
      </c>
      <c r="F147" s="7">
        <f t="shared" si="2"/>
        <v>0.75833951074870276</v>
      </c>
      <c r="G147" s="8">
        <v>2.3400000000000001E-3</v>
      </c>
      <c r="H147" s="6">
        <v>21.52</v>
      </c>
      <c r="I147" s="6">
        <v>18.600000000000001</v>
      </c>
      <c r="J147" s="6">
        <v>21.97</v>
      </c>
      <c r="K147" s="6">
        <v>23.82</v>
      </c>
      <c r="L147" s="6">
        <v>15.87</v>
      </c>
      <c r="M147" s="6">
        <v>14.95</v>
      </c>
      <c r="N147" s="6">
        <v>17.84</v>
      </c>
      <c r="O147" s="6">
        <v>18.61</v>
      </c>
      <c r="P147" s="10">
        <v>18.64</v>
      </c>
    </row>
    <row r="148" spans="2:16">
      <c r="B148" s="9" t="s">
        <v>296</v>
      </c>
      <c r="C148" s="5" t="s">
        <v>297</v>
      </c>
      <c r="D148" s="6">
        <v>34.770000000000003</v>
      </c>
      <c r="E148" s="6">
        <v>45.78</v>
      </c>
      <c r="F148" s="7">
        <f t="shared" si="2"/>
        <v>0.75950196592398433</v>
      </c>
      <c r="G148" s="8">
        <v>2.3400000000000001E-3</v>
      </c>
      <c r="H148" s="6">
        <v>42.18</v>
      </c>
      <c r="I148" s="6">
        <v>47.74</v>
      </c>
      <c r="J148" s="6">
        <v>45.69</v>
      </c>
      <c r="K148" s="6">
        <v>46.1</v>
      </c>
      <c r="L148" s="6">
        <v>36.07</v>
      </c>
      <c r="M148" s="6">
        <v>36.6</v>
      </c>
      <c r="N148" s="6">
        <v>35.19</v>
      </c>
      <c r="O148" s="6">
        <v>34.1</v>
      </c>
      <c r="P148" s="10">
        <v>34.61</v>
      </c>
    </row>
    <row r="149" spans="2:16">
      <c r="B149" s="9" t="s">
        <v>308</v>
      </c>
      <c r="C149" s="5" t="s">
        <v>309</v>
      </c>
      <c r="D149" s="6">
        <v>19.010000000000002</v>
      </c>
      <c r="E149" s="6">
        <v>25.02</v>
      </c>
      <c r="F149" s="7">
        <f t="shared" si="2"/>
        <v>0.75979216626698654</v>
      </c>
      <c r="G149" s="8">
        <v>2.3400000000000001E-3</v>
      </c>
      <c r="H149" s="6">
        <v>26.61</v>
      </c>
      <c r="I149" s="6">
        <v>23.97</v>
      </c>
      <c r="J149" s="6">
        <v>23.8</v>
      </c>
      <c r="K149" s="6">
        <v>24.68</v>
      </c>
      <c r="L149" s="6">
        <v>18.7</v>
      </c>
      <c r="M149" s="6">
        <v>19.670000000000002</v>
      </c>
      <c r="N149" s="6">
        <v>18.100000000000001</v>
      </c>
      <c r="O149" s="6">
        <v>20.47</v>
      </c>
      <c r="P149" s="10">
        <v>18.47</v>
      </c>
    </row>
    <row r="150" spans="2:16">
      <c r="B150" s="9" t="s">
        <v>298</v>
      </c>
      <c r="C150" s="5" t="s">
        <v>299</v>
      </c>
      <c r="D150" s="6">
        <v>80.290000000000006</v>
      </c>
      <c r="E150" s="6">
        <v>105.65</v>
      </c>
      <c r="F150" s="7">
        <f t="shared" si="2"/>
        <v>0.75996213913866539</v>
      </c>
      <c r="G150" s="8">
        <v>2.3400000000000001E-3</v>
      </c>
      <c r="H150" s="6">
        <v>102.49</v>
      </c>
      <c r="I150" s="6">
        <v>101.69</v>
      </c>
      <c r="J150" s="6">
        <v>104.36</v>
      </c>
      <c r="K150" s="6">
        <v>106.03</v>
      </c>
      <c r="L150" s="6">
        <v>84.38</v>
      </c>
      <c r="M150" s="6">
        <v>77.2</v>
      </c>
      <c r="N150" s="6">
        <v>82.34</v>
      </c>
      <c r="O150" s="6">
        <v>78.239999999999995</v>
      </c>
      <c r="P150" s="10">
        <v>78.48</v>
      </c>
    </row>
    <row r="151" spans="2:16">
      <c r="B151" s="9" t="s">
        <v>302</v>
      </c>
      <c r="C151" s="5" t="s">
        <v>303</v>
      </c>
      <c r="D151" s="6">
        <v>6.94</v>
      </c>
      <c r="E151" s="6">
        <v>9.1300000000000008</v>
      </c>
      <c r="F151" s="7">
        <f t="shared" si="2"/>
        <v>0.76013143483022994</v>
      </c>
      <c r="G151" s="8">
        <v>2.3400000000000001E-3</v>
      </c>
      <c r="H151" s="6">
        <v>9.8800000000000008</v>
      </c>
      <c r="I151" s="6">
        <v>8.35</v>
      </c>
      <c r="J151" s="6">
        <v>9.1199999999999992</v>
      </c>
      <c r="K151" s="6">
        <v>7.12</v>
      </c>
      <c r="L151" s="6">
        <v>6.27</v>
      </c>
      <c r="M151" s="6">
        <v>6.99</v>
      </c>
      <c r="N151" s="6">
        <v>6.47</v>
      </c>
      <c r="O151" s="6">
        <v>7.6</v>
      </c>
      <c r="P151" s="10">
        <v>5.92</v>
      </c>
    </row>
    <row r="152" spans="2:16">
      <c r="B152" s="9" t="s">
        <v>300</v>
      </c>
      <c r="C152" s="5" t="s">
        <v>301</v>
      </c>
      <c r="D152" s="6">
        <v>6.53</v>
      </c>
      <c r="E152" s="6">
        <v>8.59</v>
      </c>
      <c r="F152" s="7">
        <f t="shared" si="2"/>
        <v>0.76018626309662407</v>
      </c>
      <c r="G152" s="8">
        <v>2.3400000000000001E-3</v>
      </c>
      <c r="H152" s="6">
        <v>7.41</v>
      </c>
      <c r="I152" s="6">
        <v>8.33</v>
      </c>
      <c r="J152" s="6">
        <v>7.79</v>
      </c>
      <c r="K152" s="6">
        <v>8.25</v>
      </c>
      <c r="L152" s="6">
        <v>5.8</v>
      </c>
      <c r="M152" s="6">
        <v>6.12</v>
      </c>
      <c r="N152" s="6">
        <v>6.06</v>
      </c>
      <c r="O152" s="6">
        <v>6.57</v>
      </c>
      <c r="P152" s="10">
        <v>6.04</v>
      </c>
    </row>
    <row r="153" spans="2:16">
      <c r="B153" s="9" t="s">
        <v>288</v>
      </c>
      <c r="C153" s="5" t="s">
        <v>289</v>
      </c>
      <c r="D153" s="6">
        <v>2.33</v>
      </c>
      <c r="E153" s="6">
        <v>3.06</v>
      </c>
      <c r="F153" s="7">
        <f t="shared" si="2"/>
        <v>0.76143790849673199</v>
      </c>
      <c r="G153" s="8">
        <v>8.4700000000000001E-3</v>
      </c>
      <c r="H153" s="6">
        <v>2.88</v>
      </c>
      <c r="I153" s="6">
        <v>3.22</v>
      </c>
      <c r="J153" s="6">
        <v>2.97</v>
      </c>
      <c r="K153" s="6">
        <v>2.86</v>
      </c>
      <c r="L153" s="6">
        <v>2.23</v>
      </c>
      <c r="M153" s="6">
        <v>2.67</v>
      </c>
      <c r="N153" s="6">
        <v>2.3199999999999998</v>
      </c>
      <c r="O153" s="6">
        <v>2.16</v>
      </c>
      <c r="P153" s="10">
        <v>2.29</v>
      </c>
    </row>
    <row r="154" spans="2:16">
      <c r="B154" s="9" t="s">
        <v>290</v>
      </c>
      <c r="C154" s="5" t="s">
        <v>291</v>
      </c>
      <c r="D154" s="6">
        <v>8.18</v>
      </c>
      <c r="E154" s="6">
        <v>10.74</v>
      </c>
      <c r="F154" s="7">
        <f t="shared" si="2"/>
        <v>0.76163873370577273</v>
      </c>
      <c r="G154" s="8">
        <v>1.7600000000000001E-2</v>
      </c>
      <c r="H154" s="6">
        <v>10.6</v>
      </c>
      <c r="I154" s="6">
        <v>10.24</v>
      </c>
      <c r="J154" s="6">
        <v>10.4</v>
      </c>
      <c r="K154" s="6">
        <v>9.93</v>
      </c>
      <c r="L154" s="6">
        <v>7.86</v>
      </c>
      <c r="M154" s="6">
        <v>8.86</v>
      </c>
      <c r="N154" s="6">
        <v>7.66</v>
      </c>
      <c r="O154" s="6">
        <v>8.49</v>
      </c>
      <c r="P154" s="10">
        <v>6.63</v>
      </c>
    </row>
    <row r="155" spans="2:16">
      <c r="B155" s="9" t="s">
        <v>292</v>
      </c>
      <c r="C155" s="5" t="s">
        <v>293</v>
      </c>
      <c r="D155" s="6">
        <v>3.66</v>
      </c>
      <c r="E155" s="6">
        <v>4.79</v>
      </c>
      <c r="F155" s="7">
        <f t="shared" si="2"/>
        <v>0.76409185803757829</v>
      </c>
      <c r="G155" s="8">
        <v>2.3699999999999999E-2</v>
      </c>
      <c r="H155" s="6">
        <v>4.49</v>
      </c>
      <c r="I155" s="6">
        <v>3.39</v>
      </c>
      <c r="J155" s="6">
        <v>5.37</v>
      </c>
      <c r="K155" s="6">
        <v>5.05</v>
      </c>
      <c r="L155" s="6">
        <v>3.98</v>
      </c>
      <c r="M155" s="6">
        <v>3.4</v>
      </c>
      <c r="N155" s="6">
        <v>3.72</v>
      </c>
      <c r="O155" s="6">
        <v>3.01</v>
      </c>
      <c r="P155" s="10">
        <v>3.53</v>
      </c>
    </row>
    <row r="156" spans="2:16">
      <c r="B156" s="9" t="s">
        <v>294</v>
      </c>
      <c r="C156" s="5" t="s">
        <v>295</v>
      </c>
      <c r="D156" s="6">
        <v>11.03</v>
      </c>
      <c r="E156" s="6">
        <v>14.41</v>
      </c>
      <c r="F156" s="7">
        <f t="shared" si="2"/>
        <v>0.76544066620402496</v>
      </c>
      <c r="G156" s="8">
        <v>2.3400000000000001E-3</v>
      </c>
      <c r="H156" s="6">
        <v>13.44</v>
      </c>
      <c r="I156" s="6">
        <v>12.73</v>
      </c>
      <c r="J156" s="6">
        <v>14.29</v>
      </c>
      <c r="K156" s="6">
        <v>14.98</v>
      </c>
      <c r="L156" s="6">
        <v>11.55</v>
      </c>
      <c r="M156" s="6">
        <v>10.85</v>
      </c>
      <c r="N156" s="6">
        <v>10.87</v>
      </c>
      <c r="O156" s="6">
        <v>9.85</v>
      </c>
      <c r="P156" s="10">
        <v>10.86</v>
      </c>
    </row>
    <row r="157" spans="2:16">
      <c r="B157" s="9" t="s">
        <v>280</v>
      </c>
      <c r="C157" s="5" t="s">
        <v>281</v>
      </c>
      <c r="D157" s="6">
        <v>2.91</v>
      </c>
      <c r="E157" s="6">
        <v>3.8</v>
      </c>
      <c r="F157" s="7">
        <f t="shared" si="2"/>
        <v>0.76578947368421058</v>
      </c>
      <c r="G157" s="8">
        <v>2.2800000000000001E-2</v>
      </c>
      <c r="H157" s="6">
        <v>3.83</v>
      </c>
      <c r="I157" s="6">
        <v>3.71</v>
      </c>
      <c r="J157" s="6">
        <v>3.41</v>
      </c>
      <c r="K157" s="6">
        <v>3.46</v>
      </c>
      <c r="L157" s="6">
        <v>2.96</v>
      </c>
      <c r="M157" s="6">
        <v>2.91</v>
      </c>
      <c r="N157" s="6">
        <v>2.98</v>
      </c>
      <c r="O157" s="6">
        <v>2.25</v>
      </c>
      <c r="P157" s="10">
        <v>3.01</v>
      </c>
    </row>
    <row r="158" spans="2:16">
      <c r="B158" s="9" t="s">
        <v>278</v>
      </c>
      <c r="C158" s="5" t="s">
        <v>279</v>
      </c>
      <c r="D158" s="6">
        <v>25.15</v>
      </c>
      <c r="E158" s="6">
        <v>32.840000000000003</v>
      </c>
      <c r="F158" s="7">
        <f t="shared" si="2"/>
        <v>0.76583434835566366</v>
      </c>
      <c r="G158" s="8">
        <v>2.3400000000000001E-3</v>
      </c>
      <c r="H158" s="6">
        <v>32.549999999999997</v>
      </c>
      <c r="I158" s="6">
        <v>34.119999999999997</v>
      </c>
      <c r="J158" s="6">
        <v>32.92</v>
      </c>
      <c r="K158" s="6">
        <v>34.729999999999997</v>
      </c>
      <c r="L158" s="6">
        <v>25.02</v>
      </c>
      <c r="M158" s="6">
        <v>26.82</v>
      </c>
      <c r="N158" s="6">
        <v>26.65</v>
      </c>
      <c r="O158" s="6">
        <v>25.27</v>
      </c>
      <c r="P158" s="10">
        <v>26.47</v>
      </c>
    </row>
    <row r="159" spans="2:16">
      <c r="B159" s="9" t="s">
        <v>268</v>
      </c>
      <c r="C159" s="5" t="s">
        <v>269</v>
      </c>
      <c r="D159" s="6">
        <v>17.07</v>
      </c>
      <c r="E159" s="6">
        <v>22.28</v>
      </c>
      <c r="F159" s="7">
        <f t="shared" si="2"/>
        <v>0.76615798922800715</v>
      </c>
      <c r="G159" s="8">
        <v>2.3400000000000001E-3</v>
      </c>
      <c r="H159" s="6">
        <v>23.68</v>
      </c>
      <c r="I159" s="6">
        <v>21.67</v>
      </c>
      <c r="J159" s="6">
        <v>24.45</v>
      </c>
      <c r="K159" s="6">
        <v>22.81</v>
      </c>
      <c r="L159" s="6">
        <v>19.82</v>
      </c>
      <c r="M159" s="6">
        <v>18.010000000000002</v>
      </c>
      <c r="N159" s="6">
        <v>16.149999999999999</v>
      </c>
      <c r="O159" s="6">
        <v>18.260000000000002</v>
      </c>
      <c r="P159" s="10">
        <v>17.22</v>
      </c>
    </row>
    <row r="160" spans="2:16">
      <c r="B160" s="9" t="s">
        <v>284</v>
      </c>
      <c r="C160" s="5" t="s">
        <v>285</v>
      </c>
      <c r="D160" s="6">
        <v>7.38</v>
      </c>
      <c r="E160" s="6">
        <v>9.59</v>
      </c>
      <c r="F160" s="7">
        <f t="shared" si="2"/>
        <v>0.76955161626694468</v>
      </c>
      <c r="G160" s="8">
        <v>1.54E-2</v>
      </c>
      <c r="H160" s="6">
        <v>9.1300000000000008</v>
      </c>
      <c r="I160" s="6">
        <v>9.19</v>
      </c>
      <c r="J160" s="6">
        <v>9.3699999999999992</v>
      </c>
      <c r="K160" s="6">
        <v>9.4499999999999993</v>
      </c>
      <c r="L160" s="6">
        <v>7.12</v>
      </c>
      <c r="M160" s="6">
        <v>6.99</v>
      </c>
      <c r="N160" s="6">
        <v>7.75</v>
      </c>
      <c r="O160" s="6">
        <v>7.61</v>
      </c>
      <c r="P160" s="10">
        <v>6.64</v>
      </c>
    </row>
    <row r="161" spans="2:16">
      <c r="B161" s="9" t="s">
        <v>282</v>
      </c>
      <c r="C161" s="5" t="s">
        <v>283</v>
      </c>
      <c r="D161" s="6">
        <v>3.98</v>
      </c>
      <c r="E161" s="6">
        <v>5.17</v>
      </c>
      <c r="F161" s="7">
        <f t="shared" si="2"/>
        <v>0.76982591876208895</v>
      </c>
      <c r="G161" s="8">
        <v>7.0800000000000004E-3</v>
      </c>
      <c r="H161" s="6">
        <v>5.4</v>
      </c>
      <c r="I161" s="6">
        <v>5.76</v>
      </c>
      <c r="J161" s="6">
        <v>4.57</v>
      </c>
      <c r="K161" s="6">
        <v>5.61</v>
      </c>
      <c r="L161" s="6">
        <v>4.13</v>
      </c>
      <c r="M161" s="6">
        <v>4.68</v>
      </c>
      <c r="N161" s="6">
        <v>3.85</v>
      </c>
      <c r="O161" s="6">
        <v>4.5599999999999996</v>
      </c>
      <c r="P161" s="10">
        <v>3.51</v>
      </c>
    </row>
    <row r="162" spans="2:16">
      <c r="B162" s="9" t="s">
        <v>439</v>
      </c>
      <c r="C162" s="5" t="s">
        <v>440</v>
      </c>
      <c r="D162" s="6">
        <v>1.84</v>
      </c>
      <c r="E162" s="6">
        <v>2.39</v>
      </c>
      <c r="F162" s="7">
        <f t="shared" si="2"/>
        <v>0.76987447698744771</v>
      </c>
      <c r="G162" s="8">
        <v>2.2800000000000001E-2</v>
      </c>
      <c r="H162" s="6">
        <v>2.6</v>
      </c>
      <c r="I162" s="6">
        <v>2.14</v>
      </c>
      <c r="J162" s="6">
        <v>2.5</v>
      </c>
      <c r="K162" s="6">
        <v>2.39</v>
      </c>
      <c r="L162" s="6">
        <v>1.96</v>
      </c>
      <c r="M162" s="6">
        <v>1.93</v>
      </c>
      <c r="N162" s="6">
        <v>1.62</v>
      </c>
      <c r="O162" s="6">
        <v>2.0299999999999998</v>
      </c>
      <c r="P162" s="10">
        <v>1.83</v>
      </c>
    </row>
    <row r="163" spans="2:16">
      <c r="B163" s="9" t="s">
        <v>270</v>
      </c>
      <c r="C163" s="5" t="s">
        <v>271</v>
      </c>
      <c r="D163" s="6">
        <v>2.88</v>
      </c>
      <c r="E163" s="6">
        <v>3.74</v>
      </c>
      <c r="F163" s="7">
        <f t="shared" si="2"/>
        <v>0.77005347593582885</v>
      </c>
      <c r="G163" s="8">
        <v>4.6800000000000001E-2</v>
      </c>
      <c r="H163" s="6">
        <v>4.0599999999999996</v>
      </c>
      <c r="I163" s="6">
        <v>3.66</v>
      </c>
      <c r="J163" s="6">
        <v>3.4</v>
      </c>
      <c r="K163" s="6">
        <v>3.65</v>
      </c>
      <c r="L163" s="6">
        <v>2.72</v>
      </c>
      <c r="M163" s="6">
        <v>3.05</v>
      </c>
      <c r="N163" s="6">
        <v>3.19</v>
      </c>
      <c r="O163" s="6">
        <v>2.66</v>
      </c>
      <c r="P163" s="10">
        <v>2.73</v>
      </c>
    </row>
    <row r="164" spans="2:16">
      <c r="B164" s="9" t="s">
        <v>286</v>
      </c>
      <c r="C164" s="5" t="s">
        <v>287</v>
      </c>
      <c r="D164" s="6">
        <v>9.8800000000000008</v>
      </c>
      <c r="E164" s="6">
        <v>12.83</v>
      </c>
      <c r="F164" s="7">
        <f t="shared" si="2"/>
        <v>0.77007014809041319</v>
      </c>
      <c r="G164" s="8">
        <v>2.3400000000000001E-3</v>
      </c>
      <c r="H164" s="6">
        <v>13.31</v>
      </c>
      <c r="I164" s="6">
        <v>11.6</v>
      </c>
      <c r="J164" s="6">
        <v>14.14</v>
      </c>
      <c r="K164" s="6">
        <v>12.26</v>
      </c>
      <c r="L164" s="6">
        <v>10.119999999999999</v>
      </c>
      <c r="M164" s="6">
        <v>9.1</v>
      </c>
      <c r="N164" s="6">
        <v>10.47</v>
      </c>
      <c r="O164" s="6">
        <v>10.81</v>
      </c>
      <c r="P164" s="10">
        <v>9.36</v>
      </c>
    </row>
    <row r="165" spans="2:16">
      <c r="B165" s="9" t="s">
        <v>274</v>
      </c>
      <c r="C165" s="5" t="s">
        <v>275</v>
      </c>
      <c r="D165" s="6">
        <v>67.64</v>
      </c>
      <c r="E165" s="6">
        <v>87.83</v>
      </c>
      <c r="F165" s="7">
        <f t="shared" si="2"/>
        <v>0.77012410338153248</v>
      </c>
      <c r="G165" s="8">
        <v>2.3400000000000001E-3</v>
      </c>
      <c r="H165" s="6">
        <v>81.93</v>
      </c>
      <c r="I165" s="6">
        <v>81.650000000000006</v>
      </c>
      <c r="J165" s="6">
        <v>79.7</v>
      </c>
      <c r="K165" s="6">
        <v>79.78</v>
      </c>
      <c r="L165" s="6">
        <v>57.88</v>
      </c>
      <c r="M165" s="6">
        <v>71.22</v>
      </c>
      <c r="N165" s="6">
        <v>59.92</v>
      </c>
      <c r="O165" s="6">
        <v>65.650000000000006</v>
      </c>
      <c r="P165" s="10">
        <v>65.94</v>
      </c>
    </row>
    <row r="166" spans="2:16">
      <c r="B166" s="9" t="s">
        <v>276</v>
      </c>
      <c r="C166" s="5" t="s">
        <v>277</v>
      </c>
      <c r="D166" s="6">
        <v>13.19</v>
      </c>
      <c r="E166" s="6">
        <v>17.100000000000001</v>
      </c>
      <c r="F166" s="7">
        <f t="shared" si="2"/>
        <v>0.771345029239766</v>
      </c>
      <c r="G166" s="8">
        <v>2.3400000000000001E-3</v>
      </c>
      <c r="H166" s="6">
        <v>14.08</v>
      </c>
      <c r="I166" s="6">
        <v>16.329999999999998</v>
      </c>
      <c r="J166" s="6">
        <v>17.22</v>
      </c>
      <c r="K166" s="6">
        <v>16.149999999999999</v>
      </c>
      <c r="L166" s="6">
        <v>12.42</v>
      </c>
      <c r="M166" s="6">
        <v>12.93</v>
      </c>
      <c r="N166" s="6">
        <v>13.98</v>
      </c>
      <c r="O166" s="6">
        <v>11.11</v>
      </c>
      <c r="P166" s="10">
        <v>12.16</v>
      </c>
    </row>
    <row r="167" spans="2:16">
      <c r="B167" s="9" t="s">
        <v>266</v>
      </c>
      <c r="C167" s="5" t="s">
        <v>267</v>
      </c>
      <c r="D167" s="6">
        <v>2.4</v>
      </c>
      <c r="E167" s="6">
        <v>3.11</v>
      </c>
      <c r="F167" s="7">
        <f t="shared" si="2"/>
        <v>0.77170418006430863</v>
      </c>
      <c r="G167" s="8">
        <v>1.3299999999999999E-2</v>
      </c>
      <c r="H167" s="6">
        <v>3.12</v>
      </c>
      <c r="I167" s="6">
        <v>2.96</v>
      </c>
      <c r="J167" s="6">
        <v>2.93</v>
      </c>
      <c r="K167" s="6">
        <v>2.87</v>
      </c>
      <c r="L167" s="6">
        <v>2.48</v>
      </c>
      <c r="M167" s="6">
        <v>2.64</v>
      </c>
      <c r="N167" s="6">
        <v>2.48</v>
      </c>
      <c r="O167" s="6">
        <v>2.2599999999999998</v>
      </c>
      <c r="P167" s="10">
        <v>1.88</v>
      </c>
    </row>
    <row r="168" spans="2:16">
      <c r="B168" s="9" t="s">
        <v>260</v>
      </c>
      <c r="C168" s="5" t="s">
        <v>261</v>
      </c>
      <c r="D168" s="6">
        <v>7.74</v>
      </c>
      <c r="E168" s="6">
        <v>10.02</v>
      </c>
      <c r="F168" s="7">
        <f t="shared" si="2"/>
        <v>0.77245508982035938</v>
      </c>
      <c r="G168" s="8">
        <v>2.3400000000000001E-3</v>
      </c>
      <c r="H168" s="6">
        <v>9.9600000000000009</v>
      </c>
      <c r="I168" s="6">
        <v>9.75</v>
      </c>
      <c r="J168" s="6">
        <v>10.89</v>
      </c>
      <c r="K168" s="6">
        <v>10.039999999999999</v>
      </c>
      <c r="L168" s="6">
        <v>8.2799999999999994</v>
      </c>
      <c r="M168" s="6">
        <v>7.38</v>
      </c>
      <c r="N168" s="6">
        <v>8.7200000000000006</v>
      </c>
      <c r="O168" s="6">
        <v>7.5</v>
      </c>
      <c r="P168" s="10">
        <v>7.78</v>
      </c>
    </row>
    <row r="169" spans="2:16">
      <c r="B169" s="9" t="s">
        <v>425</v>
      </c>
      <c r="C169" s="5" t="s">
        <v>426</v>
      </c>
      <c r="D169" s="6">
        <v>20.010000000000002</v>
      </c>
      <c r="E169" s="6">
        <v>25.9</v>
      </c>
      <c r="F169" s="7">
        <f t="shared" si="2"/>
        <v>0.77258687258687264</v>
      </c>
      <c r="G169" s="8">
        <v>2.3400000000000001E-3</v>
      </c>
      <c r="H169" s="6">
        <v>26.05</v>
      </c>
      <c r="I169" s="6">
        <v>27.95</v>
      </c>
      <c r="J169" s="6">
        <v>30.68</v>
      </c>
      <c r="K169" s="6">
        <v>29.85</v>
      </c>
      <c r="L169" s="6">
        <v>22.21</v>
      </c>
      <c r="M169" s="6">
        <v>22.44</v>
      </c>
      <c r="N169" s="6">
        <v>23.54</v>
      </c>
      <c r="O169" s="6">
        <v>22.54</v>
      </c>
      <c r="P169" s="10">
        <v>21.02</v>
      </c>
    </row>
    <row r="170" spans="2:16">
      <c r="B170" s="9" t="s">
        <v>435</v>
      </c>
      <c r="C170" s="5" t="s">
        <v>436</v>
      </c>
      <c r="D170" s="6">
        <v>6.2</v>
      </c>
      <c r="E170" s="6">
        <v>8.02</v>
      </c>
      <c r="F170" s="7">
        <f t="shared" si="2"/>
        <v>0.77306733167082298</v>
      </c>
      <c r="G170" s="8">
        <v>5.64E-3</v>
      </c>
      <c r="H170" s="6">
        <v>7.45</v>
      </c>
      <c r="I170" s="6">
        <v>7.52</v>
      </c>
      <c r="J170" s="6">
        <v>8.6199999999999992</v>
      </c>
      <c r="K170" s="6">
        <v>8.27</v>
      </c>
      <c r="L170" s="6">
        <v>6.88</v>
      </c>
      <c r="M170" s="6">
        <v>6.33</v>
      </c>
      <c r="N170" s="6">
        <v>6.05</v>
      </c>
      <c r="O170" s="6">
        <v>5.96</v>
      </c>
      <c r="P170" s="10">
        <v>5.76</v>
      </c>
    </row>
    <row r="171" spans="2:16">
      <c r="B171" s="9" t="s">
        <v>272</v>
      </c>
      <c r="C171" s="5" t="s">
        <v>273</v>
      </c>
      <c r="D171" s="6">
        <v>1.74</v>
      </c>
      <c r="E171" s="6">
        <v>2.25</v>
      </c>
      <c r="F171" s="7">
        <f t="shared" si="2"/>
        <v>0.77333333333333332</v>
      </c>
      <c r="G171" s="8">
        <v>1.44E-2</v>
      </c>
      <c r="H171" s="6">
        <v>2.25</v>
      </c>
      <c r="I171" s="6">
        <v>2.0699999999999998</v>
      </c>
      <c r="J171" s="6">
        <v>2.4900000000000002</v>
      </c>
      <c r="K171" s="6">
        <v>2.27</v>
      </c>
      <c r="L171" s="6">
        <v>1.8</v>
      </c>
      <c r="M171" s="6">
        <v>1.62</v>
      </c>
      <c r="N171" s="6">
        <v>1.68</v>
      </c>
      <c r="O171" s="6">
        <v>1.82</v>
      </c>
      <c r="P171" s="10">
        <v>1.94</v>
      </c>
    </row>
    <row r="172" spans="2:16">
      <c r="B172" s="9" t="s">
        <v>258</v>
      </c>
      <c r="C172" s="5" t="s">
        <v>259</v>
      </c>
      <c r="D172" s="6">
        <v>12.71</v>
      </c>
      <c r="E172" s="6">
        <v>16.43</v>
      </c>
      <c r="F172" s="7">
        <f t="shared" si="2"/>
        <v>0.77358490566037741</v>
      </c>
      <c r="G172" s="8">
        <v>2.3400000000000001E-3</v>
      </c>
      <c r="H172" s="6">
        <v>15.26</v>
      </c>
      <c r="I172" s="6">
        <v>15.52</v>
      </c>
      <c r="J172" s="6">
        <v>16.100000000000001</v>
      </c>
      <c r="K172" s="6">
        <v>17.03</v>
      </c>
      <c r="L172" s="6">
        <v>11.73</v>
      </c>
      <c r="M172" s="6">
        <v>13.35</v>
      </c>
      <c r="N172" s="6">
        <v>13.37</v>
      </c>
      <c r="O172" s="6">
        <v>12.35</v>
      </c>
      <c r="P172" s="10">
        <v>12.51</v>
      </c>
    </row>
    <row r="173" spans="2:16">
      <c r="B173" s="9" t="s">
        <v>427</v>
      </c>
      <c r="C173" s="5" t="s">
        <v>428</v>
      </c>
      <c r="D173" s="6">
        <v>13.43</v>
      </c>
      <c r="E173" s="6">
        <v>17.36</v>
      </c>
      <c r="F173" s="7">
        <f t="shared" si="2"/>
        <v>0.77361751152073732</v>
      </c>
      <c r="G173" s="8">
        <v>2.3400000000000001E-3</v>
      </c>
      <c r="H173" s="6">
        <v>17.61</v>
      </c>
      <c r="I173" s="6">
        <v>17.27</v>
      </c>
      <c r="J173" s="6">
        <v>18.829999999999998</v>
      </c>
      <c r="K173" s="6">
        <v>17.350000000000001</v>
      </c>
      <c r="L173" s="6">
        <v>14.1</v>
      </c>
      <c r="M173" s="6">
        <v>14.75</v>
      </c>
      <c r="N173" s="6">
        <v>14.79</v>
      </c>
      <c r="O173" s="6">
        <v>13.15</v>
      </c>
      <c r="P173" s="10">
        <v>12.75</v>
      </c>
    </row>
    <row r="174" spans="2:16">
      <c r="B174" s="9" t="s">
        <v>264</v>
      </c>
      <c r="C174" s="5" t="s">
        <v>265</v>
      </c>
      <c r="D174" s="6">
        <v>5.51</v>
      </c>
      <c r="E174" s="6">
        <v>7.12</v>
      </c>
      <c r="F174" s="7">
        <f t="shared" si="2"/>
        <v>0.773876404494382</v>
      </c>
      <c r="G174" s="8">
        <v>8.4700000000000001E-3</v>
      </c>
      <c r="H174" s="6">
        <v>7.67</v>
      </c>
      <c r="I174" s="6">
        <v>6.77</v>
      </c>
      <c r="J174" s="6">
        <v>7.45</v>
      </c>
      <c r="K174" s="6">
        <v>6.47</v>
      </c>
      <c r="L174" s="6">
        <v>4.47</v>
      </c>
      <c r="M174" s="6">
        <v>5.7</v>
      </c>
      <c r="N174" s="6">
        <v>5.96</v>
      </c>
      <c r="O174" s="6">
        <v>6.03</v>
      </c>
      <c r="P174" s="10">
        <v>5.38</v>
      </c>
    </row>
    <row r="175" spans="2:16">
      <c r="B175" s="9" t="s">
        <v>431</v>
      </c>
      <c r="C175" s="5" t="s">
        <v>432</v>
      </c>
      <c r="D175" s="6">
        <v>5.04</v>
      </c>
      <c r="E175" s="6">
        <v>6.51</v>
      </c>
      <c r="F175" s="7">
        <f t="shared" si="2"/>
        <v>0.77419354838709675</v>
      </c>
      <c r="G175" s="8">
        <v>2.3400000000000001E-3</v>
      </c>
      <c r="H175" s="6">
        <v>6.17</v>
      </c>
      <c r="I175" s="6">
        <v>6.26</v>
      </c>
      <c r="J175" s="6">
        <v>7.53</v>
      </c>
      <c r="K175" s="6">
        <v>6.39</v>
      </c>
      <c r="L175" s="6">
        <v>5.85</v>
      </c>
      <c r="M175" s="6">
        <v>5.31</v>
      </c>
      <c r="N175" s="6">
        <v>6.06</v>
      </c>
      <c r="O175" s="6">
        <v>5.05</v>
      </c>
      <c r="P175" s="10">
        <v>3.83</v>
      </c>
    </row>
    <row r="176" spans="2:16">
      <c r="B176" s="9" t="s">
        <v>443</v>
      </c>
      <c r="C176" s="5" t="s">
        <v>444</v>
      </c>
      <c r="D176" s="6">
        <v>7.15</v>
      </c>
      <c r="E176" s="6">
        <v>9.23</v>
      </c>
      <c r="F176" s="7">
        <f t="shared" si="2"/>
        <v>0.77464788732394363</v>
      </c>
      <c r="G176" s="8">
        <v>2.3400000000000001E-3</v>
      </c>
      <c r="H176" s="6">
        <v>8.56</v>
      </c>
      <c r="I176" s="6">
        <v>9.44</v>
      </c>
      <c r="J176" s="6">
        <v>9.32</v>
      </c>
      <c r="K176" s="6">
        <v>8.93</v>
      </c>
      <c r="L176" s="6">
        <v>6.32</v>
      </c>
      <c r="M176" s="6">
        <v>8.2799999999999994</v>
      </c>
      <c r="N176" s="6">
        <v>7.11</v>
      </c>
      <c r="O176" s="6">
        <v>6.64</v>
      </c>
      <c r="P176" s="10">
        <v>7.44</v>
      </c>
    </row>
    <row r="177" spans="2:16">
      <c r="B177" s="9" t="s">
        <v>441</v>
      </c>
      <c r="C177" s="5" t="s">
        <v>442</v>
      </c>
      <c r="D177" s="6">
        <v>4.21</v>
      </c>
      <c r="E177" s="6">
        <v>5.43</v>
      </c>
      <c r="F177" s="7">
        <f t="shared" si="2"/>
        <v>0.77532228360957645</v>
      </c>
      <c r="G177" s="8">
        <v>3.5400000000000001E-2</v>
      </c>
      <c r="H177" s="6">
        <v>5.17</v>
      </c>
      <c r="I177" s="6">
        <v>5.92</v>
      </c>
      <c r="J177" s="6">
        <v>5.26</v>
      </c>
      <c r="K177" s="6">
        <v>5.41</v>
      </c>
      <c r="L177" s="6">
        <v>4.21</v>
      </c>
      <c r="M177" s="6">
        <v>4.09</v>
      </c>
      <c r="N177" s="6">
        <v>4.55</v>
      </c>
      <c r="O177" s="6">
        <v>4.3600000000000003</v>
      </c>
      <c r="P177" s="10">
        <v>3.97</v>
      </c>
    </row>
    <row r="178" spans="2:16">
      <c r="B178" s="9" t="s">
        <v>407</v>
      </c>
      <c r="C178" s="5" t="s">
        <v>408</v>
      </c>
      <c r="D178" s="6">
        <v>1.83</v>
      </c>
      <c r="E178" s="6">
        <v>2.36</v>
      </c>
      <c r="F178" s="7">
        <f t="shared" si="2"/>
        <v>0.77542372881355937</v>
      </c>
      <c r="G178" s="8">
        <v>3.2599999999999997E-2</v>
      </c>
      <c r="H178" s="6">
        <v>2.75</v>
      </c>
      <c r="I178" s="6">
        <v>2.0699999999999998</v>
      </c>
      <c r="J178" s="6">
        <v>2.58</v>
      </c>
      <c r="K178" s="6">
        <v>2.5099999999999998</v>
      </c>
      <c r="L178" s="6">
        <v>2.12</v>
      </c>
      <c r="M178" s="6">
        <v>2.04</v>
      </c>
      <c r="N178" s="6">
        <v>1.76</v>
      </c>
      <c r="O178" s="6">
        <v>1.87</v>
      </c>
      <c r="P178" s="10">
        <v>1.83</v>
      </c>
    </row>
    <row r="179" spans="2:16">
      <c r="B179" s="9" t="s">
        <v>262</v>
      </c>
      <c r="C179" s="5" t="s">
        <v>263</v>
      </c>
      <c r="D179" s="6">
        <v>32.24</v>
      </c>
      <c r="E179" s="6">
        <v>41.57</v>
      </c>
      <c r="F179" s="7">
        <f t="shared" si="2"/>
        <v>0.77555929757036324</v>
      </c>
      <c r="G179" s="8">
        <v>2.3400000000000001E-3</v>
      </c>
      <c r="H179" s="6">
        <v>39.53</v>
      </c>
      <c r="I179" s="6">
        <v>39.42</v>
      </c>
      <c r="J179" s="6">
        <v>40.51</v>
      </c>
      <c r="K179" s="6">
        <v>39.56</v>
      </c>
      <c r="L179" s="6">
        <v>30.81</v>
      </c>
      <c r="M179" s="6">
        <v>29.58</v>
      </c>
      <c r="N179" s="6">
        <v>33.56</v>
      </c>
      <c r="O179" s="6">
        <v>31.61</v>
      </c>
      <c r="P179" s="10">
        <v>31.23</v>
      </c>
    </row>
    <row r="180" spans="2:16">
      <c r="B180" s="9" t="s">
        <v>433</v>
      </c>
      <c r="C180" s="5" t="s">
        <v>434</v>
      </c>
      <c r="D180" s="6">
        <v>5.53</v>
      </c>
      <c r="E180" s="6">
        <v>7.13</v>
      </c>
      <c r="F180" s="7">
        <f t="shared" si="2"/>
        <v>0.7755960729312763</v>
      </c>
      <c r="G180" s="8">
        <v>4.8000000000000001E-2</v>
      </c>
      <c r="H180" s="6">
        <v>7.29</v>
      </c>
      <c r="I180" s="6">
        <v>8.41</v>
      </c>
      <c r="J180" s="6">
        <v>6.76</v>
      </c>
      <c r="K180" s="6">
        <v>7.13</v>
      </c>
      <c r="L180" s="6">
        <v>6.64</v>
      </c>
      <c r="M180" s="6">
        <v>5.6</v>
      </c>
      <c r="N180" s="6">
        <v>6.01</v>
      </c>
      <c r="O180" s="6">
        <v>6.01</v>
      </c>
      <c r="P180" s="10">
        <v>4.6399999999999997</v>
      </c>
    </row>
    <row r="181" spans="2:16">
      <c r="B181" s="9" t="s">
        <v>437</v>
      </c>
      <c r="C181" s="5" t="s">
        <v>438</v>
      </c>
      <c r="D181" s="6">
        <v>22.04</v>
      </c>
      <c r="E181" s="6">
        <v>28.41</v>
      </c>
      <c r="F181" s="7">
        <f t="shared" si="2"/>
        <v>0.77578317493840199</v>
      </c>
      <c r="G181" s="8">
        <v>2.3400000000000001E-3</v>
      </c>
      <c r="H181" s="6">
        <v>27.08</v>
      </c>
      <c r="I181" s="6">
        <v>28.16</v>
      </c>
      <c r="J181" s="6">
        <v>27.82</v>
      </c>
      <c r="K181" s="6">
        <v>29.07</v>
      </c>
      <c r="L181" s="6">
        <v>23.11</v>
      </c>
      <c r="M181" s="6">
        <v>22.27</v>
      </c>
      <c r="N181" s="6">
        <v>21.87</v>
      </c>
      <c r="O181" s="6">
        <v>20.78</v>
      </c>
      <c r="P181" s="10">
        <v>22.55</v>
      </c>
    </row>
    <row r="182" spans="2:16">
      <c r="B182" s="9" t="s">
        <v>256</v>
      </c>
      <c r="C182" s="5" t="s">
        <v>257</v>
      </c>
      <c r="D182" s="6">
        <v>6.99</v>
      </c>
      <c r="E182" s="6">
        <v>9.01</v>
      </c>
      <c r="F182" s="7">
        <f t="shared" si="2"/>
        <v>0.77580466148723648</v>
      </c>
      <c r="G182" s="8">
        <v>1.9199999999999998E-2</v>
      </c>
      <c r="H182" s="6">
        <v>10.41</v>
      </c>
      <c r="I182" s="6">
        <v>9.7100000000000009</v>
      </c>
      <c r="J182" s="6">
        <v>9</v>
      </c>
      <c r="K182" s="6">
        <v>8.1999999999999993</v>
      </c>
      <c r="L182" s="6">
        <v>7.22</v>
      </c>
      <c r="M182" s="6">
        <v>8.36</v>
      </c>
      <c r="N182" s="6">
        <v>7.09</v>
      </c>
      <c r="O182" s="6">
        <v>7.51</v>
      </c>
      <c r="P182" s="10">
        <v>6.09</v>
      </c>
    </row>
    <row r="183" spans="2:16">
      <c r="B183" s="9" t="s">
        <v>445</v>
      </c>
      <c r="C183" s="5" t="s">
        <v>255</v>
      </c>
      <c r="D183" s="6">
        <v>37.46</v>
      </c>
      <c r="E183" s="6">
        <v>48.28</v>
      </c>
      <c r="F183" s="7">
        <f t="shared" si="2"/>
        <v>0.77589063794531898</v>
      </c>
      <c r="G183" s="8">
        <v>2.3400000000000001E-3</v>
      </c>
      <c r="H183" s="6">
        <v>45.79</v>
      </c>
      <c r="I183" s="6">
        <v>46.98</v>
      </c>
      <c r="J183" s="6">
        <v>49.82</v>
      </c>
      <c r="K183" s="6">
        <v>47.47</v>
      </c>
      <c r="L183" s="6">
        <v>29.26</v>
      </c>
      <c r="M183" s="6">
        <v>38.799999999999997</v>
      </c>
      <c r="N183" s="6">
        <v>41.32</v>
      </c>
      <c r="O183" s="6">
        <v>34.78</v>
      </c>
      <c r="P183" s="10">
        <v>43.52</v>
      </c>
    </row>
    <row r="184" spans="2:16">
      <c r="B184" s="9" t="s">
        <v>429</v>
      </c>
      <c r="C184" s="5" t="s">
        <v>430</v>
      </c>
      <c r="D184" s="6">
        <v>4.26</v>
      </c>
      <c r="E184" s="6">
        <v>5.49</v>
      </c>
      <c r="F184" s="7">
        <f t="shared" si="2"/>
        <v>0.77595628415300544</v>
      </c>
      <c r="G184" s="8">
        <v>2.3400000000000001E-3</v>
      </c>
      <c r="H184" s="6">
        <v>4.92</v>
      </c>
      <c r="I184" s="6">
        <v>5.53</v>
      </c>
      <c r="J184" s="6">
        <v>5.7</v>
      </c>
      <c r="K184" s="6">
        <v>5.37</v>
      </c>
      <c r="L184" s="6">
        <v>4.0199999999999996</v>
      </c>
      <c r="M184" s="6">
        <v>4.5999999999999996</v>
      </c>
      <c r="N184" s="6">
        <v>4.51</v>
      </c>
      <c r="O184" s="6">
        <v>4.0199999999999996</v>
      </c>
      <c r="P184" s="10">
        <v>3.97</v>
      </c>
    </row>
    <row r="185" spans="2:16">
      <c r="B185" s="9" t="s">
        <v>413</v>
      </c>
      <c r="C185" s="5" t="s">
        <v>414</v>
      </c>
      <c r="D185" s="6">
        <v>22.1</v>
      </c>
      <c r="E185" s="6">
        <v>28.44</v>
      </c>
      <c r="F185" s="7">
        <f t="shared" si="2"/>
        <v>0.77707454289732769</v>
      </c>
      <c r="G185" s="8">
        <v>2.3400000000000001E-3</v>
      </c>
      <c r="H185" s="6">
        <v>30.8</v>
      </c>
      <c r="I185" s="6">
        <v>28.21</v>
      </c>
      <c r="J185" s="6">
        <v>32.04</v>
      </c>
      <c r="K185" s="6">
        <v>30.85</v>
      </c>
      <c r="L185" s="6">
        <v>23.68</v>
      </c>
      <c r="M185" s="6">
        <v>23.76</v>
      </c>
      <c r="N185" s="6">
        <v>22.07</v>
      </c>
      <c r="O185" s="6">
        <v>26.78</v>
      </c>
      <c r="P185" s="10">
        <v>21.59</v>
      </c>
    </row>
    <row r="186" spans="2:16">
      <c r="B186" s="9" t="s">
        <v>417</v>
      </c>
      <c r="C186" s="5" t="s">
        <v>418</v>
      </c>
      <c r="D186" s="6">
        <v>3.21</v>
      </c>
      <c r="E186" s="6">
        <v>4.13</v>
      </c>
      <c r="F186" s="7">
        <f t="shared" si="2"/>
        <v>0.77723970944309928</v>
      </c>
      <c r="G186" s="8">
        <v>3.7499999999999999E-2</v>
      </c>
      <c r="H186" s="6">
        <v>3.88</v>
      </c>
      <c r="I186" s="6">
        <v>4.17</v>
      </c>
      <c r="J186" s="6">
        <v>4.03</v>
      </c>
      <c r="K186" s="6">
        <v>3.81</v>
      </c>
      <c r="L186" s="6">
        <v>2.69</v>
      </c>
      <c r="M186" s="6">
        <v>3.37</v>
      </c>
      <c r="N186" s="6">
        <v>3.42</v>
      </c>
      <c r="O186" s="6">
        <v>3.52</v>
      </c>
      <c r="P186" s="10">
        <v>2.58</v>
      </c>
    </row>
    <row r="187" spans="2:16">
      <c r="B187" s="9" t="s">
        <v>423</v>
      </c>
      <c r="C187" s="5" t="s">
        <v>424</v>
      </c>
      <c r="D187" s="6">
        <v>4.33</v>
      </c>
      <c r="E187" s="6">
        <v>5.57</v>
      </c>
      <c r="F187" s="7">
        <f t="shared" si="2"/>
        <v>0.77737881508078988</v>
      </c>
      <c r="G187" s="8">
        <v>2.3400000000000001E-3</v>
      </c>
      <c r="H187" s="6">
        <v>5.66</v>
      </c>
      <c r="I187" s="6">
        <v>5.76</v>
      </c>
      <c r="J187" s="6">
        <v>5.52</v>
      </c>
      <c r="K187" s="6">
        <v>5.63</v>
      </c>
      <c r="L187" s="6">
        <v>4.33</v>
      </c>
      <c r="M187" s="6">
        <v>4.7699999999999996</v>
      </c>
      <c r="N187" s="6">
        <v>4.46</v>
      </c>
      <c r="O187" s="6">
        <v>4.43</v>
      </c>
      <c r="P187" s="10">
        <v>4.1399999999999997</v>
      </c>
    </row>
    <row r="188" spans="2:16">
      <c r="B188" s="9" t="s">
        <v>415</v>
      </c>
      <c r="C188" s="5" t="s">
        <v>416</v>
      </c>
      <c r="D188" s="6">
        <v>3.81</v>
      </c>
      <c r="E188" s="6">
        <v>4.9000000000000004</v>
      </c>
      <c r="F188" s="7">
        <f t="shared" si="2"/>
        <v>0.77755102040816326</v>
      </c>
      <c r="G188" s="8">
        <v>3.7499999999999999E-2</v>
      </c>
      <c r="H188" s="6">
        <v>4.97</v>
      </c>
      <c r="I188" s="6">
        <v>4.68</v>
      </c>
      <c r="J188" s="6">
        <v>5.69</v>
      </c>
      <c r="K188" s="6">
        <v>4.21</v>
      </c>
      <c r="L188" s="6">
        <v>4.46</v>
      </c>
      <c r="M188" s="6">
        <v>4.1399999999999997</v>
      </c>
      <c r="N188" s="6">
        <v>3.82</v>
      </c>
      <c r="O188" s="6">
        <v>3.58</v>
      </c>
      <c r="P188" s="10">
        <v>3.46</v>
      </c>
    </row>
    <row r="189" spans="2:16">
      <c r="B189" s="9" t="s">
        <v>411</v>
      </c>
      <c r="C189" s="5" t="s">
        <v>412</v>
      </c>
      <c r="D189" s="6">
        <v>17.46</v>
      </c>
      <c r="E189" s="6">
        <v>22.42</v>
      </c>
      <c r="F189" s="7">
        <f t="shared" si="2"/>
        <v>0.77876895628902765</v>
      </c>
      <c r="G189" s="8">
        <v>5.64E-3</v>
      </c>
      <c r="H189" s="6">
        <v>21.97</v>
      </c>
      <c r="I189" s="6">
        <v>20.09</v>
      </c>
      <c r="J189" s="6">
        <v>20.45</v>
      </c>
      <c r="K189" s="6">
        <v>19.7</v>
      </c>
      <c r="L189" s="6">
        <v>14.81</v>
      </c>
      <c r="M189" s="6">
        <v>16.52</v>
      </c>
      <c r="N189" s="6">
        <v>20.67</v>
      </c>
      <c r="O189" s="6">
        <v>18.13</v>
      </c>
      <c r="P189" s="10">
        <v>13.23</v>
      </c>
    </row>
    <row r="190" spans="2:16">
      <c r="B190" s="9" t="s">
        <v>409</v>
      </c>
      <c r="C190" s="5" t="s">
        <v>410</v>
      </c>
      <c r="D190" s="6">
        <v>11.69</v>
      </c>
      <c r="E190" s="6">
        <v>15</v>
      </c>
      <c r="F190" s="7">
        <f t="shared" si="2"/>
        <v>0.77933333333333332</v>
      </c>
      <c r="G190" s="8">
        <v>2.3400000000000001E-3</v>
      </c>
      <c r="H190" s="6">
        <v>16.190000000000001</v>
      </c>
      <c r="I190" s="6">
        <v>13.94</v>
      </c>
      <c r="J190" s="6">
        <v>14.58</v>
      </c>
      <c r="K190" s="6">
        <v>13.76</v>
      </c>
      <c r="L190" s="6">
        <v>12.5</v>
      </c>
      <c r="M190" s="6">
        <v>11.56</v>
      </c>
      <c r="N190" s="6">
        <v>11.19</v>
      </c>
      <c r="O190" s="6">
        <v>11.9</v>
      </c>
      <c r="P190" s="10">
        <v>10.5</v>
      </c>
    </row>
    <row r="191" spans="2:16">
      <c r="B191" s="9" t="s">
        <v>419</v>
      </c>
      <c r="C191" s="5" t="s">
        <v>420</v>
      </c>
      <c r="D191" s="6">
        <v>76.19</v>
      </c>
      <c r="E191" s="6">
        <v>97.6</v>
      </c>
      <c r="F191" s="7">
        <f t="shared" si="2"/>
        <v>0.78063524590163935</v>
      </c>
      <c r="G191" s="8">
        <v>2.3400000000000001E-3</v>
      </c>
      <c r="H191" s="6">
        <v>92.97</v>
      </c>
      <c r="I191" s="6">
        <v>96.36</v>
      </c>
      <c r="J191" s="6">
        <v>93.79</v>
      </c>
      <c r="K191" s="6">
        <v>93.93</v>
      </c>
      <c r="L191" s="6">
        <v>72.7</v>
      </c>
      <c r="M191" s="6">
        <v>78.66</v>
      </c>
      <c r="N191" s="6">
        <v>77.09</v>
      </c>
      <c r="O191" s="6">
        <v>71.959999999999994</v>
      </c>
      <c r="P191" s="10">
        <v>76.290000000000006</v>
      </c>
    </row>
    <row r="192" spans="2:16">
      <c r="B192" s="9" t="s">
        <v>421</v>
      </c>
      <c r="C192" s="5" t="s">
        <v>422</v>
      </c>
      <c r="D192" s="6">
        <v>5.68</v>
      </c>
      <c r="E192" s="6">
        <v>7.27</v>
      </c>
      <c r="F192" s="7">
        <f t="shared" si="2"/>
        <v>0.78129298486932597</v>
      </c>
      <c r="G192" s="8">
        <v>2.1000000000000001E-2</v>
      </c>
      <c r="H192" s="6">
        <v>7.52</v>
      </c>
      <c r="I192" s="6">
        <v>6.82</v>
      </c>
      <c r="J192" s="6">
        <v>6.85</v>
      </c>
      <c r="K192" s="6">
        <v>6.95</v>
      </c>
      <c r="L192" s="6">
        <v>4.79</v>
      </c>
      <c r="M192" s="6">
        <v>5.62</v>
      </c>
      <c r="N192" s="6">
        <v>5.74</v>
      </c>
      <c r="O192" s="6">
        <v>5.95</v>
      </c>
      <c r="P192" s="10">
        <v>6.17</v>
      </c>
    </row>
    <row r="193" spans="2:16">
      <c r="B193" s="9" t="s">
        <v>401</v>
      </c>
      <c r="C193" s="5" t="s">
        <v>402</v>
      </c>
      <c r="D193" s="6">
        <v>3.08</v>
      </c>
      <c r="E193" s="6">
        <v>3.94</v>
      </c>
      <c r="F193" s="7">
        <f t="shared" si="2"/>
        <v>0.78172588832487311</v>
      </c>
      <c r="G193" s="8">
        <v>2.3400000000000001E-3</v>
      </c>
      <c r="H193" s="6">
        <v>4.1100000000000003</v>
      </c>
      <c r="I193" s="6">
        <v>4.3600000000000003</v>
      </c>
      <c r="J193" s="6">
        <v>4.22</v>
      </c>
      <c r="K193" s="6">
        <v>4.08</v>
      </c>
      <c r="L193" s="6">
        <v>3.2</v>
      </c>
      <c r="M193" s="6">
        <v>3.14</v>
      </c>
      <c r="N193" s="6">
        <v>3.16</v>
      </c>
      <c r="O193" s="6">
        <v>3.3</v>
      </c>
      <c r="P193" s="10">
        <v>3.66</v>
      </c>
    </row>
    <row r="194" spans="2:16">
      <c r="B194" s="9" t="s">
        <v>391</v>
      </c>
      <c r="C194" s="5" t="s">
        <v>392</v>
      </c>
      <c r="D194" s="6">
        <v>8.89</v>
      </c>
      <c r="E194" s="6">
        <v>11.37</v>
      </c>
      <c r="F194" s="7">
        <f t="shared" si="2"/>
        <v>0.78188214599824113</v>
      </c>
      <c r="G194" s="8">
        <v>2.9700000000000001E-2</v>
      </c>
      <c r="H194" s="6">
        <v>12.19</v>
      </c>
      <c r="I194" s="6">
        <v>11.53</v>
      </c>
      <c r="J194" s="6">
        <v>11.77</v>
      </c>
      <c r="K194" s="6">
        <v>9.77</v>
      </c>
      <c r="L194" s="6">
        <v>8.4499999999999993</v>
      </c>
      <c r="M194" s="6">
        <v>8.9700000000000006</v>
      </c>
      <c r="N194" s="6">
        <v>7.39</v>
      </c>
      <c r="O194" s="6">
        <v>10.56</v>
      </c>
      <c r="P194" s="10">
        <v>8.89</v>
      </c>
    </row>
    <row r="195" spans="2:16">
      <c r="B195" s="9" t="s">
        <v>395</v>
      </c>
      <c r="C195" s="5" t="s">
        <v>396</v>
      </c>
      <c r="D195" s="6">
        <v>2.69</v>
      </c>
      <c r="E195" s="6">
        <v>3.44</v>
      </c>
      <c r="F195" s="7">
        <f t="shared" si="2"/>
        <v>0.78197674418604646</v>
      </c>
      <c r="G195" s="8">
        <v>2.3400000000000001E-3</v>
      </c>
      <c r="H195" s="6">
        <v>4.0199999999999996</v>
      </c>
      <c r="I195" s="6">
        <v>3.48</v>
      </c>
      <c r="J195" s="6">
        <v>3.42</v>
      </c>
      <c r="K195" s="6">
        <v>3.14</v>
      </c>
      <c r="L195" s="6">
        <v>2.87</v>
      </c>
      <c r="M195" s="6">
        <v>3.11</v>
      </c>
      <c r="N195" s="6">
        <v>2.5499999999999998</v>
      </c>
      <c r="O195" s="6">
        <v>2.78</v>
      </c>
      <c r="P195" s="10">
        <v>2.5099999999999998</v>
      </c>
    </row>
    <row r="196" spans="2:16">
      <c r="B196" s="9" t="s">
        <v>375</v>
      </c>
      <c r="C196" s="5" t="s">
        <v>376</v>
      </c>
      <c r="D196" s="6">
        <v>10.59</v>
      </c>
      <c r="E196" s="6">
        <v>13.54</v>
      </c>
      <c r="F196" s="7">
        <f t="shared" si="2"/>
        <v>0.78212703101920245</v>
      </c>
      <c r="G196" s="8">
        <v>2.8199999999999999E-2</v>
      </c>
      <c r="H196" s="6">
        <v>12.39</v>
      </c>
      <c r="I196" s="6">
        <v>11.1</v>
      </c>
      <c r="J196" s="6">
        <v>11.15</v>
      </c>
      <c r="K196" s="6">
        <v>10.09</v>
      </c>
      <c r="L196" s="6">
        <v>8.17</v>
      </c>
      <c r="M196" s="6">
        <v>8</v>
      </c>
      <c r="N196" s="6">
        <v>10.25</v>
      </c>
      <c r="O196" s="6">
        <v>9.81</v>
      </c>
      <c r="P196" s="10">
        <v>9.4600000000000009</v>
      </c>
    </row>
    <row r="197" spans="2:16">
      <c r="B197" s="9" t="s">
        <v>373</v>
      </c>
      <c r="C197" s="5" t="s">
        <v>374</v>
      </c>
      <c r="D197" s="6">
        <v>23.57</v>
      </c>
      <c r="E197" s="6">
        <v>30.12</v>
      </c>
      <c r="F197" s="7">
        <f t="shared" si="2"/>
        <v>0.78253652058432932</v>
      </c>
      <c r="G197" s="8">
        <v>4.15E-3</v>
      </c>
      <c r="H197" s="6">
        <v>29.14</v>
      </c>
      <c r="I197" s="6">
        <v>23.34</v>
      </c>
      <c r="J197" s="6">
        <v>27.99</v>
      </c>
      <c r="K197" s="6">
        <v>23.28</v>
      </c>
      <c r="L197" s="6">
        <v>19.940000000000001</v>
      </c>
      <c r="M197" s="6">
        <v>18.149999999999999</v>
      </c>
      <c r="N197" s="6">
        <v>22.07</v>
      </c>
      <c r="O197" s="6">
        <v>25.41</v>
      </c>
      <c r="P197" s="10">
        <v>19.059999999999999</v>
      </c>
    </row>
    <row r="198" spans="2:16">
      <c r="B198" s="9" t="s">
        <v>405</v>
      </c>
      <c r="C198" s="5" t="s">
        <v>406</v>
      </c>
      <c r="D198" s="6">
        <v>42.23</v>
      </c>
      <c r="E198" s="6">
        <v>53.95</v>
      </c>
      <c r="F198" s="7">
        <f t="shared" si="2"/>
        <v>0.78276181649675614</v>
      </c>
      <c r="G198" s="8">
        <v>2.3400000000000001E-3</v>
      </c>
      <c r="H198" s="6">
        <v>50.39</v>
      </c>
      <c r="I198" s="6">
        <v>50.91</v>
      </c>
      <c r="J198" s="6">
        <v>50.92</v>
      </c>
      <c r="K198" s="6">
        <v>54.08</v>
      </c>
      <c r="L198" s="6">
        <v>41.68</v>
      </c>
      <c r="M198" s="6">
        <v>41.82</v>
      </c>
      <c r="N198" s="6">
        <v>41.17</v>
      </c>
      <c r="O198" s="6">
        <v>39.32</v>
      </c>
      <c r="P198" s="10">
        <v>41.54</v>
      </c>
    </row>
    <row r="199" spans="2:16">
      <c r="B199" s="9" t="s">
        <v>397</v>
      </c>
      <c r="C199" s="5" t="s">
        <v>398</v>
      </c>
      <c r="D199" s="6">
        <v>12.76</v>
      </c>
      <c r="E199" s="6">
        <v>16.3</v>
      </c>
      <c r="F199" s="7">
        <f t="shared" ref="F199:F262" si="3">D199/E199</f>
        <v>0.78282208588957047</v>
      </c>
      <c r="G199" s="8">
        <v>2.3400000000000001E-3</v>
      </c>
      <c r="H199" s="6">
        <v>16.38</v>
      </c>
      <c r="I199" s="6">
        <v>16.95</v>
      </c>
      <c r="J199" s="6">
        <v>15.66</v>
      </c>
      <c r="K199" s="6">
        <v>16.100000000000001</v>
      </c>
      <c r="L199" s="6">
        <v>10.89</v>
      </c>
      <c r="M199" s="6">
        <v>13.87</v>
      </c>
      <c r="N199" s="6">
        <v>14.87</v>
      </c>
      <c r="O199" s="6">
        <v>11.51</v>
      </c>
      <c r="P199" s="10">
        <v>13.47</v>
      </c>
    </row>
    <row r="200" spans="2:16">
      <c r="B200" s="9" t="s">
        <v>369</v>
      </c>
      <c r="C200" s="5" t="s">
        <v>370</v>
      </c>
      <c r="D200" s="6">
        <v>9.36</v>
      </c>
      <c r="E200" s="6">
        <v>11.95</v>
      </c>
      <c r="F200" s="7">
        <f t="shared" si="3"/>
        <v>0.78326359832635983</v>
      </c>
      <c r="G200" s="8">
        <v>2.3400000000000001E-3</v>
      </c>
      <c r="H200" s="6">
        <v>11.06</v>
      </c>
      <c r="I200" s="6">
        <v>11.25</v>
      </c>
      <c r="J200" s="6">
        <v>12.3</v>
      </c>
      <c r="K200" s="6">
        <v>12.06</v>
      </c>
      <c r="L200" s="6">
        <v>9.16</v>
      </c>
      <c r="M200" s="6">
        <v>9.5299999999999994</v>
      </c>
      <c r="N200" s="6">
        <v>9.7899999999999991</v>
      </c>
      <c r="O200" s="6">
        <v>8.69</v>
      </c>
      <c r="P200" s="10">
        <v>9.67</v>
      </c>
    </row>
    <row r="201" spans="2:16">
      <c r="B201" s="9" t="s">
        <v>379</v>
      </c>
      <c r="C201" s="5" t="s">
        <v>380</v>
      </c>
      <c r="D201" s="6">
        <v>6.47</v>
      </c>
      <c r="E201" s="6">
        <v>8.26</v>
      </c>
      <c r="F201" s="7">
        <f t="shared" si="3"/>
        <v>0.7832929782082324</v>
      </c>
      <c r="G201" s="8">
        <v>1.9199999999999998E-2</v>
      </c>
      <c r="H201" s="6">
        <v>8.35</v>
      </c>
      <c r="I201" s="6">
        <v>8.07</v>
      </c>
      <c r="J201" s="6">
        <v>9.83</v>
      </c>
      <c r="K201" s="6">
        <v>8.06</v>
      </c>
      <c r="L201" s="6">
        <v>6.65</v>
      </c>
      <c r="M201" s="6">
        <v>7.89</v>
      </c>
      <c r="N201" s="6">
        <v>7.16</v>
      </c>
      <c r="O201" s="6">
        <v>5.82</v>
      </c>
      <c r="P201" s="10">
        <v>6.17</v>
      </c>
    </row>
    <row r="202" spans="2:16">
      <c r="B202" s="9" t="s">
        <v>389</v>
      </c>
      <c r="C202" s="5" t="s">
        <v>390</v>
      </c>
      <c r="D202" s="6">
        <v>9.5500000000000007</v>
      </c>
      <c r="E202" s="6">
        <v>12.19</v>
      </c>
      <c r="F202" s="7">
        <f t="shared" si="3"/>
        <v>0.78342904019688275</v>
      </c>
      <c r="G202" s="8">
        <v>2.3400000000000001E-3</v>
      </c>
      <c r="H202" s="6">
        <v>14.29</v>
      </c>
      <c r="I202" s="6">
        <v>10.26</v>
      </c>
      <c r="J202" s="6">
        <v>12.9</v>
      </c>
      <c r="K202" s="6">
        <v>13.44</v>
      </c>
      <c r="L202" s="6">
        <v>8.51</v>
      </c>
      <c r="M202" s="6">
        <v>10.26</v>
      </c>
      <c r="N202" s="6">
        <v>10.57</v>
      </c>
      <c r="O202" s="6">
        <v>10.71</v>
      </c>
      <c r="P202" s="10">
        <v>10.45</v>
      </c>
    </row>
    <row r="203" spans="2:16">
      <c r="B203" s="9" t="s">
        <v>377</v>
      </c>
      <c r="C203" s="5" t="s">
        <v>378</v>
      </c>
      <c r="D203" s="6">
        <v>7.46</v>
      </c>
      <c r="E203" s="6">
        <v>9.52</v>
      </c>
      <c r="F203" s="7">
        <f t="shared" si="3"/>
        <v>0.78361344537815125</v>
      </c>
      <c r="G203" s="8">
        <v>4.5600000000000002E-2</v>
      </c>
      <c r="H203" s="6">
        <v>11.61</v>
      </c>
      <c r="I203" s="6">
        <v>9.81</v>
      </c>
      <c r="J203" s="6">
        <v>8.57</v>
      </c>
      <c r="K203" s="6">
        <v>8.61</v>
      </c>
      <c r="L203" s="6">
        <v>7.43</v>
      </c>
      <c r="M203" s="6">
        <v>7.96</v>
      </c>
      <c r="N203" s="6">
        <v>6.92</v>
      </c>
      <c r="O203" s="6">
        <v>8.0500000000000007</v>
      </c>
      <c r="P203" s="10">
        <v>7.65</v>
      </c>
    </row>
    <row r="204" spans="2:16">
      <c r="B204" s="9" t="s">
        <v>399</v>
      </c>
      <c r="C204" s="5" t="s">
        <v>400</v>
      </c>
      <c r="D204" s="6">
        <v>57.87</v>
      </c>
      <c r="E204" s="6">
        <v>73.84</v>
      </c>
      <c r="F204" s="7">
        <f t="shared" si="3"/>
        <v>0.78372156013001071</v>
      </c>
      <c r="G204" s="8">
        <v>2.3400000000000001E-3</v>
      </c>
      <c r="H204" s="6">
        <v>69.77</v>
      </c>
      <c r="I204" s="6">
        <v>75.510000000000005</v>
      </c>
      <c r="J204" s="6">
        <v>69.8</v>
      </c>
      <c r="K204" s="6">
        <v>70.22</v>
      </c>
      <c r="L204" s="6">
        <v>53.64</v>
      </c>
      <c r="M204" s="6">
        <v>61.46</v>
      </c>
      <c r="N204" s="6">
        <v>62.55</v>
      </c>
      <c r="O204" s="6">
        <v>53.95</v>
      </c>
      <c r="P204" s="10">
        <v>51.68</v>
      </c>
    </row>
    <row r="205" spans="2:16">
      <c r="B205" s="9" t="s">
        <v>387</v>
      </c>
      <c r="C205" s="5" t="s">
        <v>388</v>
      </c>
      <c r="D205" s="6">
        <v>31.62</v>
      </c>
      <c r="E205" s="6">
        <v>40.33</v>
      </c>
      <c r="F205" s="7">
        <f t="shared" si="3"/>
        <v>0.78403173816017857</v>
      </c>
      <c r="G205" s="8">
        <v>2.3400000000000001E-3</v>
      </c>
      <c r="H205" s="6">
        <v>39.82</v>
      </c>
      <c r="I205" s="6">
        <v>35.97</v>
      </c>
      <c r="J205" s="6">
        <v>44.22</v>
      </c>
      <c r="K205" s="6">
        <v>40.04</v>
      </c>
      <c r="L205" s="6">
        <v>32.770000000000003</v>
      </c>
      <c r="M205" s="6">
        <v>31.58</v>
      </c>
      <c r="N205" s="6">
        <v>30.43</v>
      </c>
      <c r="O205" s="6">
        <v>34.43</v>
      </c>
      <c r="P205" s="10">
        <v>29.74</v>
      </c>
    </row>
    <row r="206" spans="2:16">
      <c r="B206" s="9" t="s">
        <v>383</v>
      </c>
      <c r="C206" s="5" t="s">
        <v>384</v>
      </c>
      <c r="D206" s="6">
        <v>3.56</v>
      </c>
      <c r="E206" s="6">
        <v>4.54</v>
      </c>
      <c r="F206" s="7">
        <f t="shared" si="3"/>
        <v>0.78414096916299558</v>
      </c>
      <c r="G206" s="8">
        <v>2.3400000000000001E-3</v>
      </c>
      <c r="H206" s="6">
        <v>4.51</v>
      </c>
      <c r="I206" s="6">
        <v>4.47</v>
      </c>
      <c r="J206" s="6">
        <v>4.5199999999999996</v>
      </c>
      <c r="K206" s="6">
        <v>4.6900000000000004</v>
      </c>
      <c r="L206" s="6">
        <v>3.46</v>
      </c>
      <c r="M206" s="6">
        <v>3.28</v>
      </c>
      <c r="N206" s="6">
        <v>3.82</v>
      </c>
      <c r="O206" s="6">
        <v>3.42</v>
      </c>
      <c r="P206" s="10">
        <v>4.05</v>
      </c>
    </row>
    <row r="207" spans="2:16">
      <c r="B207" s="9" t="s">
        <v>381</v>
      </c>
      <c r="C207" s="5" t="s">
        <v>382</v>
      </c>
      <c r="D207" s="6">
        <v>14.86</v>
      </c>
      <c r="E207" s="6">
        <v>18.95</v>
      </c>
      <c r="F207" s="7">
        <f t="shared" si="3"/>
        <v>0.78416886543535624</v>
      </c>
      <c r="G207" s="8">
        <v>2.3400000000000001E-3</v>
      </c>
      <c r="H207" s="6">
        <v>15</v>
      </c>
      <c r="I207" s="6">
        <v>19.34</v>
      </c>
      <c r="J207" s="6">
        <v>20.420000000000002</v>
      </c>
      <c r="K207" s="6">
        <v>20.5</v>
      </c>
      <c r="L207" s="6">
        <v>14.77</v>
      </c>
      <c r="M207" s="6">
        <v>12.87</v>
      </c>
      <c r="N207" s="6">
        <v>17.940000000000001</v>
      </c>
      <c r="O207" s="6">
        <v>13.74</v>
      </c>
      <c r="P207" s="10">
        <v>15.31</v>
      </c>
    </row>
    <row r="208" spans="2:16">
      <c r="B208" s="9" t="s">
        <v>403</v>
      </c>
      <c r="C208" s="5" t="s">
        <v>404</v>
      </c>
      <c r="D208" s="6">
        <v>10.77</v>
      </c>
      <c r="E208" s="6">
        <v>13.72</v>
      </c>
      <c r="F208" s="7">
        <f t="shared" si="3"/>
        <v>0.78498542274052474</v>
      </c>
      <c r="G208" s="8">
        <v>2.3400000000000001E-3</v>
      </c>
      <c r="H208" s="6">
        <v>12.69</v>
      </c>
      <c r="I208" s="6">
        <v>12.08</v>
      </c>
      <c r="J208" s="6">
        <v>13.91</v>
      </c>
      <c r="K208" s="6">
        <v>12.81</v>
      </c>
      <c r="L208" s="6">
        <v>10.33</v>
      </c>
      <c r="M208" s="6">
        <v>10.17</v>
      </c>
      <c r="N208" s="6">
        <v>11.27</v>
      </c>
      <c r="O208" s="6">
        <v>9.1999999999999993</v>
      </c>
      <c r="P208" s="10">
        <v>10.62</v>
      </c>
    </row>
    <row r="209" spans="2:16">
      <c r="B209" s="9" t="s">
        <v>385</v>
      </c>
      <c r="C209" s="5" t="s">
        <v>386</v>
      </c>
      <c r="D209" s="6">
        <v>7.81</v>
      </c>
      <c r="E209" s="6">
        <v>9.94</v>
      </c>
      <c r="F209" s="7">
        <f t="shared" si="3"/>
        <v>0.7857142857142857</v>
      </c>
      <c r="G209" s="8">
        <v>8.4700000000000001E-3</v>
      </c>
      <c r="H209" s="6">
        <v>10.78</v>
      </c>
      <c r="I209" s="6">
        <v>9.8000000000000007</v>
      </c>
      <c r="J209" s="6">
        <v>10.53</v>
      </c>
      <c r="K209" s="6">
        <v>11.08</v>
      </c>
      <c r="L209" s="6">
        <v>8.3800000000000008</v>
      </c>
      <c r="M209" s="6">
        <v>8.06</v>
      </c>
      <c r="N209" s="6">
        <v>8.6999999999999993</v>
      </c>
      <c r="O209" s="6">
        <v>8.25</v>
      </c>
      <c r="P209" s="10">
        <v>8.11</v>
      </c>
    </row>
    <row r="210" spans="2:16">
      <c r="B210" s="9" t="s">
        <v>393</v>
      </c>
      <c r="C210" s="5" t="s">
        <v>394</v>
      </c>
      <c r="D210" s="6">
        <v>3.52</v>
      </c>
      <c r="E210" s="6">
        <v>4.4800000000000004</v>
      </c>
      <c r="F210" s="7">
        <f t="shared" si="3"/>
        <v>0.7857142857142857</v>
      </c>
      <c r="G210" s="8">
        <v>1.0999999999999999E-2</v>
      </c>
      <c r="H210" s="6">
        <v>4.8499999999999996</v>
      </c>
      <c r="I210" s="6">
        <v>4.78</v>
      </c>
      <c r="J210" s="6">
        <v>4.12</v>
      </c>
      <c r="K210" s="6">
        <v>3.86</v>
      </c>
      <c r="L210" s="6">
        <v>3.23</v>
      </c>
      <c r="M210" s="6">
        <v>4.3899999999999997</v>
      </c>
      <c r="N210" s="6">
        <v>3.22</v>
      </c>
      <c r="O210" s="6">
        <v>3.36</v>
      </c>
      <c r="P210" s="10">
        <v>3.43</v>
      </c>
    </row>
    <row r="211" spans="2:16">
      <c r="B211" s="9" t="s">
        <v>371</v>
      </c>
      <c r="C211" s="5" t="s">
        <v>372</v>
      </c>
      <c r="D211" s="6">
        <v>2.84</v>
      </c>
      <c r="E211" s="6">
        <v>3.61</v>
      </c>
      <c r="F211" s="7">
        <f t="shared" si="3"/>
        <v>0.78670360110803328</v>
      </c>
      <c r="G211" s="8">
        <v>4.15E-3</v>
      </c>
      <c r="H211" s="6">
        <v>3.37</v>
      </c>
      <c r="I211" s="6">
        <v>4.0999999999999996</v>
      </c>
      <c r="J211" s="6">
        <v>3.45</v>
      </c>
      <c r="K211" s="6">
        <v>3.69</v>
      </c>
      <c r="L211" s="6">
        <v>2.9</v>
      </c>
      <c r="M211" s="6">
        <v>3.24</v>
      </c>
      <c r="N211" s="6">
        <v>2.57</v>
      </c>
      <c r="O211" s="6">
        <v>3.17</v>
      </c>
      <c r="P211" s="10">
        <v>2.68</v>
      </c>
    </row>
    <row r="212" spans="2:16">
      <c r="B212" s="9" t="s">
        <v>355</v>
      </c>
      <c r="C212" s="5" t="s">
        <v>356</v>
      </c>
      <c r="D212" s="6">
        <v>8.65</v>
      </c>
      <c r="E212" s="6">
        <v>10.98</v>
      </c>
      <c r="F212" s="7">
        <f t="shared" si="3"/>
        <v>0.78779599271402545</v>
      </c>
      <c r="G212" s="8">
        <v>2.3400000000000001E-3</v>
      </c>
      <c r="H212" s="6">
        <v>13.04</v>
      </c>
      <c r="I212" s="6">
        <v>9.4700000000000006</v>
      </c>
      <c r="J212" s="6">
        <v>13.02</v>
      </c>
      <c r="K212" s="6">
        <v>8.3699999999999992</v>
      </c>
      <c r="L212" s="6">
        <v>9.64</v>
      </c>
      <c r="M212" s="6">
        <v>4.6100000000000003</v>
      </c>
      <c r="N212" s="6">
        <v>10.08</v>
      </c>
      <c r="O212" s="6">
        <v>9.5</v>
      </c>
      <c r="P212" s="10">
        <v>10.33</v>
      </c>
    </row>
    <row r="213" spans="2:16">
      <c r="B213" s="9" t="s">
        <v>532</v>
      </c>
      <c r="C213" s="5" t="s">
        <v>533</v>
      </c>
      <c r="D213" s="6">
        <v>4.3899999999999997</v>
      </c>
      <c r="E213" s="6">
        <v>5.57</v>
      </c>
      <c r="F213" s="7">
        <f t="shared" si="3"/>
        <v>0.78815080789946135</v>
      </c>
      <c r="G213" s="8">
        <v>4.1599999999999998E-2</v>
      </c>
      <c r="H213" s="6">
        <v>4.09</v>
      </c>
      <c r="I213" s="6">
        <v>5.79</v>
      </c>
      <c r="J213" s="6">
        <v>6.12</v>
      </c>
      <c r="K213" s="6">
        <v>5.81</v>
      </c>
      <c r="L213" s="6">
        <v>4.29</v>
      </c>
      <c r="M213" s="6">
        <v>4.37</v>
      </c>
      <c r="N213" s="6">
        <v>4.67</v>
      </c>
      <c r="O213" s="6">
        <v>4.33</v>
      </c>
      <c r="P213" s="10">
        <v>4.21</v>
      </c>
    </row>
    <row r="214" spans="2:16">
      <c r="B214" s="9" t="s">
        <v>351</v>
      </c>
      <c r="C214" s="5" t="s">
        <v>352</v>
      </c>
      <c r="D214" s="6">
        <v>3.06</v>
      </c>
      <c r="E214" s="6">
        <v>3.88</v>
      </c>
      <c r="F214" s="7">
        <f t="shared" si="3"/>
        <v>0.78865979381443307</v>
      </c>
      <c r="G214" s="8">
        <v>2.8199999999999999E-2</v>
      </c>
      <c r="H214" s="6">
        <v>3.63</v>
      </c>
      <c r="I214" s="6">
        <v>3.5</v>
      </c>
      <c r="J214" s="6">
        <v>4.38</v>
      </c>
      <c r="K214" s="6">
        <v>3.98</v>
      </c>
      <c r="L214" s="6">
        <v>3.13</v>
      </c>
      <c r="M214" s="6">
        <v>3.67</v>
      </c>
      <c r="N214" s="6">
        <v>2.93</v>
      </c>
      <c r="O214" s="6">
        <v>2.87</v>
      </c>
      <c r="P214" s="10">
        <v>2.96</v>
      </c>
    </row>
    <row r="215" spans="2:16">
      <c r="B215" s="9" t="s">
        <v>361</v>
      </c>
      <c r="C215" s="5" t="s">
        <v>362</v>
      </c>
      <c r="D215" s="6">
        <v>34.549999999999997</v>
      </c>
      <c r="E215" s="6">
        <v>43.78</v>
      </c>
      <c r="F215" s="7">
        <f t="shared" si="3"/>
        <v>0.78917313841936954</v>
      </c>
      <c r="G215" s="8">
        <v>2.3400000000000001E-3</v>
      </c>
      <c r="H215" s="6">
        <v>35.299999999999997</v>
      </c>
      <c r="I215" s="6">
        <v>33.69</v>
      </c>
      <c r="J215" s="6">
        <v>39.99</v>
      </c>
      <c r="K215" s="6">
        <v>35.42</v>
      </c>
      <c r="L215" s="6">
        <v>28.88</v>
      </c>
      <c r="M215" s="6">
        <v>25.51</v>
      </c>
      <c r="N215" s="6">
        <v>32.4</v>
      </c>
      <c r="O215" s="6">
        <v>29.75</v>
      </c>
      <c r="P215" s="10">
        <v>26.87</v>
      </c>
    </row>
    <row r="216" spans="2:16">
      <c r="B216" s="9" t="s">
        <v>367</v>
      </c>
      <c r="C216" s="5" t="s">
        <v>368</v>
      </c>
      <c r="D216" s="6">
        <v>8.14</v>
      </c>
      <c r="E216" s="6">
        <v>10.31</v>
      </c>
      <c r="F216" s="7">
        <f t="shared" si="3"/>
        <v>0.78952473326867123</v>
      </c>
      <c r="G216" s="8">
        <v>8.4700000000000001E-3</v>
      </c>
      <c r="H216" s="6">
        <v>10.53</v>
      </c>
      <c r="I216" s="6">
        <v>9.59</v>
      </c>
      <c r="J216" s="6">
        <v>11.05</v>
      </c>
      <c r="K216" s="6">
        <v>9.15</v>
      </c>
      <c r="L216" s="6">
        <v>6.7</v>
      </c>
      <c r="M216" s="6">
        <v>9.15</v>
      </c>
      <c r="N216" s="6">
        <v>7.83</v>
      </c>
      <c r="O216" s="6">
        <v>8.85</v>
      </c>
      <c r="P216" s="10">
        <v>7.54</v>
      </c>
    </row>
    <row r="217" spans="2:16">
      <c r="B217" s="9" t="s">
        <v>536</v>
      </c>
      <c r="C217" s="5" t="s">
        <v>537</v>
      </c>
      <c r="D217" s="6">
        <v>2.44</v>
      </c>
      <c r="E217" s="6">
        <v>3.09</v>
      </c>
      <c r="F217" s="7">
        <f t="shared" si="3"/>
        <v>0.78964401294498388</v>
      </c>
      <c r="G217" s="8">
        <v>1.44E-2</v>
      </c>
      <c r="H217" s="6">
        <v>3.16</v>
      </c>
      <c r="I217" s="6">
        <v>3.08</v>
      </c>
      <c r="J217" s="6">
        <v>3.15</v>
      </c>
      <c r="K217" s="6">
        <v>3.24</v>
      </c>
      <c r="L217" s="6">
        <v>2.4500000000000002</v>
      </c>
      <c r="M217" s="6">
        <v>2.95</v>
      </c>
      <c r="N217" s="6">
        <v>2.41</v>
      </c>
      <c r="O217" s="6">
        <v>2.39</v>
      </c>
      <c r="P217" s="10">
        <v>2.4500000000000002</v>
      </c>
    </row>
    <row r="218" spans="2:16">
      <c r="B218" s="9" t="s">
        <v>540</v>
      </c>
      <c r="C218" s="5" t="s">
        <v>350</v>
      </c>
      <c r="D218" s="6">
        <v>34.21</v>
      </c>
      <c r="E218" s="6">
        <v>43.32</v>
      </c>
      <c r="F218" s="7">
        <f t="shared" si="3"/>
        <v>0.78970452446906747</v>
      </c>
      <c r="G218" s="8">
        <v>2.3400000000000001E-3</v>
      </c>
      <c r="H218" s="6">
        <v>41.36</v>
      </c>
      <c r="I218" s="6">
        <v>40.229999999999997</v>
      </c>
      <c r="J218" s="6">
        <v>44.23</v>
      </c>
      <c r="K218" s="6">
        <v>42.54</v>
      </c>
      <c r="L218" s="6">
        <v>34.56</v>
      </c>
      <c r="M218" s="6">
        <v>32.31</v>
      </c>
      <c r="N218" s="6">
        <v>33.799999999999997</v>
      </c>
      <c r="O218" s="6">
        <v>33.619999999999997</v>
      </c>
      <c r="P218" s="10">
        <v>33.07</v>
      </c>
    </row>
    <row r="219" spans="2:16">
      <c r="B219" s="9" t="s">
        <v>528</v>
      </c>
      <c r="C219" s="5" t="s">
        <v>529</v>
      </c>
      <c r="D219" s="6">
        <v>10.039999999999999</v>
      </c>
      <c r="E219" s="6">
        <v>12.71</v>
      </c>
      <c r="F219" s="7">
        <f t="shared" si="3"/>
        <v>0.78992918961447667</v>
      </c>
      <c r="G219" s="8">
        <v>8.4700000000000001E-3</v>
      </c>
      <c r="H219" s="6">
        <v>12.69</v>
      </c>
      <c r="I219" s="6">
        <v>11.95</v>
      </c>
      <c r="J219" s="6">
        <v>12.9</v>
      </c>
      <c r="K219" s="6">
        <v>11.71</v>
      </c>
      <c r="L219" s="6">
        <v>8.48</v>
      </c>
      <c r="M219" s="6">
        <v>9.4700000000000006</v>
      </c>
      <c r="N219" s="6">
        <v>10.92</v>
      </c>
      <c r="O219" s="6">
        <v>10.81</v>
      </c>
      <c r="P219" s="10">
        <v>10.06</v>
      </c>
    </row>
    <row r="220" spans="2:16">
      <c r="B220" s="9" t="s">
        <v>363</v>
      </c>
      <c r="C220" s="5" t="s">
        <v>364</v>
      </c>
      <c r="D220" s="6">
        <v>23.5</v>
      </c>
      <c r="E220" s="6">
        <v>29.71</v>
      </c>
      <c r="F220" s="7">
        <f t="shared" si="3"/>
        <v>0.79097946819252773</v>
      </c>
      <c r="G220" s="8">
        <v>2.3400000000000001E-3</v>
      </c>
      <c r="H220" s="6">
        <v>27.81</v>
      </c>
      <c r="I220" s="6">
        <v>27.41</v>
      </c>
      <c r="J220" s="6">
        <v>33.39</v>
      </c>
      <c r="K220" s="6">
        <v>30.49</v>
      </c>
      <c r="L220" s="6">
        <v>22.1</v>
      </c>
      <c r="M220" s="6">
        <v>23.82</v>
      </c>
      <c r="N220" s="6">
        <v>25.66</v>
      </c>
      <c r="O220" s="6">
        <v>21.83</v>
      </c>
      <c r="P220" s="10">
        <v>24.91</v>
      </c>
    </row>
    <row r="221" spans="2:16">
      <c r="B221" s="9" t="s">
        <v>353</v>
      </c>
      <c r="C221" s="5" t="s">
        <v>354</v>
      </c>
      <c r="D221" s="6">
        <v>81.31</v>
      </c>
      <c r="E221" s="6">
        <v>102.76</v>
      </c>
      <c r="F221" s="7">
        <f t="shared" si="3"/>
        <v>0.7912611911249513</v>
      </c>
      <c r="G221" s="8">
        <v>2.3400000000000001E-3</v>
      </c>
      <c r="H221" s="6">
        <v>94.11</v>
      </c>
      <c r="I221" s="6">
        <v>99.92</v>
      </c>
      <c r="J221" s="6">
        <v>98.03</v>
      </c>
      <c r="K221" s="6">
        <v>100.11</v>
      </c>
      <c r="L221" s="6">
        <v>80.52</v>
      </c>
      <c r="M221" s="6">
        <v>79.52</v>
      </c>
      <c r="N221" s="6">
        <v>81.489999999999995</v>
      </c>
      <c r="O221" s="6">
        <v>76.53</v>
      </c>
      <c r="P221" s="10">
        <v>81.3</v>
      </c>
    </row>
    <row r="222" spans="2:16">
      <c r="B222" s="9" t="s">
        <v>530</v>
      </c>
      <c r="C222" s="5" t="s">
        <v>531</v>
      </c>
      <c r="D222" s="6">
        <v>96.14</v>
      </c>
      <c r="E222" s="6">
        <v>121.48</v>
      </c>
      <c r="F222" s="7">
        <f t="shared" si="3"/>
        <v>0.7914059927560092</v>
      </c>
      <c r="G222" s="8">
        <v>2.3400000000000001E-3</v>
      </c>
      <c r="H222" s="6">
        <v>106.76</v>
      </c>
      <c r="I222" s="6">
        <v>117.31</v>
      </c>
      <c r="J222" s="6">
        <v>111.17</v>
      </c>
      <c r="K222" s="6">
        <v>111.32</v>
      </c>
      <c r="L222" s="6">
        <v>102.49</v>
      </c>
      <c r="M222" s="6">
        <v>107.33</v>
      </c>
      <c r="N222" s="6">
        <v>110.49</v>
      </c>
      <c r="O222" s="6">
        <v>67.05</v>
      </c>
      <c r="P222" s="10">
        <v>67.5</v>
      </c>
    </row>
    <row r="223" spans="2:16">
      <c r="B223" s="9" t="s">
        <v>359</v>
      </c>
      <c r="C223" s="5" t="s">
        <v>360</v>
      </c>
      <c r="D223" s="6">
        <v>3.65</v>
      </c>
      <c r="E223" s="6">
        <v>4.6100000000000003</v>
      </c>
      <c r="F223" s="7">
        <f t="shared" si="3"/>
        <v>0.79175704989154005</v>
      </c>
      <c r="G223" s="8">
        <v>4.2500000000000003E-2</v>
      </c>
      <c r="H223" s="6">
        <v>3.92</v>
      </c>
      <c r="I223" s="6">
        <v>5.25</v>
      </c>
      <c r="J223" s="6">
        <v>4.63</v>
      </c>
      <c r="K223" s="6">
        <v>4.2300000000000004</v>
      </c>
      <c r="L223" s="6">
        <v>3.01</v>
      </c>
      <c r="M223" s="6">
        <v>3.93</v>
      </c>
      <c r="N223" s="6">
        <v>3.85</v>
      </c>
      <c r="O223" s="6">
        <v>3.83</v>
      </c>
      <c r="P223" s="10">
        <v>3.55</v>
      </c>
    </row>
    <row r="224" spans="2:16">
      <c r="B224" s="9" t="s">
        <v>357</v>
      </c>
      <c r="C224" s="5" t="s">
        <v>358</v>
      </c>
      <c r="D224" s="6">
        <v>40.21</v>
      </c>
      <c r="E224" s="6">
        <v>50.77</v>
      </c>
      <c r="F224" s="7">
        <f t="shared" si="3"/>
        <v>0.79200315146740197</v>
      </c>
      <c r="G224" s="8">
        <v>2.3400000000000001E-3</v>
      </c>
      <c r="H224" s="6">
        <v>49.01</v>
      </c>
      <c r="I224" s="6">
        <v>50.22</v>
      </c>
      <c r="J224" s="6">
        <v>53.14</v>
      </c>
      <c r="K224" s="6">
        <v>52.16</v>
      </c>
      <c r="L224" s="6">
        <v>41.07</v>
      </c>
      <c r="M224" s="6">
        <v>41.54</v>
      </c>
      <c r="N224" s="6">
        <v>41.95</v>
      </c>
      <c r="O224" s="6">
        <v>38.630000000000003</v>
      </c>
      <c r="P224" s="10">
        <v>42.66</v>
      </c>
    </row>
    <row r="225" spans="2:16">
      <c r="B225" s="9" t="s">
        <v>365</v>
      </c>
      <c r="C225" s="5" t="s">
        <v>366</v>
      </c>
      <c r="D225" s="6">
        <v>20.68</v>
      </c>
      <c r="E225" s="6">
        <v>26.11</v>
      </c>
      <c r="F225" s="7">
        <f t="shared" si="3"/>
        <v>0.79203370356185365</v>
      </c>
      <c r="G225" s="8">
        <v>2.3400000000000001E-3</v>
      </c>
      <c r="H225" s="6">
        <v>24.4</v>
      </c>
      <c r="I225" s="6">
        <v>25.11</v>
      </c>
      <c r="J225" s="6">
        <v>26.32</v>
      </c>
      <c r="K225" s="6">
        <v>27.82</v>
      </c>
      <c r="L225" s="6">
        <v>21.47</v>
      </c>
      <c r="M225" s="6">
        <v>20.83</v>
      </c>
      <c r="N225" s="6">
        <v>22.76</v>
      </c>
      <c r="O225" s="6">
        <v>21.26</v>
      </c>
      <c r="P225" s="10">
        <v>18.510000000000002</v>
      </c>
    </row>
    <row r="226" spans="2:16">
      <c r="B226" s="9" t="s">
        <v>534</v>
      </c>
      <c r="C226" s="5" t="s">
        <v>535</v>
      </c>
      <c r="D226" s="6">
        <v>7.28</v>
      </c>
      <c r="E226" s="6">
        <v>9.19</v>
      </c>
      <c r="F226" s="7">
        <f t="shared" si="3"/>
        <v>0.79216539717083789</v>
      </c>
      <c r="G226" s="8">
        <v>2.46E-2</v>
      </c>
      <c r="H226" s="6">
        <v>9.58</v>
      </c>
      <c r="I226" s="6">
        <v>9.6</v>
      </c>
      <c r="J226" s="6">
        <v>9.2899999999999991</v>
      </c>
      <c r="K226" s="6">
        <v>7.61</v>
      </c>
      <c r="L226" s="6">
        <v>6.58</v>
      </c>
      <c r="M226" s="6">
        <v>6.66</v>
      </c>
      <c r="N226" s="6">
        <v>7.81</v>
      </c>
      <c r="O226" s="6">
        <v>8.0399999999999991</v>
      </c>
      <c r="P226" s="10">
        <v>6.89</v>
      </c>
    </row>
    <row r="227" spans="2:16">
      <c r="B227" s="9" t="s">
        <v>538</v>
      </c>
      <c r="C227" s="5" t="s">
        <v>539</v>
      </c>
      <c r="D227" s="6">
        <v>9.77</v>
      </c>
      <c r="E227" s="6">
        <v>12.33</v>
      </c>
      <c r="F227" s="7">
        <f t="shared" si="3"/>
        <v>0.79237631792376317</v>
      </c>
      <c r="G227" s="8">
        <v>2.3400000000000001E-3</v>
      </c>
      <c r="H227" s="6">
        <v>11.21</v>
      </c>
      <c r="I227" s="6">
        <v>11.05</v>
      </c>
      <c r="J227" s="6">
        <v>11.59</v>
      </c>
      <c r="K227" s="6">
        <v>13.99</v>
      </c>
      <c r="L227" s="6">
        <v>10.33</v>
      </c>
      <c r="M227" s="6">
        <v>9.57</v>
      </c>
      <c r="N227" s="6">
        <v>9.2799999999999994</v>
      </c>
      <c r="O227" s="6">
        <v>9.4600000000000009</v>
      </c>
      <c r="P227" s="10">
        <v>9.43</v>
      </c>
    </row>
    <row r="228" spans="2:16">
      <c r="B228" s="9" t="s">
        <v>510</v>
      </c>
      <c r="C228" s="5" t="s">
        <v>511</v>
      </c>
      <c r="D228" s="6">
        <v>32.04</v>
      </c>
      <c r="E228" s="6">
        <v>40.42</v>
      </c>
      <c r="F228" s="7">
        <f t="shared" si="3"/>
        <v>0.79267689262741214</v>
      </c>
      <c r="G228" s="8">
        <v>2.3400000000000001E-3</v>
      </c>
      <c r="H228" s="6">
        <v>40.58</v>
      </c>
      <c r="I228" s="6">
        <v>42.15</v>
      </c>
      <c r="J228" s="6">
        <v>41.43</v>
      </c>
      <c r="K228" s="6">
        <v>40.5</v>
      </c>
      <c r="L228" s="6">
        <v>34.68</v>
      </c>
      <c r="M228" s="6">
        <v>32.840000000000003</v>
      </c>
      <c r="N228" s="6">
        <v>32.53</v>
      </c>
      <c r="O228" s="6">
        <v>32.78</v>
      </c>
      <c r="P228" s="10">
        <v>32.35</v>
      </c>
    </row>
    <row r="229" spans="2:16">
      <c r="B229" s="9" t="s">
        <v>502</v>
      </c>
      <c r="C229" s="5" t="s">
        <v>503</v>
      </c>
      <c r="D229" s="6">
        <v>10.66</v>
      </c>
      <c r="E229" s="6">
        <v>13.44</v>
      </c>
      <c r="F229" s="7">
        <f t="shared" si="3"/>
        <v>0.79315476190476197</v>
      </c>
      <c r="G229" s="8">
        <v>2.3400000000000001E-3</v>
      </c>
      <c r="H229" s="6">
        <v>10.94</v>
      </c>
      <c r="I229" s="6">
        <v>12.68</v>
      </c>
      <c r="J229" s="6">
        <v>12.29</v>
      </c>
      <c r="K229" s="6">
        <v>11.44</v>
      </c>
      <c r="L229" s="6">
        <v>7.59</v>
      </c>
      <c r="M229" s="6">
        <v>9.84</v>
      </c>
      <c r="N229" s="6">
        <v>10.3</v>
      </c>
      <c r="O229" s="6">
        <v>10.85</v>
      </c>
      <c r="P229" s="10">
        <v>10.64</v>
      </c>
    </row>
    <row r="230" spans="2:16">
      <c r="B230" s="9" t="s">
        <v>512</v>
      </c>
      <c r="C230" s="5" t="s">
        <v>513</v>
      </c>
      <c r="D230" s="6">
        <v>29.21</v>
      </c>
      <c r="E230" s="6">
        <v>36.79</v>
      </c>
      <c r="F230" s="7">
        <f t="shared" si="3"/>
        <v>0.7939657515629247</v>
      </c>
      <c r="G230" s="8">
        <v>2.3400000000000001E-3</v>
      </c>
      <c r="H230" s="6">
        <v>35.630000000000003</v>
      </c>
      <c r="I230" s="6">
        <v>33.6</v>
      </c>
      <c r="J230" s="6">
        <v>37.950000000000003</v>
      </c>
      <c r="K230" s="6">
        <v>34.950000000000003</v>
      </c>
      <c r="L230" s="6">
        <v>27.82</v>
      </c>
      <c r="M230" s="6">
        <v>26.23</v>
      </c>
      <c r="N230" s="6">
        <v>32.549999999999997</v>
      </c>
      <c r="O230" s="6">
        <v>28.37</v>
      </c>
      <c r="P230" s="10">
        <v>27.5</v>
      </c>
    </row>
    <row r="231" spans="2:16">
      <c r="B231" s="9" t="s">
        <v>524</v>
      </c>
      <c r="C231" s="5" t="s">
        <v>525</v>
      </c>
      <c r="D231" s="6">
        <v>29.37</v>
      </c>
      <c r="E231" s="6">
        <v>36.99</v>
      </c>
      <c r="F231" s="7">
        <f t="shared" si="3"/>
        <v>0.79399837793998373</v>
      </c>
      <c r="G231" s="8">
        <v>2.3400000000000001E-3</v>
      </c>
      <c r="H231" s="6">
        <v>33.67</v>
      </c>
      <c r="I231" s="6">
        <v>34.21</v>
      </c>
      <c r="J231" s="6">
        <v>36.33</v>
      </c>
      <c r="K231" s="6">
        <v>35.94</v>
      </c>
      <c r="L231" s="6">
        <v>24.62</v>
      </c>
      <c r="M231" s="6">
        <v>28.81</v>
      </c>
      <c r="N231" s="6">
        <v>31.02</v>
      </c>
      <c r="O231" s="6">
        <v>28.94</v>
      </c>
      <c r="P231" s="10">
        <v>27.99</v>
      </c>
    </row>
    <row r="232" spans="2:16">
      <c r="B232" s="9" t="s">
        <v>520</v>
      </c>
      <c r="C232" s="5" t="s">
        <v>521</v>
      </c>
      <c r="D232" s="6">
        <v>36.83</v>
      </c>
      <c r="E232" s="6">
        <v>46.35</v>
      </c>
      <c r="F232" s="7">
        <f t="shared" si="3"/>
        <v>0.794606256742179</v>
      </c>
      <c r="G232" s="8">
        <v>2.3400000000000001E-3</v>
      </c>
      <c r="H232" s="6">
        <v>48.02</v>
      </c>
      <c r="I232" s="6">
        <v>49.72</v>
      </c>
      <c r="J232" s="6">
        <v>56.23</v>
      </c>
      <c r="K232" s="6">
        <v>53.41</v>
      </c>
      <c r="L232" s="6">
        <v>44.89</v>
      </c>
      <c r="M232" s="6">
        <v>41.79</v>
      </c>
      <c r="N232" s="6">
        <v>42.54</v>
      </c>
      <c r="O232" s="6">
        <v>45.61</v>
      </c>
      <c r="P232" s="10">
        <v>35.17</v>
      </c>
    </row>
    <row r="233" spans="2:16">
      <c r="B233" s="9" t="s">
        <v>514</v>
      </c>
      <c r="C233" s="5" t="s">
        <v>515</v>
      </c>
      <c r="D233" s="6">
        <v>25.98</v>
      </c>
      <c r="E233" s="6">
        <v>32.659999999999997</v>
      </c>
      <c r="F233" s="7">
        <f t="shared" si="3"/>
        <v>0.79546846295162288</v>
      </c>
      <c r="G233" s="8">
        <v>2.3400000000000001E-3</v>
      </c>
      <c r="H233" s="6">
        <v>30.68</v>
      </c>
      <c r="I233" s="6">
        <v>30.3</v>
      </c>
      <c r="J233" s="6">
        <v>32.700000000000003</v>
      </c>
      <c r="K233" s="6">
        <v>32.36</v>
      </c>
      <c r="L233" s="6">
        <v>25.44</v>
      </c>
      <c r="M233" s="6">
        <v>24.04</v>
      </c>
      <c r="N233" s="6">
        <v>26.61</v>
      </c>
      <c r="O233" s="6">
        <v>25.32</v>
      </c>
      <c r="P233" s="10">
        <v>25.51</v>
      </c>
    </row>
    <row r="234" spans="2:16">
      <c r="B234" s="9" t="s">
        <v>504</v>
      </c>
      <c r="C234" s="5" t="s">
        <v>505</v>
      </c>
      <c r="D234" s="6">
        <v>14.82</v>
      </c>
      <c r="E234" s="6">
        <v>18.63</v>
      </c>
      <c r="F234" s="7">
        <f t="shared" si="3"/>
        <v>0.79549114331723036</v>
      </c>
      <c r="G234" s="8">
        <v>2.3400000000000001E-3</v>
      </c>
      <c r="H234" s="6">
        <v>17.809999999999999</v>
      </c>
      <c r="I234" s="6">
        <v>17.32</v>
      </c>
      <c r="J234" s="6">
        <v>18.89</v>
      </c>
      <c r="K234" s="6">
        <v>16.760000000000002</v>
      </c>
      <c r="L234" s="6">
        <v>14.64</v>
      </c>
      <c r="M234" s="6">
        <v>13.02</v>
      </c>
      <c r="N234" s="6">
        <v>15.1</v>
      </c>
      <c r="O234" s="6">
        <v>14.61</v>
      </c>
      <c r="P234" s="10">
        <v>13.54</v>
      </c>
    </row>
    <row r="235" spans="2:16">
      <c r="B235" s="9" t="s">
        <v>508</v>
      </c>
      <c r="C235" s="5" t="s">
        <v>509</v>
      </c>
      <c r="D235" s="6">
        <v>11.72</v>
      </c>
      <c r="E235" s="6">
        <v>14.71</v>
      </c>
      <c r="F235" s="7">
        <f t="shared" si="3"/>
        <v>0.79673691366417398</v>
      </c>
      <c r="G235" s="8">
        <v>2.3400000000000001E-3</v>
      </c>
      <c r="H235" s="6">
        <v>14.36</v>
      </c>
      <c r="I235" s="6">
        <v>14.1</v>
      </c>
      <c r="J235" s="6">
        <v>14.97</v>
      </c>
      <c r="K235" s="6">
        <v>15.87</v>
      </c>
      <c r="L235" s="6">
        <v>10.9</v>
      </c>
      <c r="M235" s="6">
        <v>11.59</v>
      </c>
      <c r="N235" s="6">
        <v>12.44</v>
      </c>
      <c r="O235" s="6">
        <v>12.14</v>
      </c>
      <c r="P235" s="10">
        <v>12.77</v>
      </c>
    </row>
    <row r="236" spans="2:16">
      <c r="B236" s="9" t="s">
        <v>506</v>
      </c>
      <c r="C236" s="5" t="s">
        <v>507</v>
      </c>
      <c r="D236" s="6">
        <v>3.57</v>
      </c>
      <c r="E236" s="6">
        <v>4.4800000000000004</v>
      </c>
      <c r="F236" s="7">
        <f t="shared" si="3"/>
        <v>0.79687499999999989</v>
      </c>
      <c r="G236" s="8">
        <v>4.5600000000000002E-2</v>
      </c>
      <c r="H236" s="6">
        <v>4.49</v>
      </c>
      <c r="I236" s="6">
        <v>4.57</v>
      </c>
      <c r="J236" s="6">
        <v>4.6500000000000004</v>
      </c>
      <c r="K236" s="6">
        <v>4.34</v>
      </c>
      <c r="L236" s="6">
        <v>3.22</v>
      </c>
      <c r="M236" s="6">
        <v>4.0999999999999996</v>
      </c>
      <c r="N236" s="6">
        <v>3.97</v>
      </c>
      <c r="O236" s="6">
        <v>3.33</v>
      </c>
      <c r="P236" s="10">
        <v>3.47</v>
      </c>
    </row>
    <row r="237" spans="2:16">
      <c r="B237" s="9" t="s">
        <v>522</v>
      </c>
      <c r="C237" s="5" t="s">
        <v>523</v>
      </c>
      <c r="D237" s="6">
        <v>43.86</v>
      </c>
      <c r="E237" s="6">
        <v>55.03</v>
      </c>
      <c r="F237" s="7">
        <f t="shared" si="3"/>
        <v>0.79701980737779388</v>
      </c>
      <c r="G237" s="8">
        <v>2.3400000000000001E-3</v>
      </c>
      <c r="H237" s="6">
        <v>51.21</v>
      </c>
      <c r="I237" s="6">
        <v>51.32</v>
      </c>
      <c r="J237" s="6">
        <v>54.81</v>
      </c>
      <c r="K237" s="6">
        <v>53.68</v>
      </c>
      <c r="L237" s="6">
        <v>43.5</v>
      </c>
      <c r="M237" s="6">
        <v>42.53</v>
      </c>
      <c r="N237" s="6">
        <v>40.54</v>
      </c>
      <c r="O237" s="6">
        <v>42.16</v>
      </c>
      <c r="P237" s="10">
        <v>43.11</v>
      </c>
    </row>
    <row r="238" spans="2:16">
      <c r="B238" s="9" t="s">
        <v>516</v>
      </c>
      <c r="C238" s="5" t="s">
        <v>517</v>
      </c>
      <c r="D238" s="6">
        <v>5.07</v>
      </c>
      <c r="E238" s="6">
        <v>6.36</v>
      </c>
      <c r="F238" s="7">
        <f t="shared" si="3"/>
        <v>0.79716981132075471</v>
      </c>
      <c r="G238" s="8">
        <v>1.2200000000000001E-2</v>
      </c>
      <c r="H238" s="6">
        <v>7.21</v>
      </c>
      <c r="I238" s="6">
        <v>6.32</v>
      </c>
      <c r="J238" s="6">
        <v>6.19</v>
      </c>
      <c r="K238" s="6">
        <v>5.48</v>
      </c>
      <c r="L238" s="6">
        <v>4.74</v>
      </c>
      <c r="M238" s="6">
        <v>5.58</v>
      </c>
      <c r="N238" s="6">
        <v>5.17</v>
      </c>
      <c r="O238" s="6">
        <v>4.99</v>
      </c>
      <c r="P238" s="10">
        <v>4.9800000000000004</v>
      </c>
    </row>
    <row r="239" spans="2:16">
      <c r="B239" s="9" t="s">
        <v>500</v>
      </c>
      <c r="C239" s="5" t="s">
        <v>501</v>
      </c>
      <c r="D239" s="6">
        <v>9.49</v>
      </c>
      <c r="E239" s="6">
        <v>11.89</v>
      </c>
      <c r="F239" s="7">
        <f t="shared" si="3"/>
        <v>0.79814970563498733</v>
      </c>
      <c r="G239" s="8">
        <v>2.3400000000000001E-3</v>
      </c>
      <c r="H239" s="6">
        <v>11.13</v>
      </c>
      <c r="I239" s="6">
        <v>11.31</v>
      </c>
      <c r="J239" s="6">
        <v>13.23</v>
      </c>
      <c r="K239" s="6">
        <v>12.63</v>
      </c>
      <c r="L239" s="6">
        <v>10.45</v>
      </c>
      <c r="M239" s="6">
        <v>9.77</v>
      </c>
      <c r="N239" s="6">
        <v>10.35</v>
      </c>
      <c r="O239" s="6">
        <v>9.16</v>
      </c>
      <c r="P239" s="10">
        <v>9.25</v>
      </c>
    </row>
    <row r="240" spans="2:16">
      <c r="B240" s="9" t="s">
        <v>518</v>
      </c>
      <c r="C240" s="5" t="s">
        <v>519</v>
      </c>
      <c r="D240" s="6">
        <v>26.81</v>
      </c>
      <c r="E240" s="6">
        <v>33.590000000000003</v>
      </c>
      <c r="F240" s="7">
        <f t="shared" si="3"/>
        <v>0.7981542125632628</v>
      </c>
      <c r="G240" s="8">
        <v>2.3400000000000001E-3</v>
      </c>
      <c r="H240" s="6">
        <v>36</v>
      </c>
      <c r="I240" s="6">
        <v>33.909999999999997</v>
      </c>
      <c r="J240" s="6">
        <v>37.409999999999997</v>
      </c>
      <c r="K240" s="6">
        <v>38.299999999999997</v>
      </c>
      <c r="L240" s="6">
        <v>29.64</v>
      </c>
      <c r="M240" s="6">
        <v>27.92</v>
      </c>
      <c r="N240" s="6">
        <v>30.19</v>
      </c>
      <c r="O240" s="6">
        <v>28.91</v>
      </c>
      <c r="P240" s="10">
        <v>29.2</v>
      </c>
    </row>
    <row r="241" spans="2:16">
      <c r="B241" s="9" t="s">
        <v>454</v>
      </c>
      <c r="C241" s="5" t="s">
        <v>455</v>
      </c>
      <c r="D241" s="6">
        <v>6.57</v>
      </c>
      <c r="E241" s="6">
        <v>8.23</v>
      </c>
      <c r="F241" s="7">
        <f t="shared" si="3"/>
        <v>0.79829890643985424</v>
      </c>
      <c r="G241" s="8">
        <v>2.3400000000000001E-3</v>
      </c>
      <c r="H241" s="6">
        <v>8.4700000000000006</v>
      </c>
      <c r="I241" s="6">
        <v>8.0500000000000007</v>
      </c>
      <c r="J241" s="6">
        <v>7.82</v>
      </c>
      <c r="K241" s="6">
        <v>7.96</v>
      </c>
      <c r="L241" s="6">
        <v>6.24</v>
      </c>
      <c r="M241" s="6">
        <v>6.48</v>
      </c>
      <c r="N241" s="6">
        <v>6.44</v>
      </c>
      <c r="O241" s="6">
        <v>6.55</v>
      </c>
      <c r="P241" s="10">
        <v>6.91</v>
      </c>
    </row>
    <row r="242" spans="2:16">
      <c r="B242" s="9" t="s">
        <v>526</v>
      </c>
      <c r="C242" s="5" t="s">
        <v>527</v>
      </c>
      <c r="D242" s="6">
        <v>25.06</v>
      </c>
      <c r="E242" s="6">
        <v>31.39</v>
      </c>
      <c r="F242" s="7">
        <f t="shared" si="3"/>
        <v>0.79834342147180626</v>
      </c>
      <c r="G242" s="8">
        <v>2.3400000000000001E-3</v>
      </c>
      <c r="H242" s="6">
        <v>33.729999999999997</v>
      </c>
      <c r="I242" s="6">
        <v>30.55</v>
      </c>
      <c r="J242" s="6">
        <v>34.380000000000003</v>
      </c>
      <c r="K242" s="6">
        <v>33.340000000000003</v>
      </c>
      <c r="L242" s="6">
        <v>24.02</v>
      </c>
      <c r="M242" s="6">
        <v>25.77</v>
      </c>
      <c r="N242" s="6">
        <v>29.16</v>
      </c>
      <c r="O242" s="6">
        <v>27.3</v>
      </c>
      <c r="P242" s="10">
        <v>26.23</v>
      </c>
    </row>
    <row r="243" spans="2:16">
      <c r="B243" s="9" t="s">
        <v>478</v>
      </c>
      <c r="C243" s="5" t="s">
        <v>479</v>
      </c>
      <c r="D243" s="6">
        <v>5.19</v>
      </c>
      <c r="E243" s="6">
        <v>6.5</v>
      </c>
      <c r="F243" s="7">
        <f t="shared" si="3"/>
        <v>0.79846153846153856</v>
      </c>
      <c r="G243" s="8">
        <v>5.64E-3</v>
      </c>
      <c r="H243" s="6">
        <v>5.56</v>
      </c>
      <c r="I243" s="6">
        <v>6.73</v>
      </c>
      <c r="J243" s="6">
        <v>5.98</v>
      </c>
      <c r="K243" s="6">
        <v>6.34</v>
      </c>
      <c r="L243" s="6">
        <v>4.78</v>
      </c>
      <c r="M243" s="6">
        <v>5.44</v>
      </c>
      <c r="N243" s="6">
        <v>4.67</v>
      </c>
      <c r="O243" s="6">
        <v>5.29</v>
      </c>
      <c r="P243" s="10">
        <v>4.91</v>
      </c>
    </row>
    <row r="244" spans="2:16">
      <c r="B244" s="9" t="s">
        <v>472</v>
      </c>
      <c r="C244" s="5" t="s">
        <v>473</v>
      </c>
      <c r="D244" s="6">
        <v>5.64</v>
      </c>
      <c r="E244" s="6">
        <v>7.06</v>
      </c>
      <c r="F244" s="7">
        <f t="shared" si="3"/>
        <v>0.79886685552407932</v>
      </c>
      <c r="G244" s="8">
        <v>2.3400000000000001E-3</v>
      </c>
      <c r="H244" s="6">
        <v>7.7</v>
      </c>
      <c r="I244" s="6">
        <v>8.75</v>
      </c>
      <c r="J244" s="6">
        <v>6.74</v>
      </c>
      <c r="K244" s="6">
        <v>7.05</v>
      </c>
      <c r="L244" s="6">
        <v>5.09</v>
      </c>
      <c r="M244" s="6">
        <v>6.29</v>
      </c>
      <c r="N244" s="6">
        <v>5.95</v>
      </c>
      <c r="O244" s="6">
        <v>5.9</v>
      </c>
      <c r="P244" s="10">
        <v>6.56</v>
      </c>
    </row>
    <row r="245" spans="2:16">
      <c r="B245" s="9" t="s">
        <v>462</v>
      </c>
      <c r="C245" s="5" t="s">
        <v>463</v>
      </c>
      <c r="D245" s="6">
        <v>16.28</v>
      </c>
      <c r="E245" s="6">
        <v>20.37</v>
      </c>
      <c r="F245" s="7">
        <f t="shared" si="3"/>
        <v>0.79921453117329411</v>
      </c>
      <c r="G245" s="8">
        <v>1.7600000000000001E-2</v>
      </c>
      <c r="H245" s="6">
        <v>16.850000000000001</v>
      </c>
      <c r="I245" s="6">
        <v>20.149999999999999</v>
      </c>
      <c r="J245" s="6">
        <v>25.23</v>
      </c>
      <c r="K245" s="6">
        <v>18.559999999999999</v>
      </c>
      <c r="L245" s="6">
        <v>15.14</v>
      </c>
      <c r="M245" s="6">
        <v>15.72</v>
      </c>
      <c r="N245" s="6">
        <v>16.54</v>
      </c>
      <c r="O245" s="6">
        <v>16.12</v>
      </c>
      <c r="P245" s="10">
        <v>17.22</v>
      </c>
    </row>
    <row r="246" spans="2:16">
      <c r="B246" s="9" t="s">
        <v>480</v>
      </c>
      <c r="C246" s="5" t="s">
        <v>481</v>
      </c>
      <c r="D246" s="6">
        <v>21.37</v>
      </c>
      <c r="E246" s="6">
        <v>26.73</v>
      </c>
      <c r="F246" s="7">
        <f t="shared" si="3"/>
        <v>0.79947624392068839</v>
      </c>
      <c r="G246" s="8">
        <v>2.3400000000000001E-3</v>
      </c>
      <c r="H246" s="6">
        <v>27.66</v>
      </c>
      <c r="I246" s="6">
        <v>27.03</v>
      </c>
      <c r="J246" s="6">
        <v>27.93</v>
      </c>
      <c r="K246" s="6">
        <v>25.74</v>
      </c>
      <c r="L246" s="6">
        <v>21.62</v>
      </c>
      <c r="M246" s="6">
        <v>23.04</v>
      </c>
      <c r="N246" s="6">
        <v>21.34</v>
      </c>
      <c r="O246" s="6">
        <v>21.3</v>
      </c>
      <c r="P246" s="10">
        <v>22.43</v>
      </c>
    </row>
    <row r="247" spans="2:16">
      <c r="B247" s="9" t="s">
        <v>484</v>
      </c>
      <c r="C247" s="5" t="s">
        <v>485</v>
      </c>
      <c r="D247" s="6">
        <v>108.07</v>
      </c>
      <c r="E247" s="6">
        <v>135.09</v>
      </c>
      <c r="F247" s="7">
        <f t="shared" si="3"/>
        <v>0.79998519505514831</v>
      </c>
      <c r="G247" s="8">
        <v>2.3400000000000001E-3</v>
      </c>
      <c r="H247" s="6">
        <v>133.97</v>
      </c>
      <c r="I247" s="6">
        <v>144.22</v>
      </c>
      <c r="J247" s="6">
        <v>157.29</v>
      </c>
      <c r="K247" s="6">
        <v>140.1</v>
      </c>
      <c r="L247" s="6">
        <v>117.7</v>
      </c>
      <c r="M247" s="6">
        <v>116.63</v>
      </c>
      <c r="N247" s="6">
        <v>127.94</v>
      </c>
      <c r="O247" s="6">
        <v>119.86</v>
      </c>
      <c r="P247" s="10">
        <v>100.62</v>
      </c>
    </row>
    <row r="248" spans="2:16">
      <c r="B248" s="9" t="s">
        <v>482</v>
      </c>
      <c r="C248" s="5" t="s">
        <v>483</v>
      </c>
      <c r="D248" s="6">
        <v>3.48</v>
      </c>
      <c r="E248" s="6">
        <v>4.3499999999999996</v>
      </c>
      <c r="F248" s="7">
        <f t="shared" si="3"/>
        <v>0.8</v>
      </c>
      <c r="G248" s="8">
        <v>3.1199999999999999E-2</v>
      </c>
      <c r="H248" s="6">
        <v>3.76</v>
      </c>
      <c r="I248" s="6">
        <v>4.01</v>
      </c>
      <c r="J248" s="6">
        <v>4.4400000000000004</v>
      </c>
      <c r="K248" s="6">
        <v>4.4000000000000004</v>
      </c>
      <c r="L248" s="6">
        <v>3.14</v>
      </c>
      <c r="M248" s="6">
        <v>3.54</v>
      </c>
      <c r="N248" s="6">
        <v>3.33</v>
      </c>
      <c r="O248" s="6">
        <v>3.17</v>
      </c>
      <c r="P248" s="10">
        <v>3.78</v>
      </c>
    </row>
    <row r="249" spans="2:16">
      <c r="B249" s="9" t="s">
        <v>490</v>
      </c>
      <c r="C249" s="5" t="s">
        <v>491</v>
      </c>
      <c r="D249" s="6">
        <v>31.64</v>
      </c>
      <c r="E249" s="6">
        <v>39.54</v>
      </c>
      <c r="F249" s="7">
        <f t="shared" si="3"/>
        <v>0.80020232675771374</v>
      </c>
      <c r="G249" s="8">
        <v>2.3400000000000001E-3</v>
      </c>
      <c r="H249" s="6">
        <v>38.4</v>
      </c>
      <c r="I249" s="6">
        <v>37.89</v>
      </c>
      <c r="J249" s="6">
        <v>40.369999999999997</v>
      </c>
      <c r="K249" s="6">
        <v>40.6</v>
      </c>
      <c r="L249" s="6">
        <v>29.02</v>
      </c>
      <c r="M249" s="6">
        <v>31.15</v>
      </c>
      <c r="N249" s="6">
        <v>33.840000000000003</v>
      </c>
      <c r="O249" s="6">
        <v>30.56</v>
      </c>
      <c r="P249" s="10">
        <v>34.659999999999997</v>
      </c>
    </row>
    <row r="250" spans="2:16">
      <c r="B250" s="9" t="s">
        <v>452</v>
      </c>
      <c r="C250" s="5" t="s">
        <v>453</v>
      </c>
      <c r="D250" s="6">
        <v>9.94</v>
      </c>
      <c r="E250" s="6">
        <v>12.42</v>
      </c>
      <c r="F250" s="7">
        <f t="shared" si="3"/>
        <v>0.80032206119162641</v>
      </c>
      <c r="G250" s="8">
        <v>4.2500000000000003E-2</v>
      </c>
      <c r="H250" s="6">
        <v>13.08</v>
      </c>
      <c r="I250" s="6">
        <v>12.74</v>
      </c>
      <c r="J250" s="6">
        <v>13.37</v>
      </c>
      <c r="K250" s="6">
        <v>11.33</v>
      </c>
      <c r="L250" s="6">
        <v>9.2799999999999994</v>
      </c>
      <c r="M250" s="6">
        <v>11.75</v>
      </c>
      <c r="N250" s="6">
        <v>9.66</v>
      </c>
      <c r="O250" s="6">
        <v>11.29</v>
      </c>
      <c r="P250" s="10">
        <v>9.0299999999999994</v>
      </c>
    </row>
    <row r="251" spans="2:16">
      <c r="B251" s="9" t="s">
        <v>496</v>
      </c>
      <c r="C251" s="5" t="s">
        <v>497</v>
      </c>
      <c r="D251" s="6">
        <v>20.25</v>
      </c>
      <c r="E251" s="6">
        <v>25.29</v>
      </c>
      <c r="F251" s="7">
        <f t="shared" si="3"/>
        <v>0.80071174377224197</v>
      </c>
      <c r="G251" s="8">
        <v>2.75E-2</v>
      </c>
      <c r="H251" s="6">
        <v>24.83</v>
      </c>
      <c r="I251" s="6">
        <v>20.5</v>
      </c>
      <c r="J251" s="6">
        <v>25</v>
      </c>
      <c r="K251" s="6">
        <v>24.08</v>
      </c>
      <c r="L251" s="6">
        <v>18.52</v>
      </c>
      <c r="M251" s="6">
        <v>18.66</v>
      </c>
      <c r="N251" s="6">
        <v>21.55</v>
      </c>
      <c r="O251" s="6">
        <v>19.88</v>
      </c>
      <c r="P251" s="10">
        <v>16.510000000000002</v>
      </c>
    </row>
    <row r="252" spans="2:16">
      <c r="B252" s="9" t="s">
        <v>488</v>
      </c>
      <c r="C252" s="5" t="s">
        <v>489</v>
      </c>
      <c r="D252" s="6">
        <v>7.71</v>
      </c>
      <c r="E252" s="6">
        <v>9.6199999999999992</v>
      </c>
      <c r="F252" s="7">
        <f t="shared" si="3"/>
        <v>0.80145530145530153</v>
      </c>
      <c r="G252" s="8">
        <v>2.3400000000000001E-3</v>
      </c>
      <c r="H252" s="6">
        <v>9.26</v>
      </c>
      <c r="I252" s="6">
        <v>10.09</v>
      </c>
      <c r="J252" s="6">
        <v>9.81</v>
      </c>
      <c r="K252" s="6">
        <v>9.0399999999999991</v>
      </c>
      <c r="L252" s="6">
        <v>8.0500000000000007</v>
      </c>
      <c r="M252" s="6">
        <v>7.87</v>
      </c>
      <c r="N252" s="6">
        <v>7.59</v>
      </c>
      <c r="O252" s="6">
        <v>7.84</v>
      </c>
      <c r="P252" s="10">
        <v>7.57</v>
      </c>
    </row>
    <row r="253" spans="2:16">
      <c r="B253" s="9" t="s">
        <v>460</v>
      </c>
      <c r="C253" s="5" t="s">
        <v>461</v>
      </c>
      <c r="D253" s="6">
        <v>45.15</v>
      </c>
      <c r="E253" s="6">
        <v>56.32</v>
      </c>
      <c r="F253" s="7">
        <f t="shared" si="3"/>
        <v>0.80166903409090906</v>
      </c>
      <c r="G253" s="8">
        <v>2.3400000000000001E-3</v>
      </c>
      <c r="H253" s="6">
        <v>52.25</v>
      </c>
      <c r="I253" s="6">
        <v>55.61</v>
      </c>
      <c r="J253" s="6">
        <v>58.06</v>
      </c>
      <c r="K253" s="6">
        <v>55.31</v>
      </c>
      <c r="L253" s="6">
        <v>41.05</v>
      </c>
      <c r="M253" s="6">
        <v>47.56</v>
      </c>
      <c r="N253" s="6">
        <v>47.74</v>
      </c>
      <c r="O253" s="6">
        <v>42.81</v>
      </c>
      <c r="P253" s="10">
        <v>45.81</v>
      </c>
    </row>
    <row r="254" spans="2:16">
      <c r="B254" s="9" t="s">
        <v>486</v>
      </c>
      <c r="C254" s="5" t="s">
        <v>487</v>
      </c>
      <c r="D254" s="6">
        <v>18.489999999999998</v>
      </c>
      <c r="E254" s="6">
        <v>23.06</v>
      </c>
      <c r="F254" s="7">
        <f t="shared" si="3"/>
        <v>0.80182133564614044</v>
      </c>
      <c r="G254" s="8">
        <v>2.3400000000000001E-3</v>
      </c>
      <c r="H254" s="6">
        <v>21.68</v>
      </c>
      <c r="I254" s="6">
        <v>22.93</v>
      </c>
      <c r="J254" s="6">
        <v>23.97</v>
      </c>
      <c r="K254" s="6">
        <v>22.69</v>
      </c>
      <c r="L254" s="6">
        <v>16.989999999999998</v>
      </c>
      <c r="M254" s="6">
        <v>18.13</v>
      </c>
      <c r="N254" s="6">
        <v>20.059999999999999</v>
      </c>
      <c r="O254" s="6">
        <v>17.63</v>
      </c>
      <c r="P254" s="10">
        <v>20.149999999999999</v>
      </c>
    </row>
    <row r="255" spans="2:16">
      <c r="B255" s="9" t="s">
        <v>474</v>
      </c>
      <c r="C255" s="5" t="s">
        <v>475</v>
      </c>
      <c r="D255" s="6">
        <v>6.48</v>
      </c>
      <c r="E255" s="6">
        <v>8.08</v>
      </c>
      <c r="F255" s="7">
        <f t="shared" si="3"/>
        <v>0.80198019801980203</v>
      </c>
      <c r="G255" s="8">
        <v>9.75E-3</v>
      </c>
      <c r="H255" s="6">
        <v>7.96</v>
      </c>
      <c r="I255" s="6">
        <v>6.59</v>
      </c>
      <c r="J255" s="6">
        <v>8.39</v>
      </c>
      <c r="K255" s="6">
        <v>8</v>
      </c>
      <c r="L255" s="6">
        <v>5.15</v>
      </c>
      <c r="M255" s="6">
        <v>6.2</v>
      </c>
      <c r="N255" s="6">
        <v>7.03</v>
      </c>
      <c r="O255" s="6">
        <v>6.16</v>
      </c>
      <c r="P255" s="10">
        <v>6.85</v>
      </c>
    </row>
    <row r="256" spans="2:16">
      <c r="B256" s="9" t="s">
        <v>468</v>
      </c>
      <c r="C256" s="5" t="s">
        <v>469</v>
      </c>
      <c r="D256" s="6">
        <v>6.73</v>
      </c>
      <c r="E256" s="6">
        <v>8.39</v>
      </c>
      <c r="F256" s="7">
        <f t="shared" si="3"/>
        <v>0.80214541120381411</v>
      </c>
      <c r="G256" s="8">
        <v>1.2200000000000001E-2</v>
      </c>
      <c r="H256" s="6">
        <v>8.09</v>
      </c>
      <c r="I256" s="6">
        <v>7.89</v>
      </c>
      <c r="J256" s="6">
        <v>8.31</v>
      </c>
      <c r="K256" s="6">
        <v>8.27</v>
      </c>
      <c r="L256" s="6">
        <v>6.44</v>
      </c>
      <c r="M256" s="6">
        <v>6.41</v>
      </c>
      <c r="N256" s="6">
        <v>6.9</v>
      </c>
      <c r="O256" s="6">
        <v>7.3</v>
      </c>
      <c r="P256" s="10">
        <v>6.22</v>
      </c>
    </row>
    <row r="257" spans="2:16">
      <c r="B257" s="9" t="s">
        <v>498</v>
      </c>
      <c r="C257" s="5" t="s">
        <v>499</v>
      </c>
      <c r="D257" s="6">
        <v>15.25</v>
      </c>
      <c r="E257" s="6">
        <v>19.010000000000002</v>
      </c>
      <c r="F257" s="7">
        <f t="shared" si="3"/>
        <v>0.8022093634928984</v>
      </c>
      <c r="G257" s="8">
        <v>2.3400000000000001E-3</v>
      </c>
      <c r="H257" s="6">
        <v>18.88</v>
      </c>
      <c r="I257" s="6">
        <v>19.600000000000001</v>
      </c>
      <c r="J257" s="6">
        <v>18.96</v>
      </c>
      <c r="K257" s="6">
        <v>18.34</v>
      </c>
      <c r="L257" s="6">
        <v>15.95</v>
      </c>
      <c r="M257" s="6">
        <v>14.17</v>
      </c>
      <c r="N257" s="6">
        <v>14.99</v>
      </c>
      <c r="O257" s="6">
        <v>16.440000000000001</v>
      </c>
      <c r="P257" s="10">
        <v>15</v>
      </c>
    </row>
    <row r="258" spans="2:16">
      <c r="B258" s="9" t="s">
        <v>476</v>
      </c>
      <c r="C258" s="5" t="s">
        <v>477</v>
      </c>
      <c r="D258" s="6">
        <v>4.18</v>
      </c>
      <c r="E258" s="6">
        <v>5.21</v>
      </c>
      <c r="F258" s="7">
        <f t="shared" si="3"/>
        <v>0.80230326295585408</v>
      </c>
      <c r="G258" s="8">
        <v>3.0599999999999999E-2</v>
      </c>
      <c r="H258" s="6">
        <v>5.54</v>
      </c>
      <c r="I258" s="6">
        <v>5.13</v>
      </c>
      <c r="J258" s="6">
        <v>5.29</v>
      </c>
      <c r="K258" s="6">
        <v>4.99</v>
      </c>
      <c r="L258" s="6">
        <v>2.67</v>
      </c>
      <c r="M258" s="6">
        <v>5.88</v>
      </c>
      <c r="N258" s="6">
        <v>4.8600000000000003</v>
      </c>
      <c r="O258" s="6">
        <v>5.36</v>
      </c>
      <c r="P258" s="10">
        <v>2.31</v>
      </c>
    </row>
    <row r="259" spans="2:16">
      <c r="B259" s="9" t="s">
        <v>464</v>
      </c>
      <c r="C259" s="5" t="s">
        <v>465</v>
      </c>
      <c r="D259" s="6">
        <v>17.09</v>
      </c>
      <c r="E259" s="6">
        <v>21.3</v>
      </c>
      <c r="F259" s="7">
        <f t="shared" si="3"/>
        <v>0.80234741784037555</v>
      </c>
      <c r="G259" s="8">
        <v>2.3400000000000001E-3</v>
      </c>
      <c r="H259" s="6">
        <v>22.25</v>
      </c>
      <c r="I259" s="6">
        <v>21.15</v>
      </c>
      <c r="J259" s="6">
        <v>24.19</v>
      </c>
      <c r="K259" s="6">
        <v>21.27</v>
      </c>
      <c r="L259" s="6">
        <v>16.829999999999998</v>
      </c>
      <c r="M259" s="6">
        <v>16.39</v>
      </c>
      <c r="N259" s="6">
        <v>19.14</v>
      </c>
      <c r="O259" s="6">
        <v>17.86</v>
      </c>
      <c r="P259" s="10">
        <v>18.73</v>
      </c>
    </row>
    <row r="260" spans="2:16">
      <c r="B260" s="9" t="s">
        <v>492</v>
      </c>
      <c r="C260" s="5" t="s">
        <v>493</v>
      </c>
      <c r="D260" s="6">
        <v>9.7100000000000009</v>
      </c>
      <c r="E260" s="6">
        <v>12.1</v>
      </c>
      <c r="F260" s="7">
        <f t="shared" si="3"/>
        <v>0.80247933884297529</v>
      </c>
      <c r="G260" s="8">
        <v>2.3400000000000001E-3</v>
      </c>
      <c r="H260" s="6">
        <v>11.91</v>
      </c>
      <c r="I260" s="6">
        <v>11.35</v>
      </c>
      <c r="J260" s="6">
        <v>12.03</v>
      </c>
      <c r="K260" s="6">
        <v>11.56</v>
      </c>
      <c r="L260" s="6">
        <v>8.77</v>
      </c>
      <c r="M260" s="6">
        <v>9.67</v>
      </c>
      <c r="N260" s="6">
        <v>9.8000000000000007</v>
      </c>
      <c r="O260" s="6">
        <v>9.58</v>
      </c>
      <c r="P260" s="10">
        <v>10.199999999999999</v>
      </c>
    </row>
    <row r="261" spans="2:16">
      <c r="B261" s="9" t="s">
        <v>456</v>
      </c>
      <c r="C261" s="5" t="s">
        <v>457</v>
      </c>
      <c r="D261" s="6">
        <v>11.52</v>
      </c>
      <c r="E261" s="6">
        <v>14.35</v>
      </c>
      <c r="F261" s="7">
        <f t="shared" si="3"/>
        <v>0.80278745644599303</v>
      </c>
      <c r="G261" s="8">
        <v>2.3400000000000001E-3</v>
      </c>
      <c r="H261" s="6">
        <v>13.53</v>
      </c>
      <c r="I261" s="6">
        <v>13.29</v>
      </c>
      <c r="J261" s="6">
        <v>14.82</v>
      </c>
      <c r="K261" s="6">
        <v>13.22</v>
      </c>
      <c r="L261" s="6">
        <v>11.65</v>
      </c>
      <c r="M261" s="6">
        <v>11.63</v>
      </c>
      <c r="N261" s="6">
        <v>11.29</v>
      </c>
      <c r="O261" s="6">
        <v>10.87</v>
      </c>
      <c r="P261" s="10">
        <v>10.64</v>
      </c>
    </row>
    <row r="262" spans="2:16">
      <c r="B262" s="9" t="s">
        <v>494</v>
      </c>
      <c r="C262" s="5" t="s">
        <v>495</v>
      </c>
      <c r="D262" s="6">
        <v>4.25</v>
      </c>
      <c r="E262" s="6">
        <v>5.29</v>
      </c>
      <c r="F262" s="7">
        <f t="shared" si="3"/>
        <v>0.80340264650283555</v>
      </c>
      <c r="G262" s="8">
        <v>1.66E-2</v>
      </c>
      <c r="H262" s="6">
        <v>5.53</v>
      </c>
      <c r="I262" s="6">
        <v>5.58</v>
      </c>
      <c r="J262" s="6">
        <v>4.76</v>
      </c>
      <c r="K262" s="6">
        <v>5.04</v>
      </c>
      <c r="L262" s="6">
        <v>4.16</v>
      </c>
      <c r="M262" s="6">
        <v>4.0199999999999996</v>
      </c>
      <c r="N262" s="6">
        <v>3.83</v>
      </c>
      <c r="O262" s="6">
        <v>4.99</v>
      </c>
      <c r="P262" s="10">
        <v>4.21</v>
      </c>
    </row>
    <row r="263" spans="2:16">
      <c r="B263" s="9" t="s">
        <v>615</v>
      </c>
      <c r="C263" s="5" t="s">
        <v>616</v>
      </c>
      <c r="D263" s="6">
        <v>11.82</v>
      </c>
      <c r="E263" s="6">
        <v>14.71</v>
      </c>
      <c r="F263" s="7">
        <f t="shared" ref="F263:F326" si="4">D263/E263</f>
        <v>0.80353501019714479</v>
      </c>
      <c r="G263" s="8">
        <v>2.3400000000000001E-3</v>
      </c>
      <c r="H263" s="6">
        <v>12.49</v>
      </c>
      <c r="I263" s="6">
        <v>14.49</v>
      </c>
      <c r="J263" s="6">
        <v>14.47</v>
      </c>
      <c r="K263" s="6">
        <v>14.67</v>
      </c>
      <c r="L263" s="6">
        <v>10.99</v>
      </c>
      <c r="M263" s="6">
        <v>11.54</v>
      </c>
      <c r="N263" s="6">
        <v>12.47</v>
      </c>
      <c r="O263" s="6">
        <v>11.08</v>
      </c>
      <c r="P263" s="10">
        <v>11.77</v>
      </c>
    </row>
    <row r="264" spans="2:16">
      <c r="B264" s="9" t="s">
        <v>470</v>
      </c>
      <c r="C264" s="5" t="s">
        <v>471</v>
      </c>
      <c r="D264" s="6">
        <v>97.39</v>
      </c>
      <c r="E264" s="6">
        <v>121.2</v>
      </c>
      <c r="F264" s="7">
        <f t="shared" si="4"/>
        <v>0.80354785478547852</v>
      </c>
      <c r="G264" s="8">
        <v>2.3400000000000001E-3</v>
      </c>
      <c r="H264" s="6">
        <v>110.43</v>
      </c>
      <c r="I264" s="6">
        <v>105.16</v>
      </c>
      <c r="J264" s="6">
        <v>115.99</v>
      </c>
      <c r="K264" s="6">
        <v>112.25</v>
      </c>
      <c r="L264" s="6">
        <v>91.13</v>
      </c>
      <c r="M264" s="6">
        <v>87.31</v>
      </c>
      <c r="N264" s="6">
        <v>95.88</v>
      </c>
      <c r="O264" s="6">
        <v>89.03</v>
      </c>
      <c r="P264" s="10">
        <v>91.19</v>
      </c>
    </row>
    <row r="265" spans="2:16">
      <c r="B265" s="9" t="s">
        <v>458</v>
      </c>
      <c r="C265" s="5" t="s">
        <v>459</v>
      </c>
      <c r="D265" s="6">
        <v>6.55</v>
      </c>
      <c r="E265" s="6">
        <v>8.15</v>
      </c>
      <c r="F265" s="7">
        <f t="shared" si="4"/>
        <v>0.80368098159509194</v>
      </c>
      <c r="G265" s="8">
        <v>1.2200000000000001E-2</v>
      </c>
      <c r="H265" s="6">
        <v>8.59</v>
      </c>
      <c r="I265" s="6">
        <v>8.06</v>
      </c>
      <c r="J265" s="6">
        <v>8.44</v>
      </c>
      <c r="K265" s="6">
        <v>8.73</v>
      </c>
      <c r="L265" s="6">
        <v>6.65</v>
      </c>
      <c r="M265" s="6">
        <v>6.94</v>
      </c>
      <c r="N265" s="6">
        <v>7.48</v>
      </c>
      <c r="O265" s="6">
        <v>6.73</v>
      </c>
      <c r="P265" s="10">
        <v>6.37</v>
      </c>
    </row>
    <row r="266" spans="2:16">
      <c r="B266" s="9" t="s">
        <v>466</v>
      </c>
      <c r="C266" s="5" t="s">
        <v>467</v>
      </c>
      <c r="D266" s="6">
        <v>6.06</v>
      </c>
      <c r="E266" s="6">
        <v>7.54</v>
      </c>
      <c r="F266" s="7">
        <f t="shared" si="4"/>
        <v>0.80371352785145878</v>
      </c>
      <c r="G266" s="8">
        <v>2.3400000000000001E-3</v>
      </c>
      <c r="H266" s="6">
        <v>7.9</v>
      </c>
      <c r="I266" s="6">
        <v>7.11</v>
      </c>
      <c r="J266" s="6">
        <v>7.61</v>
      </c>
      <c r="K266" s="6">
        <v>6.34</v>
      </c>
      <c r="L266" s="6">
        <v>5.8</v>
      </c>
      <c r="M266" s="6">
        <v>5.97</v>
      </c>
      <c r="N266" s="6">
        <v>6.37</v>
      </c>
      <c r="O266" s="6">
        <v>6.15</v>
      </c>
      <c r="P266" s="10">
        <v>5.13</v>
      </c>
    </row>
    <row r="267" spans="2:16">
      <c r="B267" s="9" t="s">
        <v>605</v>
      </c>
      <c r="C267" s="5" t="s">
        <v>606</v>
      </c>
      <c r="D267" s="6">
        <v>19.78</v>
      </c>
      <c r="E267" s="6">
        <v>24.6</v>
      </c>
      <c r="F267" s="7">
        <f t="shared" si="4"/>
        <v>0.80406504065040652</v>
      </c>
      <c r="G267" s="8">
        <v>2.3400000000000001E-3</v>
      </c>
      <c r="H267" s="6">
        <v>23.6</v>
      </c>
      <c r="I267" s="6">
        <v>24.31</v>
      </c>
      <c r="J267" s="6">
        <v>25.91</v>
      </c>
      <c r="K267" s="6">
        <v>24.62</v>
      </c>
      <c r="L267" s="6">
        <v>19.34</v>
      </c>
      <c r="M267" s="6">
        <v>19.55</v>
      </c>
      <c r="N267" s="6">
        <v>21.52</v>
      </c>
      <c r="O267" s="6">
        <v>19.95</v>
      </c>
      <c r="P267" s="10">
        <v>20.239999999999998</v>
      </c>
    </row>
    <row r="268" spans="2:16">
      <c r="B268" s="9" t="s">
        <v>611</v>
      </c>
      <c r="C268" s="5" t="s">
        <v>612</v>
      </c>
      <c r="D268" s="6">
        <v>6</v>
      </c>
      <c r="E268" s="6">
        <v>7.46</v>
      </c>
      <c r="F268" s="7">
        <f t="shared" si="4"/>
        <v>0.80428954423592491</v>
      </c>
      <c r="G268" s="8">
        <v>2.3400000000000001E-3</v>
      </c>
      <c r="H268" s="6">
        <v>6.97</v>
      </c>
      <c r="I268" s="6">
        <v>7.72</v>
      </c>
      <c r="J268" s="6">
        <v>7.84</v>
      </c>
      <c r="K268" s="6">
        <v>7.19</v>
      </c>
      <c r="L268" s="6">
        <v>7.2</v>
      </c>
      <c r="M268" s="6">
        <v>6.05</v>
      </c>
      <c r="N268" s="6">
        <v>5.62</v>
      </c>
      <c r="O268" s="6">
        <v>5.19</v>
      </c>
      <c r="P268" s="10">
        <v>6.21</v>
      </c>
    </row>
    <row r="269" spans="2:16">
      <c r="B269" s="9" t="s">
        <v>613</v>
      </c>
      <c r="C269" s="5" t="s">
        <v>614</v>
      </c>
      <c r="D269" s="6">
        <v>48.34</v>
      </c>
      <c r="E269" s="6">
        <v>60.07</v>
      </c>
      <c r="F269" s="7">
        <f t="shared" si="4"/>
        <v>0.80472781754619616</v>
      </c>
      <c r="G269" s="8">
        <v>9.75E-3</v>
      </c>
      <c r="H269" s="6">
        <v>56.39</v>
      </c>
      <c r="I269" s="6">
        <v>56.26</v>
      </c>
      <c r="J269" s="6">
        <v>70.14</v>
      </c>
      <c r="K269" s="6">
        <v>61.06</v>
      </c>
      <c r="L269" s="6">
        <v>50.31</v>
      </c>
      <c r="M269" s="6">
        <v>43.75</v>
      </c>
      <c r="N269" s="6">
        <v>56</v>
      </c>
      <c r="O269" s="6">
        <v>44.69</v>
      </c>
      <c r="P269" s="10">
        <v>52.25</v>
      </c>
    </row>
    <row r="270" spans="2:16">
      <c r="B270" s="9" t="s">
        <v>633</v>
      </c>
      <c r="C270" s="5" t="s">
        <v>634</v>
      </c>
      <c r="D270" s="6">
        <v>38.35</v>
      </c>
      <c r="E270" s="6">
        <v>47.64</v>
      </c>
      <c r="F270" s="7">
        <f t="shared" si="4"/>
        <v>0.80499580184718722</v>
      </c>
      <c r="G270" s="8">
        <v>2.3400000000000001E-3</v>
      </c>
      <c r="H270" s="6">
        <v>43.99</v>
      </c>
      <c r="I270" s="6">
        <v>47.79</v>
      </c>
      <c r="J270" s="6">
        <v>49.05</v>
      </c>
      <c r="K270" s="6">
        <v>47.71</v>
      </c>
      <c r="L270" s="6">
        <v>37.33</v>
      </c>
      <c r="M270" s="6">
        <v>39.42</v>
      </c>
      <c r="N270" s="6">
        <v>38.630000000000003</v>
      </c>
      <c r="O270" s="6">
        <v>38.159999999999997</v>
      </c>
      <c r="P270" s="10">
        <v>38.26</v>
      </c>
    </row>
    <row r="271" spans="2:16">
      <c r="B271" s="9" t="s">
        <v>627</v>
      </c>
      <c r="C271" s="5" t="s">
        <v>628</v>
      </c>
      <c r="D271" s="6">
        <v>10.16</v>
      </c>
      <c r="E271" s="6">
        <v>12.62</v>
      </c>
      <c r="F271" s="7">
        <f t="shared" si="4"/>
        <v>0.80507131537242482</v>
      </c>
      <c r="G271" s="8">
        <v>2.3400000000000001E-3</v>
      </c>
      <c r="H271" s="6">
        <v>11.66</v>
      </c>
      <c r="I271" s="6">
        <v>12.5</v>
      </c>
      <c r="J271" s="6">
        <v>12.72</v>
      </c>
      <c r="K271" s="6">
        <v>12.15</v>
      </c>
      <c r="L271" s="6">
        <v>10.36</v>
      </c>
      <c r="M271" s="6">
        <v>10.02</v>
      </c>
      <c r="N271" s="6">
        <v>10.43</v>
      </c>
      <c r="O271" s="6">
        <v>9.4600000000000009</v>
      </c>
      <c r="P271" s="10">
        <v>9.8800000000000008</v>
      </c>
    </row>
    <row r="272" spans="2:16">
      <c r="B272" s="9" t="s">
        <v>619</v>
      </c>
      <c r="C272" s="5" t="s">
        <v>620</v>
      </c>
      <c r="D272" s="6">
        <v>90.43</v>
      </c>
      <c r="E272" s="6">
        <v>112.32</v>
      </c>
      <c r="F272" s="7">
        <f t="shared" si="4"/>
        <v>0.80511039886039892</v>
      </c>
      <c r="G272" s="8">
        <v>2.3400000000000001E-3</v>
      </c>
      <c r="H272" s="6">
        <v>92.88</v>
      </c>
      <c r="I272" s="6">
        <v>100.7</v>
      </c>
      <c r="J272" s="6">
        <v>90.26</v>
      </c>
      <c r="K272" s="6">
        <v>88.51</v>
      </c>
      <c r="L272" s="6">
        <v>63.72</v>
      </c>
      <c r="M272" s="6">
        <v>82.06</v>
      </c>
      <c r="N272" s="6">
        <v>82.77</v>
      </c>
      <c r="O272" s="6">
        <v>80.62</v>
      </c>
      <c r="P272" s="10">
        <v>84.43</v>
      </c>
    </row>
    <row r="273" spans="2:16">
      <c r="B273" s="9" t="s">
        <v>607</v>
      </c>
      <c r="C273" s="5" t="s">
        <v>608</v>
      </c>
      <c r="D273" s="6">
        <v>8.0299999999999994</v>
      </c>
      <c r="E273" s="6">
        <v>9.9700000000000006</v>
      </c>
      <c r="F273" s="7">
        <f t="shared" si="4"/>
        <v>0.80541624874623863</v>
      </c>
      <c r="G273" s="8">
        <v>1.9199999999999998E-2</v>
      </c>
      <c r="H273" s="6">
        <v>8.31</v>
      </c>
      <c r="I273" s="6">
        <v>9.1300000000000008</v>
      </c>
      <c r="J273" s="6">
        <v>9.7899999999999991</v>
      </c>
      <c r="K273" s="6">
        <v>9.06</v>
      </c>
      <c r="L273" s="6">
        <v>7.41</v>
      </c>
      <c r="M273" s="6">
        <v>7.33</v>
      </c>
      <c r="N273" s="6">
        <v>6.94</v>
      </c>
      <c r="O273" s="6">
        <v>7.67</v>
      </c>
      <c r="P273" s="10">
        <v>8.33</v>
      </c>
    </row>
    <row r="274" spans="2:16">
      <c r="B274" s="9" t="s">
        <v>621</v>
      </c>
      <c r="C274" s="5" t="s">
        <v>622</v>
      </c>
      <c r="D274" s="6">
        <v>42.56</v>
      </c>
      <c r="E274" s="6">
        <v>52.83</v>
      </c>
      <c r="F274" s="7">
        <f t="shared" si="4"/>
        <v>0.80560287715313272</v>
      </c>
      <c r="G274" s="8">
        <v>2.3400000000000001E-3</v>
      </c>
      <c r="H274" s="6">
        <v>49.04</v>
      </c>
      <c r="I274" s="6">
        <v>53.15</v>
      </c>
      <c r="J274" s="6">
        <v>55.09</v>
      </c>
      <c r="K274" s="6">
        <v>54.23</v>
      </c>
      <c r="L274" s="6">
        <v>43.35</v>
      </c>
      <c r="M274" s="6">
        <v>42.95</v>
      </c>
      <c r="N274" s="6">
        <v>44.58</v>
      </c>
      <c r="O274" s="6">
        <v>40.86</v>
      </c>
      <c r="P274" s="10">
        <v>44.89</v>
      </c>
    </row>
    <row r="275" spans="2:16">
      <c r="B275" s="9" t="s">
        <v>601</v>
      </c>
      <c r="C275" s="5" t="s">
        <v>602</v>
      </c>
      <c r="D275" s="6">
        <v>36.65</v>
      </c>
      <c r="E275" s="6">
        <v>45.49</v>
      </c>
      <c r="F275" s="7">
        <f t="shared" si="4"/>
        <v>0.80567157617058682</v>
      </c>
      <c r="G275" s="8">
        <v>2.3400000000000001E-3</v>
      </c>
      <c r="H275" s="6">
        <v>39.770000000000003</v>
      </c>
      <c r="I275" s="6">
        <v>48.32</v>
      </c>
      <c r="J275" s="6">
        <v>47.43</v>
      </c>
      <c r="K275" s="6">
        <v>48.71</v>
      </c>
      <c r="L275" s="6">
        <v>38.729999999999997</v>
      </c>
      <c r="M275" s="6">
        <v>34.56</v>
      </c>
      <c r="N275" s="6">
        <v>39.659999999999997</v>
      </c>
      <c r="O275" s="6">
        <v>35.01</v>
      </c>
      <c r="P275" s="10">
        <v>40.07</v>
      </c>
    </row>
    <row r="276" spans="2:16">
      <c r="B276" s="9" t="s">
        <v>625</v>
      </c>
      <c r="C276" s="5" t="s">
        <v>626</v>
      </c>
      <c r="D276" s="6">
        <v>378.06</v>
      </c>
      <c r="E276" s="6">
        <v>469.18</v>
      </c>
      <c r="F276" s="7">
        <f t="shared" si="4"/>
        <v>0.80578882305298605</v>
      </c>
      <c r="G276" s="8">
        <v>2.3400000000000001E-3</v>
      </c>
      <c r="H276" s="6">
        <v>453.87</v>
      </c>
      <c r="I276" s="6">
        <v>470.8</v>
      </c>
      <c r="J276" s="6">
        <v>476.27</v>
      </c>
      <c r="K276" s="6">
        <v>476.69</v>
      </c>
      <c r="L276" s="6">
        <v>370.99</v>
      </c>
      <c r="M276" s="6">
        <v>366.78</v>
      </c>
      <c r="N276" s="6">
        <v>398.46</v>
      </c>
      <c r="O276" s="6">
        <v>387.21</v>
      </c>
      <c r="P276" s="10">
        <v>386.98</v>
      </c>
    </row>
    <row r="277" spans="2:16">
      <c r="B277" s="9" t="s">
        <v>631</v>
      </c>
      <c r="C277" s="5" t="s">
        <v>632</v>
      </c>
      <c r="D277" s="6">
        <v>6.36</v>
      </c>
      <c r="E277" s="6">
        <v>7.89</v>
      </c>
      <c r="F277" s="7">
        <f t="shared" si="4"/>
        <v>0.80608365019011419</v>
      </c>
      <c r="G277" s="8">
        <v>5.64E-3</v>
      </c>
      <c r="H277" s="6">
        <v>9.8000000000000007</v>
      </c>
      <c r="I277" s="6">
        <v>9.4</v>
      </c>
      <c r="J277" s="6">
        <v>6.93</v>
      </c>
      <c r="K277" s="6">
        <v>8.08</v>
      </c>
      <c r="L277" s="6">
        <v>6.66</v>
      </c>
      <c r="M277" s="6">
        <v>7.82</v>
      </c>
      <c r="N277" s="6">
        <v>6.18</v>
      </c>
      <c r="O277" s="6">
        <v>6.41</v>
      </c>
      <c r="P277" s="10">
        <v>7.15</v>
      </c>
    </row>
    <row r="278" spans="2:16">
      <c r="B278" s="9" t="s">
        <v>603</v>
      </c>
      <c r="C278" s="5" t="s">
        <v>604</v>
      </c>
      <c r="D278" s="6">
        <v>2.37</v>
      </c>
      <c r="E278" s="6">
        <v>2.94</v>
      </c>
      <c r="F278" s="7">
        <f t="shared" si="4"/>
        <v>0.80612244897959184</v>
      </c>
      <c r="G278" s="8">
        <v>2.6200000000000001E-2</v>
      </c>
      <c r="H278" s="6">
        <v>3.1</v>
      </c>
      <c r="I278" s="6">
        <v>3.2</v>
      </c>
      <c r="J278" s="6">
        <v>3.08</v>
      </c>
      <c r="K278" s="6">
        <v>3.06</v>
      </c>
      <c r="L278" s="6">
        <v>2.7</v>
      </c>
      <c r="M278" s="6">
        <v>2.74</v>
      </c>
      <c r="N278" s="6">
        <v>2.34</v>
      </c>
      <c r="O278" s="6">
        <v>2.35</v>
      </c>
      <c r="P278" s="10">
        <v>2.54</v>
      </c>
    </row>
    <row r="279" spans="2:16">
      <c r="B279" s="9" t="s">
        <v>609</v>
      </c>
      <c r="C279" s="5" t="s">
        <v>610</v>
      </c>
      <c r="D279" s="6">
        <v>4.58</v>
      </c>
      <c r="E279" s="6">
        <v>5.68</v>
      </c>
      <c r="F279" s="7">
        <f t="shared" si="4"/>
        <v>0.80633802816901412</v>
      </c>
      <c r="G279" s="8">
        <v>7.0800000000000004E-3</v>
      </c>
      <c r="H279" s="6">
        <v>5.97</v>
      </c>
      <c r="I279" s="6">
        <v>5.7</v>
      </c>
      <c r="J279" s="6">
        <v>6.11</v>
      </c>
      <c r="K279" s="6">
        <v>5.65</v>
      </c>
      <c r="L279" s="6">
        <v>5.09</v>
      </c>
      <c r="M279" s="6">
        <v>4.9000000000000004</v>
      </c>
      <c r="N279" s="6">
        <v>4.8600000000000003</v>
      </c>
      <c r="O279" s="6">
        <v>4.88</v>
      </c>
      <c r="P279" s="10">
        <v>4.03</v>
      </c>
    </row>
    <row r="280" spans="2:16">
      <c r="B280" s="9" t="s">
        <v>623</v>
      </c>
      <c r="C280" s="5" t="s">
        <v>624</v>
      </c>
      <c r="D280" s="6">
        <v>58.31</v>
      </c>
      <c r="E280" s="6">
        <v>72.290000000000006</v>
      </c>
      <c r="F280" s="7">
        <f t="shared" si="4"/>
        <v>0.80661225619034438</v>
      </c>
      <c r="G280" s="8">
        <v>2.3400000000000001E-3</v>
      </c>
      <c r="H280" s="6">
        <v>69.819999999999993</v>
      </c>
      <c r="I280" s="6">
        <v>68.17</v>
      </c>
      <c r="J280" s="6">
        <v>77.739999999999995</v>
      </c>
      <c r="K280" s="6">
        <v>76.84</v>
      </c>
      <c r="L280" s="6">
        <v>61.2</v>
      </c>
      <c r="M280" s="6">
        <v>57.5</v>
      </c>
      <c r="N280" s="6">
        <v>61.97</v>
      </c>
      <c r="O280" s="6">
        <v>56.64</v>
      </c>
      <c r="P280" s="10">
        <v>60.4</v>
      </c>
    </row>
    <row r="281" spans="2:16">
      <c r="B281" s="9" t="s">
        <v>635</v>
      </c>
      <c r="C281" s="5" t="s">
        <v>636</v>
      </c>
      <c r="D281" s="6">
        <v>79.010000000000005</v>
      </c>
      <c r="E281" s="6">
        <v>97.9</v>
      </c>
      <c r="F281" s="7">
        <f t="shared" si="4"/>
        <v>0.80704800817160371</v>
      </c>
      <c r="G281" s="8">
        <v>2.3400000000000001E-3</v>
      </c>
      <c r="H281" s="6">
        <v>91.84</v>
      </c>
      <c r="I281" s="6">
        <v>92.55</v>
      </c>
      <c r="J281" s="6">
        <v>101.29</v>
      </c>
      <c r="K281" s="6">
        <v>104.91</v>
      </c>
      <c r="L281" s="6">
        <v>77.81</v>
      </c>
      <c r="M281" s="6">
        <v>72.89</v>
      </c>
      <c r="N281" s="6">
        <v>83.35</v>
      </c>
      <c r="O281" s="6">
        <v>80.22</v>
      </c>
      <c r="P281" s="10">
        <v>80.569999999999993</v>
      </c>
    </row>
    <row r="282" spans="2:16">
      <c r="B282" s="9" t="s">
        <v>448</v>
      </c>
      <c r="C282" s="5" t="s">
        <v>449</v>
      </c>
      <c r="D282" s="6">
        <v>74.09</v>
      </c>
      <c r="E282" s="6">
        <v>91.71</v>
      </c>
      <c r="F282" s="7">
        <f t="shared" si="4"/>
        <v>0.80787264202377063</v>
      </c>
      <c r="G282" s="8">
        <v>2.3400000000000001E-3</v>
      </c>
      <c r="H282" s="6">
        <v>82.08</v>
      </c>
      <c r="I282" s="6">
        <v>80.67</v>
      </c>
      <c r="J282" s="6">
        <v>86.81</v>
      </c>
      <c r="K282" s="6">
        <v>85.57</v>
      </c>
      <c r="L282" s="6">
        <v>68.709999999999994</v>
      </c>
      <c r="M282" s="6">
        <v>66.62</v>
      </c>
      <c r="N282" s="6">
        <v>73.25</v>
      </c>
      <c r="O282" s="6">
        <v>69.39</v>
      </c>
      <c r="P282" s="10">
        <v>67.900000000000006</v>
      </c>
    </row>
    <row r="283" spans="2:16">
      <c r="B283" s="9" t="s">
        <v>450</v>
      </c>
      <c r="C283" s="5" t="s">
        <v>451</v>
      </c>
      <c r="D283" s="6">
        <v>20.91</v>
      </c>
      <c r="E283" s="6">
        <v>25.86</v>
      </c>
      <c r="F283" s="7">
        <f t="shared" si="4"/>
        <v>0.808584686774942</v>
      </c>
      <c r="G283" s="8">
        <v>2.9700000000000001E-2</v>
      </c>
      <c r="H283" s="6">
        <v>17.02</v>
      </c>
      <c r="I283" s="6">
        <v>14.69</v>
      </c>
      <c r="J283" s="6">
        <v>14.95</v>
      </c>
      <c r="K283" s="6">
        <v>14.72</v>
      </c>
      <c r="L283" s="6">
        <v>13.08</v>
      </c>
      <c r="M283" s="6">
        <v>14.14</v>
      </c>
      <c r="N283" s="6">
        <v>13.75</v>
      </c>
      <c r="O283" s="6">
        <v>13.87</v>
      </c>
      <c r="P283" s="10">
        <v>13.27</v>
      </c>
    </row>
    <row r="284" spans="2:16">
      <c r="B284" s="9" t="s">
        <v>593</v>
      </c>
      <c r="C284" s="5" t="s">
        <v>594</v>
      </c>
      <c r="D284" s="6">
        <v>2.96</v>
      </c>
      <c r="E284" s="6">
        <v>3.66</v>
      </c>
      <c r="F284" s="7">
        <f t="shared" si="4"/>
        <v>0.80874316939890711</v>
      </c>
      <c r="G284" s="8">
        <v>4.1399999999999999E-2</v>
      </c>
      <c r="H284" s="6">
        <v>3.93</v>
      </c>
      <c r="I284" s="6">
        <v>3.22</v>
      </c>
      <c r="J284" s="6">
        <v>3.8</v>
      </c>
      <c r="K284" s="6">
        <v>3.63</v>
      </c>
      <c r="L284" s="6">
        <v>2.63</v>
      </c>
      <c r="M284" s="6">
        <v>2.93</v>
      </c>
      <c r="N284" s="6">
        <v>3.01</v>
      </c>
      <c r="O284" s="6">
        <v>2.87</v>
      </c>
      <c r="P284" s="10">
        <v>3.41</v>
      </c>
    </row>
    <row r="285" spans="2:16">
      <c r="B285" s="9" t="s">
        <v>446</v>
      </c>
      <c r="C285" s="5" t="s">
        <v>447</v>
      </c>
      <c r="D285" s="6">
        <v>8.2100000000000009</v>
      </c>
      <c r="E285" s="6">
        <v>10.15</v>
      </c>
      <c r="F285" s="7">
        <f t="shared" si="4"/>
        <v>0.8088669950738917</v>
      </c>
      <c r="G285" s="8">
        <v>4.3799999999999999E-2</v>
      </c>
      <c r="H285" s="6">
        <v>11.05</v>
      </c>
      <c r="I285" s="6">
        <v>10.8</v>
      </c>
      <c r="J285" s="6">
        <v>9.1199999999999992</v>
      </c>
      <c r="K285" s="6">
        <v>10.8</v>
      </c>
      <c r="L285" s="6">
        <v>8.42</v>
      </c>
      <c r="M285" s="6">
        <v>7.02</v>
      </c>
      <c r="N285" s="6">
        <v>9.11</v>
      </c>
      <c r="O285" s="6">
        <v>9.34</v>
      </c>
      <c r="P285" s="10">
        <v>8.5399999999999991</v>
      </c>
    </row>
    <row r="286" spans="2:16">
      <c r="B286" s="9" t="s">
        <v>617</v>
      </c>
      <c r="C286" s="5" t="s">
        <v>618</v>
      </c>
      <c r="D286" s="6">
        <v>10.68</v>
      </c>
      <c r="E286" s="6">
        <v>13.2</v>
      </c>
      <c r="F286" s="7">
        <f t="shared" si="4"/>
        <v>0.80909090909090908</v>
      </c>
      <c r="G286" s="8">
        <v>4.1399999999999999E-2</v>
      </c>
      <c r="H286" s="6">
        <v>13.44</v>
      </c>
      <c r="I286" s="6">
        <v>13.68</v>
      </c>
      <c r="J286" s="6">
        <v>13.48</v>
      </c>
      <c r="K286" s="6">
        <v>13.05</v>
      </c>
      <c r="L286" s="6">
        <v>10.72</v>
      </c>
      <c r="M286" s="6">
        <v>11.14</v>
      </c>
      <c r="N286" s="6">
        <v>11.22</v>
      </c>
      <c r="O286" s="6">
        <v>11.22</v>
      </c>
      <c r="P286" s="10">
        <v>9.9600000000000009</v>
      </c>
    </row>
    <row r="287" spans="2:16">
      <c r="B287" s="9" t="s">
        <v>629</v>
      </c>
      <c r="C287" s="5" t="s">
        <v>630</v>
      </c>
      <c r="D287" s="6">
        <v>5.19</v>
      </c>
      <c r="E287" s="6">
        <v>6.41</v>
      </c>
      <c r="F287" s="7">
        <f t="shared" si="4"/>
        <v>0.80967238689547583</v>
      </c>
      <c r="G287" s="8">
        <v>3.61E-2</v>
      </c>
      <c r="H287" s="6">
        <v>6.39</v>
      </c>
      <c r="I287" s="6">
        <v>5.6</v>
      </c>
      <c r="J287" s="6">
        <v>7.52</v>
      </c>
      <c r="K287" s="6">
        <v>6.79</v>
      </c>
      <c r="L287" s="6">
        <v>4.24</v>
      </c>
      <c r="M287" s="6">
        <v>5.03</v>
      </c>
      <c r="N287" s="6">
        <v>6.16</v>
      </c>
      <c r="O287" s="6">
        <v>5.67</v>
      </c>
      <c r="P287" s="10">
        <v>5.43</v>
      </c>
    </row>
    <row r="288" spans="2:16">
      <c r="B288" s="9" t="s">
        <v>595</v>
      </c>
      <c r="C288" s="5" t="s">
        <v>596</v>
      </c>
      <c r="D288" s="6">
        <v>11.46</v>
      </c>
      <c r="E288" s="6">
        <v>14.14</v>
      </c>
      <c r="F288" s="7">
        <f t="shared" si="4"/>
        <v>0.81046676096181047</v>
      </c>
      <c r="G288" s="8">
        <v>2.3400000000000001E-3</v>
      </c>
      <c r="H288" s="6">
        <v>14.1</v>
      </c>
      <c r="I288" s="6">
        <v>14.8</v>
      </c>
      <c r="J288" s="6">
        <v>14.58</v>
      </c>
      <c r="K288" s="6">
        <v>14.9</v>
      </c>
      <c r="L288" s="6">
        <v>11.55</v>
      </c>
      <c r="M288" s="6">
        <v>13.13</v>
      </c>
      <c r="N288" s="6">
        <v>12.25</v>
      </c>
      <c r="O288" s="6">
        <v>12.67</v>
      </c>
      <c r="P288" s="10">
        <v>9.85</v>
      </c>
    </row>
    <row r="289" spans="2:16">
      <c r="B289" s="9" t="s">
        <v>599</v>
      </c>
      <c r="C289" s="5" t="s">
        <v>600</v>
      </c>
      <c r="D289" s="6">
        <v>17.89</v>
      </c>
      <c r="E289" s="6">
        <v>22.07</v>
      </c>
      <c r="F289" s="7">
        <f t="shared" si="4"/>
        <v>0.81060262800181238</v>
      </c>
      <c r="G289" s="8">
        <v>2.3400000000000001E-3</v>
      </c>
      <c r="H289" s="6">
        <v>22.88</v>
      </c>
      <c r="I289" s="6">
        <v>20.61</v>
      </c>
      <c r="J289" s="6">
        <v>23</v>
      </c>
      <c r="K289" s="6">
        <v>20.89</v>
      </c>
      <c r="L289" s="6">
        <v>16.27</v>
      </c>
      <c r="M289" s="6">
        <v>18.5</v>
      </c>
      <c r="N289" s="6">
        <v>19.16</v>
      </c>
      <c r="O289" s="6">
        <v>17.47</v>
      </c>
      <c r="P289" s="10">
        <v>17.75</v>
      </c>
    </row>
    <row r="290" spans="2:16">
      <c r="B290" s="9" t="s">
        <v>585</v>
      </c>
      <c r="C290" s="5" t="s">
        <v>586</v>
      </c>
      <c r="D290" s="6">
        <v>6.82</v>
      </c>
      <c r="E290" s="6">
        <v>8.41</v>
      </c>
      <c r="F290" s="7">
        <f t="shared" si="4"/>
        <v>0.81093935790725324</v>
      </c>
      <c r="G290" s="8">
        <v>4.15E-3</v>
      </c>
      <c r="H290" s="6">
        <v>8.25</v>
      </c>
      <c r="I290" s="6">
        <v>9.14</v>
      </c>
      <c r="J290" s="6">
        <v>8.23</v>
      </c>
      <c r="K290" s="6">
        <v>8.17</v>
      </c>
      <c r="L290" s="6">
        <v>7.3</v>
      </c>
      <c r="M290" s="6">
        <v>7.37</v>
      </c>
      <c r="N290" s="6">
        <v>7.68</v>
      </c>
      <c r="O290" s="6">
        <v>6.75</v>
      </c>
      <c r="P290" s="10">
        <v>5.83</v>
      </c>
    </row>
    <row r="291" spans="2:16">
      <c r="B291" s="9" t="s">
        <v>577</v>
      </c>
      <c r="C291" s="5" t="s">
        <v>578</v>
      </c>
      <c r="D291" s="6">
        <v>6.05</v>
      </c>
      <c r="E291" s="6">
        <v>7.45</v>
      </c>
      <c r="F291" s="7">
        <f t="shared" si="4"/>
        <v>0.81208053691275162</v>
      </c>
      <c r="G291" s="8">
        <v>2.8899999999999999E-2</v>
      </c>
      <c r="H291" s="6">
        <v>6.56</v>
      </c>
      <c r="I291" s="6">
        <v>7.61</v>
      </c>
      <c r="J291" s="6">
        <v>7.86</v>
      </c>
      <c r="K291" s="6">
        <v>7.58</v>
      </c>
      <c r="L291" s="6">
        <v>5.28</v>
      </c>
      <c r="M291" s="6">
        <v>5.73</v>
      </c>
      <c r="N291" s="6">
        <v>7.48</v>
      </c>
      <c r="O291" s="6">
        <v>5.55</v>
      </c>
      <c r="P291" s="10">
        <v>6.47</v>
      </c>
    </row>
    <row r="292" spans="2:16">
      <c r="B292" s="9" t="s">
        <v>589</v>
      </c>
      <c r="C292" s="5" t="s">
        <v>590</v>
      </c>
      <c r="D292" s="6">
        <v>308.63</v>
      </c>
      <c r="E292" s="6">
        <v>379.97</v>
      </c>
      <c r="F292" s="7">
        <f t="shared" si="4"/>
        <v>0.81224833539489949</v>
      </c>
      <c r="G292" s="8">
        <v>2.3400000000000001E-3</v>
      </c>
      <c r="H292" s="6">
        <v>353.03</v>
      </c>
      <c r="I292" s="6">
        <v>337.8</v>
      </c>
      <c r="J292" s="6">
        <v>394.69</v>
      </c>
      <c r="K292" s="6">
        <v>402.73</v>
      </c>
      <c r="L292" s="6">
        <v>271.54000000000002</v>
      </c>
      <c r="M292" s="6">
        <v>325.63</v>
      </c>
      <c r="N292" s="6">
        <v>277.91000000000003</v>
      </c>
      <c r="O292" s="6">
        <v>304.99</v>
      </c>
      <c r="P292" s="10">
        <v>340.61</v>
      </c>
    </row>
    <row r="293" spans="2:16">
      <c r="B293" s="9" t="s">
        <v>573</v>
      </c>
      <c r="C293" s="5" t="s">
        <v>574</v>
      </c>
      <c r="D293" s="6">
        <v>39.31</v>
      </c>
      <c r="E293" s="6">
        <v>48.37</v>
      </c>
      <c r="F293" s="7">
        <f t="shared" si="4"/>
        <v>0.81269381848253064</v>
      </c>
      <c r="G293" s="8">
        <v>2.3400000000000001E-3</v>
      </c>
      <c r="H293" s="6">
        <v>44.33</v>
      </c>
      <c r="I293" s="6">
        <v>45.67</v>
      </c>
      <c r="J293" s="6">
        <v>52.95</v>
      </c>
      <c r="K293" s="6">
        <v>49.83</v>
      </c>
      <c r="L293" s="6">
        <v>39.450000000000003</v>
      </c>
      <c r="M293" s="6">
        <v>40.18</v>
      </c>
      <c r="N293" s="6">
        <v>43.5</v>
      </c>
      <c r="O293" s="6">
        <v>35.909999999999997</v>
      </c>
      <c r="P293" s="10">
        <v>39.369999999999997</v>
      </c>
    </row>
    <row r="294" spans="2:16">
      <c r="B294" s="9" t="s">
        <v>581</v>
      </c>
      <c r="C294" s="5" t="s">
        <v>582</v>
      </c>
      <c r="D294" s="6">
        <v>32.229999999999997</v>
      </c>
      <c r="E294" s="6">
        <v>39.65</v>
      </c>
      <c r="F294" s="7">
        <f t="shared" si="4"/>
        <v>0.81286254728877672</v>
      </c>
      <c r="G294" s="8">
        <v>2.3400000000000001E-3</v>
      </c>
      <c r="H294" s="6">
        <v>39</v>
      </c>
      <c r="I294" s="6">
        <v>39.04</v>
      </c>
      <c r="J294" s="6">
        <v>41.51</v>
      </c>
      <c r="K294" s="6">
        <v>40.479999999999997</v>
      </c>
      <c r="L294" s="6">
        <v>27.68</v>
      </c>
      <c r="M294" s="6">
        <v>32.1</v>
      </c>
      <c r="N294" s="6">
        <v>35.380000000000003</v>
      </c>
      <c r="O294" s="6">
        <v>30.78</v>
      </c>
      <c r="P294" s="10">
        <v>37.9</v>
      </c>
    </row>
    <row r="295" spans="2:16">
      <c r="B295" s="9" t="s">
        <v>579</v>
      </c>
      <c r="C295" s="5" t="s">
        <v>580</v>
      </c>
      <c r="D295" s="6">
        <v>12.35</v>
      </c>
      <c r="E295" s="6">
        <v>15.19</v>
      </c>
      <c r="F295" s="7">
        <f t="shared" si="4"/>
        <v>0.81303489137590523</v>
      </c>
      <c r="G295" s="8">
        <v>2.18E-2</v>
      </c>
      <c r="H295" s="6">
        <v>17.91</v>
      </c>
      <c r="I295" s="6">
        <v>12.84</v>
      </c>
      <c r="J295" s="6">
        <v>12.24</v>
      </c>
      <c r="K295" s="6">
        <v>13.4</v>
      </c>
      <c r="L295" s="6">
        <v>10.76</v>
      </c>
      <c r="M295" s="6">
        <v>13.32</v>
      </c>
      <c r="N295" s="6">
        <v>9.6999999999999993</v>
      </c>
      <c r="O295" s="6">
        <v>14.49</v>
      </c>
      <c r="P295" s="10">
        <v>10.87</v>
      </c>
    </row>
    <row r="296" spans="2:16">
      <c r="B296" s="9" t="s">
        <v>591</v>
      </c>
      <c r="C296" s="5" t="s">
        <v>592</v>
      </c>
      <c r="D296" s="6">
        <v>6.23</v>
      </c>
      <c r="E296" s="6">
        <v>7.66</v>
      </c>
      <c r="F296" s="7">
        <f t="shared" si="4"/>
        <v>0.8133159268929504</v>
      </c>
      <c r="G296" s="8">
        <v>8.4700000000000001E-3</v>
      </c>
      <c r="H296" s="6">
        <v>6.96</v>
      </c>
      <c r="I296" s="6">
        <v>7.26</v>
      </c>
      <c r="J296" s="6">
        <v>7.24</v>
      </c>
      <c r="K296" s="6">
        <v>8.36</v>
      </c>
      <c r="L296" s="6">
        <v>5.61</v>
      </c>
      <c r="M296" s="6">
        <v>6.63</v>
      </c>
      <c r="N296" s="6">
        <v>6.24</v>
      </c>
      <c r="O296" s="6">
        <v>5.85</v>
      </c>
      <c r="P296" s="10">
        <v>6.66</v>
      </c>
    </row>
    <row r="297" spans="2:16">
      <c r="B297" s="9" t="s">
        <v>575</v>
      </c>
      <c r="C297" s="5" t="s">
        <v>576</v>
      </c>
      <c r="D297" s="6">
        <v>32.159999999999997</v>
      </c>
      <c r="E297" s="6">
        <v>39.51</v>
      </c>
      <c r="F297" s="7">
        <f t="shared" si="4"/>
        <v>0.81397114654517844</v>
      </c>
      <c r="G297" s="8">
        <v>2.3400000000000001E-3</v>
      </c>
      <c r="H297" s="6">
        <v>40.49</v>
      </c>
      <c r="I297" s="6">
        <v>40.729999999999997</v>
      </c>
      <c r="J297" s="6">
        <v>39.61</v>
      </c>
      <c r="K297" s="6">
        <v>39.659999999999997</v>
      </c>
      <c r="L297" s="6">
        <v>32.89</v>
      </c>
      <c r="M297" s="6">
        <v>34.619999999999997</v>
      </c>
      <c r="N297" s="6">
        <v>33.07</v>
      </c>
      <c r="O297" s="6">
        <v>31.31</v>
      </c>
      <c r="P297" s="10">
        <v>33.69</v>
      </c>
    </row>
    <row r="298" spans="2:16">
      <c r="B298" s="9" t="s">
        <v>587</v>
      </c>
      <c r="C298" s="5" t="s">
        <v>588</v>
      </c>
      <c r="D298" s="6">
        <v>10.71</v>
      </c>
      <c r="E298" s="6">
        <v>13.15</v>
      </c>
      <c r="F298" s="7">
        <f t="shared" si="4"/>
        <v>0.81444866920152093</v>
      </c>
      <c r="G298" s="8">
        <v>2.3400000000000001E-3</v>
      </c>
      <c r="H298" s="6">
        <v>12.69</v>
      </c>
      <c r="I298" s="6">
        <v>12.72</v>
      </c>
      <c r="J298" s="6">
        <v>12.09</v>
      </c>
      <c r="K298" s="6">
        <v>13.88</v>
      </c>
      <c r="L298" s="6">
        <v>10.98</v>
      </c>
      <c r="M298" s="6">
        <v>11.42</v>
      </c>
      <c r="N298" s="6">
        <v>10.53</v>
      </c>
      <c r="O298" s="6">
        <v>10.35</v>
      </c>
      <c r="P298" s="10">
        <v>10.130000000000001</v>
      </c>
    </row>
    <row r="299" spans="2:16">
      <c r="B299" s="9" t="s">
        <v>583</v>
      </c>
      <c r="C299" s="5" t="s">
        <v>584</v>
      </c>
      <c r="D299" s="6">
        <v>10.89</v>
      </c>
      <c r="E299" s="6">
        <v>13.37</v>
      </c>
      <c r="F299" s="7">
        <f t="shared" si="4"/>
        <v>0.81451009723261036</v>
      </c>
      <c r="G299" s="8">
        <v>5.64E-3</v>
      </c>
      <c r="H299" s="6">
        <v>12.93</v>
      </c>
      <c r="I299" s="6">
        <v>12.32</v>
      </c>
      <c r="J299" s="6">
        <v>13.04</v>
      </c>
      <c r="K299" s="6">
        <v>13.36</v>
      </c>
      <c r="L299" s="6">
        <v>10.01</v>
      </c>
      <c r="M299" s="6">
        <v>10.85</v>
      </c>
      <c r="N299" s="6">
        <v>12.3</v>
      </c>
      <c r="O299" s="6">
        <v>9.74</v>
      </c>
      <c r="P299" s="10">
        <v>10.47</v>
      </c>
    </row>
    <row r="300" spans="2:16">
      <c r="B300" s="9" t="s">
        <v>597</v>
      </c>
      <c r="C300" s="5" t="s">
        <v>598</v>
      </c>
      <c r="D300" s="6">
        <v>17.48</v>
      </c>
      <c r="E300" s="6">
        <v>21.45</v>
      </c>
      <c r="F300" s="7">
        <f t="shared" si="4"/>
        <v>0.81491841491841499</v>
      </c>
      <c r="G300" s="8">
        <v>2.3400000000000001E-3</v>
      </c>
      <c r="H300" s="6">
        <v>21.02</v>
      </c>
      <c r="I300" s="6">
        <v>21.58</v>
      </c>
      <c r="J300" s="6">
        <v>20.07</v>
      </c>
      <c r="K300" s="6">
        <v>19.989999999999998</v>
      </c>
      <c r="L300" s="6">
        <v>16.329999999999998</v>
      </c>
      <c r="M300" s="6">
        <v>19.3</v>
      </c>
      <c r="N300" s="6">
        <v>16.62</v>
      </c>
      <c r="O300" s="6">
        <v>16.670000000000002</v>
      </c>
      <c r="P300" s="10">
        <v>17.09</v>
      </c>
    </row>
    <row r="301" spans="2:16">
      <c r="B301" s="9" t="s">
        <v>545</v>
      </c>
      <c r="C301" s="5" t="s">
        <v>546</v>
      </c>
      <c r="D301" s="6">
        <v>16.02</v>
      </c>
      <c r="E301" s="6">
        <v>19.649999999999999</v>
      </c>
      <c r="F301" s="7">
        <f t="shared" si="4"/>
        <v>0.81526717557251915</v>
      </c>
      <c r="G301" s="8">
        <v>2.3400000000000001E-3</v>
      </c>
      <c r="H301" s="6">
        <v>19.649999999999999</v>
      </c>
      <c r="I301" s="6">
        <v>19.489999999999998</v>
      </c>
      <c r="J301" s="6">
        <v>19.010000000000002</v>
      </c>
      <c r="K301" s="6">
        <v>19.53</v>
      </c>
      <c r="L301" s="6">
        <v>14.24</v>
      </c>
      <c r="M301" s="6">
        <v>17.100000000000001</v>
      </c>
      <c r="N301" s="6">
        <v>16.18</v>
      </c>
      <c r="O301" s="6">
        <v>16</v>
      </c>
      <c r="P301" s="10">
        <v>17.059999999999999</v>
      </c>
    </row>
    <row r="302" spans="2:16">
      <c r="B302" s="9" t="s">
        <v>557</v>
      </c>
      <c r="C302" s="5" t="s">
        <v>558</v>
      </c>
      <c r="D302" s="6">
        <v>18</v>
      </c>
      <c r="E302" s="6">
        <v>22.07</v>
      </c>
      <c r="F302" s="7">
        <f t="shared" si="4"/>
        <v>0.81558676937018582</v>
      </c>
      <c r="G302" s="8">
        <v>2.3400000000000001E-3</v>
      </c>
      <c r="H302" s="6">
        <v>19.829999999999998</v>
      </c>
      <c r="I302" s="6">
        <v>20.87</v>
      </c>
      <c r="J302" s="6">
        <v>19.23</v>
      </c>
      <c r="K302" s="6">
        <v>22.74</v>
      </c>
      <c r="L302" s="6">
        <v>16.850000000000001</v>
      </c>
      <c r="M302" s="6">
        <v>16.239999999999998</v>
      </c>
      <c r="N302" s="6">
        <v>19.03</v>
      </c>
      <c r="O302" s="6">
        <v>16.62</v>
      </c>
      <c r="P302" s="10">
        <v>16.86</v>
      </c>
    </row>
    <row r="303" spans="2:16">
      <c r="B303" s="9" t="s">
        <v>571</v>
      </c>
      <c r="C303" s="5" t="s">
        <v>572</v>
      </c>
      <c r="D303" s="6">
        <v>13.17</v>
      </c>
      <c r="E303" s="6">
        <v>16.14</v>
      </c>
      <c r="F303" s="7">
        <f t="shared" si="4"/>
        <v>0.81598513011152418</v>
      </c>
      <c r="G303" s="8">
        <v>2.3400000000000001E-3</v>
      </c>
      <c r="H303" s="6">
        <v>16.34</v>
      </c>
      <c r="I303" s="6">
        <v>17.48</v>
      </c>
      <c r="J303" s="6">
        <v>16.87</v>
      </c>
      <c r="K303" s="6">
        <v>16.149999999999999</v>
      </c>
      <c r="L303" s="6">
        <v>13.96</v>
      </c>
      <c r="M303" s="6">
        <v>13.71</v>
      </c>
      <c r="N303" s="6">
        <v>14.32</v>
      </c>
      <c r="O303" s="6">
        <v>13.73</v>
      </c>
      <c r="P303" s="10">
        <v>13.11</v>
      </c>
    </row>
    <row r="304" spans="2:16">
      <c r="B304" s="9" t="s">
        <v>543</v>
      </c>
      <c r="C304" s="5" t="s">
        <v>544</v>
      </c>
      <c r="D304" s="6">
        <v>5.49</v>
      </c>
      <c r="E304" s="6">
        <v>6.72</v>
      </c>
      <c r="F304" s="7">
        <f t="shared" si="4"/>
        <v>0.81696428571428581</v>
      </c>
      <c r="G304" s="8">
        <v>2.3400000000000001E-3</v>
      </c>
      <c r="H304" s="6">
        <v>6.08</v>
      </c>
      <c r="I304" s="6">
        <v>7.04</v>
      </c>
      <c r="J304" s="6">
        <v>7.42</v>
      </c>
      <c r="K304" s="6">
        <v>7.35</v>
      </c>
      <c r="L304" s="6">
        <v>5.77</v>
      </c>
      <c r="M304" s="6">
        <v>5.42</v>
      </c>
      <c r="N304" s="6">
        <v>6.25</v>
      </c>
      <c r="O304" s="6">
        <v>5.57</v>
      </c>
      <c r="P304" s="10">
        <v>5.84</v>
      </c>
    </row>
    <row r="305" spans="2:16">
      <c r="B305" s="9" t="s">
        <v>561</v>
      </c>
      <c r="C305" s="5" t="s">
        <v>562</v>
      </c>
      <c r="D305" s="6">
        <v>8.89</v>
      </c>
      <c r="E305" s="6">
        <v>10.88</v>
      </c>
      <c r="F305" s="7">
        <f t="shared" si="4"/>
        <v>0.81709558823529416</v>
      </c>
      <c r="G305" s="8">
        <v>3.61E-2</v>
      </c>
      <c r="H305" s="6">
        <v>10.47</v>
      </c>
      <c r="I305" s="6">
        <v>10.99</v>
      </c>
      <c r="J305" s="6">
        <v>10.86</v>
      </c>
      <c r="K305" s="6">
        <v>10.199999999999999</v>
      </c>
      <c r="L305" s="6">
        <v>9.4600000000000009</v>
      </c>
      <c r="M305" s="6">
        <v>8.3000000000000007</v>
      </c>
      <c r="N305" s="6">
        <v>9.32</v>
      </c>
      <c r="O305" s="6">
        <v>7.88</v>
      </c>
      <c r="P305" s="10">
        <v>8.7200000000000006</v>
      </c>
    </row>
    <row r="306" spans="2:16">
      <c r="B306" s="9" t="s">
        <v>565</v>
      </c>
      <c r="C306" s="5" t="s">
        <v>566</v>
      </c>
      <c r="D306" s="6">
        <v>2.69</v>
      </c>
      <c r="E306" s="6">
        <v>3.29</v>
      </c>
      <c r="F306" s="7">
        <f t="shared" si="4"/>
        <v>0.81762917933130697</v>
      </c>
      <c r="G306" s="8">
        <v>2.8199999999999999E-2</v>
      </c>
      <c r="H306" s="6">
        <v>3.25</v>
      </c>
      <c r="I306" s="6">
        <v>3.33</v>
      </c>
      <c r="J306" s="6">
        <v>3.22</v>
      </c>
      <c r="K306" s="6">
        <v>3.26</v>
      </c>
      <c r="L306" s="6">
        <v>2.82</v>
      </c>
      <c r="M306" s="6">
        <v>2.82</v>
      </c>
      <c r="N306" s="6">
        <v>3.02</v>
      </c>
      <c r="O306" s="6">
        <v>2.69</v>
      </c>
      <c r="P306" s="10">
        <v>2.29</v>
      </c>
    </row>
    <row r="307" spans="2:16">
      <c r="B307" s="9" t="s">
        <v>567</v>
      </c>
      <c r="C307" s="5" t="s">
        <v>568</v>
      </c>
      <c r="D307" s="6">
        <v>24.07</v>
      </c>
      <c r="E307" s="6">
        <v>29.42</v>
      </c>
      <c r="F307" s="7">
        <f t="shared" si="4"/>
        <v>0.81815091774303195</v>
      </c>
      <c r="G307" s="8">
        <v>3.6799999999999999E-2</v>
      </c>
      <c r="H307" s="6">
        <v>27.68</v>
      </c>
      <c r="I307" s="6">
        <v>27.18</v>
      </c>
      <c r="J307" s="6">
        <v>35.54</v>
      </c>
      <c r="K307" s="6">
        <v>29.91</v>
      </c>
      <c r="L307" s="6">
        <v>24.31</v>
      </c>
      <c r="M307" s="6">
        <v>23.67</v>
      </c>
      <c r="N307" s="6">
        <v>25.34</v>
      </c>
      <c r="O307" s="6">
        <v>28.18</v>
      </c>
      <c r="P307" s="10">
        <v>22.9</v>
      </c>
    </row>
    <row r="308" spans="2:16">
      <c r="B308" s="9" t="s">
        <v>555</v>
      </c>
      <c r="C308" s="5" t="s">
        <v>556</v>
      </c>
      <c r="D308" s="6">
        <v>10.76</v>
      </c>
      <c r="E308" s="6">
        <v>13.15</v>
      </c>
      <c r="F308" s="7">
        <f t="shared" si="4"/>
        <v>0.81825095057034214</v>
      </c>
      <c r="G308" s="8">
        <v>2.0199999999999999E-2</v>
      </c>
      <c r="H308" s="6">
        <v>14.36</v>
      </c>
      <c r="I308" s="6">
        <v>12.59</v>
      </c>
      <c r="J308" s="6">
        <v>12.28</v>
      </c>
      <c r="K308" s="6">
        <v>11.78</v>
      </c>
      <c r="L308" s="6">
        <v>11.27</v>
      </c>
      <c r="M308" s="6">
        <v>11.27</v>
      </c>
      <c r="N308" s="6">
        <v>10.29</v>
      </c>
      <c r="O308" s="6">
        <v>9.89</v>
      </c>
      <c r="P308" s="10">
        <v>10.3</v>
      </c>
    </row>
    <row r="309" spans="2:16">
      <c r="B309" s="9" t="s">
        <v>559</v>
      </c>
      <c r="C309" s="5" t="s">
        <v>560</v>
      </c>
      <c r="D309" s="6">
        <v>123.86</v>
      </c>
      <c r="E309" s="6">
        <v>151.37</v>
      </c>
      <c r="F309" s="7">
        <f t="shared" si="4"/>
        <v>0.81825989297747237</v>
      </c>
      <c r="G309" s="8">
        <v>1.54E-2</v>
      </c>
      <c r="H309" s="6">
        <v>122.53</v>
      </c>
      <c r="I309" s="6">
        <v>131.19999999999999</v>
      </c>
      <c r="J309" s="6">
        <v>134.91</v>
      </c>
      <c r="K309" s="6">
        <v>148.34</v>
      </c>
      <c r="L309" s="6">
        <v>96.75</v>
      </c>
      <c r="M309" s="6">
        <v>114.48</v>
      </c>
      <c r="N309" s="6">
        <v>117.44</v>
      </c>
      <c r="O309" s="6">
        <v>118.11</v>
      </c>
      <c r="P309" s="10">
        <v>118.47</v>
      </c>
    </row>
    <row r="310" spans="2:16">
      <c r="B310" s="9" t="s">
        <v>551</v>
      </c>
      <c r="C310" s="5" t="s">
        <v>552</v>
      </c>
      <c r="D310" s="6">
        <v>6.14</v>
      </c>
      <c r="E310" s="6">
        <v>7.5</v>
      </c>
      <c r="F310" s="7">
        <f t="shared" si="4"/>
        <v>0.81866666666666665</v>
      </c>
      <c r="G310" s="8">
        <v>4.0800000000000003E-2</v>
      </c>
      <c r="H310" s="6">
        <v>7.26</v>
      </c>
      <c r="I310" s="6">
        <v>8.2100000000000009</v>
      </c>
      <c r="J310" s="6">
        <v>7.13</v>
      </c>
      <c r="K310" s="6">
        <v>7.03</v>
      </c>
      <c r="L310" s="6">
        <v>5.31</v>
      </c>
      <c r="M310" s="6">
        <v>6.63</v>
      </c>
      <c r="N310" s="6">
        <v>6.16</v>
      </c>
      <c r="O310" s="6">
        <v>6.26</v>
      </c>
      <c r="P310" s="10">
        <v>6.1</v>
      </c>
    </row>
    <row r="311" spans="2:16">
      <c r="B311" s="9" t="s">
        <v>547</v>
      </c>
      <c r="C311" s="5" t="s">
        <v>548</v>
      </c>
      <c r="D311" s="6">
        <v>54.4</v>
      </c>
      <c r="E311" s="6">
        <v>66.42</v>
      </c>
      <c r="F311" s="7">
        <f t="shared" si="4"/>
        <v>0.81903041252634745</v>
      </c>
      <c r="G311" s="8">
        <v>2.3400000000000001E-3</v>
      </c>
      <c r="H311" s="6">
        <v>68.849999999999994</v>
      </c>
      <c r="I311" s="6">
        <v>62.18</v>
      </c>
      <c r="J311" s="6">
        <v>68.209999999999994</v>
      </c>
      <c r="K311" s="6">
        <v>70.180000000000007</v>
      </c>
      <c r="L311" s="6">
        <v>56.12</v>
      </c>
      <c r="M311" s="6">
        <v>57.18</v>
      </c>
      <c r="N311" s="6">
        <v>55.74</v>
      </c>
      <c r="O311" s="6">
        <v>54.94</v>
      </c>
      <c r="P311" s="10">
        <v>55.27</v>
      </c>
    </row>
    <row r="312" spans="2:16">
      <c r="B312" s="9" t="s">
        <v>569</v>
      </c>
      <c r="C312" s="5" t="s">
        <v>570</v>
      </c>
      <c r="D312" s="6">
        <v>9.99</v>
      </c>
      <c r="E312" s="6">
        <v>12.19</v>
      </c>
      <c r="F312" s="7">
        <f t="shared" si="4"/>
        <v>0.81952420016406891</v>
      </c>
      <c r="G312" s="8">
        <v>2.3400000000000001E-3</v>
      </c>
      <c r="H312" s="6">
        <v>13.39</v>
      </c>
      <c r="I312" s="6">
        <v>11.08</v>
      </c>
      <c r="J312" s="6">
        <v>11.85</v>
      </c>
      <c r="K312" s="6">
        <v>13.13</v>
      </c>
      <c r="L312" s="6">
        <v>10.08</v>
      </c>
      <c r="M312" s="6">
        <v>9.7200000000000006</v>
      </c>
      <c r="N312" s="6">
        <v>9.67</v>
      </c>
      <c r="O312" s="6">
        <v>10.71</v>
      </c>
      <c r="P312" s="10">
        <v>10.48</v>
      </c>
    </row>
    <row r="313" spans="2:16">
      <c r="B313" s="9" t="s">
        <v>563</v>
      </c>
      <c r="C313" s="5" t="s">
        <v>564</v>
      </c>
      <c r="D313" s="6">
        <v>14.24</v>
      </c>
      <c r="E313" s="6">
        <v>17.37</v>
      </c>
      <c r="F313" s="7">
        <f t="shared" si="4"/>
        <v>0.81980426021876796</v>
      </c>
      <c r="G313" s="8">
        <v>4.15E-3</v>
      </c>
      <c r="H313" s="6">
        <v>15.6</v>
      </c>
      <c r="I313" s="6">
        <v>18.670000000000002</v>
      </c>
      <c r="J313" s="6">
        <v>18.68</v>
      </c>
      <c r="K313" s="6">
        <v>15.3</v>
      </c>
      <c r="L313" s="6">
        <v>13.87</v>
      </c>
      <c r="M313" s="6">
        <v>14.12</v>
      </c>
      <c r="N313" s="6">
        <v>14.76</v>
      </c>
      <c r="O313" s="6">
        <v>14.69</v>
      </c>
      <c r="P313" s="10">
        <v>12.97</v>
      </c>
    </row>
    <row r="314" spans="2:16">
      <c r="B314" s="9" t="s">
        <v>549</v>
      </c>
      <c r="C314" s="5" t="s">
        <v>550</v>
      </c>
      <c r="D314" s="6">
        <v>18.36</v>
      </c>
      <c r="E314" s="6">
        <v>22.38</v>
      </c>
      <c r="F314" s="7">
        <f t="shared" si="4"/>
        <v>0.82037533512064342</v>
      </c>
      <c r="G314" s="8">
        <v>4.15E-3</v>
      </c>
      <c r="H314" s="6">
        <v>21.97</v>
      </c>
      <c r="I314" s="6">
        <v>23.05</v>
      </c>
      <c r="J314" s="6">
        <v>24.43</v>
      </c>
      <c r="K314" s="6">
        <v>22.3</v>
      </c>
      <c r="L314" s="6">
        <v>18.98</v>
      </c>
      <c r="M314" s="6">
        <v>18.77</v>
      </c>
      <c r="N314" s="6">
        <v>19.48</v>
      </c>
      <c r="O314" s="6">
        <v>19.170000000000002</v>
      </c>
      <c r="P314" s="10">
        <v>18.86</v>
      </c>
    </row>
    <row r="315" spans="2:16">
      <c r="B315" s="9" t="s">
        <v>553</v>
      </c>
      <c r="C315" s="5" t="s">
        <v>554</v>
      </c>
      <c r="D315" s="6">
        <v>12.06</v>
      </c>
      <c r="E315" s="6">
        <v>14.7</v>
      </c>
      <c r="F315" s="7">
        <f t="shared" si="4"/>
        <v>0.82040816326530619</v>
      </c>
      <c r="G315" s="8">
        <v>2.3400000000000001E-3</v>
      </c>
      <c r="H315" s="6">
        <v>13.22</v>
      </c>
      <c r="I315" s="6">
        <v>14.62</v>
      </c>
      <c r="J315" s="6">
        <v>14.98</v>
      </c>
      <c r="K315" s="6">
        <v>14.81</v>
      </c>
      <c r="L315" s="6">
        <v>12.23</v>
      </c>
      <c r="M315" s="6">
        <v>12.38</v>
      </c>
      <c r="N315" s="6">
        <v>12.6</v>
      </c>
      <c r="O315" s="6">
        <v>10.75</v>
      </c>
      <c r="P315" s="10">
        <v>12.22</v>
      </c>
    </row>
    <row r="316" spans="2:16">
      <c r="B316" s="9" t="s">
        <v>726</v>
      </c>
      <c r="C316" s="5" t="s">
        <v>727</v>
      </c>
      <c r="D316" s="6">
        <v>5.26</v>
      </c>
      <c r="E316" s="6">
        <v>6.41</v>
      </c>
      <c r="F316" s="7">
        <f t="shared" si="4"/>
        <v>0.8205928237129485</v>
      </c>
      <c r="G316" s="8">
        <v>1.66E-2</v>
      </c>
      <c r="H316" s="6">
        <v>6.01</v>
      </c>
      <c r="I316" s="6">
        <v>5.39</v>
      </c>
      <c r="J316" s="6">
        <v>6.25</v>
      </c>
      <c r="K316" s="6">
        <v>6.57</v>
      </c>
      <c r="L316" s="6">
        <v>4.8499999999999996</v>
      </c>
      <c r="M316" s="6">
        <v>4.78</v>
      </c>
      <c r="N316" s="6">
        <v>5.08</v>
      </c>
      <c r="O316" s="6">
        <v>5.22</v>
      </c>
      <c r="P316" s="10">
        <v>5.53</v>
      </c>
    </row>
    <row r="317" spans="2:16">
      <c r="B317" s="9" t="s">
        <v>714</v>
      </c>
      <c r="C317" s="5" t="s">
        <v>715</v>
      </c>
      <c r="D317" s="6">
        <v>4.29</v>
      </c>
      <c r="E317" s="6">
        <v>5.22</v>
      </c>
      <c r="F317" s="7">
        <f t="shared" si="4"/>
        <v>0.82183908045977017</v>
      </c>
      <c r="G317" s="8">
        <v>2.9700000000000001E-2</v>
      </c>
      <c r="H317" s="6">
        <v>5</v>
      </c>
      <c r="I317" s="6">
        <v>4.9400000000000004</v>
      </c>
      <c r="J317" s="6">
        <v>5.69</v>
      </c>
      <c r="K317" s="6">
        <v>5.42</v>
      </c>
      <c r="L317" s="6">
        <v>4.82</v>
      </c>
      <c r="M317" s="6">
        <v>4.1900000000000004</v>
      </c>
      <c r="N317" s="6">
        <v>3.8</v>
      </c>
      <c r="O317" s="6">
        <v>4.47</v>
      </c>
      <c r="P317" s="10">
        <v>4.53</v>
      </c>
    </row>
    <row r="318" spans="2:16">
      <c r="B318" s="9" t="s">
        <v>710</v>
      </c>
      <c r="C318" s="5" t="s">
        <v>711</v>
      </c>
      <c r="D318" s="6">
        <v>53.43</v>
      </c>
      <c r="E318" s="6">
        <v>65.010000000000005</v>
      </c>
      <c r="F318" s="7">
        <f t="shared" si="4"/>
        <v>0.82187355791416694</v>
      </c>
      <c r="G318" s="8">
        <v>4.8800000000000003E-2</v>
      </c>
      <c r="H318" s="6">
        <v>51.76</v>
      </c>
      <c r="I318" s="6">
        <v>52.31</v>
      </c>
      <c r="J318" s="6">
        <v>57.26</v>
      </c>
      <c r="K318" s="6">
        <v>51.71</v>
      </c>
      <c r="L318" s="6">
        <v>39.32</v>
      </c>
      <c r="M318" s="6">
        <v>35.130000000000003</v>
      </c>
      <c r="N318" s="6">
        <v>55.79</v>
      </c>
      <c r="O318" s="6">
        <v>51.32</v>
      </c>
      <c r="P318" s="10">
        <v>43.9</v>
      </c>
    </row>
    <row r="319" spans="2:16">
      <c r="B319" s="9" t="s">
        <v>724</v>
      </c>
      <c r="C319" s="5" t="s">
        <v>725</v>
      </c>
      <c r="D319" s="6">
        <v>14.63</v>
      </c>
      <c r="E319" s="6">
        <v>17.8</v>
      </c>
      <c r="F319" s="7">
        <f t="shared" si="4"/>
        <v>0.82191011235955058</v>
      </c>
      <c r="G319" s="8">
        <v>2.3400000000000001E-3</v>
      </c>
      <c r="H319" s="6">
        <v>17.059999999999999</v>
      </c>
      <c r="I319" s="6">
        <v>17.25</v>
      </c>
      <c r="J319" s="6">
        <v>17.18</v>
      </c>
      <c r="K319" s="6">
        <v>17.420000000000002</v>
      </c>
      <c r="L319" s="6">
        <v>14.26</v>
      </c>
      <c r="M319" s="6">
        <v>12.73</v>
      </c>
      <c r="N319" s="6">
        <v>15.23</v>
      </c>
      <c r="O319" s="6">
        <v>13.77</v>
      </c>
      <c r="P319" s="10">
        <v>16.21</v>
      </c>
    </row>
    <row r="320" spans="2:16">
      <c r="B320" s="9" t="s">
        <v>720</v>
      </c>
      <c r="C320" s="5" t="s">
        <v>721</v>
      </c>
      <c r="D320" s="6">
        <v>14.04</v>
      </c>
      <c r="E320" s="6">
        <v>17.079999999999998</v>
      </c>
      <c r="F320" s="7">
        <f t="shared" si="4"/>
        <v>0.82201405152224827</v>
      </c>
      <c r="G320" s="8">
        <v>5.64E-3</v>
      </c>
      <c r="H320" s="6">
        <v>17.600000000000001</v>
      </c>
      <c r="I320" s="6">
        <v>16.62</v>
      </c>
      <c r="J320" s="6">
        <v>15.61</v>
      </c>
      <c r="K320" s="6">
        <v>16.57</v>
      </c>
      <c r="L320" s="6">
        <v>14</v>
      </c>
      <c r="M320" s="6">
        <v>15.42</v>
      </c>
      <c r="N320" s="6">
        <v>13.01</v>
      </c>
      <c r="O320" s="6">
        <v>13.76</v>
      </c>
      <c r="P320" s="10">
        <v>13.38</v>
      </c>
    </row>
    <row r="321" spans="2:16">
      <c r="B321" s="9" t="s">
        <v>704</v>
      </c>
      <c r="C321" s="5" t="s">
        <v>705</v>
      </c>
      <c r="D321" s="6">
        <v>13.27</v>
      </c>
      <c r="E321" s="6">
        <v>16.13</v>
      </c>
      <c r="F321" s="7">
        <f t="shared" si="4"/>
        <v>0.82269063856168634</v>
      </c>
      <c r="G321" s="8">
        <v>5.64E-3</v>
      </c>
      <c r="H321" s="6">
        <v>18.149999999999999</v>
      </c>
      <c r="I321" s="6">
        <v>18.03</v>
      </c>
      <c r="J321" s="6">
        <v>18.329999999999998</v>
      </c>
      <c r="K321" s="6">
        <v>11.76</v>
      </c>
      <c r="L321" s="6">
        <v>11.56</v>
      </c>
      <c r="M321" s="6">
        <v>18.149999999999999</v>
      </c>
      <c r="N321" s="6">
        <v>17.72</v>
      </c>
      <c r="O321" s="6">
        <v>10.62</v>
      </c>
      <c r="P321" s="10">
        <v>10.41</v>
      </c>
    </row>
    <row r="322" spans="2:16">
      <c r="B322" s="9" t="s">
        <v>541</v>
      </c>
      <c r="C322" s="5" t="s">
        <v>542</v>
      </c>
      <c r="D322" s="6">
        <v>94.2</v>
      </c>
      <c r="E322" s="6">
        <v>114.41</v>
      </c>
      <c r="F322" s="7">
        <f t="shared" si="4"/>
        <v>0.82335460187046594</v>
      </c>
      <c r="G322" s="8">
        <v>2.3400000000000001E-3</v>
      </c>
      <c r="H322" s="6">
        <v>108.56</v>
      </c>
      <c r="I322" s="6">
        <v>108.48</v>
      </c>
      <c r="J322" s="6">
        <v>115.18</v>
      </c>
      <c r="K322" s="6">
        <v>111.29</v>
      </c>
      <c r="L322" s="6">
        <v>91.59</v>
      </c>
      <c r="M322" s="6">
        <v>86.91</v>
      </c>
      <c r="N322" s="6">
        <v>96.79</v>
      </c>
      <c r="O322" s="6">
        <v>92.88</v>
      </c>
      <c r="P322" s="10">
        <v>91.87</v>
      </c>
    </row>
    <row r="323" spans="2:16">
      <c r="B323" s="9" t="s">
        <v>722</v>
      </c>
      <c r="C323" s="5" t="s">
        <v>723</v>
      </c>
      <c r="D323" s="6">
        <v>42.38</v>
      </c>
      <c r="E323" s="6">
        <v>51.47</v>
      </c>
      <c r="F323" s="7">
        <f t="shared" si="4"/>
        <v>0.82339226734019821</v>
      </c>
      <c r="G323" s="8">
        <v>2.3400000000000001E-3</v>
      </c>
      <c r="H323" s="6">
        <v>51.73</v>
      </c>
      <c r="I323" s="6">
        <v>49.6</v>
      </c>
      <c r="J323" s="6">
        <v>49.75</v>
      </c>
      <c r="K323" s="6">
        <v>47.6</v>
      </c>
      <c r="L323" s="6">
        <v>40.97</v>
      </c>
      <c r="M323" s="6">
        <v>42.72</v>
      </c>
      <c r="N323" s="6">
        <v>39.21</v>
      </c>
      <c r="O323" s="6">
        <v>42.33</v>
      </c>
      <c r="P323" s="10">
        <v>39.81</v>
      </c>
    </row>
    <row r="324" spans="2:16">
      <c r="B324" s="9" t="s">
        <v>712</v>
      </c>
      <c r="C324" s="5" t="s">
        <v>713</v>
      </c>
      <c r="D324" s="6">
        <v>3.59</v>
      </c>
      <c r="E324" s="6">
        <v>4.3600000000000003</v>
      </c>
      <c r="F324" s="7">
        <f t="shared" si="4"/>
        <v>0.82339449541284393</v>
      </c>
      <c r="G324" s="8">
        <v>4.3799999999999999E-2</v>
      </c>
      <c r="H324" s="6">
        <v>4.49</v>
      </c>
      <c r="I324" s="6">
        <v>4.08</v>
      </c>
      <c r="J324" s="6">
        <v>4.26</v>
      </c>
      <c r="K324" s="6">
        <v>4.67</v>
      </c>
      <c r="L324" s="6">
        <v>3.44</v>
      </c>
      <c r="M324" s="6">
        <v>4.5</v>
      </c>
      <c r="N324" s="6">
        <v>3.7</v>
      </c>
      <c r="O324" s="6">
        <v>3.22</v>
      </c>
      <c r="P324" s="10">
        <v>3.46</v>
      </c>
    </row>
    <row r="325" spans="2:16">
      <c r="B325" s="9" t="s">
        <v>696</v>
      </c>
      <c r="C325" s="5" t="s">
        <v>697</v>
      </c>
      <c r="D325" s="6">
        <v>13.39</v>
      </c>
      <c r="E325" s="6">
        <v>16.260000000000002</v>
      </c>
      <c r="F325" s="7">
        <f t="shared" si="4"/>
        <v>0.82349323493234927</v>
      </c>
      <c r="G325" s="8">
        <v>2.3400000000000001E-3</v>
      </c>
      <c r="H325" s="6">
        <v>16.850000000000001</v>
      </c>
      <c r="I325" s="6">
        <v>15.29</v>
      </c>
      <c r="J325" s="6">
        <v>17.329999999999998</v>
      </c>
      <c r="K325" s="6">
        <v>17.46</v>
      </c>
      <c r="L325" s="6">
        <v>12.1</v>
      </c>
      <c r="M325" s="6">
        <v>13.47</v>
      </c>
      <c r="N325" s="6">
        <v>16.07</v>
      </c>
      <c r="O325" s="6">
        <v>13.07</v>
      </c>
      <c r="P325" s="10">
        <v>13.99</v>
      </c>
    </row>
    <row r="326" spans="2:16">
      <c r="B326" s="9" t="s">
        <v>700</v>
      </c>
      <c r="C326" s="5" t="s">
        <v>701</v>
      </c>
      <c r="D326" s="6">
        <v>49.94</v>
      </c>
      <c r="E326" s="6">
        <v>60.64</v>
      </c>
      <c r="F326" s="7">
        <f t="shared" si="4"/>
        <v>0.82354881266490765</v>
      </c>
      <c r="G326" s="8">
        <v>2.3400000000000001E-3</v>
      </c>
      <c r="H326" s="6">
        <v>62.57</v>
      </c>
      <c r="I326" s="6">
        <v>51.56</v>
      </c>
      <c r="J326" s="6">
        <v>67.510000000000005</v>
      </c>
      <c r="K326" s="6">
        <v>59.72</v>
      </c>
      <c r="L326" s="6">
        <v>47.89</v>
      </c>
      <c r="M326" s="6">
        <v>52.97</v>
      </c>
      <c r="N326" s="6">
        <v>49.31</v>
      </c>
      <c r="O326" s="6">
        <v>51.19</v>
      </c>
      <c r="P326" s="10">
        <v>48.84</v>
      </c>
    </row>
    <row r="327" spans="2:16">
      <c r="B327" s="9" t="s">
        <v>718</v>
      </c>
      <c r="C327" s="5" t="s">
        <v>719</v>
      </c>
      <c r="D327" s="6">
        <v>68.64</v>
      </c>
      <c r="E327" s="6">
        <v>83.32</v>
      </c>
      <c r="F327" s="7">
        <f t="shared" ref="F327:F390" si="5">D327/E327</f>
        <v>0.82381180988958236</v>
      </c>
      <c r="G327" s="8">
        <v>2.3400000000000001E-3</v>
      </c>
      <c r="H327" s="6">
        <v>76.36</v>
      </c>
      <c r="I327" s="6">
        <v>80.62</v>
      </c>
      <c r="J327" s="6">
        <v>90.28</v>
      </c>
      <c r="K327" s="6">
        <v>86.25</v>
      </c>
      <c r="L327" s="6">
        <v>68.09</v>
      </c>
      <c r="M327" s="6">
        <v>69.680000000000007</v>
      </c>
      <c r="N327" s="6">
        <v>72.349999999999994</v>
      </c>
      <c r="O327" s="6">
        <v>67.33</v>
      </c>
      <c r="P327" s="10">
        <v>69.430000000000007</v>
      </c>
    </row>
    <row r="328" spans="2:16">
      <c r="B328" s="9" t="s">
        <v>728</v>
      </c>
      <c r="C328" s="5" t="s">
        <v>729</v>
      </c>
      <c r="D328" s="6">
        <v>29.18</v>
      </c>
      <c r="E328" s="6">
        <v>35.42</v>
      </c>
      <c r="F328" s="7">
        <f t="shared" si="5"/>
        <v>0.82382834556747597</v>
      </c>
      <c r="G328" s="8">
        <v>1.0999999999999999E-2</v>
      </c>
      <c r="H328" s="6">
        <v>32.17</v>
      </c>
      <c r="I328" s="6">
        <v>31.56</v>
      </c>
      <c r="J328" s="6">
        <v>34.72</v>
      </c>
      <c r="K328" s="6">
        <v>31.08</v>
      </c>
      <c r="L328" s="6">
        <v>25.63</v>
      </c>
      <c r="M328" s="6">
        <v>24.02</v>
      </c>
      <c r="N328" s="6">
        <v>29.73</v>
      </c>
      <c r="O328" s="6">
        <v>27.98</v>
      </c>
      <c r="P328" s="10">
        <v>27.92</v>
      </c>
    </row>
    <row r="329" spans="2:16">
      <c r="B329" s="9" t="s">
        <v>716</v>
      </c>
      <c r="C329" s="5" t="s">
        <v>717</v>
      </c>
      <c r="D329" s="6">
        <v>9.74</v>
      </c>
      <c r="E329" s="6">
        <v>11.82</v>
      </c>
      <c r="F329" s="7">
        <f t="shared" si="5"/>
        <v>0.82402707275803722</v>
      </c>
      <c r="G329" s="8">
        <v>1.9199999999999998E-2</v>
      </c>
      <c r="H329" s="6">
        <v>11.35</v>
      </c>
      <c r="I329" s="6">
        <v>14.13</v>
      </c>
      <c r="J329" s="6">
        <v>9.76</v>
      </c>
      <c r="K329" s="6">
        <v>11.24</v>
      </c>
      <c r="L329" s="6">
        <v>9.83</v>
      </c>
      <c r="M329" s="6">
        <v>9.49</v>
      </c>
      <c r="N329" s="6">
        <v>9.32</v>
      </c>
      <c r="O329" s="6">
        <v>9.94</v>
      </c>
      <c r="P329" s="10">
        <v>10.08</v>
      </c>
    </row>
    <row r="330" spans="2:16">
      <c r="B330" s="9" t="s">
        <v>706</v>
      </c>
      <c r="C330" s="5" t="s">
        <v>707</v>
      </c>
      <c r="D330" s="6">
        <v>1.83</v>
      </c>
      <c r="E330" s="6">
        <v>2.2200000000000002</v>
      </c>
      <c r="F330" s="7">
        <f t="shared" si="5"/>
        <v>0.82432432432432423</v>
      </c>
      <c r="G330" s="8">
        <v>1.54E-2</v>
      </c>
      <c r="H330" s="6">
        <v>2.2599999999999998</v>
      </c>
      <c r="I330" s="6">
        <v>1.89</v>
      </c>
      <c r="J330" s="6">
        <v>2.2799999999999998</v>
      </c>
      <c r="K330" s="6">
        <v>2.42</v>
      </c>
      <c r="L330" s="6">
        <v>1.83</v>
      </c>
      <c r="M330" s="6">
        <v>1.96</v>
      </c>
      <c r="N330" s="6">
        <v>1.59</v>
      </c>
      <c r="O330" s="6">
        <v>1.88</v>
      </c>
      <c r="P330" s="10">
        <v>1.93</v>
      </c>
    </row>
    <row r="331" spans="2:16">
      <c r="B331" s="9" t="s">
        <v>708</v>
      </c>
      <c r="C331" s="5" t="s">
        <v>709</v>
      </c>
      <c r="D331" s="6">
        <v>7.42</v>
      </c>
      <c r="E331" s="6">
        <v>9</v>
      </c>
      <c r="F331" s="7">
        <f t="shared" si="5"/>
        <v>0.82444444444444442</v>
      </c>
      <c r="G331" s="8">
        <v>3.2599999999999997E-2</v>
      </c>
      <c r="H331" s="6">
        <v>10.07</v>
      </c>
      <c r="I331" s="6">
        <v>8.43</v>
      </c>
      <c r="J331" s="6">
        <v>8.23</v>
      </c>
      <c r="K331" s="6">
        <v>8.89</v>
      </c>
      <c r="L331" s="6">
        <v>7.44</v>
      </c>
      <c r="M331" s="6">
        <v>7.42</v>
      </c>
      <c r="N331" s="6">
        <v>6.67</v>
      </c>
      <c r="O331" s="6">
        <v>8.07</v>
      </c>
      <c r="P331" s="10">
        <v>7.47</v>
      </c>
    </row>
    <row r="332" spans="2:16">
      <c r="B332" s="9" t="s">
        <v>694</v>
      </c>
      <c r="C332" s="5" t="s">
        <v>695</v>
      </c>
      <c r="D332" s="6">
        <v>31.41</v>
      </c>
      <c r="E332" s="6">
        <v>38.049999999999997</v>
      </c>
      <c r="F332" s="7">
        <f t="shared" si="5"/>
        <v>0.82549277266754273</v>
      </c>
      <c r="G332" s="8">
        <v>2.3400000000000001E-3</v>
      </c>
      <c r="H332" s="6">
        <v>37.25</v>
      </c>
      <c r="I332" s="6">
        <v>38.24</v>
      </c>
      <c r="J332" s="6">
        <v>44.14</v>
      </c>
      <c r="K332" s="6">
        <v>37.340000000000003</v>
      </c>
      <c r="L332" s="6">
        <v>32.33</v>
      </c>
      <c r="M332" s="6">
        <v>32.9</v>
      </c>
      <c r="N332" s="6">
        <v>32.9</v>
      </c>
      <c r="O332" s="6">
        <v>31.93</v>
      </c>
      <c r="P332" s="10">
        <v>33.54</v>
      </c>
    </row>
    <row r="333" spans="2:16">
      <c r="B333" s="9" t="s">
        <v>702</v>
      </c>
      <c r="C333" s="5" t="s">
        <v>703</v>
      </c>
      <c r="D333" s="6">
        <v>17.850000000000001</v>
      </c>
      <c r="E333" s="6">
        <v>21.62</v>
      </c>
      <c r="F333" s="7">
        <f t="shared" si="5"/>
        <v>0.82562442183163742</v>
      </c>
      <c r="G333" s="8">
        <v>4.15E-3</v>
      </c>
      <c r="H333" s="6">
        <v>21.73</v>
      </c>
      <c r="I333" s="6">
        <v>18.940000000000001</v>
      </c>
      <c r="J333" s="6">
        <v>20.52</v>
      </c>
      <c r="K333" s="6">
        <v>20.399999999999999</v>
      </c>
      <c r="L333" s="6">
        <v>16.05</v>
      </c>
      <c r="M333" s="6">
        <v>16.100000000000001</v>
      </c>
      <c r="N333" s="6">
        <v>17.98</v>
      </c>
      <c r="O333" s="6">
        <v>17.2</v>
      </c>
      <c r="P333" s="10">
        <v>17.989999999999998</v>
      </c>
    </row>
    <row r="334" spans="2:16">
      <c r="B334" s="9" t="s">
        <v>698</v>
      </c>
      <c r="C334" s="5" t="s">
        <v>699</v>
      </c>
      <c r="D334" s="6">
        <v>5.08</v>
      </c>
      <c r="E334" s="6">
        <v>6.15</v>
      </c>
      <c r="F334" s="7">
        <f t="shared" si="5"/>
        <v>0.82601626016260155</v>
      </c>
      <c r="G334" s="8">
        <v>4.6100000000000002E-2</v>
      </c>
      <c r="H334" s="6">
        <v>7.37</v>
      </c>
      <c r="I334" s="6">
        <v>6.56</v>
      </c>
      <c r="J334" s="6">
        <v>5.98</v>
      </c>
      <c r="K334" s="6">
        <v>6.39</v>
      </c>
      <c r="L334" s="6">
        <v>6.01</v>
      </c>
      <c r="M334" s="6">
        <v>6.06</v>
      </c>
      <c r="N334" s="6">
        <v>5.45</v>
      </c>
      <c r="O334" s="6">
        <v>5.33</v>
      </c>
      <c r="P334" s="10">
        <v>4.34</v>
      </c>
    </row>
    <row r="335" spans="2:16">
      <c r="B335" s="9" t="s">
        <v>688</v>
      </c>
      <c r="C335" s="5" t="s">
        <v>689</v>
      </c>
      <c r="D335" s="6">
        <v>60.21</v>
      </c>
      <c r="E335" s="6">
        <v>72.8</v>
      </c>
      <c r="F335" s="7">
        <f t="shared" si="5"/>
        <v>0.82706043956043962</v>
      </c>
      <c r="G335" s="8">
        <v>2.3400000000000001E-3</v>
      </c>
      <c r="H335" s="6">
        <v>68.55</v>
      </c>
      <c r="I335" s="6">
        <v>73.83</v>
      </c>
      <c r="J335" s="6">
        <v>73.52</v>
      </c>
      <c r="K335" s="6">
        <v>72.709999999999994</v>
      </c>
      <c r="L335" s="6">
        <v>60.18</v>
      </c>
      <c r="M335" s="6">
        <v>64.64</v>
      </c>
      <c r="N335" s="6">
        <v>61.95</v>
      </c>
      <c r="O335" s="6">
        <v>58.37</v>
      </c>
      <c r="P335" s="10">
        <v>59.35</v>
      </c>
    </row>
    <row r="336" spans="2:16">
      <c r="B336" s="9" t="s">
        <v>664</v>
      </c>
      <c r="C336" s="5" t="s">
        <v>665</v>
      </c>
      <c r="D336" s="6">
        <v>12.53</v>
      </c>
      <c r="E336" s="6">
        <v>15.15</v>
      </c>
      <c r="F336" s="7">
        <f t="shared" si="5"/>
        <v>0.82706270627062695</v>
      </c>
      <c r="G336" s="8">
        <v>2.3400000000000001E-3</v>
      </c>
      <c r="H336" s="6">
        <v>15.13</v>
      </c>
      <c r="I336" s="6">
        <v>15.9</v>
      </c>
      <c r="J336" s="6">
        <v>16.079999999999998</v>
      </c>
      <c r="K336" s="6">
        <v>15.07</v>
      </c>
      <c r="L336" s="6">
        <v>12.78</v>
      </c>
      <c r="M336" s="6">
        <v>13.02</v>
      </c>
      <c r="N336" s="6">
        <v>12.04</v>
      </c>
      <c r="O336" s="6">
        <v>12.99</v>
      </c>
      <c r="P336" s="10">
        <v>13.94</v>
      </c>
    </row>
    <row r="337" spans="2:16">
      <c r="B337" s="9" t="s">
        <v>690</v>
      </c>
      <c r="C337" s="5" t="s">
        <v>691</v>
      </c>
      <c r="D337" s="6">
        <v>12.97</v>
      </c>
      <c r="E337" s="6">
        <v>15.68</v>
      </c>
      <c r="F337" s="7">
        <f t="shared" si="5"/>
        <v>0.82716836734693888</v>
      </c>
      <c r="G337" s="8">
        <v>2.3400000000000001E-3</v>
      </c>
      <c r="H337" s="6">
        <v>15.66</v>
      </c>
      <c r="I337" s="6">
        <v>13.35</v>
      </c>
      <c r="J337" s="6">
        <v>15.77</v>
      </c>
      <c r="K337" s="6">
        <v>15.26</v>
      </c>
      <c r="L337" s="6">
        <v>12.52</v>
      </c>
      <c r="M337" s="6">
        <v>12.14</v>
      </c>
      <c r="N337" s="6">
        <v>12.51</v>
      </c>
      <c r="O337" s="6">
        <v>14.1</v>
      </c>
      <c r="P337" s="10">
        <v>11.23</v>
      </c>
    </row>
    <row r="338" spans="2:16">
      <c r="B338" s="9" t="s">
        <v>684</v>
      </c>
      <c r="C338" s="5" t="s">
        <v>685</v>
      </c>
      <c r="D338" s="6">
        <v>15.18</v>
      </c>
      <c r="E338" s="6">
        <v>18.350000000000001</v>
      </c>
      <c r="F338" s="7">
        <f t="shared" si="5"/>
        <v>0.82724795640326965</v>
      </c>
      <c r="G338" s="8">
        <v>2.3400000000000001E-3</v>
      </c>
      <c r="H338" s="6">
        <v>17.03</v>
      </c>
      <c r="I338" s="6">
        <v>17.920000000000002</v>
      </c>
      <c r="J338" s="6">
        <v>19.25</v>
      </c>
      <c r="K338" s="6">
        <v>18.78</v>
      </c>
      <c r="L338" s="6">
        <v>15.43</v>
      </c>
      <c r="M338" s="6">
        <v>15.78</v>
      </c>
      <c r="N338" s="6">
        <v>16.11</v>
      </c>
      <c r="O338" s="6">
        <v>14.41</v>
      </c>
      <c r="P338" s="10">
        <v>15.29</v>
      </c>
    </row>
    <row r="339" spans="2:16">
      <c r="B339" s="9" t="s">
        <v>660</v>
      </c>
      <c r="C339" s="5" t="s">
        <v>661</v>
      </c>
      <c r="D339" s="6">
        <v>12.31</v>
      </c>
      <c r="E339" s="6">
        <v>14.88</v>
      </c>
      <c r="F339" s="7">
        <f t="shared" si="5"/>
        <v>0.82728494623655913</v>
      </c>
      <c r="G339" s="8">
        <v>2.3400000000000001E-3</v>
      </c>
      <c r="H339" s="6">
        <v>14.14</v>
      </c>
      <c r="I339" s="6">
        <v>14.51</v>
      </c>
      <c r="J339" s="6">
        <v>14.23</v>
      </c>
      <c r="K339" s="6">
        <v>15.66</v>
      </c>
      <c r="L339" s="6">
        <v>12.91</v>
      </c>
      <c r="M339" s="6">
        <v>11.29</v>
      </c>
      <c r="N339" s="6">
        <v>12.18</v>
      </c>
      <c r="O339" s="6">
        <v>12.56</v>
      </c>
      <c r="P339" s="10">
        <v>12.52</v>
      </c>
    </row>
    <row r="340" spans="2:16">
      <c r="B340" s="9" t="s">
        <v>668</v>
      </c>
      <c r="C340" s="5" t="s">
        <v>669</v>
      </c>
      <c r="D340" s="6">
        <v>11.32</v>
      </c>
      <c r="E340" s="6">
        <v>13.68</v>
      </c>
      <c r="F340" s="7">
        <f t="shared" si="5"/>
        <v>0.82748538011695916</v>
      </c>
      <c r="G340" s="8">
        <v>9.75E-3</v>
      </c>
      <c r="H340" s="6">
        <v>13.41</v>
      </c>
      <c r="I340" s="6">
        <v>13.57</v>
      </c>
      <c r="J340" s="6">
        <v>13.76</v>
      </c>
      <c r="K340" s="6">
        <v>12.5</v>
      </c>
      <c r="L340" s="6">
        <v>10.9</v>
      </c>
      <c r="M340" s="6">
        <v>10.84</v>
      </c>
      <c r="N340" s="6">
        <v>11.74</v>
      </c>
      <c r="O340" s="6">
        <v>10.39</v>
      </c>
      <c r="P340" s="10">
        <v>12.14</v>
      </c>
    </row>
    <row r="341" spans="2:16">
      <c r="B341" s="9" t="s">
        <v>662</v>
      </c>
      <c r="C341" s="5" t="s">
        <v>663</v>
      </c>
      <c r="D341" s="6">
        <v>16.27</v>
      </c>
      <c r="E341" s="6">
        <v>19.66</v>
      </c>
      <c r="F341" s="7">
        <f t="shared" si="5"/>
        <v>0.82756866734486267</v>
      </c>
      <c r="G341" s="8">
        <v>4.15E-3</v>
      </c>
      <c r="H341" s="6">
        <v>20.37</v>
      </c>
      <c r="I341" s="6">
        <v>19.079999999999998</v>
      </c>
      <c r="J341" s="6">
        <v>20.46</v>
      </c>
      <c r="K341" s="6">
        <v>20.97</v>
      </c>
      <c r="L341" s="6">
        <v>17.82</v>
      </c>
      <c r="M341" s="6">
        <v>17.22</v>
      </c>
      <c r="N341" s="6">
        <v>16.8</v>
      </c>
      <c r="O341" s="6">
        <v>16.71</v>
      </c>
      <c r="P341" s="10">
        <v>15.76</v>
      </c>
    </row>
    <row r="342" spans="2:16">
      <c r="B342" s="9" t="s">
        <v>674</v>
      </c>
      <c r="C342" s="5" t="s">
        <v>675</v>
      </c>
      <c r="D342" s="6">
        <v>17.91</v>
      </c>
      <c r="E342" s="6">
        <v>21.64</v>
      </c>
      <c r="F342" s="7">
        <f t="shared" si="5"/>
        <v>0.827634011090573</v>
      </c>
      <c r="G342" s="8">
        <v>2.3400000000000001E-3</v>
      </c>
      <c r="H342" s="6">
        <v>21.1</v>
      </c>
      <c r="I342" s="6">
        <v>21.71</v>
      </c>
      <c r="J342" s="6">
        <v>23.59</v>
      </c>
      <c r="K342" s="6">
        <v>22.12</v>
      </c>
      <c r="L342" s="6">
        <v>17.670000000000002</v>
      </c>
      <c r="M342" s="6">
        <v>18.88</v>
      </c>
      <c r="N342" s="6">
        <v>19.03</v>
      </c>
      <c r="O342" s="6">
        <v>18.48</v>
      </c>
      <c r="P342" s="10">
        <v>18.309999999999999</v>
      </c>
    </row>
    <row r="343" spans="2:16">
      <c r="B343" s="9" t="s">
        <v>686</v>
      </c>
      <c r="C343" s="5" t="s">
        <v>687</v>
      </c>
      <c r="D343" s="6">
        <v>7.63</v>
      </c>
      <c r="E343" s="6">
        <v>9.2100000000000009</v>
      </c>
      <c r="F343" s="7">
        <f t="shared" si="5"/>
        <v>0.82844733984799124</v>
      </c>
      <c r="G343" s="8">
        <v>3.3399999999999999E-2</v>
      </c>
      <c r="H343" s="6">
        <v>8.67</v>
      </c>
      <c r="I343" s="6">
        <v>9.32</v>
      </c>
      <c r="J343" s="6">
        <v>9.1199999999999992</v>
      </c>
      <c r="K343" s="6">
        <v>8.8800000000000008</v>
      </c>
      <c r="L343" s="6">
        <v>7.51</v>
      </c>
      <c r="M343" s="6">
        <v>7.66</v>
      </c>
      <c r="N343" s="6">
        <v>7.42</v>
      </c>
      <c r="O343" s="6">
        <v>7.89</v>
      </c>
      <c r="P343" s="10">
        <v>7.2</v>
      </c>
    </row>
    <row r="344" spans="2:16">
      <c r="B344" s="9" t="s">
        <v>680</v>
      </c>
      <c r="C344" s="5" t="s">
        <v>681</v>
      </c>
      <c r="D344" s="6">
        <v>12.99</v>
      </c>
      <c r="E344" s="6">
        <v>15.67</v>
      </c>
      <c r="F344" s="7">
        <f t="shared" si="5"/>
        <v>0.82897255902999367</v>
      </c>
      <c r="G344" s="8">
        <v>8.4700000000000001E-3</v>
      </c>
      <c r="H344" s="6">
        <v>13.93</v>
      </c>
      <c r="I344" s="6">
        <v>14.32</v>
      </c>
      <c r="J344" s="6">
        <v>16.100000000000001</v>
      </c>
      <c r="K344" s="6">
        <v>15.25</v>
      </c>
      <c r="L344" s="6">
        <v>11.1</v>
      </c>
      <c r="M344" s="6">
        <v>11.64</v>
      </c>
      <c r="N344" s="6">
        <v>14.58</v>
      </c>
      <c r="O344" s="6">
        <v>12.71</v>
      </c>
      <c r="P344" s="10">
        <v>12.97</v>
      </c>
    </row>
    <row r="345" spans="2:16">
      <c r="B345" s="9" t="s">
        <v>676</v>
      </c>
      <c r="C345" s="5" t="s">
        <v>677</v>
      </c>
      <c r="D345" s="6">
        <v>9.3699999999999992</v>
      </c>
      <c r="E345" s="6">
        <v>11.3</v>
      </c>
      <c r="F345" s="7">
        <f t="shared" si="5"/>
        <v>0.82920353982300876</v>
      </c>
      <c r="G345" s="8">
        <v>1.44E-2</v>
      </c>
      <c r="H345" s="6">
        <v>10.3</v>
      </c>
      <c r="I345" s="6">
        <v>10.31</v>
      </c>
      <c r="J345" s="6">
        <v>10.25</v>
      </c>
      <c r="K345" s="6">
        <v>10.07</v>
      </c>
      <c r="L345" s="6">
        <v>8.1199999999999992</v>
      </c>
      <c r="M345" s="6">
        <v>9.58</v>
      </c>
      <c r="N345" s="6">
        <v>8.5500000000000007</v>
      </c>
      <c r="O345" s="6">
        <v>9.25</v>
      </c>
      <c r="P345" s="10">
        <v>8.4600000000000009</v>
      </c>
    </row>
    <row r="346" spans="2:16">
      <c r="B346" s="9" t="s">
        <v>692</v>
      </c>
      <c r="C346" s="5" t="s">
        <v>693</v>
      </c>
      <c r="D346" s="6">
        <v>83.46</v>
      </c>
      <c r="E346" s="6">
        <v>100.63</v>
      </c>
      <c r="F346" s="7">
        <f t="shared" si="5"/>
        <v>0.82937493789128491</v>
      </c>
      <c r="G346" s="8">
        <v>4.15E-3</v>
      </c>
      <c r="H346" s="6">
        <v>94.74</v>
      </c>
      <c r="I346" s="6">
        <v>98.1</v>
      </c>
      <c r="J346" s="6">
        <v>97.97</v>
      </c>
      <c r="K346" s="6">
        <v>100.51</v>
      </c>
      <c r="L346" s="6">
        <v>80.73</v>
      </c>
      <c r="M346" s="6">
        <v>84.43</v>
      </c>
      <c r="N346" s="6">
        <v>85.88</v>
      </c>
      <c r="O346" s="6">
        <v>80.91</v>
      </c>
      <c r="P346" s="10">
        <v>83.17</v>
      </c>
    </row>
    <row r="347" spans="2:16">
      <c r="B347" s="9" t="s">
        <v>656</v>
      </c>
      <c r="C347" s="5" t="s">
        <v>657</v>
      </c>
      <c r="D347" s="6">
        <v>7.15</v>
      </c>
      <c r="E347" s="6">
        <v>8.6199999999999992</v>
      </c>
      <c r="F347" s="7">
        <f t="shared" si="5"/>
        <v>0.82946635730858476</v>
      </c>
      <c r="G347" s="8">
        <v>3.2599999999999997E-2</v>
      </c>
      <c r="H347" s="6">
        <v>8.4499999999999993</v>
      </c>
      <c r="I347" s="6">
        <v>8.91</v>
      </c>
      <c r="J347" s="6">
        <v>9</v>
      </c>
      <c r="K347" s="6">
        <v>8.57</v>
      </c>
      <c r="L347" s="6">
        <v>6.51</v>
      </c>
      <c r="M347" s="6">
        <v>8.35</v>
      </c>
      <c r="N347" s="6">
        <v>7.08</v>
      </c>
      <c r="O347" s="6">
        <v>7.58</v>
      </c>
      <c r="P347" s="10">
        <v>6.95</v>
      </c>
    </row>
    <row r="348" spans="2:16">
      <c r="B348" s="9" t="s">
        <v>670</v>
      </c>
      <c r="C348" s="5" t="s">
        <v>671</v>
      </c>
      <c r="D348" s="6">
        <v>26.83</v>
      </c>
      <c r="E348" s="6">
        <v>32.340000000000003</v>
      </c>
      <c r="F348" s="7">
        <f t="shared" si="5"/>
        <v>0.82962275819418663</v>
      </c>
      <c r="G348" s="8">
        <v>1.54E-2</v>
      </c>
      <c r="H348" s="6">
        <v>31.01</v>
      </c>
      <c r="I348" s="6">
        <v>30.89</v>
      </c>
      <c r="J348" s="6">
        <v>31.94</v>
      </c>
      <c r="K348" s="6">
        <v>31.92</v>
      </c>
      <c r="L348" s="6">
        <v>21.66</v>
      </c>
      <c r="M348" s="6">
        <v>23.92</v>
      </c>
      <c r="N348" s="6">
        <v>26.41</v>
      </c>
      <c r="O348" s="6">
        <v>25.89</v>
      </c>
      <c r="P348" s="10">
        <v>34.700000000000003</v>
      </c>
    </row>
    <row r="349" spans="2:16">
      <c r="B349" s="9" t="s">
        <v>682</v>
      </c>
      <c r="C349" s="5" t="s">
        <v>683</v>
      </c>
      <c r="D349" s="6">
        <v>71.55</v>
      </c>
      <c r="E349" s="6">
        <v>86.24</v>
      </c>
      <c r="F349" s="7">
        <f t="shared" si="5"/>
        <v>0.82966141001855287</v>
      </c>
      <c r="G349" s="8">
        <v>2.3400000000000001E-3</v>
      </c>
      <c r="H349" s="6">
        <v>91.24</v>
      </c>
      <c r="I349" s="6">
        <v>80.47</v>
      </c>
      <c r="J349" s="6">
        <v>88.79</v>
      </c>
      <c r="K349" s="6">
        <v>86.43</v>
      </c>
      <c r="L349" s="6">
        <v>73.14</v>
      </c>
      <c r="M349" s="6">
        <v>73.72</v>
      </c>
      <c r="N349" s="6">
        <v>70.180000000000007</v>
      </c>
      <c r="O349" s="6">
        <v>75.13</v>
      </c>
      <c r="P349" s="10">
        <v>69.13</v>
      </c>
    </row>
    <row r="350" spans="2:16">
      <c r="B350" s="9" t="s">
        <v>672</v>
      </c>
      <c r="C350" s="5" t="s">
        <v>673</v>
      </c>
      <c r="D350" s="6">
        <v>20.7</v>
      </c>
      <c r="E350" s="6">
        <v>24.94</v>
      </c>
      <c r="F350" s="7">
        <f t="shared" si="5"/>
        <v>0.82999198075380909</v>
      </c>
      <c r="G350" s="8">
        <v>2.18E-2</v>
      </c>
      <c r="H350" s="6">
        <v>22.26</v>
      </c>
      <c r="I350" s="6">
        <v>21.58</v>
      </c>
      <c r="J350" s="6">
        <v>27.46</v>
      </c>
      <c r="K350" s="6">
        <v>24.23</v>
      </c>
      <c r="L350" s="6">
        <v>20.079999999999998</v>
      </c>
      <c r="M350" s="6">
        <v>18.3</v>
      </c>
      <c r="N350" s="6">
        <v>21.3</v>
      </c>
      <c r="O350" s="6">
        <v>19.850000000000001</v>
      </c>
      <c r="P350" s="10">
        <v>20.190000000000001</v>
      </c>
    </row>
    <row r="351" spans="2:16">
      <c r="B351" s="9" t="s">
        <v>658</v>
      </c>
      <c r="C351" s="5" t="s">
        <v>659</v>
      </c>
      <c r="D351" s="6">
        <v>53.8</v>
      </c>
      <c r="E351" s="6">
        <v>64.8</v>
      </c>
      <c r="F351" s="7">
        <f t="shared" si="5"/>
        <v>0.83024691358024694</v>
      </c>
      <c r="G351" s="8">
        <v>2.3400000000000001E-3</v>
      </c>
      <c r="H351" s="6">
        <v>68.400000000000006</v>
      </c>
      <c r="I351" s="6">
        <v>64.17</v>
      </c>
      <c r="J351" s="6">
        <v>68.819999999999993</v>
      </c>
      <c r="K351" s="6">
        <v>64.87</v>
      </c>
      <c r="L351" s="6">
        <v>52.1</v>
      </c>
      <c r="M351" s="6">
        <v>56.33</v>
      </c>
      <c r="N351" s="6">
        <v>60.09</v>
      </c>
      <c r="O351" s="6">
        <v>55.04</v>
      </c>
      <c r="P351" s="10">
        <v>54.76</v>
      </c>
    </row>
    <row r="352" spans="2:16">
      <c r="B352" s="9" t="s">
        <v>666</v>
      </c>
      <c r="C352" s="5" t="s">
        <v>667</v>
      </c>
      <c r="D352" s="6">
        <v>12.67</v>
      </c>
      <c r="E352" s="6">
        <v>15.26</v>
      </c>
      <c r="F352" s="7">
        <f t="shared" si="5"/>
        <v>0.83027522935779818</v>
      </c>
      <c r="G352" s="8">
        <v>9.75E-3</v>
      </c>
      <c r="H352" s="6">
        <v>16.02</v>
      </c>
      <c r="I352" s="6">
        <v>16.73</v>
      </c>
      <c r="J352" s="6">
        <v>17.12</v>
      </c>
      <c r="K352" s="6">
        <v>16.71</v>
      </c>
      <c r="L352" s="6">
        <v>14.49</v>
      </c>
      <c r="M352" s="6">
        <v>14.83</v>
      </c>
      <c r="N352" s="6">
        <v>13.91</v>
      </c>
      <c r="O352" s="6">
        <v>14.47</v>
      </c>
      <c r="P352" s="10">
        <v>11.6</v>
      </c>
    </row>
    <row r="353" spans="2:16">
      <c r="B353" s="9" t="s">
        <v>678</v>
      </c>
      <c r="C353" s="5" t="s">
        <v>679</v>
      </c>
      <c r="D353" s="6">
        <v>11.33</v>
      </c>
      <c r="E353" s="6">
        <v>13.62</v>
      </c>
      <c r="F353" s="7">
        <f t="shared" si="5"/>
        <v>0.83186490455212925</v>
      </c>
      <c r="G353" s="8">
        <v>1.54E-2</v>
      </c>
      <c r="H353" s="6">
        <v>12.69</v>
      </c>
      <c r="I353" s="6">
        <v>12.99</v>
      </c>
      <c r="J353" s="6">
        <v>15.06</v>
      </c>
      <c r="K353" s="6">
        <v>13.2</v>
      </c>
      <c r="L353" s="6">
        <v>10.87</v>
      </c>
      <c r="M353" s="6">
        <v>11.66</v>
      </c>
      <c r="N353" s="6">
        <v>12.28</v>
      </c>
      <c r="O353" s="6">
        <v>11.29</v>
      </c>
      <c r="P353" s="10">
        <v>11.06</v>
      </c>
    </row>
    <row r="354" spans="2:16">
      <c r="B354" s="9" t="s">
        <v>816</v>
      </c>
      <c r="C354" s="5" t="s">
        <v>817</v>
      </c>
      <c r="D354" s="6">
        <v>12.19</v>
      </c>
      <c r="E354" s="6">
        <v>14.64</v>
      </c>
      <c r="F354" s="7">
        <f t="shared" si="5"/>
        <v>0.83265027322404361</v>
      </c>
      <c r="G354" s="8">
        <v>4.15E-3</v>
      </c>
      <c r="H354" s="6">
        <v>13.96</v>
      </c>
      <c r="I354" s="6">
        <v>15.2</v>
      </c>
      <c r="J354" s="6">
        <v>15.24</v>
      </c>
      <c r="K354" s="6">
        <v>14.55</v>
      </c>
      <c r="L354" s="6">
        <v>12.7</v>
      </c>
      <c r="M354" s="6">
        <v>12.21</v>
      </c>
      <c r="N354" s="6">
        <v>12.51</v>
      </c>
      <c r="O354" s="6">
        <v>12.19</v>
      </c>
      <c r="P354" s="10">
        <v>12.26</v>
      </c>
    </row>
    <row r="355" spans="2:16">
      <c r="B355" s="9" t="s">
        <v>810</v>
      </c>
      <c r="C355" s="5" t="s">
        <v>811</v>
      </c>
      <c r="D355" s="6">
        <v>21.21</v>
      </c>
      <c r="E355" s="6">
        <v>25.46</v>
      </c>
      <c r="F355" s="7">
        <f t="shared" si="5"/>
        <v>0.83307148468185388</v>
      </c>
      <c r="G355" s="8">
        <v>2.3400000000000001E-3</v>
      </c>
      <c r="H355" s="6">
        <v>23.49</v>
      </c>
      <c r="I355" s="6">
        <v>22.94</v>
      </c>
      <c r="J355" s="6">
        <v>25.33</v>
      </c>
      <c r="K355" s="6">
        <v>25.41</v>
      </c>
      <c r="L355" s="6">
        <v>19.57</v>
      </c>
      <c r="M355" s="6">
        <v>20.77</v>
      </c>
      <c r="N355" s="6">
        <v>22.04</v>
      </c>
      <c r="O355" s="6">
        <v>19.86</v>
      </c>
      <c r="P355" s="10">
        <v>21.55</v>
      </c>
    </row>
    <row r="356" spans="2:16">
      <c r="B356" s="9" t="s">
        <v>642</v>
      </c>
      <c r="C356" s="5" t="s">
        <v>643</v>
      </c>
      <c r="D356" s="6">
        <v>18.82</v>
      </c>
      <c r="E356" s="6">
        <v>22.58</v>
      </c>
      <c r="F356" s="7">
        <f t="shared" si="5"/>
        <v>0.83348095659876009</v>
      </c>
      <c r="G356" s="8">
        <v>7.0800000000000004E-3</v>
      </c>
      <c r="H356" s="6">
        <v>23.56</v>
      </c>
      <c r="I356" s="6">
        <v>22.55</v>
      </c>
      <c r="J356" s="6">
        <v>25.12</v>
      </c>
      <c r="K356" s="6">
        <v>21.36</v>
      </c>
      <c r="L356" s="6">
        <v>20.32</v>
      </c>
      <c r="M356" s="6">
        <v>18.82</v>
      </c>
      <c r="N356" s="6">
        <v>19.59</v>
      </c>
      <c r="O356" s="6">
        <v>18.7</v>
      </c>
      <c r="P356" s="10">
        <v>19.57</v>
      </c>
    </row>
    <row r="357" spans="2:16">
      <c r="B357" s="9" t="s">
        <v>804</v>
      </c>
      <c r="C357" s="5" t="s">
        <v>805</v>
      </c>
      <c r="D357" s="6">
        <v>4.22</v>
      </c>
      <c r="E357" s="6">
        <v>5.0599999999999996</v>
      </c>
      <c r="F357" s="7">
        <f t="shared" si="5"/>
        <v>0.83399209486166015</v>
      </c>
      <c r="G357" s="8">
        <v>2.9700000000000001E-2</v>
      </c>
      <c r="H357" s="6">
        <v>5.94</v>
      </c>
      <c r="I357" s="6">
        <v>4.62</v>
      </c>
      <c r="J357" s="6">
        <v>5.3</v>
      </c>
      <c r="K357" s="6">
        <v>5.57</v>
      </c>
      <c r="L357" s="6">
        <v>4.1500000000000004</v>
      </c>
      <c r="M357" s="6">
        <v>4.97</v>
      </c>
      <c r="N357" s="6">
        <v>4.13</v>
      </c>
      <c r="O357" s="6">
        <v>5.29</v>
      </c>
      <c r="P357" s="10">
        <v>3.61</v>
      </c>
    </row>
    <row r="358" spans="2:16">
      <c r="B358" s="9" t="s">
        <v>654</v>
      </c>
      <c r="C358" s="5" t="s">
        <v>655</v>
      </c>
      <c r="D358" s="6">
        <v>25.05</v>
      </c>
      <c r="E358" s="6">
        <v>30.03</v>
      </c>
      <c r="F358" s="7">
        <f t="shared" si="5"/>
        <v>0.83416583416583412</v>
      </c>
      <c r="G358" s="8">
        <v>1.2200000000000001E-2</v>
      </c>
      <c r="H358" s="6">
        <v>24.99</v>
      </c>
      <c r="I358" s="6">
        <v>30.09</v>
      </c>
      <c r="J358" s="6">
        <v>33.67</v>
      </c>
      <c r="K358" s="6">
        <v>30.23</v>
      </c>
      <c r="L358" s="6">
        <v>24.76</v>
      </c>
      <c r="M358" s="6">
        <v>25.74</v>
      </c>
      <c r="N358" s="6">
        <v>26.44</v>
      </c>
      <c r="O358" s="6">
        <v>23.67</v>
      </c>
      <c r="P358" s="10">
        <v>25</v>
      </c>
    </row>
    <row r="359" spans="2:16">
      <c r="B359" s="9" t="s">
        <v>806</v>
      </c>
      <c r="C359" s="5" t="s">
        <v>807</v>
      </c>
      <c r="D359" s="6">
        <v>51.16</v>
      </c>
      <c r="E359" s="6">
        <v>61.33</v>
      </c>
      <c r="F359" s="7">
        <f t="shared" si="5"/>
        <v>0.83417577042230551</v>
      </c>
      <c r="G359" s="8">
        <v>2.9700000000000001E-2</v>
      </c>
      <c r="H359" s="6">
        <v>57.33</v>
      </c>
      <c r="I359" s="6">
        <v>57.76</v>
      </c>
      <c r="J359" s="6">
        <v>56.47</v>
      </c>
      <c r="K359" s="6">
        <v>57.41</v>
      </c>
      <c r="L359" s="6">
        <v>47.26</v>
      </c>
      <c r="M359" s="6">
        <v>48.27</v>
      </c>
      <c r="N359" s="6">
        <v>46.96</v>
      </c>
      <c r="O359" s="6">
        <v>50.9</v>
      </c>
      <c r="P359" s="10">
        <v>48.86</v>
      </c>
    </row>
    <row r="360" spans="2:16">
      <c r="B360" s="9" t="s">
        <v>802</v>
      </c>
      <c r="C360" s="5" t="s">
        <v>803</v>
      </c>
      <c r="D360" s="6">
        <v>7.45</v>
      </c>
      <c r="E360" s="6">
        <v>8.93</v>
      </c>
      <c r="F360" s="7">
        <f t="shared" si="5"/>
        <v>0.8342665173572229</v>
      </c>
      <c r="G360" s="8">
        <v>4.8000000000000001E-2</v>
      </c>
      <c r="H360" s="6">
        <v>8.8000000000000007</v>
      </c>
      <c r="I360" s="6">
        <v>9.5</v>
      </c>
      <c r="J360" s="6">
        <v>9.3000000000000007</v>
      </c>
      <c r="K360" s="6">
        <v>9.2799999999999994</v>
      </c>
      <c r="L360" s="6">
        <v>6.88</v>
      </c>
      <c r="M360" s="6">
        <v>9.09</v>
      </c>
      <c r="N360" s="6">
        <v>6.98</v>
      </c>
      <c r="O360" s="6">
        <v>7.92</v>
      </c>
      <c r="P360" s="10">
        <v>7.53</v>
      </c>
    </row>
    <row r="361" spans="2:16">
      <c r="B361" s="9" t="s">
        <v>818</v>
      </c>
      <c r="C361" s="5" t="s">
        <v>819</v>
      </c>
      <c r="D361" s="6">
        <v>5.3</v>
      </c>
      <c r="E361" s="6">
        <v>6.35</v>
      </c>
      <c r="F361" s="7">
        <f t="shared" si="5"/>
        <v>0.83464566929133865</v>
      </c>
      <c r="G361" s="8">
        <v>8.4700000000000001E-3</v>
      </c>
      <c r="H361" s="6">
        <v>5.89</v>
      </c>
      <c r="I361" s="6">
        <v>6.37</v>
      </c>
      <c r="J361" s="6">
        <v>6.61</v>
      </c>
      <c r="K361" s="6">
        <v>6.75</v>
      </c>
      <c r="L361" s="6">
        <v>4.8499999999999996</v>
      </c>
      <c r="M361" s="6">
        <v>5.12</v>
      </c>
      <c r="N361" s="6">
        <v>6.24</v>
      </c>
      <c r="O361" s="6">
        <v>5.4</v>
      </c>
      <c r="P361" s="10">
        <v>5.24</v>
      </c>
    </row>
    <row r="362" spans="2:16">
      <c r="B362" s="9" t="s">
        <v>640</v>
      </c>
      <c r="C362" s="5" t="s">
        <v>641</v>
      </c>
      <c r="D362" s="6">
        <v>78.84</v>
      </c>
      <c r="E362" s="6">
        <v>94.39</v>
      </c>
      <c r="F362" s="7">
        <f t="shared" si="5"/>
        <v>0.83525797224282239</v>
      </c>
      <c r="G362" s="8">
        <v>2.3400000000000001E-3</v>
      </c>
      <c r="H362" s="6">
        <v>97.91</v>
      </c>
      <c r="I362" s="6">
        <v>93.49</v>
      </c>
      <c r="J362" s="6">
        <v>87.12</v>
      </c>
      <c r="K362" s="6">
        <v>92.79</v>
      </c>
      <c r="L362" s="6">
        <v>80.239999999999995</v>
      </c>
      <c r="M362" s="6">
        <v>86.16</v>
      </c>
      <c r="N362" s="6">
        <v>74.11</v>
      </c>
      <c r="O362" s="6">
        <v>83.52</v>
      </c>
      <c r="P362" s="10">
        <v>71.14</v>
      </c>
    </row>
    <row r="363" spans="2:16">
      <c r="B363" s="9" t="s">
        <v>814</v>
      </c>
      <c r="C363" s="5" t="s">
        <v>815</v>
      </c>
      <c r="D363" s="6">
        <v>93.59</v>
      </c>
      <c r="E363" s="6">
        <v>112.03</v>
      </c>
      <c r="F363" s="7">
        <f t="shared" si="5"/>
        <v>0.83540123181290726</v>
      </c>
      <c r="G363" s="8">
        <v>2.3400000000000001E-3</v>
      </c>
      <c r="H363" s="6">
        <v>109.86</v>
      </c>
      <c r="I363" s="6">
        <v>106.48</v>
      </c>
      <c r="J363" s="6">
        <v>112.66</v>
      </c>
      <c r="K363" s="6">
        <v>117.21</v>
      </c>
      <c r="L363" s="6">
        <v>95.07</v>
      </c>
      <c r="M363" s="6">
        <v>99.49</v>
      </c>
      <c r="N363" s="6">
        <v>93.58</v>
      </c>
      <c r="O363" s="6">
        <v>91.68</v>
      </c>
      <c r="P363" s="10">
        <v>93.13</v>
      </c>
    </row>
    <row r="364" spans="2:16">
      <c r="B364" s="9" t="s">
        <v>644</v>
      </c>
      <c r="C364" s="5" t="s">
        <v>645</v>
      </c>
      <c r="D364" s="6">
        <v>16.22</v>
      </c>
      <c r="E364" s="6">
        <v>19.41</v>
      </c>
      <c r="F364" s="7">
        <f t="shared" si="5"/>
        <v>0.83565172591447701</v>
      </c>
      <c r="G364" s="8">
        <v>7.0800000000000004E-3</v>
      </c>
      <c r="H364" s="6">
        <v>18.809999999999999</v>
      </c>
      <c r="I364" s="6">
        <v>20.54</v>
      </c>
      <c r="J364" s="6">
        <v>19.54</v>
      </c>
      <c r="K364" s="6">
        <v>18.41</v>
      </c>
      <c r="L364" s="6">
        <v>15.83</v>
      </c>
      <c r="M364" s="6">
        <v>16.77</v>
      </c>
      <c r="N364" s="6">
        <v>16.510000000000002</v>
      </c>
      <c r="O364" s="6">
        <v>16.350000000000001</v>
      </c>
      <c r="P364" s="10">
        <v>16.29</v>
      </c>
    </row>
    <row r="365" spans="2:16">
      <c r="B365" s="9" t="s">
        <v>646</v>
      </c>
      <c r="C365" s="5" t="s">
        <v>647</v>
      </c>
      <c r="D365" s="6">
        <v>14.02</v>
      </c>
      <c r="E365" s="6">
        <v>16.77</v>
      </c>
      <c r="F365" s="7">
        <f t="shared" si="5"/>
        <v>0.83601669648181276</v>
      </c>
      <c r="G365" s="8">
        <v>2.3400000000000001E-3</v>
      </c>
      <c r="H365" s="6">
        <v>15.85</v>
      </c>
      <c r="I365" s="6">
        <v>17.03</v>
      </c>
      <c r="J365" s="6">
        <v>16.34</v>
      </c>
      <c r="K365" s="6">
        <v>17.37</v>
      </c>
      <c r="L365" s="6">
        <v>13.81</v>
      </c>
      <c r="M365" s="6">
        <v>14.25</v>
      </c>
      <c r="N365" s="6">
        <v>14.57</v>
      </c>
      <c r="O365" s="6">
        <v>14</v>
      </c>
      <c r="P365" s="10">
        <v>14.06</v>
      </c>
    </row>
    <row r="366" spans="2:16">
      <c r="B366" s="9" t="s">
        <v>650</v>
      </c>
      <c r="C366" s="5" t="s">
        <v>651</v>
      </c>
      <c r="D366" s="6">
        <v>121.46</v>
      </c>
      <c r="E366" s="6">
        <v>145.28</v>
      </c>
      <c r="F366" s="7">
        <f t="shared" si="5"/>
        <v>0.83604074889867841</v>
      </c>
      <c r="G366" s="8">
        <v>7.0800000000000004E-3</v>
      </c>
      <c r="H366" s="6">
        <v>141.99</v>
      </c>
      <c r="I366" s="6">
        <v>146.78</v>
      </c>
      <c r="J366" s="6">
        <v>144.26</v>
      </c>
      <c r="K366" s="6">
        <v>144.63</v>
      </c>
      <c r="L366" s="6">
        <v>120.28</v>
      </c>
      <c r="M366" s="6">
        <v>127.79</v>
      </c>
      <c r="N366" s="6">
        <v>126.14</v>
      </c>
      <c r="O366" s="6">
        <v>117.09</v>
      </c>
      <c r="P366" s="10">
        <v>122.91</v>
      </c>
    </row>
    <row r="367" spans="2:16">
      <c r="B367" s="9" t="s">
        <v>824</v>
      </c>
      <c r="C367" s="5" t="s">
        <v>637</v>
      </c>
      <c r="D367" s="6">
        <v>4.3899999999999997</v>
      </c>
      <c r="E367" s="6">
        <v>5.25</v>
      </c>
      <c r="F367" s="7">
        <f t="shared" si="5"/>
        <v>0.83619047619047615</v>
      </c>
      <c r="G367" s="8">
        <v>3.5400000000000001E-2</v>
      </c>
      <c r="H367" s="6">
        <v>5.21</v>
      </c>
      <c r="I367" s="6">
        <v>5.55</v>
      </c>
      <c r="J367" s="6">
        <v>5.08</v>
      </c>
      <c r="K367" s="6">
        <v>5.0999999999999996</v>
      </c>
      <c r="L367" s="6">
        <v>4.3899999999999997</v>
      </c>
      <c r="M367" s="6">
        <v>5</v>
      </c>
      <c r="N367" s="6">
        <v>4.3899999999999997</v>
      </c>
      <c r="O367" s="6">
        <v>4.41</v>
      </c>
      <c r="P367" s="10">
        <v>3.91</v>
      </c>
    </row>
    <row r="368" spans="2:16">
      <c r="B368" s="9" t="s">
        <v>812</v>
      </c>
      <c r="C368" s="5" t="s">
        <v>813</v>
      </c>
      <c r="D368" s="6">
        <v>10.27</v>
      </c>
      <c r="E368" s="6">
        <v>12.28</v>
      </c>
      <c r="F368" s="7">
        <f t="shared" si="5"/>
        <v>0.83631921824104238</v>
      </c>
      <c r="G368" s="8">
        <v>1.2200000000000001E-2</v>
      </c>
      <c r="H368" s="6">
        <v>12.03</v>
      </c>
      <c r="I368" s="6">
        <v>11.54</v>
      </c>
      <c r="J368" s="6">
        <v>13.04</v>
      </c>
      <c r="K368" s="6">
        <v>11.82</v>
      </c>
      <c r="L368" s="6">
        <v>10.48</v>
      </c>
      <c r="M368" s="6">
        <v>10.9</v>
      </c>
      <c r="N368" s="6">
        <v>10.75</v>
      </c>
      <c r="O368" s="6">
        <v>9.49</v>
      </c>
      <c r="P368" s="10">
        <v>9.61</v>
      </c>
    </row>
    <row r="369" spans="2:16">
      <c r="B369" s="9" t="s">
        <v>652</v>
      </c>
      <c r="C369" s="5" t="s">
        <v>653</v>
      </c>
      <c r="D369" s="6">
        <v>8.75</v>
      </c>
      <c r="E369" s="6">
        <v>10.46</v>
      </c>
      <c r="F369" s="7">
        <f t="shared" si="5"/>
        <v>0.83652007648183546</v>
      </c>
      <c r="G369" s="8">
        <v>0.05</v>
      </c>
      <c r="H369" s="6">
        <v>12.26</v>
      </c>
      <c r="I369" s="6">
        <v>10.37</v>
      </c>
      <c r="J369" s="6">
        <v>10.62</v>
      </c>
      <c r="K369" s="6">
        <v>9.5</v>
      </c>
      <c r="L369" s="6">
        <v>8.32</v>
      </c>
      <c r="M369" s="6">
        <v>9.67</v>
      </c>
      <c r="N369" s="6">
        <v>8.01</v>
      </c>
      <c r="O369" s="6">
        <v>9.56</v>
      </c>
      <c r="P369" s="10">
        <v>8.8699999999999992</v>
      </c>
    </row>
    <row r="370" spans="2:16">
      <c r="B370" s="9" t="s">
        <v>800</v>
      </c>
      <c r="C370" s="5" t="s">
        <v>801</v>
      </c>
      <c r="D370" s="6">
        <v>19.059999999999999</v>
      </c>
      <c r="E370" s="6">
        <v>22.77</v>
      </c>
      <c r="F370" s="7">
        <f t="shared" si="5"/>
        <v>0.8370663153271849</v>
      </c>
      <c r="G370" s="8">
        <v>2.9700000000000001E-2</v>
      </c>
      <c r="H370" s="6">
        <v>23.04</v>
      </c>
      <c r="I370" s="6">
        <v>21.19</v>
      </c>
      <c r="J370" s="6">
        <v>25.33</v>
      </c>
      <c r="K370" s="6">
        <v>24.22</v>
      </c>
      <c r="L370" s="6">
        <v>17.54</v>
      </c>
      <c r="M370" s="6">
        <v>19.75</v>
      </c>
      <c r="N370" s="6">
        <v>21.12</v>
      </c>
      <c r="O370" s="6">
        <v>20.41</v>
      </c>
      <c r="P370" s="10">
        <v>19.690000000000001</v>
      </c>
    </row>
    <row r="371" spans="2:16">
      <c r="B371" s="9" t="s">
        <v>820</v>
      </c>
      <c r="C371" s="5" t="s">
        <v>821</v>
      </c>
      <c r="D371" s="6">
        <v>36.950000000000003</v>
      </c>
      <c r="E371" s="6">
        <v>44.13</v>
      </c>
      <c r="F371" s="7">
        <f t="shared" si="5"/>
        <v>0.83729888964423294</v>
      </c>
      <c r="G371" s="8">
        <v>4.15E-3</v>
      </c>
      <c r="H371" s="6">
        <v>50.23</v>
      </c>
      <c r="I371" s="6">
        <v>42.37</v>
      </c>
      <c r="J371" s="6">
        <v>47.79</v>
      </c>
      <c r="K371" s="6">
        <v>44.71</v>
      </c>
      <c r="L371" s="6">
        <v>38.049999999999997</v>
      </c>
      <c r="M371" s="6">
        <v>37.33</v>
      </c>
      <c r="N371" s="6">
        <v>40.25</v>
      </c>
      <c r="O371" s="6">
        <v>39.130000000000003</v>
      </c>
      <c r="P371" s="10">
        <v>37.909999999999997</v>
      </c>
    </row>
    <row r="372" spans="2:16">
      <c r="B372" s="9" t="s">
        <v>638</v>
      </c>
      <c r="C372" s="5" t="s">
        <v>639</v>
      </c>
      <c r="D372" s="6">
        <v>97.2</v>
      </c>
      <c r="E372" s="6">
        <v>116.07</v>
      </c>
      <c r="F372" s="7">
        <f t="shared" si="5"/>
        <v>0.83742569139312495</v>
      </c>
      <c r="G372" s="8">
        <v>2.3400000000000001E-3</v>
      </c>
      <c r="H372" s="6">
        <v>125.87</v>
      </c>
      <c r="I372" s="6">
        <v>123.71</v>
      </c>
      <c r="J372" s="6">
        <v>118.23</v>
      </c>
      <c r="K372" s="6">
        <v>121.06</v>
      </c>
      <c r="L372" s="6">
        <v>98.75</v>
      </c>
      <c r="M372" s="6">
        <v>115.73</v>
      </c>
      <c r="N372" s="6">
        <v>96.62</v>
      </c>
      <c r="O372" s="6">
        <v>105.94</v>
      </c>
      <c r="P372" s="10">
        <v>96.51</v>
      </c>
    </row>
    <row r="373" spans="2:16">
      <c r="B373" s="9" t="s">
        <v>808</v>
      </c>
      <c r="C373" s="5" t="s">
        <v>809</v>
      </c>
      <c r="D373" s="6">
        <v>8.81</v>
      </c>
      <c r="E373" s="6">
        <v>10.52</v>
      </c>
      <c r="F373" s="7">
        <f t="shared" si="5"/>
        <v>0.83745247148288982</v>
      </c>
      <c r="G373" s="8">
        <v>2.5399999999999999E-2</v>
      </c>
      <c r="H373" s="6">
        <v>10.75</v>
      </c>
      <c r="I373" s="6">
        <v>10.15</v>
      </c>
      <c r="J373" s="6">
        <v>9.89</v>
      </c>
      <c r="K373" s="6">
        <v>10.34</v>
      </c>
      <c r="L373" s="6">
        <v>9.7799999999999994</v>
      </c>
      <c r="M373" s="6">
        <v>9.0299999999999994</v>
      </c>
      <c r="N373" s="6">
        <v>8.11</v>
      </c>
      <c r="O373" s="6">
        <v>9</v>
      </c>
      <c r="P373" s="10">
        <v>7.86</v>
      </c>
    </row>
    <row r="374" spans="2:16">
      <c r="B374" s="9" t="s">
        <v>822</v>
      </c>
      <c r="C374" s="5" t="s">
        <v>823</v>
      </c>
      <c r="D374" s="6">
        <v>25.99</v>
      </c>
      <c r="E374" s="6">
        <v>31.02</v>
      </c>
      <c r="F374" s="7">
        <f t="shared" si="5"/>
        <v>0.83784655061250801</v>
      </c>
      <c r="G374" s="8">
        <v>1.0999999999999999E-2</v>
      </c>
      <c r="H374" s="6">
        <v>31.41</v>
      </c>
      <c r="I374" s="6">
        <v>33.159999999999997</v>
      </c>
      <c r="J374" s="6">
        <v>32.450000000000003</v>
      </c>
      <c r="K374" s="6">
        <v>34.03</v>
      </c>
      <c r="L374" s="6">
        <v>26.86</v>
      </c>
      <c r="M374" s="6">
        <v>27.81</v>
      </c>
      <c r="N374" s="6">
        <v>27.95</v>
      </c>
      <c r="O374" s="6">
        <v>28.92</v>
      </c>
      <c r="P374" s="10">
        <v>26.06</v>
      </c>
    </row>
    <row r="375" spans="2:16">
      <c r="B375" s="9" t="s">
        <v>648</v>
      </c>
      <c r="C375" s="5" t="s">
        <v>649</v>
      </c>
      <c r="D375" s="6">
        <v>16.920000000000002</v>
      </c>
      <c r="E375" s="6">
        <v>20.190000000000001</v>
      </c>
      <c r="F375" s="7">
        <f t="shared" si="5"/>
        <v>0.83803863298662706</v>
      </c>
      <c r="G375" s="8">
        <v>5.64E-3</v>
      </c>
      <c r="H375" s="6">
        <v>19.399999999999999</v>
      </c>
      <c r="I375" s="6">
        <v>22.52</v>
      </c>
      <c r="J375" s="6">
        <v>20.53</v>
      </c>
      <c r="K375" s="6">
        <v>18.7</v>
      </c>
      <c r="L375" s="6">
        <v>17.89</v>
      </c>
      <c r="M375" s="6">
        <v>18.440000000000001</v>
      </c>
      <c r="N375" s="6">
        <v>16.12</v>
      </c>
      <c r="O375" s="6">
        <v>16.399999999999999</v>
      </c>
      <c r="P375" s="10">
        <v>17.72</v>
      </c>
    </row>
    <row r="376" spans="2:16">
      <c r="B376" s="9" t="s">
        <v>772</v>
      </c>
      <c r="C376" s="5" t="s">
        <v>773</v>
      </c>
      <c r="D376" s="6">
        <v>28.45</v>
      </c>
      <c r="E376" s="6">
        <v>33.94</v>
      </c>
      <c r="F376" s="7">
        <f t="shared" si="5"/>
        <v>0.83824395992928702</v>
      </c>
      <c r="G376" s="8">
        <v>5.64E-3</v>
      </c>
      <c r="H376" s="6">
        <v>33.07</v>
      </c>
      <c r="I376" s="6">
        <v>31.27</v>
      </c>
      <c r="J376" s="6">
        <v>35.96</v>
      </c>
      <c r="K376" s="6">
        <v>35.18</v>
      </c>
      <c r="L376" s="6">
        <v>29.7</v>
      </c>
      <c r="M376" s="6">
        <v>25.66</v>
      </c>
      <c r="N376" s="6">
        <v>29.01</v>
      </c>
      <c r="O376" s="6">
        <v>28.55</v>
      </c>
      <c r="P376" s="10">
        <v>29.61</v>
      </c>
    </row>
    <row r="377" spans="2:16">
      <c r="B377" s="9" t="s">
        <v>790</v>
      </c>
      <c r="C377" s="5" t="s">
        <v>791</v>
      </c>
      <c r="D377" s="6">
        <v>6.3</v>
      </c>
      <c r="E377" s="6">
        <v>7.51</v>
      </c>
      <c r="F377" s="7">
        <f t="shared" si="5"/>
        <v>0.83888149134487355</v>
      </c>
      <c r="G377" s="8">
        <v>1.3299999999999999E-2</v>
      </c>
      <c r="H377" s="6">
        <v>6.32</v>
      </c>
      <c r="I377" s="6">
        <v>7.8</v>
      </c>
      <c r="J377" s="6">
        <v>8.1199999999999992</v>
      </c>
      <c r="K377" s="6">
        <v>7.68</v>
      </c>
      <c r="L377" s="6">
        <v>6.42</v>
      </c>
      <c r="M377" s="6">
        <v>6.5</v>
      </c>
      <c r="N377" s="6">
        <v>6.44</v>
      </c>
      <c r="O377" s="6">
        <v>6.2</v>
      </c>
      <c r="P377" s="10">
        <v>6.42</v>
      </c>
    </row>
    <row r="378" spans="2:16">
      <c r="B378" s="9" t="s">
        <v>756</v>
      </c>
      <c r="C378" s="5" t="s">
        <v>757</v>
      </c>
      <c r="D378" s="6">
        <v>11.98</v>
      </c>
      <c r="E378" s="6">
        <v>14.28</v>
      </c>
      <c r="F378" s="7">
        <f t="shared" si="5"/>
        <v>0.83893557422969189</v>
      </c>
      <c r="G378" s="8">
        <v>4.15E-3</v>
      </c>
      <c r="H378" s="6">
        <v>14.02</v>
      </c>
      <c r="I378" s="6">
        <v>14.13</v>
      </c>
      <c r="J378" s="6">
        <v>15.46</v>
      </c>
      <c r="K378" s="6">
        <v>13.88</v>
      </c>
      <c r="L378" s="6">
        <v>11.99</v>
      </c>
      <c r="M378" s="6">
        <v>12.05</v>
      </c>
      <c r="N378" s="6">
        <v>12.63</v>
      </c>
      <c r="O378" s="6">
        <v>11.25</v>
      </c>
      <c r="P378" s="10">
        <v>12.88</v>
      </c>
    </row>
    <row r="379" spans="2:16">
      <c r="B379" s="9" t="s">
        <v>792</v>
      </c>
      <c r="C379" s="5" t="s">
        <v>793</v>
      </c>
      <c r="D379" s="6">
        <v>92.42</v>
      </c>
      <c r="E379" s="6">
        <v>110.15</v>
      </c>
      <c r="F379" s="7">
        <f t="shared" si="5"/>
        <v>0.83903767589650469</v>
      </c>
      <c r="G379" s="8">
        <v>2.3400000000000001E-3</v>
      </c>
      <c r="H379" s="6">
        <v>102.71</v>
      </c>
      <c r="I379" s="6">
        <v>106.76</v>
      </c>
      <c r="J379" s="6">
        <v>111.12</v>
      </c>
      <c r="K379" s="6">
        <v>107.95</v>
      </c>
      <c r="L379" s="6">
        <v>86.54</v>
      </c>
      <c r="M379" s="6">
        <v>87.92</v>
      </c>
      <c r="N379" s="6">
        <v>93.85</v>
      </c>
      <c r="O379" s="6">
        <v>89.48</v>
      </c>
      <c r="P379" s="10">
        <v>96.42</v>
      </c>
    </row>
    <row r="380" spans="2:16">
      <c r="B380" s="9" t="s">
        <v>798</v>
      </c>
      <c r="C380" s="5" t="s">
        <v>799</v>
      </c>
      <c r="D380" s="6">
        <v>29.56</v>
      </c>
      <c r="E380" s="6">
        <v>35.229999999999997</v>
      </c>
      <c r="F380" s="7">
        <f t="shared" si="5"/>
        <v>0.83905762134544426</v>
      </c>
      <c r="G380" s="8">
        <v>2.3400000000000001E-3</v>
      </c>
      <c r="H380" s="6">
        <v>35.19</v>
      </c>
      <c r="I380" s="6">
        <v>35.44</v>
      </c>
      <c r="J380" s="6">
        <v>34.78</v>
      </c>
      <c r="K380" s="6">
        <v>34.58</v>
      </c>
      <c r="L380" s="6">
        <v>29.38</v>
      </c>
      <c r="M380" s="6">
        <v>29.61</v>
      </c>
      <c r="N380" s="6">
        <v>29.5</v>
      </c>
      <c r="O380" s="6">
        <v>30.33</v>
      </c>
      <c r="P380" s="10">
        <v>30.44</v>
      </c>
    </row>
    <row r="381" spans="2:16">
      <c r="B381" s="9" t="s">
        <v>776</v>
      </c>
      <c r="C381" s="5" t="s">
        <v>777</v>
      </c>
      <c r="D381" s="6">
        <v>25.34</v>
      </c>
      <c r="E381" s="6">
        <v>30.2</v>
      </c>
      <c r="F381" s="7">
        <f t="shared" si="5"/>
        <v>0.83907284768211921</v>
      </c>
      <c r="G381" s="8">
        <v>7.0800000000000004E-3</v>
      </c>
      <c r="H381" s="6">
        <v>31.59</v>
      </c>
      <c r="I381" s="6">
        <v>28</v>
      </c>
      <c r="J381" s="6">
        <v>31.28</v>
      </c>
      <c r="K381" s="6">
        <v>30.83</v>
      </c>
      <c r="L381" s="6">
        <v>26.66</v>
      </c>
      <c r="M381" s="6">
        <v>24.69</v>
      </c>
      <c r="N381" s="6">
        <v>25.43</v>
      </c>
      <c r="O381" s="6">
        <v>26.99</v>
      </c>
      <c r="P381" s="10">
        <v>23.89</v>
      </c>
    </row>
    <row r="382" spans="2:16">
      <c r="B382" s="9" t="s">
        <v>778</v>
      </c>
      <c r="C382" s="5" t="s">
        <v>779</v>
      </c>
      <c r="D382" s="6">
        <v>3.86</v>
      </c>
      <c r="E382" s="6">
        <v>4.5999999999999996</v>
      </c>
      <c r="F382" s="7">
        <f t="shared" si="5"/>
        <v>0.83913043478260874</v>
      </c>
      <c r="G382" s="8">
        <v>3.2599999999999997E-2</v>
      </c>
      <c r="H382" s="6">
        <v>4.6399999999999997</v>
      </c>
      <c r="I382" s="6">
        <v>4.1500000000000004</v>
      </c>
      <c r="J382" s="6">
        <v>4.8600000000000003</v>
      </c>
      <c r="K382" s="6">
        <v>4.38</v>
      </c>
      <c r="L382" s="6">
        <v>3.79</v>
      </c>
      <c r="M382" s="6">
        <v>3.94</v>
      </c>
      <c r="N382" s="6">
        <v>3.88</v>
      </c>
      <c r="O382" s="6">
        <v>3.79</v>
      </c>
      <c r="P382" s="10">
        <v>3.66</v>
      </c>
    </row>
    <row r="383" spans="2:16">
      <c r="B383" s="9" t="s">
        <v>780</v>
      </c>
      <c r="C383" s="5" t="s">
        <v>781</v>
      </c>
      <c r="D383" s="6">
        <v>4</v>
      </c>
      <c r="E383" s="6">
        <v>4.76</v>
      </c>
      <c r="F383" s="7">
        <f t="shared" si="5"/>
        <v>0.84033613445378152</v>
      </c>
      <c r="G383" s="8">
        <v>1.0999999999999999E-2</v>
      </c>
      <c r="H383" s="6">
        <v>4.42</v>
      </c>
      <c r="I383" s="6">
        <v>5.79</v>
      </c>
      <c r="J383" s="6">
        <v>4.26</v>
      </c>
      <c r="K383" s="6">
        <v>4.22</v>
      </c>
      <c r="L383" s="6">
        <v>3.87</v>
      </c>
      <c r="M383" s="6">
        <v>4.2300000000000004</v>
      </c>
      <c r="N383" s="6">
        <v>4.0599999999999996</v>
      </c>
      <c r="O383" s="6">
        <v>3.76</v>
      </c>
      <c r="P383" s="10">
        <v>4.07</v>
      </c>
    </row>
    <row r="384" spans="2:16">
      <c r="B384" s="9" t="s">
        <v>774</v>
      </c>
      <c r="C384" s="5" t="s">
        <v>775</v>
      </c>
      <c r="D384" s="6">
        <v>32.19</v>
      </c>
      <c r="E384" s="6">
        <v>38.299999999999997</v>
      </c>
      <c r="F384" s="7">
        <f t="shared" si="5"/>
        <v>0.84046997389033939</v>
      </c>
      <c r="G384" s="8">
        <v>5.64E-3</v>
      </c>
      <c r="H384" s="6">
        <v>37.1</v>
      </c>
      <c r="I384" s="6">
        <v>40.369999999999997</v>
      </c>
      <c r="J384" s="6">
        <v>40.64</v>
      </c>
      <c r="K384" s="6">
        <v>40.619999999999997</v>
      </c>
      <c r="L384" s="6">
        <v>34.340000000000003</v>
      </c>
      <c r="M384" s="6">
        <v>33.590000000000003</v>
      </c>
      <c r="N384" s="6">
        <v>34.770000000000003</v>
      </c>
      <c r="O384" s="6">
        <v>32.340000000000003</v>
      </c>
      <c r="P384" s="10">
        <v>33.659999999999997</v>
      </c>
    </row>
    <row r="385" spans="2:16">
      <c r="B385" s="9" t="s">
        <v>754</v>
      </c>
      <c r="C385" s="5" t="s">
        <v>755</v>
      </c>
      <c r="D385" s="6">
        <v>56.23</v>
      </c>
      <c r="E385" s="6">
        <v>66.81</v>
      </c>
      <c r="F385" s="7">
        <f t="shared" si="5"/>
        <v>0.84164047298308631</v>
      </c>
      <c r="G385" s="8">
        <v>2.3400000000000001E-3</v>
      </c>
      <c r="H385" s="6">
        <v>68.010000000000005</v>
      </c>
      <c r="I385" s="6">
        <v>66.16</v>
      </c>
      <c r="J385" s="6">
        <v>74.45</v>
      </c>
      <c r="K385" s="6">
        <v>73.84</v>
      </c>
      <c r="L385" s="6">
        <v>58.74</v>
      </c>
      <c r="M385" s="6">
        <v>56.17</v>
      </c>
      <c r="N385" s="6">
        <v>61.71</v>
      </c>
      <c r="O385" s="6">
        <v>60.09</v>
      </c>
      <c r="P385" s="10">
        <v>61.56</v>
      </c>
    </row>
    <row r="386" spans="2:16">
      <c r="B386" s="9" t="s">
        <v>796</v>
      </c>
      <c r="C386" s="5" t="s">
        <v>797</v>
      </c>
      <c r="D386" s="6">
        <v>19.46</v>
      </c>
      <c r="E386" s="6">
        <v>23.12</v>
      </c>
      <c r="F386" s="7">
        <f t="shared" si="5"/>
        <v>0.84169550173010377</v>
      </c>
      <c r="G386" s="8">
        <v>1.44E-2</v>
      </c>
      <c r="H386" s="6">
        <v>23.72</v>
      </c>
      <c r="I386" s="6">
        <v>22.04</v>
      </c>
      <c r="J386" s="6">
        <v>26.91</v>
      </c>
      <c r="K386" s="6">
        <v>25.47</v>
      </c>
      <c r="L386" s="6">
        <v>19.170000000000002</v>
      </c>
      <c r="M386" s="6">
        <v>19.14</v>
      </c>
      <c r="N386" s="6">
        <v>23.03</v>
      </c>
      <c r="O386" s="6">
        <v>21.49</v>
      </c>
      <c r="P386" s="10">
        <v>20.23</v>
      </c>
    </row>
    <row r="387" spans="2:16">
      <c r="B387" s="9" t="s">
        <v>758</v>
      </c>
      <c r="C387" s="5" t="s">
        <v>759</v>
      </c>
      <c r="D387" s="6">
        <v>27.24</v>
      </c>
      <c r="E387" s="6">
        <v>32.36</v>
      </c>
      <c r="F387" s="7">
        <f t="shared" si="5"/>
        <v>0.8417799752781211</v>
      </c>
      <c r="G387" s="8">
        <v>7.0800000000000004E-3</v>
      </c>
      <c r="H387" s="6">
        <v>30.55</v>
      </c>
      <c r="I387" s="6">
        <v>32.770000000000003</v>
      </c>
      <c r="J387" s="6">
        <v>33.74</v>
      </c>
      <c r="K387" s="6">
        <v>32.630000000000003</v>
      </c>
      <c r="L387" s="6">
        <v>29.3</v>
      </c>
      <c r="M387" s="6">
        <v>29.3</v>
      </c>
      <c r="N387" s="6">
        <v>26.24</v>
      </c>
      <c r="O387" s="6">
        <v>27.33</v>
      </c>
      <c r="P387" s="10">
        <v>25.83</v>
      </c>
    </row>
    <row r="388" spans="2:16">
      <c r="B388" s="9" t="s">
        <v>762</v>
      </c>
      <c r="C388" s="5" t="s">
        <v>763</v>
      </c>
      <c r="D388" s="6">
        <v>22.42</v>
      </c>
      <c r="E388" s="6">
        <v>26.63</v>
      </c>
      <c r="F388" s="7">
        <f t="shared" si="5"/>
        <v>0.84190762298159982</v>
      </c>
      <c r="G388" s="8">
        <v>5.64E-3</v>
      </c>
      <c r="H388" s="6">
        <v>26.92</v>
      </c>
      <c r="I388" s="6">
        <v>27.52</v>
      </c>
      <c r="J388" s="6">
        <v>28.27</v>
      </c>
      <c r="K388" s="6">
        <v>27.33</v>
      </c>
      <c r="L388" s="6">
        <v>22.12</v>
      </c>
      <c r="M388" s="6">
        <v>24.59</v>
      </c>
      <c r="N388" s="6">
        <v>23.08</v>
      </c>
      <c r="O388" s="6">
        <v>23.17</v>
      </c>
      <c r="P388" s="10">
        <v>23.51</v>
      </c>
    </row>
    <row r="389" spans="2:16">
      <c r="B389" s="9" t="s">
        <v>760</v>
      </c>
      <c r="C389" s="5" t="s">
        <v>761</v>
      </c>
      <c r="D389" s="6">
        <v>16.670000000000002</v>
      </c>
      <c r="E389" s="6">
        <v>19.8</v>
      </c>
      <c r="F389" s="7">
        <f t="shared" si="5"/>
        <v>0.84191919191919196</v>
      </c>
      <c r="G389" s="8">
        <v>1.0999999999999999E-2</v>
      </c>
      <c r="H389" s="6">
        <v>20.52</v>
      </c>
      <c r="I389" s="6">
        <v>18.46</v>
      </c>
      <c r="J389" s="6">
        <v>20.309999999999999</v>
      </c>
      <c r="K389" s="6">
        <v>18.850000000000001</v>
      </c>
      <c r="L389" s="6">
        <v>17.420000000000002</v>
      </c>
      <c r="M389" s="6">
        <v>17.350000000000001</v>
      </c>
      <c r="N389" s="6">
        <v>15.96</v>
      </c>
      <c r="O389" s="6">
        <v>16.899999999999999</v>
      </c>
      <c r="P389" s="10">
        <v>14.59</v>
      </c>
    </row>
    <row r="390" spans="2:16">
      <c r="B390" s="9" t="s">
        <v>748</v>
      </c>
      <c r="C390" s="5" t="s">
        <v>749</v>
      </c>
      <c r="D390" s="6">
        <v>19.850000000000001</v>
      </c>
      <c r="E390" s="6">
        <v>23.57</v>
      </c>
      <c r="F390" s="7">
        <f t="shared" si="5"/>
        <v>0.84217225286380992</v>
      </c>
      <c r="G390" s="8">
        <v>1.54E-2</v>
      </c>
      <c r="H390" s="6">
        <v>20.71</v>
      </c>
      <c r="I390" s="6">
        <v>23.99</v>
      </c>
      <c r="J390" s="6">
        <v>22.09</v>
      </c>
      <c r="K390" s="6">
        <v>22.14</v>
      </c>
      <c r="L390" s="6">
        <v>16.829999999999998</v>
      </c>
      <c r="M390" s="6">
        <v>20.84</v>
      </c>
      <c r="N390" s="6">
        <v>19.02</v>
      </c>
      <c r="O390" s="6">
        <v>19.510000000000002</v>
      </c>
      <c r="P390" s="10">
        <v>20.190000000000001</v>
      </c>
    </row>
    <row r="391" spans="2:16">
      <c r="B391" s="9" t="s">
        <v>742</v>
      </c>
      <c r="C391" s="5" t="s">
        <v>743</v>
      </c>
      <c r="D391" s="6">
        <v>10.62</v>
      </c>
      <c r="E391" s="6">
        <v>12.61</v>
      </c>
      <c r="F391" s="7">
        <f t="shared" ref="F391:F454" si="6">D391/E391</f>
        <v>0.8421887390959556</v>
      </c>
      <c r="G391" s="8">
        <v>2.2800000000000001E-2</v>
      </c>
      <c r="H391" s="6">
        <v>11.84</v>
      </c>
      <c r="I391" s="6">
        <v>11.64</v>
      </c>
      <c r="J391" s="6">
        <v>11.77</v>
      </c>
      <c r="K391" s="6">
        <v>12.22</v>
      </c>
      <c r="L391" s="6">
        <v>9.1199999999999992</v>
      </c>
      <c r="M391" s="6">
        <v>10.130000000000001</v>
      </c>
      <c r="N391" s="6">
        <v>12.23</v>
      </c>
      <c r="O391" s="6">
        <v>9</v>
      </c>
      <c r="P391" s="10">
        <v>10.98</v>
      </c>
    </row>
    <row r="392" spans="2:16">
      <c r="B392" s="9" t="s">
        <v>794</v>
      </c>
      <c r="C392" s="5" t="s">
        <v>795</v>
      </c>
      <c r="D392" s="6">
        <v>18.71</v>
      </c>
      <c r="E392" s="6">
        <v>22.2</v>
      </c>
      <c r="F392" s="7">
        <f t="shared" si="6"/>
        <v>0.84279279279279284</v>
      </c>
      <c r="G392" s="8">
        <v>3.6799999999999999E-2</v>
      </c>
      <c r="H392" s="6">
        <v>19.690000000000001</v>
      </c>
      <c r="I392" s="6">
        <v>21.04</v>
      </c>
      <c r="J392" s="6">
        <v>26.63</v>
      </c>
      <c r="K392" s="6">
        <v>20.22</v>
      </c>
      <c r="L392" s="6">
        <v>18.82</v>
      </c>
      <c r="M392" s="6">
        <v>18.260000000000002</v>
      </c>
      <c r="N392" s="6">
        <v>19.510000000000002</v>
      </c>
      <c r="O392" s="6">
        <v>18.95</v>
      </c>
      <c r="P392" s="10">
        <v>19.149999999999999</v>
      </c>
    </row>
    <row r="393" spans="2:16">
      <c r="B393" s="9" t="s">
        <v>782</v>
      </c>
      <c r="C393" s="5" t="s">
        <v>783</v>
      </c>
      <c r="D393" s="6">
        <v>18.77</v>
      </c>
      <c r="E393" s="6">
        <v>22.27</v>
      </c>
      <c r="F393" s="7">
        <f t="shared" si="6"/>
        <v>0.84283789851818591</v>
      </c>
      <c r="G393" s="8">
        <v>4.15E-3</v>
      </c>
      <c r="H393" s="6">
        <v>20.77</v>
      </c>
      <c r="I393" s="6">
        <v>23.29</v>
      </c>
      <c r="J393" s="6">
        <v>22.23</v>
      </c>
      <c r="K393" s="6">
        <v>20.94</v>
      </c>
      <c r="L393" s="6">
        <v>17.87</v>
      </c>
      <c r="M393" s="6">
        <v>20.399999999999999</v>
      </c>
      <c r="N393" s="6">
        <v>18.77</v>
      </c>
      <c r="O393" s="6">
        <v>17.93</v>
      </c>
      <c r="P393" s="10">
        <v>19.07</v>
      </c>
    </row>
    <row r="394" spans="2:16">
      <c r="B394" s="9" t="s">
        <v>746</v>
      </c>
      <c r="C394" s="5" t="s">
        <v>747</v>
      </c>
      <c r="D394" s="6">
        <v>84.42</v>
      </c>
      <c r="E394" s="6">
        <v>100.15</v>
      </c>
      <c r="F394" s="7">
        <f t="shared" si="6"/>
        <v>0.84293559660509232</v>
      </c>
      <c r="G394" s="8">
        <v>4.15E-3</v>
      </c>
      <c r="H394" s="6">
        <v>97.19</v>
      </c>
      <c r="I394" s="6">
        <v>97.5</v>
      </c>
      <c r="J394" s="6">
        <v>93.38</v>
      </c>
      <c r="K394" s="6">
        <v>100.61</v>
      </c>
      <c r="L394" s="6">
        <v>80.17</v>
      </c>
      <c r="M394" s="6">
        <v>85.35</v>
      </c>
      <c r="N394" s="6">
        <v>82.43</v>
      </c>
      <c r="O394" s="6">
        <v>84.95</v>
      </c>
      <c r="P394" s="10">
        <v>84.73</v>
      </c>
    </row>
    <row r="395" spans="2:16">
      <c r="B395" s="9" t="s">
        <v>788</v>
      </c>
      <c r="C395" s="5" t="s">
        <v>789</v>
      </c>
      <c r="D395" s="6">
        <v>48.7</v>
      </c>
      <c r="E395" s="6">
        <v>57.77</v>
      </c>
      <c r="F395" s="7">
        <f t="shared" si="6"/>
        <v>0.84299809589752472</v>
      </c>
      <c r="G395" s="8">
        <v>7.0800000000000004E-3</v>
      </c>
      <c r="H395" s="6">
        <v>55.89</v>
      </c>
      <c r="I395" s="6">
        <v>54.31</v>
      </c>
      <c r="J395" s="6">
        <v>60.03</v>
      </c>
      <c r="K395" s="6">
        <v>56.11</v>
      </c>
      <c r="L395" s="6">
        <v>47.79</v>
      </c>
      <c r="M395" s="6">
        <v>46.08</v>
      </c>
      <c r="N395" s="6">
        <v>47.42</v>
      </c>
      <c r="O395" s="6">
        <v>48.66</v>
      </c>
      <c r="P395" s="10">
        <v>50.38</v>
      </c>
    </row>
    <row r="396" spans="2:16">
      <c r="B396" s="9" t="s">
        <v>786</v>
      </c>
      <c r="C396" s="5" t="s">
        <v>787</v>
      </c>
      <c r="D396" s="6">
        <v>12.62</v>
      </c>
      <c r="E396" s="6">
        <v>14.97</v>
      </c>
      <c r="F396" s="7">
        <f t="shared" si="6"/>
        <v>0.84301937207748823</v>
      </c>
      <c r="G396" s="8">
        <v>8.4700000000000001E-3</v>
      </c>
      <c r="H396" s="6">
        <v>13.56</v>
      </c>
      <c r="I396" s="6">
        <v>14.84</v>
      </c>
      <c r="J396" s="6">
        <v>16.059999999999999</v>
      </c>
      <c r="K396" s="6">
        <v>15.06</v>
      </c>
      <c r="L396" s="6">
        <v>11.6</v>
      </c>
      <c r="M396" s="6">
        <v>11.54</v>
      </c>
      <c r="N396" s="6">
        <v>13.87</v>
      </c>
      <c r="O396" s="6">
        <v>12.28</v>
      </c>
      <c r="P396" s="10">
        <v>13.9</v>
      </c>
    </row>
    <row r="397" spans="2:16">
      <c r="B397" s="9" t="s">
        <v>752</v>
      </c>
      <c r="C397" s="5" t="s">
        <v>753</v>
      </c>
      <c r="D397" s="6">
        <v>75.930000000000007</v>
      </c>
      <c r="E397" s="6">
        <v>90.06</v>
      </c>
      <c r="F397" s="7">
        <f t="shared" si="6"/>
        <v>0.84310459693537643</v>
      </c>
      <c r="G397" s="8">
        <v>7.0800000000000004E-3</v>
      </c>
      <c r="H397" s="6">
        <v>91.1</v>
      </c>
      <c r="I397" s="6">
        <v>86.82</v>
      </c>
      <c r="J397" s="6">
        <v>88.74</v>
      </c>
      <c r="K397" s="6">
        <v>93.47</v>
      </c>
      <c r="L397" s="6">
        <v>68.75</v>
      </c>
      <c r="M397" s="6">
        <v>82.33</v>
      </c>
      <c r="N397" s="6">
        <v>74.36</v>
      </c>
      <c r="O397" s="6">
        <v>77.040000000000006</v>
      </c>
      <c r="P397" s="10">
        <v>80.88</v>
      </c>
    </row>
    <row r="398" spans="2:16">
      <c r="B398" s="9" t="s">
        <v>784</v>
      </c>
      <c r="C398" s="5" t="s">
        <v>785</v>
      </c>
      <c r="D398" s="6">
        <v>33.909999999999997</v>
      </c>
      <c r="E398" s="6">
        <v>40.21</v>
      </c>
      <c r="F398" s="7">
        <f t="shared" si="6"/>
        <v>0.84332255657796562</v>
      </c>
      <c r="G398" s="8">
        <v>2.3400000000000001E-3</v>
      </c>
      <c r="H398" s="6">
        <v>39.82</v>
      </c>
      <c r="I398" s="6">
        <v>39.61</v>
      </c>
      <c r="J398" s="6">
        <v>39.79</v>
      </c>
      <c r="K398" s="6">
        <v>42.57</v>
      </c>
      <c r="L398" s="6">
        <v>36.54</v>
      </c>
      <c r="M398" s="6">
        <v>33.880000000000003</v>
      </c>
      <c r="N398" s="6">
        <v>34.619999999999997</v>
      </c>
      <c r="O398" s="6">
        <v>33.58</v>
      </c>
      <c r="P398" s="10">
        <v>34.200000000000003</v>
      </c>
    </row>
    <row r="399" spans="2:16">
      <c r="B399" s="9" t="s">
        <v>744</v>
      </c>
      <c r="C399" s="5" t="s">
        <v>745</v>
      </c>
      <c r="D399" s="6">
        <v>163.86</v>
      </c>
      <c r="E399" s="6">
        <v>194.3</v>
      </c>
      <c r="F399" s="7">
        <f t="shared" si="6"/>
        <v>0.84333504889346378</v>
      </c>
      <c r="G399" s="8">
        <v>2.3400000000000001E-3</v>
      </c>
      <c r="H399" s="6">
        <v>169.09</v>
      </c>
      <c r="I399" s="6">
        <v>181.41</v>
      </c>
      <c r="J399" s="6">
        <v>199.24</v>
      </c>
      <c r="K399" s="6">
        <v>189.54</v>
      </c>
      <c r="L399" s="6">
        <v>149.94999999999999</v>
      </c>
      <c r="M399" s="6">
        <v>150.77000000000001</v>
      </c>
      <c r="N399" s="6">
        <v>179.04</v>
      </c>
      <c r="O399" s="6">
        <v>159.66</v>
      </c>
      <c r="P399" s="10">
        <v>153.9</v>
      </c>
    </row>
    <row r="400" spans="2:16">
      <c r="B400" s="9" t="s">
        <v>764</v>
      </c>
      <c r="C400" s="5" t="s">
        <v>765</v>
      </c>
      <c r="D400" s="6">
        <v>52.41</v>
      </c>
      <c r="E400" s="6">
        <v>62.14</v>
      </c>
      <c r="F400" s="7">
        <f t="shared" si="6"/>
        <v>0.8434180881879626</v>
      </c>
      <c r="G400" s="8">
        <v>2.3400000000000001E-3</v>
      </c>
      <c r="H400" s="6">
        <v>63.74</v>
      </c>
      <c r="I400" s="6">
        <v>56.94</v>
      </c>
      <c r="J400" s="6">
        <v>59.3</v>
      </c>
      <c r="K400" s="6">
        <v>59.28</v>
      </c>
      <c r="L400" s="6">
        <v>52.28</v>
      </c>
      <c r="M400" s="6">
        <v>52.72</v>
      </c>
      <c r="N400" s="6">
        <v>47.81</v>
      </c>
      <c r="O400" s="6">
        <v>53.19</v>
      </c>
      <c r="P400" s="10">
        <v>50.14</v>
      </c>
    </row>
    <row r="401" spans="2:16">
      <c r="B401" s="9" t="s">
        <v>768</v>
      </c>
      <c r="C401" s="5" t="s">
        <v>769</v>
      </c>
      <c r="D401" s="6">
        <v>61.37</v>
      </c>
      <c r="E401" s="6">
        <v>72.760000000000005</v>
      </c>
      <c r="F401" s="7">
        <f t="shared" si="6"/>
        <v>0.84345794392523354</v>
      </c>
      <c r="G401" s="8">
        <v>4.15E-3</v>
      </c>
      <c r="H401" s="6">
        <v>73.569999999999993</v>
      </c>
      <c r="I401" s="6">
        <v>75.180000000000007</v>
      </c>
      <c r="J401" s="6">
        <v>81.569999999999993</v>
      </c>
      <c r="K401" s="6">
        <v>78.3</v>
      </c>
      <c r="L401" s="6">
        <v>68.69</v>
      </c>
      <c r="M401" s="6">
        <v>60.89</v>
      </c>
      <c r="N401" s="6">
        <v>68.55</v>
      </c>
      <c r="O401" s="6">
        <v>63.2</v>
      </c>
      <c r="P401" s="10">
        <v>64.84</v>
      </c>
    </row>
    <row r="402" spans="2:16">
      <c r="B402" s="9" t="s">
        <v>766</v>
      </c>
      <c r="C402" s="5" t="s">
        <v>767</v>
      </c>
      <c r="D402" s="6">
        <v>18.239999999999998</v>
      </c>
      <c r="E402" s="6">
        <v>21.62</v>
      </c>
      <c r="F402" s="7">
        <f t="shared" si="6"/>
        <v>0.84366327474560576</v>
      </c>
      <c r="G402" s="8">
        <v>1.9199999999999998E-2</v>
      </c>
      <c r="H402" s="6">
        <v>23.5</v>
      </c>
      <c r="I402" s="6">
        <v>20.7</v>
      </c>
      <c r="J402" s="6">
        <v>21.19</v>
      </c>
      <c r="K402" s="6">
        <v>18.64</v>
      </c>
      <c r="L402" s="6">
        <v>17.84</v>
      </c>
      <c r="M402" s="6">
        <v>18.37</v>
      </c>
      <c r="N402" s="6">
        <v>17.420000000000002</v>
      </c>
      <c r="O402" s="6">
        <v>20.170000000000002</v>
      </c>
      <c r="P402" s="10">
        <v>15.59</v>
      </c>
    </row>
    <row r="403" spans="2:16">
      <c r="B403" s="9" t="s">
        <v>750</v>
      </c>
      <c r="C403" s="5" t="s">
        <v>751</v>
      </c>
      <c r="D403" s="6">
        <v>18.3</v>
      </c>
      <c r="E403" s="6">
        <v>21.69</v>
      </c>
      <c r="F403" s="7">
        <f t="shared" si="6"/>
        <v>0.84370677731673582</v>
      </c>
      <c r="G403" s="8">
        <v>7.0800000000000004E-3</v>
      </c>
      <c r="H403" s="6">
        <v>21.6</v>
      </c>
      <c r="I403" s="6">
        <v>21.09</v>
      </c>
      <c r="J403" s="6">
        <v>23.97</v>
      </c>
      <c r="K403" s="6">
        <v>22.15</v>
      </c>
      <c r="L403" s="6">
        <v>18.2</v>
      </c>
      <c r="M403" s="6">
        <v>19.16</v>
      </c>
      <c r="N403" s="6">
        <v>19.53</v>
      </c>
      <c r="O403" s="6">
        <v>19.21</v>
      </c>
      <c r="P403" s="10">
        <v>18.3</v>
      </c>
    </row>
    <row r="404" spans="2:16">
      <c r="B404" s="9" t="s">
        <v>770</v>
      </c>
      <c r="C404" s="5" t="s">
        <v>771</v>
      </c>
      <c r="D404" s="6">
        <v>32.83</v>
      </c>
      <c r="E404" s="6">
        <v>38.909999999999997</v>
      </c>
      <c r="F404" s="7">
        <f t="shared" si="6"/>
        <v>0.84374196864559248</v>
      </c>
      <c r="G404" s="8">
        <v>2.3400000000000001E-3</v>
      </c>
      <c r="H404" s="6">
        <v>36.299999999999997</v>
      </c>
      <c r="I404" s="6">
        <v>41.64</v>
      </c>
      <c r="J404" s="6">
        <v>38.159999999999997</v>
      </c>
      <c r="K404" s="6">
        <v>39.4</v>
      </c>
      <c r="L404" s="6">
        <v>36.090000000000003</v>
      </c>
      <c r="M404" s="6">
        <v>36.619999999999997</v>
      </c>
      <c r="N404" s="6">
        <v>33.340000000000003</v>
      </c>
      <c r="O404" s="6">
        <v>31.61</v>
      </c>
      <c r="P404" s="10">
        <v>30.07</v>
      </c>
    </row>
    <row r="405" spans="2:16">
      <c r="B405" s="9" t="s">
        <v>901</v>
      </c>
      <c r="C405" s="5" t="s">
        <v>902</v>
      </c>
      <c r="D405" s="6">
        <v>25.9</v>
      </c>
      <c r="E405" s="6">
        <v>30.68</v>
      </c>
      <c r="F405" s="7">
        <f t="shared" si="6"/>
        <v>0.84419817470664926</v>
      </c>
      <c r="G405" s="8">
        <v>4.15E-3</v>
      </c>
      <c r="H405" s="6">
        <v>28.55</v>
      </c>
      <c r="I405" s="6">
        <v>30.29</v>
      </c>
      <c r="J405" s="6">
        <v>30.38</v>
      </c>
      <c r="K405" s="6">
        <v>30.09</v>
      </c>
      <c r="L405" s="6">
        <v>25.78</v>
      </c>
      <c r="M405" s="6">
        <v>26.76</v>
      </c>
      <c r="N405" s="6">
        <v>26.5</v>
      </c>
      <c r="O405" s="6">
        <v>25.12</v>
      </c>
      <c r="P405" s="10">
        <v>24.53</v>
      </c>
    </row>
    <row r="406" spans="2:16">
      <c r="B406" s="9" t="s">
        <v>891</v>
      </c>
      <c r="C406" s="5" t="s">
        <v>892</v>
      </c>
      <c r="D406" s="6">
        <v>18.600000000000001</v>
      </c>
      <c r="E406" s="6">
        <v>22.03</v>
      </c>
      <c r="F406" s="7">
        <f t="shared" si="6"/>
        <v>0.84430322287789383</v>
      </c>
      <c r="G406" s="8">
        <v>2.3400000000000001E-3</v>
      </c>
      <c r="H406" s="6">
        <v>20.34</v>
      </c>
      <c r="I406" s="6">
        <v>21.25</v>
      </c>
      <c r="J406" s="6">
        <v>22.25</v>
      </c>
      <c r="K406" s="6">
        <v>23.33</v>
      </c>
      <c r="L406" s="6">
        <v>18.98</v>
      </c>
      <c r="M406" s="6">
        <v>20.21</v>
      </c>
      <c r="N406" s="6">
        <v>18.739999999999998</v>
      </c>
      <c r="O406" s="6">
        <v>17.649999999999999</v>
      </c>
      <c r="P406" s="10">
        <v>18.22</v>
      </c>
    </row>
    <row r="407" spans="2:16">
      <c r="B407" s="9" t="s">
        <v>736</v>
      </c>
      <c r="C407" s="5" t="s">
        <v>737</v>
      </c>
      <c r="D407" s="6">
        <v>14.05</v>
      </c>
      <c r="E407" s="6">
        <v>16.64</v>
      </c>
      <c r="F407" s="7">
        <f t="shared" si="6"/>
        <v>0.84435096153846156</v>
      </c>
      <c r="G407" s="8">
        <v>2.3400000000000001E-3</v>
      </c>
      <c r="H407" s="6">
        <v>15.68</v>
      </c>
      <c r="I407" s="6">
        <v>16.68</v>
      </c>
      <c r="J407" s="6">
        <v>15.74</v>
      </c>
      <c r="K407" s="6">
        <v>16.87</v>
      </c>
      <c r="L407" s="6">
        <v>13.98</v>
      </c>
      <c r="M407" s="6">
        <v>15.51</v>
      </c>
      <c r="N407" s="6">
        <v>13.83</v>
      </c>
      <c r="O407" s="6">
        <v>13.45</v>
      </c>
      <c r="P407" s="10">
        <v>13.44</v>
      </c>
    </row>
    <row r="408" spans="2:16">
      <c r="B408" s="9" t="s">
        <v>734</v>
      </c>
      <c r="C408" s="5" t="s">
        <v>735</v>
      </c>
      <c r="D408" s="6">
        <v>184.43</v>
      </c>
      <c r="E408" s="6">
        <v>218.34</v>
      </c>
      <c r="F408" s="7">
        <f t="shared" si="6"/>
        <v>0.84469176513694244</v>
      </c>
      <c r="G408" s="8">
        <v>2.3400000000000001E-3</v>
      </c>
      <c r="H408" s="6">
        <v>181.61</v>
      </c>
      <c r="I408" s="6">
        <v>187.72</v>
      </c>
      <c r="J408" s="6">
        <v>210.3</v>
      </c>
      <c r="K408" s="6">
        <v>192.99</v>
      </c>
      <c r="L408" s="6">
        <v>146.66999999999999</v>
      </c>
      <c r="M408" s="6">
        <v>156.88</v>
      </c>
      <c r="N408" s="6">
        <v>177.32</v>
      </c>
      <c r="O408" s="6">
        <v>175.37</v>
      </c>
      <c r="P408" s="10">
        <v>174.36</v>
      </c>
    </row>
    <row r="409" spans="2:16">
      <c r="B409" s="9" t="s">
        <v>877</v>
      </c>
      <c r="C409" s="5" t="s">
        <v>878</v>
      </c>
      <c r="D409" s="6">
        <v>39.380000000000003</v>
      </c>
      <c r="E409" s="6">
        <v>46.6</v>
      </c>
      <c r="F409" s="7">
        <f t="shared" si="6"/>
        <v>0.8450643776824035</v>
      </c>
      <c r="G409" s="8">
        <v>2.3400000000000001E-3</v>
      </c>
      <c r="H409" s="6">
        <v>44.22</v>
      </c>
      <c r="I409" s="6">
        <v>44.17</v>
      </c>
      <c r="J409" s="6">
        <v>42.85</v>
      </c>
      <c r="K409" s="6">
        <v>46.77</v>
      </c>
      <c r="L409" s="6">
        <v>38.67</v>
      </c>
      <c r="M409" s="6">
        <v>40.61</v>
      </c>
      <c r="N409" s="6">
        <v>38.01</v>
      </c>
      <c r="O409" s="6">
        <v>37.119999999999997</v>
      </c>
      <c r="P409" s="10">
        <v>38.43</v>
      </c>
    </row>
    <row r="410" spans="2:16">
      <c r="B410" s="9" t="s">
        <v>897</v>
      </c>
      <c r="C410" s="5" t="s">
        <v>898</v>
      </c>
      <c r="D410" s="6">
        <v>17.52</v>
      </c>
      <c r="E410" s="6">
        <v>20.73</v>
      </c>
      <c r="F410" s="7">
        <f t="shared" si="6"/>
        <v>0.84515195369030383</v>
      </c>
      <c r="G410" s="8">
        <v>4.15E-3</v>
      </c>
      <c r="H410" s="6">
        <v>22.14</v>
      </c>
      <c r="I410" s="6">
        <v>19.96</v>
      </c>
      <c r="J410" s="6">
        <v>19.95</v>
      </c>
      <c r="K410" s="6">
        <v>21.26</v>
      </c>
      <c r="L410" s="6">
        <v>17.32</v>
      </c>
      <c r="M410" s="6">
        <v>17.579999999999998</v>
      </c>
      <c r="N410" s="6">
        <v>18.3</v>
      </c>
      <c r="O410" s="6">
        <v>17.48</v>
      </c>
      <c r="P410" s="10">
        <v>18.12</v>
      </c>
    </row>
    <row r="411" spans="2:16">
      <c r="B411" s="9" t="s">
        <v>893</v>
      </c>
      <c r="C411" s="5" t="s">
        <v>894</v>
      </c>
      <c r="D411" s="6">
        <v>6.61</v>
      </c>
      <c r="E411" s="6">
        <v>7.82</v>
      </c>
      <c r="F411" s="7">
        <f t="shared" si="6"/>
        <v>0.84526854219948855</v>
      </c>
      <c r="G411" s="8">
        <v>2.1000000000000001E-2</v>
      </c>
      <c r="H411" s="6">
        <v>7.53</v>
      </c>
      <c r="I411" s="6">
        <v>7.73</v>
      </c>
      <c r="J411" s="6">
        <v>7.09</v>
      </c>
      <c r="K411" s="6">
        <v>7.64</v>
      </c>
      <c r="L411" s="6">
        <v>6.22</v>
      </c>
      <c r="M411" s="6">
        <v>6.97</v>
      </c>
      <c r="N411" s="6">
        <v>6.36</v>
      </c>
      <c r="O411" s="6">
        <v>6.61</v>
      </c>
      <c r="P411" s="10">
        <v>6.31</v>
      </c>
    </row>
    <row r="412" spans="2:16">
      <c r="B412" s="9" t="s">
        <v>917</v>
      </c>
      <c r="C412" s="5" t="s">
        <v>918</v>
      </c>
      <c r="D412" s="6">
        <v>269.36</v>
      </c>
      <c r="E412" s="6">
        <v>318.66000000000003</v>
      </c>
      <c r="F412" s="7">
        <f t="shared" si="6"/>
        <v>0.84528965041109649</v>
      </c>
      <c r="G412" s="8">
        <v>1.7600000000000001E-2</v>
      </c>
      <c r="H412" s="6">
        <v>324.52</v>
      </c>
      <c r="I412" s="6">
        <v>319.51</v>
      </c>
      <c r="J412" s="6">
        <v>313.60000000000002</v>
      </c>
      <c r="K412" s="6">
        <v>313.89</v>
      </c>
      <c r="L412" s="6">
        <v>274.13</v>
      </c>
      <c r="M412" s="6">
        <v>289.43</v>
      </c>
      <c r="N412" s="6">
        <v>275.51</v>
      </c>
      <c r="O412" s="6">
        <v>274.08</v>
      </c>
      <c r="P412" s="10">
        <v>252.68</v>
      </c>
    </row>
    <row r="413" spans="2:16">
      <c r="B413" s="9" t="s">
        <v>915</v>
      </c>
      <c r="C413" s="5" t="s">
        <v>916</v>
      </c>
      <c r="D413" s="6">
        <v>22.21</v>
      </c>
      <c r="E413" s="6">
        <v>26.27</v>
      </c>
      <c r="F413" s="7">
        <f t="shared" si="6"/>
        <v>0.84545108488770471</v>
      </c>
      <c r="G413" s="8">
        <v>1.84E-2</v>
      </c>
      <c r="H413" s="6">
        <v>25.65</v>
      </c>
      <c r="I413" s="6">
        <v>24.34</v>
      </c>
      <c r="J413" s="6">
        <v>23.29</v>
      </c>
      <c r="K413" s="6">
        <v>25.43</v>
      </c>
      <c r="L413" s="6">
        <v>21.34</v>
      </c>
      <c r="M413" s="6">
        <v>21.94</v>
      </c>
      <c r="N413" s="6">
        <v>20.39</v>
      </c>
      <c r="O413" s="6">
        <v>21.96</v>
      </c>
      <c r="P413" s="10">
        <v>21.17</v>
      </c>
    </row>
    <row r="414" spans="2:16">
      <c r="B414" s="9" t="s">
        <v>909</v>
      </c>
      <c r="C414" s="5" t="s">
        <v>910</v>
      </c>
      <c r="D414" s="6">
        <v>24.44</v>
      </c>
      <c r="E414" s="6">
        <v>28.89</v>
      </c>
      <c r="F414" s="7">
        <f t="shared" si="6"/>
        <v>0.84596746278989277</v>
      </c>
      <c r="G414" s="8">
        <v>1.9199999999999998E-2</v>
      </c>
      <c r="H414" s="6">
        <v>29.05</v>
      </c>
      <c r="I414" s="6">
        <v>30.42</v>
      </c>
      <c r="J414" s="6">
        <v>29.76</v>
      </c>
      <c r="K414" s="6">
        <v>27.98</v>
      </c>
      <c r="L414" s="6">
        <v>25.83</v>
      </c>
      <c r="M414" s="6">
        <v>25.62</v>
      </c>
      <c r="N414" s="6">
        <v>24.26</v>
      </c>
      <c r="O414" s="6">
        <v>24.79</v>
      </c>
      <c r="P414" s="10">
        <v>24.57</v>
      </c>
    </row>
    <row r="415" spans="2:16">
      <c r="B415" s="9" t="s">
        <v>911</v>
      </c>
      <c r="C415" s="5" t="s">
        <v>912</v>
      </c>
      <c r="D415" s="6">
        <v>4.67</v>
      </c>
      <c r="E415" s="6">
        <v>5.52</v>
      </c>
      <c r="F415" s="7">
        <f t="shared" si="6"/>
        <v>0.84601449275362328</v>
      </c>
      <c r="G415" s="8">
        <v>2.8199999999999999E-2</v>
      </c>
      <c r="H415" s="6">
        <v>6.42</v>
      </c>
      <c r="I415" s="6">
        <v>4.95</v>
      </c>
      <c r="J415" s="6">
        <v>5.64</v>
      </c>
      <c r="K415" s="6">
        <v>5.75</v>
      </c>
      <c r="L415" s="6">
        <v>4.29</v>
      </c>
      <c r="M415" s="6">
        <v>5.55</v>
      </c>
      <c r="N415" s="6">
        <v>4.97</v>
      </c>
      <c r="O415" s="6">
        <v>5.3</v>
      </c>
      <c r="P415" s="10">
        <v>3.92</v>
      </c>
    </row>
    <row r="416" spans="2:16">
      <c r="B416" s="9" t="s">
        <v>873</v>
      </c>
      <c r="C416" s="5" t="s">
        <v>874</v>
      </c>
      <c r="D416" s="6">
        <v>34.299999999999997</v>
      </c>
      <c r="E416" s="6">
        <v>40.54</v>
      </c>
      <c r="F416" s="7">
        <f t="shared" si="6"/>
        <v>0.84607794770596934</v>
      </c>
      <c r="G416" s="8">
        <v>2.6800000000000001E-2</v>
      </c>
      <c r="H416" s="6">
        <v>39.770000000000003</v>
      </c>
      <c r="I416" s="6">
        <v>35.979999999999997</v>
      </c>
      <c r="J416" s="6">
        <v>37.36</v>
      </c>
      <c r="K416" s="6">
        <v>39.29</v>
      </c>
      <c r="L416" s="6">
        <v>34.880000000000003</v>
      </c>
      <c r="M416" s="6">
        <v>30.73</v>
      </c>
      <c r="N416" s="6">
        <v>30.07</v>
      </c>
      <c r="O416" s="6">
        <v>35.159999999999997</v>
      </c>
      <c r="P416" s="10">
        <v>31.81</v>
      </c>
    </row>
    <row r="417" spans="2:16">
      <c r="B417" s="9" t="s">
        <v>740</v>
      </c>
      <c r="C417" s="5" t="s">
        <v>741</v>
      </c>
      <c r="D417" s="6">
        <v>26.44</v>
      </c>
      <c r="E417" s="6">
        <v>31.25</v>
      </c>
      <c r="F417" s="7">
        <f t="shared" si="6"/>
        <v>0.84608000000000005</v>
      </c>
      <c r="G417" s="8">
        <v>1.44E-2</v>
      </c>
      <c r="H417" s="6">
        <v>29.56</v>
      </c>
      <c r="I417" s="6">
        <v>31.46</v>
      </c>
      <c r="J417" s="6">
        <v>31.79</v>
      </c>
      <c r="K417" s="6">
        <v>29.53</v>
      </c>
      <c r="L417" s="6">
        <v>26.07</v>
      </c>
      <c r="M417" s="6">
        <v>25.91</v>
      </c>
      <c r="N417" s="6">
        <v>27.79</v>
      </c>
      <c r="O417" s="6">
        <v>25.72</v>
      </c>
      <c r="P417" s="10">
        <v>26.32</v>
      </c>
    </row>
    <row r="418" spans="2:16">
      <c r="B418" s="9" t="s">
        <v>738</v>
      </c>
      <c r="C418" s="5" t="s">
        <v>739</v>
      </c>
      <c r="D418" s="6">
        <v>20.3</v>
      </c>
      <c r="E418" s="6">
        <v>23.99</v>
      </c>
      <c r="F418" s="7">
        <f t="shared" si="6"/>
        <v>0.84618591079616512</v>
      </c>
      <c r="G418" s="8">
        <v>4.2200000000000001E-2</v>
      </c>
      <c r="H418" s="6">
        <v>25.38</v>
      </c>
      <c r="I418" s="6">
        <v>22.44</v>
      </c>
      <c r="J418" s="6">
        <v>26.34</v>
      </c>
      <c r="K418" s="6">
        <v>22.45</v>
      </c>
      <c r="L418" s="6">
        <v>20.96</v>
      </c>
      <c r="M418" s="6">
        <v>19.489999999999998</v>
      </c>
      <c r="N418" s="6">
        <v>21.67</v>
      </c>
      <c r="O418" s="6">
        <v>21.04</v>
      </c>
      <c r="P418" s="10">
        <v>19.809999999999999</v>
      </c>
    </row>
    <row r="419" spans="2:16">
      <c r="B419" s="9" t="s">
        <v>919</v>
      </c>
      <c r="C419" s="5" t="s">
        <v>920</v>
      </c>
      <c r="D419" s="6">
        <v>6.33</v>
      </c>
      <c r="E419" s="6">
        <v>7.48</v>
      </c>
      <c r="F419" s="7">
        <f t="shared" si="6"/>
        <v>0.84625668449197855</v>
      </c>
      <c r="G419" s="8">
        <v>5.64E-3</v>
      </c>
      <c r="H419" s="6">
        <v>7.59</v>
      </c>
      <c r="I419" s="6">
        <v>7.21</v>
      </c>
      <c r="J419" s="6">
        <v>7.83</v>
      </c>
      <c r="K419" s="6">
        <v>8.24</v>
      </c>
      <c r="L419" s="6">
        <v>6.92</v>
      </c>
      <c r="M419" s="6">
        <v>6.56</v>
      </c>
      <c r="N419" s="6">
        <v>6.78</v>
      </c>
      <c r="O419" s="6">
        <v>6.72</v>
      </c>
      <c r="P419" s="10">
        <v>6.11</v>
      </c>
    </row>
    <row r="420" spans="2:16">
      <c r="B420" s="9" t="s">
        <v>732</v>
      </c>
      <c r="C420" s="5" t="s">
        <v>733</v>
      </c>
      <c r="D420" s="6">
        <v>36.4</v>
      </c>
      <c r="E420" s="6">
        <v>43.01</v>
      </c>
      <c r="F420" s="7">
        <f t="shared" si="6"/>
        <v>0.84631481050918389</v>
      </c>
      <c r="G420" s="8">
        <v>2.3400000000000001E-3</v>
      </c>
      <c r="H420" s="6">
        <v>39.74</v>
      </c>
      <c r="I420" s="6">
        <v>38.39</v>
      </c>
      <c r="J420" s="6">
        <v>41.41</v>
      </c>
      <c r="K420" s="6">
        <v>40.11</v>
      </c>
      <c r="L420" s="6">
        <v>33.97</v>
      </c>
      <c r="M420" s="6">
        <v>34.19</v>
      </c>
      <c r="N420" s="6">
        <v>35.28</v>
      </c>
      <c r="O420" s="6">
        <v>33.65</v>
      </c>
      <c r="P420" s="10">
        <v>35.479999999999997</v>
      </c>
    </row>
    <row r="421" spans="2:16">
      <c r="B421" s="9" t="s">
        <v>913</v>
      </c>
      <c r="C421" s="5" t="s">
        <v>914</v>
      </c>
      <c r="D421" s="6">
        <v>13.28</v>
      </c>
      <c r="E421" s="6">
        <v>15.69</v>
      </c>
      <c r="F421" s="7">
        <f t="shared" si="6"/>
        <v>0.84639898024219251</v>
      </c>
      <c r="G421" s="8">
        <v>9.75E-3</v>
      </c>
      <c r="H421" s="6">
        <v>15.27</v>
      </c>
      <c r="I421" s="6">
        <v>16.25</v>
      </c>
      <c r="J421" s="6">
        <v>17.39</v>
      </c>
      <c r="K421" s="6">
        <v>15.89</v>
      </c>
      <c r="L421" s="6">
        <v>13.3</v>
      </c>
      <c r="M421" s="6">
        <v>13.68</v>
      </c>
      <c r="N421" s="6">
        <v>15.12</v>
      </c>
      <c r="O421" s="6">
        <v>13.12</v>
      </c>
      <c r="P421" s="10">
        <v>13.82</v>
      </c>
    </row>
    <row r="422" spans="2:16">
      <c r="B422" s="9" t="s">
        <v>875</v>
      </c>
      <c r="C422" s="5" t="s">
        <v>876</v>
      </c>
      <c r="D422" s="6">
        <v>18.239999999999998</v>
      </c>
      <c r="E422" s="6">
        <v>21.55</v>
      </c>
      <c r="F422" s="7">
        <f t="shared" si="6"/>
        <v>0.84640371229698363</v>
      </c>
      <c r="G422" s="8">
        <v>2.6800000000000001E-2</v>
      </c>
      <c r="H422" s="6">
        <v>21.17</v>
      </c>
      <c r="I422" s="6">
        <v>22.03</v>
      </c>
      <c r="J422" s="6">
        <v>22.48</v>
      </c>
      <c r="K422" s="6">
        <v>21.84</v>
      </c>
      <c r="L422" s="6">
        <v>18.64</v>
      </c>
      <c r="M422" s="6">
        <v>19.36</v>
      </c>
      <c r="N422" s="6">
        <v>18.66</v>
      </c>
      <c r="O422" s="6">
        <v>17.7</v>
      </c>
      <c r="P422" s="10">
        <v>19.3</v>
      </c>
    </row>
    <row r="423" spans="2:16">
      <c r="B423" s="9" t="s">
        <v>730</v>
      </c>
      <c r="C423" s="5" t="s">
        <v>731</v>
      </c>
      <c r="D423" s="6">
        <v>16.559999999999999</v>
      </c>
      <c r="E423" s="6">
        <v>19.559999999999999</v>
      </c>
      <c r="F423" s="7">
        <f t="shared" si="6"/>
        <v>0.84662576687116564</v>
      </c>
      <c r="G423" s="8">
        <v>1.7600000000000001E-2</v>
      </c>
      <c r="H423" s="6">
        <v>18.739999999999998</v>
      </c>
      <c r="I423" s="6">
        <v>20.36</v>
      </c>
      <c r="J423" s="6">
        <v>21.86</v>
      </c>
      <c r="K423" s="6">
        <v>20.55</v>
      </c>
      <c r="L423" s="6">
        <v>16.899999999999999</v>
      </c>
      <c r="M423" s="6">
        <v>17.68</v>
      </c>
      <c r="N423" s="6">
        <v>19.010000000000002</v>
      </c>
      <c r="O423" s="6">
        <v>16.68</v>
      </c>
      <c r="P423" s="10">
        <v>16.579999999999998</v>
      </c>
    </row>
    <row r="424" spans="2:16">
      <c r="B424" s="9" t="s">
        <v>895</v>
      </c>
      <c r="C424" s="5" t="s">
        <v>896</v>
      </c>
      <c r="D424" s="6">
        <v>47.05</v>
      </c>
      <c r="E424" s="6">
        <v>55.57</v>
      </c>
      <c r="F424" s="7">
        <f t="shared" si="6"/>
        <v>0.84667986323555866</v>
      </c>
      <c r="G424" s="8">
        <v>4.15E-3</v>
      </c>
      <c r="H424" s="6">
        <v>54.1</v>
      </c>
      <c r="I424" s="6">
        <v>53.84</v>
      </c>
      <c r="J424" s="6">
        <v>53.84</v>
      </c>
      <c r="K424" s="6">
        <v>55.61</v>
      </c>
      <c r="L424" s="6">
        <v>46.13</v>
      </c>
      <c r="M424" s="6">
        <v>48.03</v>
      </c>
      <c r="N424" s="6">
        <v>47.81</v>
      </c>
      <c r="O424" s="6">
        <v>45.75</v>
      </c>
      <c r="P424" s="10">
        <v>46.45</v>
      </c>
    </row>
    <row r="425" spans="2:16">
      <c r="B425" s="9" t="s">
        <v>881</v>
      </c>
      <c r="C425" s="5" t="s">
        <v>882</v>
      </c>
      <c r="D425" s="6">
        <v>5.03</v>
      </c>
      <c r="E425" s="6">
        <v>5.94</v>
      </c>
      <c r="F425" s="7">
        <f t="shared" si="6"/>
        <v>0.84680134680134678</v>
      </c>
      <c r="G425" s="8">
        <v>1.44E-2</v>
      </c>
      <c r="H425" s="6">
        <v>5.78</v>
      </c>
      <c r="I425" s="6">
        <v>6.17</v>
      </c>
      <c r="J425" s="6">
        <v>5.52</v>
      </c>
      <c r="K425" s="6">
        <v>6.22</v>
      </c>
      <c r="L425" s="6">
        <v>4.8899999999999997</v>
      </c>
      <c r="M425" s="6">
        <v>5.56</v>
      </c>
      <c r="N425" s="6">
        <v>4.93</v>
      </c>
      <c r="O425" s="6">
        <v>5.01</v>
      </c>
      <c r="P425" s="10">
        <v>5.15</v>
      </c>
    </row>
    <row r="426" spans="2:16">
      <c r="B426" s="9" t="s">
        <v>905</v>
      </c>
      <c r="C426" s="5" t="s">
        <v>906</v>
      </c>
      <c r="D426" s="6">
        <v>76.06</v>
      </c>
      <c r="E426" s="6">
        <v>89.72</v>
      </c>
      <c r="F426" s="7">
        <f t="shared" si="6"/>
        <v>0.84774855104770397</v>
      </c>
      <c r="G426" s="8">
        <v>8.4700000000000001E-3</v>
      </c>
      <c r="H426" s="6">
        <v>95.07</v>
      </c>
      <c r="I426" s="6">
        <v>95.46</v>
      </c>
      <c r="J426" s="6">
        <v>88.48</v>
      </c>
      <c r="K426" s="6">
        <v>92.31</v>
      </c>
      <c r="L426" s="6">
        <v>80.489999999999995</v>
      </c>
      <c r="M426" s="6">
        <v>84.15</v>
      </c>
      <c r="N426" s="6">
        <v>79.77</v>
      </c>
      <c r="O426" s="6">
        <v>74.61</v>
      </c>
      <c r="P426" s="10">
        <v>78.510000000000005</v>
      </c>
    </row>
    <row r="427" spans="2:16">
      <c r="B427" s="9" t="s">
        <v>883</v>
      </c>
      <c r="C427" s="5" t="s">
        <v>884</v>
      </c>
      <c r="D427" s="6">
        <v>17.670000000000002</v>
      </c>
      <c r="E427" s="6">
        <v>20.84</v>
      </c>
      <c r="F427" s="7">
        <f t="shared" si="6"/>
        <v>0.84788867562380044</v>
      </c>
      <c r="G427" s="8">
        <v>3.2599999999999997E-2</v>
      </c>
      <c r="H427" s="6">
        <v>20.190000000000001</v>
      </c>
      <c r="I427" s="6">
        <v>19.02</v>
      </c>
      <c r="J427" s="6">
        <v>21.93</v>
      </c>
      <c r="K427" s="6">
        <v>20.09</v>
      </c>
      <c r="L427" s="6">
        <v>16.09</v>
      </c>
      <c r="M427" s="6">
        <v>16.170000000000002</v>
      </c>
      <c r="N427" s="6">
        <v>19.7</v>
      </c>
      <c r="O427" s="6">
        <v>17.45</v>
      </c>
      <c r="P427" s="10">
        <v>17.88</v>
      </c>
    </row>
    <row r="428" spans="2:16">
      <c r="B428" s="9" t="s">
        <v>889</v>
      </c>
      <c r="C428" s="5" t="s">
        <v>890</v>
      </c>
      <c r="D428" s="6">
        <v>12.71</v>
      </c>
      <c r="E428" s="6">
        <v>14.99</v>
      </c>
      <c r="F428" s="7">
        <f t="shared" si="6"/>
        <v>0.84789859906604403</v>
      </c>
      <c r="G428" s="8">
        <v>1.0999999999999999E-2</v>
      </c>
      <c r="H428" s="6">
        <v>13.23</v>
      </c>
      <c r="I428" s="6">
        <v>14.18</v>
      </c>
      <c r="J428" s="6">
        <v>15.8</v>
      </c>
      <c r="K428" s="6">
        <v>15.38</v>
      </c>
      <c r="L428" s="6">
        <v>13.56</v>
      </c>
      <c r="M428" s="6">
        <v>12.5</v>
      </c>
      <c r="N428" s="6">
        <v>12.77</v>
      </c>
      <c r="O428" s="6">
        <v>12.34</v>
      </c>
      <c r="P428" s="10">
        <v>11.9</v>
      </c>
    </row>
    <row r="429" spans="2:16">
      <c r="B429" s="9" t="s">
        <v>885</v>
      </c>
      <c r="C429" s="5" t="s">
        <v>886</v>
      </c>
      <c r="D429" s="6">
        <v>18.54</v>
      </c>
      <c r="E429" s="6">
        <v>21.86</v>
      </c>
      <c r="F429" s="7">
        <f t="shared" si="6"/>
        <v>0.84812442817932299</v>
      </c>
      <c r="G429" s="8">
        <v>8.4700000000000001E-3</v>
      </c>
      <c r="H429" s="6">
        <v>19.95</v>
      </c>
      <c r="I429" s="6">
        <v>19.62</v>
      </c>
      <c r="J429" s="6">
        <v>21.34</v>
      </c>
      <c r="K429" s="6">
        <v>21.42</v>
      </c>
      <c r="L429" s="6">
        <v>17.98</v>
      </c>
      <c r="M429" s="6">
        <v>17.670000000000002</v>
      </c>
      <c r="N429" s="6">
        <v>19.21</v>
      </c>
      <c r="O429" s="6">
        <v>17.190000000000001</v>
      </c>
      <c r="P429" s="10">
        <v>17.579999999999998</v>
      </c>
    </row>
    <row r="430" spans="2:16">
      <c r="B430" s="9" t="s">
        <v>879</v>
      </c>
      <c r="C430" s="5" t="s">
        <v>880</v>
      </c>
      <c r="D430" s="6">
        <v>13.48</v>
      </c>
      <c r="E430" s="6">
        <v>15.89</v>
      </c>
      <c r="F430" s="7">
        <f t="shared" si="6"/>
        <v>0.84833228445563247</v>
      </c>
      <c r="G430" s="8">
        <v>1.9199999999999998E-2</v>
      </c>
      <c r="H430" s="6">
        <v>15.8</v>
      </c>
      <c r="I430" s="6">
        <v>15.9</v>
      </c>
      <c r="J430" s="6">
        <v>16.350000000000001</v>
      </c>
      <c r="K430" s="6">
        <v>14.76</v>
      </c>
      <c r="L430" s="6">
        <v>12.83</v>
      </c>
      <c r="M430" s="6">
        <v>12.8</v>
      </c>
      <c r="N430" s="6">
        <v>14.6</v>
      </c>
      <c r="O430" s="6">
        <v>13.69</v>
      </c>
      <c r="P430" s="10">
        <v>13.63</v>
      </c>
    </row>
    <row r="431" spans="2:16">
      <c r="B431" s="9" t="s">
        <v>887</v>
      </c>
      <c r="C431" s="5" t="s">
        <v>888</v>
      </c>
      <c r="D431" s="6">
        <v>35.840000000000003</v>
      </c>
      <c r="E431" s="6">
        <v>42.23</v>
      </c>
      <c r="F431" s="7">
        <f t="shared" si="6"/>
        <v>0.84868576841108234</v>
      </c>
      <c r="G431" s="8">
        <v>4.15E-3</v>
      </c>
      <c r="H431" s="6">
        <v>41.57</v>
      </c>
      <c r="I431" s="6">
        <v>44.37</v>
      </c>
      <c r="J431" s="6">
        <v>43.03</v>
      </c>
      <c r="K431" s="6">
        <v>43.1</v>
      </c>
      <c r="L431" s="6">
        <v>37.43</v>
      </c>
      <c r="M431" s="6">
        <v>38.909999999999997</v>
      </c>
      <c r="N431" s="6">
        <v>37.29</v>
      </c>
      <c r="O431" s="6">
        <v>35.26</v>
      </c>
      <c r="P431" s="10">
        <v>36.380000000000003</v>
      </c>
    </row>
    <row r="432" spans="2:16">
      <c r="B432" s="9" t="s">
        <v>907</v>
      </c>
      <c r="C432" s="5" t="s">
        <v>908</v>
      </c>
      <c r="D432" s="6">
        <v>175.13</v>
      </c>
      <c r="E432" s="6">
        <v>206.27</v>
      </c>
      <c r="F432" s="7">
        <f t="shared" si="6"/>
        <v>0.84903282105977596</v>
      </c>
      <c r="G432" s="8">
        <v>5.64E-3</v>
      </c>
      <c r="H432" s="6">
        <v>207.18</v>
      </c>
      <c r="I432" s="6">
        <v>210.78</v>
      </c>
      <c r="J432" s="6">
        <v>222.85</v>
      </c>
      <c r="K432" s="6">
        <v>212.04</v>
      </c>
      <c r="L432" s="6">
        <v>178.55</v>
      </c>
      <c r="M432" s="6">
        <v>175.95</v>
      </c>
      <c r="N432" s="6">
        <v>195.27</v>
      </c>
      <c r="O432" s="6">
        <v>180.14</v>
      </c>
      <c r="P432" s="10">
        <v>179.21</v>
      </c>
    </row>
    <row r="433" spans="2:16">
      <c r="B433" s="9" t="s">
        <v>903</v>
      </c>
      <c r="C433" s="5" t="s">
        <v>904</v>
      </c>
      <c r="D433" s="6">
        <v>6.36</v>
      </c>
      <c r="E433" s="6">
        <v>7.49</v>
      </c>
      <c r="F433" s="7">
        <f t="shared" si="6"/>
        <v>0.84913217623497994</v>
      </c>
      <c r="G433" s="8">
        <v>2.18E-2</v>
      </c>
      <c r="H433" s="6">
        <v>8.42</v>
      </c>
      <c r="I433" s="6">
        <v>6.79</v>
      </c>
      <c r="J433" s="6">
        <v>8.25</v>
      </c>
      <c r="K433" s="6">
        <v>7.56</v>
      </c>
      <c r="L433" s="6">
        <v>6.38</v>
      </c>
      <c r="M433" s="6">
        <v>6.74</v>
      </c>
      <c r="N433" s="6">
        <v>6.36</v>
      </c>
      <c r="O433" s="6">
        <v>6.8</v>
      </c>
      <c r="P433" s="10">
        <v>6.81</v>
      </c>
    </row>
    <row r="434" spans="2:16">
      <c r="B434" s="9" t="s">
        <v>899</v>
      </c>
      <c r="C434" s="5" t="s">
        <v>900</v>
      </c>
      <c r="D434" s="6">
        <v>9.49</v>
      </c>
      <c r="E434" s="6">
        <v>11.17</v>
      </c>
      <c r="F434" s="7">
        <f t="shared" si="6"/>
        <v>0.84959713518352731</v>
      </c>
      <c r="G434" s="8">
        <v>4.0099999999999997E-2</v>
      </c>
      <c r="H434" s="6">
        <v>12.17</v>
      </c>
      <c r="I434" s="6">
        <v>10.47</v>
      </c>
      <c r="J434" s="6">
        <v>12.06</v>
      </c>
      <c r="K434" s="6">
        <v>10.47</v>
      </c>
      <c r="L434" s="6">
        <v>10.44</v>
      </c>
      <c r="M434" s="6">
        <v>10.66</v>
      </c>
      <c r="N434" s="6">
        <v>9.4</v>
      </c>
      <c r="O434" s="6">
        <v>9.57</v>
      </c>
      <c r="P434" s="10">
        <v>8.61</v>
      </c>
    </row>
    <row r="435" spans="2:16">
      <c r="B435" s="9" t="s">
        <v>833</v>
      </c>
      <c r="C435" s="5" t="s">
        <v>834</v>
      </c>
      <c r="D435" s="6">
        <v>40.15</v>
      </c>
      <c r="E435" s="6">
        <v>47.25</v>
      </c>
      <c r="F435" s="7">
        <f t="shared" si="6"/>
        <v>0.84973544973544968</v>
      </c>
      <c r="G435" s="8">
        <v>5.64E-3</v>
      </c>
      <c r="H435" s="6">
        <v>48.63</v>
      </c>
      <c r="I435" s="6">
        <v>49.44</v>
      </c>
      <c r="J435" s="6">
        <v>49.44</v>
      </c>
      <c r="K435" s="6">
        <v>49.92</v>
      </c>
      <c r="L435" s="6">
        <v>39.71</v>
      </c>
      <c r="M435" s="6">
        <v>42.98</v>
      </c>
      <c r="N435" s="6">
        <v>42.43</v>
      </c>
      <c r="O435" s="6">
        <v>41.56</v>
      </c>
      <c r="P435" s="10">
        <v>44.42</v>
      </c>
    </row>
    <row r="436" spans="2:16">
      <c r="B436" s="9" t="s">
        <v>857</v>
      </c>
      <c r="C436" s="5" t="s">
        <v>858</v>
      </c>
      <c r="D436" s="6">
        <v>11.02</v>
      </c>
      <c r="E436" s="6">
        <v>12.96</v>
      </c>
      <c r="F436" s="7">
        <f t="shared" si="6"/>
        <v>0.85030864197530853</v>
      </c>
      <c r="G436" s="8">
        <v>1.54E-2</v>
      </c>
      <c r="H436" s="6">
        <v>12.03</v>
      </c>
      <c r="I436" s="6">
        <v>12.24</v>
      </c>
      <c r="J436" s="6">
        <v>12.95</v>
      </c>
      <c r="K436" s="6">
        <v>12.67</v>
      </c>
      <c r="L436" s="6">
        <v>10.18</v>
      </c>
      <c r="M436" s="6">
        <v>10.76</v>
      </c>
      <c r="N436" s="6">
        <v>11.03</v>
      </c>
      <c r="O436" s="6">
        <v>11.22</v>
      </c>
      <c r="P436" s="10">
        <v>10.3</v>
      </c>
    </row>
    <row r="437" spans="2:16">
      <c r="B437" s="9" t="s">
        <v>831</v>
      </c>
      <c r="C437" s="5" t="s">
        <v>832</v>
      </c>
      <c r="D437" s="6">
        <v>14.04</v>
      </c>
      <c r="E437" s="6">
        <v>16.510000000000002</v>
      </c>
      <c r="F437" s="7">
        <f t="shared" si="6"/>
        <v>0.8503937007874014</v>
      </c>
      <c r="G437" s="8">
        <v>2.2800000000000001E-2</v>
      </c>
      <c r="H437" s="6">
        <v>16.87</v>
      </c>
      <c r="I437" s="6">
        <v>13.98</v>
      </c>
      <c r="J437" s="6">
        <v>15.46</v>
      </c>
      <c r="K437" s="6">
        <v>14.12</v>
      </c>
      <c r="L437" s="6">
        <v>12.51</v>
      </c>
      <c r="M437" s="6">
        <v>12.3</v>
      </c>
      <c r="N437" s="6">
        <v>14.1</v>
      </c>
      <c r="O437" s="6">
        <v>14</v>
      </c>
      <c r="P437" s="10">
        <v>12.81</v>
      </c>
    </row>
    <row r="438" spans="2:16">
      <c r="B438" s="9" t="s">
        <v>847</v>
      </c>
      <c r="C438" s="5" t="s">
        <v>848</v>
      </c>
      <c r="D438" s="6">
        <v>41.93</v>
      </c>
      <c r="E438" s="6">
        <v>49.29</v>
      </c>
      <c r="F438" s="7">
        <f t="shared" si="6"/>
        <v>0.85067965104483667</v>
      </c>
      <c r="G438" s="8">
        <v>2.3400000000000001E-3</v>
      </c>
      <c r="H438" s="6">
        <v>46.09</v>
      </c>
      <c r="I438" s="6">
        <v>46.86</v>
      </c>
      <c r="J438" s="6">
        <v>46.48</v>
      </c>
      <c r="K438" s="6">
        <v>47.06</v>
      </c>
      <c r="L438" s="6">
        <v>38.549999999999997</v>
      </c>
      <c r="M438" s="6">
        <v>41.05</v>
      </c>
      <c r="N438" s="6">
        <v>44.74</v>
      </c>
      <c r="O438" s="6">
        <v>39.92</v>
      </c>
      <c r="P438" s="10">
        <v>39.83</v>
      </c>
    </row>
    <row r="439" spans="2:16">
      <c r="B439" s="9" t="s">
        <v>861</v>
      </c>
      <c r="C439" s="5" t="s">
        <v>862</v>
      </c>
      <c r="D439" s="6">
        <v>14.66</v>
      </c>
      <c r="E439" s="6">
        <v>17.23</v>
      </c>
      <c r="F439" s="7">
        <f t="shared" si="6"/>
        <v>0.85084155542658158</v>
      </c>
      <c r="G439" s="8">
        <v>4.6100000000000002E-2</v>
      </c>
      <c r="H439" s="6">
        <v>19.149999999999999</v>
      </c>
      <c r="I439" s="6">
        <v>17.010000000000002</v>
      </c>
      <c r="J439" s="6">
        <v>16.05</v>
      </c>
      <c r="K439" s="6">
        <v>15.4</v>
      </c>
      <c r="L439" s="6">
        <v>13.93</v>
      </c>
      <c r="M439" s="6">
        <v>15.13</v>
      </c>
      <c r="N439" s="6">
        <v>13.85</v>
      </c>
      <c r="O439" s="6">
        <v>14.79</v>
      </c>
      <c r="P439" s="10">
        <v>15.08</v>
      </c>
    </row>
    <row r="440" spans="2:16">
      <c r="B440" s="9" t="s">
        <v>841</v>
      </c>
      <c r="C440" s="5" t="s">
        <v>842</v>
      </c>
      <c r="D440" s="6">
        <v>79.790000000000006</v>
      </c>
      <c r="E440" s="6">
        <v>93.75</v>
      </c>
      <c r="F440" s="7">
        <f t="shared" si="6"/>
        <v>0.85109333333333337</v>
      </c>
      <c r="G440" s="8">
        <v>5.64E-3</v>
      </c>
      <c r="H440" s="6">
        <v>87.85</v>
      </c>
      <c r="I440" s="6">
        <v>92.28</v>
      </c>
      <c r="J440" s="6">
        <v>90.47</v>
      </c>
      <c r="K440" s="6">
        <v>90.74</v>
      </c>
      <c r="L440" s="6">
        <v>75.56</v>
      </c>
      <c r="M440" s="6">
        <v>84.58</v>
      </c>
      <c r="N440" s="6">
        <v>78.599999999999994</v>
      </c>
      <c r="O440" s="6">
        <v>73.92</v>
      </c>
      <c r="P440" s="10">
        <v>80.59</v>
      </c>
    </row>
    <row r="441" spans="2:16">
      <c r="B441" s="9" t="s">
        <v>865</v>
      </c>
      <c r="C441" s="5" t="s">
        <v>866</v>
      </c>
      <c r="D441" s="6">
        <v>8.14</v>
      </c>
      <c r="E441" s="6">
        <v>9.56</v>
      </c>
      <c r="F441" s="7">
        <f t="shared" si="6"/>
        <v>0.85146443514644354</v>
      </c>
      <c r="G441" s="8">
        <v>3.5400000000000001E-2</v>
      </c>
      <c r="H441" s="6">
        <v>10.210000000000001</v>
      </c>
      <c r="I441" s="6">
        <v>9.4600000000000009</v>
      </c>
      <c r="J441" s="6">
        <v>9.32</v>
      </c>
      <c r="K441" s="6">
        <v>9.3800000000000008</v>
      </c>
      <c r="L441" s="6">
        <v>7.65</v>
      </c>
      <c r="M441" s="6">
        <v>8.39</v>
      </c>
      <c r="N441" s="6">
        <v>7.64</v>
      </c>
      <c r="O441" s="6">
        <v>9.2799999999999994</v>
      </c>
      <c r="P441" s="10">
        <v>8.09</v>
      </c>
    </row>
    <row r="442" spans="2:16">
      <c r="B442" s="9" t="s">
        <v>843</v>
      </c>
      <c r="C442" s="5" t="s">
        <v>844</v>
      </c>
      <c r="D442" s="6">
        <v>11.36</v>
      </c>
      <c r="E442" s="6">
        <v>13.34</v>
      </c>
      <c r="F442" s="7">
        <f t="shared" si="6"/>
        <v>0.85157421289355317</v>
      </c>
      <c r="G442" s="8">
        <v>2.46E-2</v>
      </c>
      <c r="H442" s="6">
        <v>13.85</v>
      </c>
      <c r="I442" s="6">
        <v>12.3</v>
      </c>
      <c r="J442" s="6">
        <v>14.76</v>
      </c>
      <c r="K442" s="6">
        <v>14.01</v>
      </c>
      <c r="L442" s="6">
        <v>10.7</v>
      </c>
      <c r="M442" s="6">
        <v>11.46</v>
      </c>
      <c r="N442" s="6">
        <v>12.78</v>
      </c>
      <c r="O442" s="6">
        <v>11.93</v>
      </c>
      <c r="P442" s="10">
        <v>11.54</v>
      </c>
    </row>
    <row r="443" spans="2:16">
      <c r="B443" s="9" t="s">
        <v>837</v>
      </c>
      <c r="C443" s="5" t="s">
        <v>838</v>
      </c>
      <c r="D443" s="6">
        <v>17.13</v>
      </c>
      <c r="E443" s="6">
        <v>20.11</v>
      </c>
      <c r="F443" s="7">
        <f t="shared" si="6"/>
        <v>0.85181501740427645</v>
      </c>
      <c r="G443" s="8">
        <v>1.7600000000000001E-2</v>
      </c>
      <c r="H443" s="6">
        <v>19.149999999999999</v>
      </c>
      <c r="I443" s="6">
        <v>19.88</v>
      </c>
      <c r="J443" s="6">
        <v>20</v>
      </c>
      <c r="K443" s="6">
        <v>20.71</v>
      </c>
      <c r="L443" s="6">
        <v>17.79</v>
      </c>
      <c r="M443" s="6">
        <v>18.2</v>
      </c>
      <c r="N443" s="6">
        <v>16.66</v>
      </c>
      <c r="O443" s="6">
        <v>16.16</v>
      </c>
      <c r="P443" s="10">
        <v>17.489999999999998</v>
      </c>
    </row>
    <row r="444" spans="2:16">
      <c r="B444" s="9" t="s">
        <v>1010</v>
      </c>
      <c r="C444" s="5" t="s">
        <v>1011</v>
      </c>
      <c r="D444" s="6">
        <v>5.37</v>
      </c>
      <c r="E444" s="6">
        <v>6.3</v>
      </c>
      <c r="F444" s="7">
        <f t="shared" si="6"/>
        <v>0.85238095238095246</v>
      </c>
      <c r="G444" s="8">
        <v>2.18E-2</v>
      </c>
      <c r="H444" s="6">
        <v>6.13</v>
      </c>
      <c r="I444" s="6">
        <v>6.54</v>
      </c>
      <c r="J444" s="6">
        <v>6.22</v>
      </c>
      <c r="K444" s="6">
        <v>6.19</v>
      </c>
      <c r="L444" s="6">
        <v>5.56</v>
      </c>
      <c r="M444" s="6">
        <v>5.39</v>
      </c>
      <c r="N444" s="6">
        <v>5.88</v>
      </c>
      <c r="O444" s="6">
        <v>5.03</v>
      </c>
      <c r="P444" s="10">
        <v>5.24</v>
      </c>
    </row>
    <row r="445" spans="2:16">
      <c r="B445" s="9" t="s">
        <v>869</v>
      </c>
      <c r="C445" s="5" t="s">
        <v>870</v>
      </c>
      <c r="D445" s="6">
        <v>14.57</v>
      </c>
      <c r="E445" s="6">
        <v>17.09</v>
      </c>
      <c r="F445" s="7">
        <f t="shared" si="6"/>
        <v>0.85254534815681693</v>
      </c>
      <c r="G445" s="8">
        <v>7.0800000000000004E-3</v>
      </c>
      <c r="H445" s="6">
        <v>16.34</v>
      </c>
      <c r="I445" s="6">
        <v>15.95</v>
      </c>
      <c r="J445" s="6">
        <v>17.46</v>
      </c>
      <c r="K445" s="6">
        <v>17.170000000000002</v>
      </c>
      <c r="L445" s="6">
        <v>13.29</v>
      </c>
      <c r="M445" s="6">
        <v>14.93</v>
      </c>
      <c r="N445" s="6">
        <v>15.92</v>
      </c>
      <c r="O445" s="6">
        <v>13.31</v>
      </c>
      <c r="P445" s="10">
        <v>15.21</v>
      </c>
    </row>
    <row r="446" spans="2:16">
      <c r="B446" s="9" t="s">
        <v>851</v>
      </c>
      <c r="C446" s="5" t="s">
        <v>852</v>
      </c>
      <c r="D446" s="6">
        <v>71.989999999999995</v>
      </c>
      <c r="E446" s="6">
        <v>84.44</v>
      </c>
      <c r="F446" s="7">
        <f t="shared" si="6"/>
        <v>0.85255802936996683</v>
      </c>
      <c r="G446" s="8">
        <v>5.64E-3</v>
      </c>
      <c r="H446" s="6">
        <v>82.27</v>
      </c>
      <c r="I446" s="6">
        <v>73.55</v>
      </c>
      <c r="J446" s="6">
        <v>89.58</v>
      </c>
      <c r="K446" s="6">
        <v>76.510000000000005</v>
      </c>
      <c r="L446" s="6">
        <v>67.69</v>
      </c>
      <c r="M446" s="6">
        <v>66.040000000000006</v>
      </c>
      <c r="N446" s="6">
        <v>71</v>
      </c>
      <c r="O446" s="6">
        <v>71.16</v>
      </c>
      <c r="P446" s="10">
        <v>68.7</v>
      </c>
    </row>
    <row r="447" spans="2:16">
      <c r="B447" s="9" t="s">
        <v>845</v>
      </c>
      <c r="C447" s="5" t="s">
        <v>846</v>
      </c>
      <c r="D447" s="6">
        <v>4.57</v>
      </c>
      <c r="E447" s="6">
        <v>5.36</v>
      </c>
      <c r="F447" s="7">
        <f t="shared" si="6"/>
        <v>0.85261194029850751</v>
      </c>
      <c r="G447" s="8">
        <v>4.1599999999999998E-2</v>
      </c>
      <c r="H447" s="6">
        <v>4.9400000000000004</v>
      </c>
      <c r="I447" s="6">
        <v>5.72</v>
      </c>
      <c r="J447" s="6">
        <v>5.56</v>
      </c>
      <c r="K447" s="6">
        <v>4.6900000000000004</v>
      </c>
      <c r="L447" s="6">
        <v>4.42</v>
      </c>
      <c r="M447" s="6">
        <v>4.57</v>
      </c>
      <c r="N447" s="6">
        <v>4.63</v>
      </c>
      <c r="O447" s="6">
        <v>4.6100000000000003</v>
      </c>
      <c r="P447" s="10">
        <v>4.4000000000000004</v>
      </c>
    </row>
    <row r="448" spans="2:16">
      <c r="B448" s="9" t="s">
        <v>1008</v>
      </c>
      <c r="C448" s="5" t="s">
        <v>1009</v>
      </c>
      <c r="D448" s="6">
        <v>74.36</v>
      </c>
      <c r="E448" s="6">
        <v>87.21</v>
      </c>
      <c r="F448" s="7">
        <f t="shared" si="6"/>
        <v>0.85265451209723664</v>
      </c>
      <c r="G448" s="8">
        <v>8.4700000000000001E-3</v>
      </c>
      <c r="H448" s="6">
        <v>80.69</v>
      </c>
      <c r="I448" s="6">
        <v>84.51</v>
      </c>
      <c r="J448" s="6">
        <v>91.2</v>
      </c>
      <c r="K448" s="6">
        <v>86.67</v>
      </c>
      <c r="L448" s="6">
        <v>70.45</v>
      </c>
      <c r="M448" s="6">
        <v>71.75</v>
      </c>
      <c r="N448" s="6">
        <v>79.77</v>
      </c>
      <c r="O448" s="6">
        <v>70.3</v>
      </c>
      <c r="P448" s="10">
        <v>80.650000000000006</v>
      </c>
    </row>
    <row r="449" spans="2:16">
      <c r="B449" s="9" t="s">
        <v>853</v>
      </c>
      <c r="C449" s="5" t="s">
        <v>854</v>
      </c>
      <c r="D449" s="6">
        <v>79.790000000000006</v>
      </c>
      <c r="E449" s="6">
        <v>93.56</v>
      </c>
      <c r="F449" s="7">
        <f t="shared" si="6"/>
        <v>0.852821718683198</v>
      </c>
      <c r="G449" s="8">
        <v>8.4700000000000001E-3</v>
      </c>
      <c r="H449" s="6">
        <v>99.59</v>
      </c>
      <c r="I449" s="6">
        <v>93.47</v>
      </c>
      <c r="J449" s="6">
        <v>98.52</v>
      </c>
      <c r="K449" s="6">
        <v>99.09</v>
      </c>
      <c r="L449" s="6">
        <v>86.11</v>
      </c>
      <c r="M449" s="6">
        <v>83.88</v>
      </c>
      <c r="N449" s="6">
        <v>83.43</v>
      </c>
      <c r="O449" s="6">
        <v>83.08</v>
      </c>
      <c r="P449" s="10">
        <v>79.14</v>
      </c>
    </row>
    <row r="450" spans="2:16">
      <c r="B450" s="9" t="s">
        <v>871</v>
      </c>
      <c r="C450" s="5" t="s">
        <v>872</v>
      </c>
      <c r="D450" s="6">
        <v>11.54</v>
      </c>
      <c r="E450" s="6">
        <v>13.53</v>
      </c>
      <c r="F450" s="7">
        <f t="shared" si="6"/>
        <v>0.85291943828529193</v>
      </c>
      <c r="G450" s="8">
        <v>1.9199999999999998E-2</v>
      </c>
      <c r="H450" s="6">
        <v>12.61</v>
      </c>
      <c r="I450" s="6">
        <v>13.46</v>
      </c>
      <c r="J450" s="6">
        <v>15.01</v>
      </c>
      <c r="K450" s="6">
        <v>13.38</v>
      </c>
      <c r="L450" s="6">
        <v>10.86</v>
      </c>
      <c r="M450" s="6">
        <v>11.98</v>
      </c>
      <c r="N450" s="6">
        <v>12.41</v>
      </c>
      <c r="O450" s="6">
        <v>11.95</v>
      </c>
      <c r="P450" s="10">
        <v>11.69</v>
      </c>
    </row>
    <row r="451" spans="2:16">
      <c r="B451" s="9" t="s">
        <v>863</v>
      </c>
      <c r="C451" s="5" t="s">
        <v>864</v>
      </c>
      <c r="D451" s="6">
        <v>5.34</v>
      </c>
      <c r="E451" s="6">
        <v>6.26</v>
      </c>
      <c r="F451" s="7">
        <f t="shared" si="6"/>
        <v>0.85303514376996803</v>
      </c>
      <c r="G451" s="8">
        <v>4.2500000000000003E-2</v>
      </c>
      <c r="H451" s="6">
        <v>5.99</v>
      </c>
      <c r="I451" s="6">
        <v>5.74</v>
      </c>
      <c r="J451" s="6">
        <v>6.58</v>
      </c>
      <c r="K451" s="6">
        <v>6.81</v>
      </c>
      <c r="L451" s="6">
        <v>5.1100000000000003</v>
      </c>
      <c r="M451" s="6">
        <v>5.45</v>
      </c>
      <c r="N451" s="6">
        <v>5.6</v>
      </c>
      <c r="O451" s="6">
        <v>5.33</v>
      </c>
      <c r="P451" s="10">
        <v>5.63</v>
      </c>
    </row>
    <row r="452" spans="2:16">
      <c r="B452" s="9" t="s">
        <v>867</v>
      </c>
      <c r="C452" s="5" t="s">
        <v>868</v>
      </c>
      <c r="D452" s="6">
        <v>22.35</v>
      </c>
      <c r="E452" s="6">
        <v>26.18</v>
      </c>
      <c r="F452" s="7">
        <f t="shared" si="6"/>
        <v>0.85370511841100083</v>
      </c>
      <c r="G452" s="8">
        <v>2.3400000000000001E-3</v>
      </c>
      <c r="H452" s="6">
        <v>25.08</v>
      </c>
      <c r="I452" s="6">
        <v>25.14</v>
      </c>
      <c r="J452" s="6">
        <v>26.23</v>
      </c>
      <c r="K452" s="6">
        <v>26.69</v>
      </c>
      <c r="L452" s="6">
        <v>22.62</v>
      </c>
      <c r="M452" s="6">
        <v>22.64</v>
      </c>
      <c r="N452" s="6">
        <v>22.53</v>
      </c>
      <c r="O452" s="6">
        <v>21.17</v>
      </c>
      <c r="P452" s="10">
        <v>22.63</v>
      </c>
    </row>
    <row r="453" spans="2:16">
      <c r="B453" s="9" t="s">
        <v>829</v>
      </c>
      <c r="C453" s="5" t="s">
        <v>830</v>
      </c>
      <c r="D453" s="6">
        <v>23.54</v>
      </c>
      <c r="E453" s="6">
        <v>27.57</v>
      </c>
      <c r="F453" s="7">
        <f t="shared" si="6"/>
        <v>0.85382662314109536</v>
      </c>
      <c r="G453" s="8">
        <v>4.1399999999999999E-2</v>
      </c>
      <c r="H453" s="6">
        <v>26.38</v>
      </c>
      <c r="I453" s="6">
        <v>29.69</v>
      </c>
      <c r="J453" s="6">
        <v>29.12</v>
      </c>
      <c r="K453" s="6">
        <v>26.33</v>
      </c>
      <c r="L453" s="6">
        <v>23.36</v>
      </c>
      <c r="M453" s="6">
        <v>23.22</v>
      </c>
      <c r="N453" s="6">
        <v>24.19</v>
      </c>
      <c r="O453" s="6">
        <v>22.56</v>
      </c>
      <c r="P453" s="10">
        <v>26.66</v>
      </c>
    </row>
    <row r="454" spans="2:16">
      <c r="B454" s="9" t="s">
        <v>849</v>
      </c>
      <c r="C454" s="5" t="s">
        <v>850</v>
      </c>
      <c r="D454" s="6">
        <v>22.74</v>
      </c>
      <c r="E454" s="6">
        <v>26.62</v>
      </c>
      <c r="F454" s="7">
        <f t="shared" si="6"/>
        <v>0.85424492862509382</v>
      </c>
      <c r="G454" s="8">
        <v>9.75E-3</v>
      </c>
      <c r="H454" s="6">
        <v>24.53</v>
      </c>
      <c r="I454" s="6">
        <v>26.63</v>
      </c>
      <c r="J454" s="6">
        <v>28.13</v>
      </c>
      <c r="K454" s="6">
        <v>26.96</v>
      </c>
      <c r="L454" s="6">
        <v>22.28</v>
      </c>
      <c r="M454" s="6">
        <v>22.66</v>
      </c>
      <c r="N454" s="6">
        <v>24.33</v>
      </c>
      <c r="O454" s="6">
        <v>21.62</v>
      </c>
      <c r="P454" s="10">
        <v>23.9</v>
      </c>
    </row>
    <row r="455" spans="2:16">
      <c r="B455" s="9" t="s">
        <v>1014</v>
      </c>
      <c r="C455" s="5" t="s">
        <v>1015</v>
      </c>
      <c r="D455" s="6">
        <v>32.479999999999997</v>
      </c>
      <c r="E455" s="6">
        <v>38.020000000000003</v>
      </c>
      <c r="F455" s="7">
        <f t="shared" ref="F455:F518" si="7">D455/E455</f>
        <v>0.85428721725407664</v>
      </c>
      <c r="G455" s="8">
        <v>1.2200000000000001E-2</v>
      </c>
      <c r="H455" s="6">
        <v>34.21</v>
      </c>
      <c r="I455" s="6">
        <v>32.53</v>
      </c>
      <c r="J455" s="6">
        <v>39.200000000000003</v>
      </c>
      <c r="K455" s="6">
        <v>35.74</v>
      </c>
      <c r="L455" s="6">
        <v>30.09</v>
      </c>
      <c r="M455" s="6">
        <v>27.67</v>
      </c>
      <c r="N455" s="6">
        <v>33.270000000000003</v>
      </c>
      <c r="O455" s="6">
        <v>33.35</v>
      </c>
      <c r="P455" s="10">
        <v>28.76</v>
      </c>
    </row>
    <row r="456" spans="2:16">
      <c r="B456" s="9" t="s">
        <v>835</v>
      </c>
      <c r="C456" s="5" t="s">
        <v>836</v>
      </c>
      <c r="D456" s="6">
        <v>39.31</v>
      </c>
      <c r="E456" s="6">
        <v>46.01</v>
      </c>
      <c r="F456" s="7">
        <f t="shared" si="7"/>
        <v>0.85437948272114761</v>
      </c>
      <c r="G456" s="8">
        <v>2.6800000000000001E-2</v>
      </c>
      <c r="H456" s="6">
        <v>41.42</v>
      </c>
      <c r="I456" s="6">
        <v>43.43</v>
      </c>
      <c r="J456" s="6">
        <v>45.41</v>
      </c>
      <c r="K456" s="6">
        <v>42.4</v>
      </c>
      <c r="L456" s="6">
        <v>37.93</v>
      </c>
      <c r="M456" s="6">
        <v>35.99</v>
      </c>
      <c r="N456" s="6">
        <v>39.71</v>
      </c>
      <c r="O456" s="6">
        <v>38.69</v>
      </c>
      <c r="P456" s="10">
        <v>34.54</v>
      </c>
    </row>
    <row r="457" spans="2:16">
      <c r="B457" s="9" t="s">
        <v>825</v>
      </c>
      <c r="C457" s="5" t="s">
        <v>826</v>
      </c>
      <c r="D457" s="6">
        <v>12.98</v>
      </c>
      <c r="E457" s="6">
        <v>15.19</v>
      </c>
      <c r="F457" s="7">
        <f t="shared" si="7"/>
        <v>0.85450954575378546</v>
      </c>
      <c r="G457" s="8">
        <v>2.75E-2</v>
      </c>
      <c r="H457" s="6">
        <v>14.83</v>
      </c>
      <c r="I457" s="6">
        <v>16.14</v>
      </c>
      <c r="J457" s="6">
        <v>15.49</v>
      </c>
      <c r="K457" s="6">
        <v>16.66</v>
      </c>
      <c r="L457" s="6">
        <v>12.11</v>
      </c>
      <c r="M457" s="6">
        <v>13.72</v>
      </c>
      <c r="N457" s="6">
        <v>14.07</v>
      </c>
      <c r="O457" s="6">
        <v>14.07</v>
      </c>
      <c r="P457" s="10">
        <v>13.64</v>
      </c>
    </row>
    <row r="458" spans="2:16">
      <c r="B458" s="9" t="s">
        <v>855</v>
      </c>
      <c r="C458" s="5" t="s">
        <v>856</v>
      </c>
      <c r="D458" s="6">
        <v>74.97</v>
      </c>
      <c r="E458" s="6">
        <v>87.71</v>
      </c>
      <c r="F458" s="7">
        <f t="shared" si="7"/>
        <v>0.85474860335195535</v>
      </c>
      <c r="G458" s="8">
        <v>9.75E-3</v>
      </c>
      <c r="H458" s="6">
        <v>78.52</v>
      </c>
      <c r="I458" s="6">
        <v>88.61</v>
      </c>
      <c r="J458" s="6">
        <v>87.5</v>
      </c>
      <c r="K458" s="6">
        <v>85.25</v>
      </c>
      <c r="L458" s="6">
        <v>72.83</v>
      </c>
      <c r="M458" s="6">
        <v>78.099999999999994</v>
      </c>
      <c r="N458" s="6">
        <v>72.7</v>
      </c>
      <c r="O458" s="6">
        <v>72.069999999999993</v>
      </c>
      <c r="P458" s="10">
        <v>75.459999999999994</v>
      </c>
    </row>
    <row r="459" spans="2:16">
      <c r="B459" s="9" t="s">
        <v>1012</v>
      </c>
      <c r="C459" s="5" t="s">
        <v>1013</v>
      </c>
      <c r="D459" s="6">
        <v>68.98</v>
      </c>
      <c r="E459" s="6">
        <v>80.7</v>
      </c>
      <c r="F459" s="7">
        <f t="shared" si="7"/>
        <v>0.85477075588599749</v>
      </c>
      <c r="G459" s="8">
        <v>5.64E-3</v>
      </c>
      <c r="H459" s="6">
        <v>83.39</v>
      </c>
      <c r="I459" s="6">
        <v>78.010000000000005</v>
      </c>
      <c r="J459" s="6">
        <v>88.67</v>
      </c>
      <c r="K459" s="6">
        <v>79.12</v>
      </c>
      <c r="L459" s="6">
        <v>64.27</v>
      </c>
      <c r="M459" s="6">
        <v>68.36</v>
      </c>
      <c r="N459" s="6">
        <v>73.650000000000006</v>
      </c>
      <c r="O459" s="6">
        <v>72.22</v>
      </c>
      <c r="P459" s="10">
        <v>74.09</v>
      </c>
    </row>
    <row r="460" spans="2:16">
      <c r="B460" s="9" t="s">
        <v>827</v>
      </c>
      <c r="C460" s="5" t="s">
        <v>828</v>
      </c>
      <c r="D460" s="6">
        <v>57.42</v>
      </c>
      <c r="E460" s="6">
        <v>67.17</v>
      </c>
      <c r="F460" s="7">
        <f t="shared" si="7"/>
        <v>0.85484591335417592</v>
      </c>
      <c r="G460" s="8">
        <v>4.0099999999999997E-2</v>
      </c>
      <c r="H460" s="6">
        <v>58.46</v>
      </c>
      <c r="I460" s="6">
        <v>57.9</v>
      </c>
      <c r="J460" s="6">
        <v>65.099999999999994</v>
      </c>
      <c r="K460" s="6">
        <v>62.61</v>
      </c>
      <c r="L460" s="6">
        <v>53.04</v>
      </c>
      <c r="M460" s="6">
        <v>49.8</v>
      </c>
      <c r="N460" s="6">
        <v>50.9</v>
      </c>
      <c r="O460" s="6">
        <v>55.27</v>
      </c>
      <c r="P460" s="10">
        <v>52.28</v>
      </c>
    </row>
    <row r="461" spans="2:16">
      <c r="B461" s="9" t="s">
        <v>859</v>
      </c>
      <c r="C461" s="5" t="s">
        <v>860</v>
      </c>
      <c r="D461" s="6">
        <v>16.87</v>
      </c>
      <c r="E461" s="6">
        <v>19.73</v>
      </c>
      <c r="F461" s="7">
        <f t="shared" si="7"/>
        <v>0.8550430816016219</v>
      </c>
      <c r="G461" s="8">
        <v>5.64E-3</v>
      </c>
      <c r="H461" s="6">
        <v>20.85</v>
      </c>
      <c r="I461" s="6">
        <v>20.95</v>
      </c>
      <c r="J461" s="6">
        <v>17.75</v>
      </c>
      <c r="K461" s="6">
        <v>18.260000000000002</v>
      </c>
      <c r="L461" s="6">
        <v>16.32</v>
      </c>
      <c r="M461" s="6">
        <v>16.68</v>
      </c>
      <c r="N461" s="6">
        <v>17.329999999999998</v>
      </c>
      <c r="O461" s="6">
        <v>16.41</v>
      </c>
      <c r="P461" s="10">
        <v>17.079999999999998</v>
      </c>
    </row>
    <row r="462" spans="2:16">
      <c r="B462" s="9" t="s">
        <v>839</v>
      </c>
      <c r="C462" s="5" t="s">
        <v>840</v>
      </c>
      <c r="D462" s="6">
        <v>29.72</v>
      </c>
      <c r="E462" s="6">
        <v>34.75</v>
      </c>
      <c r="F462" s="7">
        <f t="shared" si="7"/>
        <v>0.85525179856115108</v>
      </c>
      <c r="G462" s="8">
        <v>2.0199999999999999E-2</v>
      </c>
      <c r="H462" s="6">
        <v>32.770000000000003</v>
      </c>
      <c r="I462" s="6">
        <v>32.409999999999997</v>
      </c>
      <c r="J462" s="6">
        <v>30.4</v>
      </c>
      <c r="K462" s="6">
        <v>35.090000000000003</v>
      </c>
      <c r="L462" s="6">
        <v>29.97</v>
      </c>
      <c r="M462" s="6">
        <v>28.54</v>
      </c>
      <c r="N462" s="6">
        <v>27.78</v>
      </c>
      <c r="O462" s="6">
        <v>29.31</v>
      </c>
      <c r="P462" s="10">
        <v>28.51</v>
      </c>
    </row>
    <row r="463" spans="2:16">
      <c r="B463" s="9" t="s">
        <v>1000</v>
      </c>
      <c r="C463" s="5" t="s">
        <v>1001</v>
      </c>
      <c r="D463" s="6">
        <v>22.7</v>
      </c>
      <c r="E463" s="6">
        <v>26.53</v>
      </c>
      <c r="F463" s="7">
        <f t="shared" si="7"/>
        <v>0.85563513004146241</v>
      </c>
      <c r="G463" s="8">
        <v>2.3400000000000001E-3</v>
      </c>
      <c r="H463" s="6">
        <v>25.89</v>
      </c>
      <c r="I463" s="6">
        <v>25.93</v>
      </c>
      <c r="J463" s="6">
        <v>25.43</v>
      </c>
      <c r="K463" s="6">
        <v>25.52</v>
      </c>
      <c r="L463" s="6">
        <v>22.45</v>
      </c>
      <c r="M463" s="6">
        <v>23.39</v>
      </c>
      <c r="N463" s="6">
        <v>21.5</v>
      </c>
      <c r="O463" s="6">
        <v>21.35</v>
      </c>
      <c r="P463" s="10">
        <v>23.11</v>
      </c>
    </row>
    <row r="464" spans="2:16">
      <c r="B464" s="9" t="s">
        <v>950</v>
      </c>
      <c r="C464" s="5" t="s">
        <v>951</v>
      </c>
      <c r="D464" s="6">
        <v>14.83</v>
      </c>
      <c r="E464" s="6">
        <v>17.329999999999998</v>
      </c>
      <c r="F464" s="7">
        <f t="shared" si="7"/>
        <v>0.85574148874783618</v>
      </c>
      <c r="G464" s="8">
        <v>4.7500000000000001E-2</v>
      </c>
      <c r="H464" s="6">
        <v>15.48</v>
      </c>
      <c r="I464" s="6">
        <v>17.55</v>
      </c>
      <c r="J464" s="6">
        <v>19.61</v>
      </c>
      <c r="K464" s="6">
        <v>18.440000000000001</v>
      </c>
      <c r="L464" s="6">
        <v>14.41</v>
      </c>
      <c r="M464" s="6">
        <v>14.38</v>
      </c>
      <c r="N464" s="6">
        <v>16.72</v>
      </c>
      <c r="O464" s="6">
        <v>14.5</v>
      </c>
      <c r="P464" s="10">
        <v>16.86</v>
      </c>
    </row>
    <row r="465" spans="2:16">
      <c r="B465" s="9" t="s">
        <v>974</v>
      </c>
      <c r="C465" s="5" t="s">
        <v>975</v>
      </c>
      <c r="D465" s="6">
        <v>19.46</v>
      </c>
      <c r="E465" s="6">
        <v>22.74</v>
      </c>
      <c r="F465" s="7">
        <f t="shared" si="7"/>
        <v>0.85576077396657879</v>
      </c>
      <c r="G465" s="8">
        <v>1.9199999999999998E-2</v>
      </c>
      <c r="H465" s="6">
        <v>21.25</v>
      </c>
      <c r="I465" s="6">
        <v>20.8</v>
      </c>
      <c r="J465" s="6">
        <v>23.38</v>
      </c>
      <c r="K465" s="6">
        <v>22.03</v>
      </c>
      <c r="L465" s="6">
        <v>20.420000000000002</v>
      </c>
      <c r="M465" s="6">
        <v>18.87</v>
      </c>
      <c r="N465" s="6">
        <v>20.09</v>
      </c>
      <c r="O465" s="6">
        <v>17.75</v>
      </c>
      <c r="P465" s="10">
        <v>18.13</v>
      </c>
    </row>
    <row r="466" spans="2:16">
      <c r="B466" s="9" t="s">
        <v>952</v>
      </c>
      <c r="C466" s="5" t="s">
        <v>953</v>
      </c>
      <c r="D466" s="6">
        <v>100.46</v>
      </c>
      <c r="E466" s="6">
        <v>117.39</v>
      </c>
      <c r="F466" s="7">
        <f t="shared" si="7"/>
        <v>0.85577987903569297</v>
      </c>
      <c r="G466" s="8">
        <v>1.44E-2</v>
      </c>
      <c r="H466" s="6">
        <v>103.35</v>
      </c>
      <c r="I466" s="6">
        <v>107.95</v>
      </c>
      <c r="J466" s="6">
        <v>116.79</v>
      </c>
      <c r="K466" s="6">
        <v>112.02</v>
      </c>
      <c r="L466" s="6">
        <v>93.46</v>
      </c>
      <c r="M466" s="6">
        <v>89</v>
      </c>
      <c r="N466" s="6">
        <v>100.58</v>
      </c>
      <c r="O466" s="6">
        <v>95.24</v>
      </c>
      <c r="P466" s="10">
        <v>97.74</v>
      </c>
    </row>
    <row r="467" spans="2:16">
      <c r="B467" s="9" t="s">
        <v>996</v>
      </c>
      <c r="C467" s="5" t="s">
        <v>997</v>
      </c>
      <c r="D467" s="6">
        <v>30.85</v>
      </c>
      <c r="E467" s="6">
        <v>36.03</v>
      </c>
      <c r="F467" s="7">
        <f t="shared" si="7"/>
        <v>0.85623091867887868</v>
      </c>
      <c r="G467" s="8">
        <v>1.9199999999999998E-2</v>
      </c>
      <c r="H467" s="6">
        <v>32.82</v>
      </c>
      <c r="I467" s="6">
        <v>36.130000000000003</v>
      </c>
      <c r="J467" s="6">
        <v>38.119999999999997</v>
      </c>
      <c r="K467" s="6">
        <v>36.270000000000003</v>
      </c>
      <c r="L467" s="6">
        <v>31.87</v>
      </c>
      <c r="M467" s="6">
        <v>28.5</v>
      </c>
      <c r="N467" s="6">
        <v>31.59</v>
      </c>
      <c r="O467" s="6">
        <v>31.96</v>
      </c>
      <c r="P467" s="10">
        <v>30.78</v>
      </c>
    </row>
    <row r="468" spans="2:16">
      <c r="B468" s="9" t="s">
        <v>992</v>
      </c>
      <c r="C468" s="5" t="s">
        <v>993</v>
      </c>
      <c r="D468" s="6">
        <v>8.23</v>
      </c>
      <c r="E468" s="6">
        <v>9.61</v>
      </c>
      <c r="F468" s="7">
        <f t="shared" si="7"/>
        <v>0.85639958376690961</v>
      </c>
      <c r="G468" s="8">
        <v>2.1000000000000001E-2</v>
      </c>
      <c r="H468" s="6">
        <v>9.68</v>
      </c>
      <c r="I468" s="6">
        <v>9.64</v>
      </c>
      <c r="J468" s="6">
        <v>9.3699999999999992</v>
      </c>
      <c r="K468" s="6">
        <v>9.02</v>
      </c>
      <c r="L468" s="6">
        <v>8.5399999999999991</v>
      </c>
      <c r="M468" s="6">
        <v>8.3800000000000008</v>
      </c>
      <c r="N468" s="6">
        <v>7.45</v>
      </c>
      <c r="O468" s="6">
        <v>8.3000000000000007</v>
      </c>
      <c r="P468" s="10">
        <v>8.39</v>
      </c>
    </row>
    <row r="469" spans="2:16">
      <c r="B469" s="9" t="s">
        <v>986</v>
      </c>
      <c r="C469" s="5" t="s">
        <v>987</v>
      </c>
      <c r="D469" s="6">
        <v>22.15</v>
      </c>
      <c r="E469" s="6">
        <v>25.86</v>
      </c>
      <c r="F469" s="7">
        <f t="shared" si="7"/>
        <v>0.85653518948182517</v>
      </c>
      <c r="G469" s="8">
        <v>9.75E-3</v>
      </c>
      <c r="H469" s="6">
        <v>24.07</v>
      </c>
      <c r="I469" s="6">
        <v>25.28</v>
      </c>
      <c r="J469" s="6">
        <v>27.42</v>
      </c>
      <c r="K469" s="6">
        <v>27.05</v>
      </c>
      <c r="L469" s="6">
        <v>23.88</v>
      </c>
      <c r="M469" s="6">
        <v>22.28</v>
      </c>
      <c r="N469" s="6">
        <v>23.49</v>
      </c>
      <c r="O469" s="6">
        <v>21.02</v>
      </c>
      <c r="P469" s="10">
        <v>22.52</v>
      </c>
    </row>
    <row r="470" spans="2:16">
      <c r="B470" s="9" t="s">
        <v>990</v>
      </c>
      <c r="C470" s="5" t="s">
        <v>991</v>
      </c>
      <c r="D470" s="6">
        <v>51.37</v>
      </c>
      <c r="E470" s="6">
        <v>59.97</v>
      </c>
      <c r="F470" s="7">
        <f t="shared" si="7"/>
        <v>0.85659496414874103</v>
      </c>
      <c r="G470" s="8">
        <v>9.75E-3</v>
      </c>
      <c r="H470" s="6">
        <v>58</v>
      </c>
      <c r="I470" s="6">
        <v>57.41</v>
      </c>
      <c r="J470" s="6">
        <v>64.37</v>
      </c>
      <c r="K470" s="6">
        <v>60.16</v>
      </c>
      <c r="L470" s="6">
        <v>50.47</v>
      </c>
      <c r="M470" s="6">
        <v>48.6</v>
      </c>
      <c r="N470" s="6">
        <v>57.05</v>
      </c>
      <c r="O470" s="6">
        <v>52.7</v>
      </c>
      <c r="P470" s="10">
        <v>48.62</v>
      </c>
    </row>
    <row r="471" spans="2:16">
      <c r="B471" s="9" t="s">
        <v>976</v>
      </c>
      <c r="C471" s="5" t="s">
        <v>977</v>
      </c>
      <c r="D471" s="6">
        <v>78.77</v>
      </c>
      <c r="E471" s="6">
        <v>91.95</v>
      </c>
      <c r="F471" s="7">
        <f t="shared" si="7"/>
        <v>0.85666122892876562</v>
      </c>
      <c r="G471" s="8">
        <v>1.44E-2</v>
      </c>
      <c r="H471" s="6">
        <v>93.64</v>
      </c>
      <c r="I471" s="6">
        <v>96.12</v>
      </c>
      <c r="J471" s="6">
        <v>93.63</v>
      </c>
      <c r="K471" s="6">
        <v>93.78</v>
      </c>
      <c r="L471" s="6">
        <v>83.68</v>
      </c>
      <c r="M471" s="6">
        <v>79.31</v>
      </c>
      <c r="N471" s="6">
        <v>82.13</v>
      </c>
      <c r="O471" s="6">
        <v>79.239999999999995</v>
      </c>
      <c r="P471" s="10">
        <v>82.08</v>
      </c>
    </row>
    <row r="472" spans="2:16">
      <c r="B472" s="9" t="s">
        <v>998</v>
      </c>
      <c r="C472" s="5" t="s">
        <v>999</v>
      </c>
      <c r="D472" s="6">
        <v>20.89</v>
      </c>
      <c r="E472" s="6">
        <v>24.38</v>
      </c>
      <c r="F472" s="7">
        <f t="shared" si="7"/>
        <v>0.85684987694831838</v>
      </c>
      <c r="G472" s="8">
        <v>1.3299999999999999E-2</v>
      </c>
      <c r="H472" s="6">
        <v>22.73</v>
      </c>
      <c r="I472" s="6">
        <v>24.41</v>
      </c>
      <c r="J472" s="6">
        <v>26.89</v>
      </c>
      <c r="K472" s="6">
        <v>25.82</v>
      </c>
      <c r="L472" s="6">
        <v>21.06</v>
      </c>
      <c r="M472" s="6">
        <v>19.2</v>
      </c>
      <c r="N472" s="6">
        <v>22.17</v>
      </c>
      <c r="O472" s="6">
        <v>22.22</v>
      </c>
      <c r="P472" s="10">
        <v>22.73</v>
      </c>
    </row>
    <row r="473" spans="2:16">
      <c r="B473" s="9" t="s">
        <v>984</v>
      </c>
      <c r="C473" s="5" t="s">
        <v>985</v>
      </c>
      <c r="D473" s="6">
        <v>6.77</v>
      </c>
      <c r="E473" s="6">
        <v>7.9</v>
      </c>
      <c r="F473" s="7">
        <f t="shared" si="7"/>
        <v>0.8569620253164556</v>
      </c>
      <c r="G473" s="8">
        <v>2.0199999999999999E-2</v>
      </c>
      <c r="H473" s="6">
        <v>7.44</v>
      </c>
      <c r="I473" s="6">
        <v>7.79</v>
      </c>
      <c r="J473" s="6">
        <v>8.1300000000000008</v>
      </c>
      <c r="K473" s="6">
        <v>8.26</v>
      </c>
      <c r="L473" s="6">
        <v>7.2</v>
      </c>
      <c r="M473" s="6">
        <v>6.71</v>
      </c>
      <c r="N473" s="6">
        <v>7</v>
      </c>
      <c r="O473" s="6">
        <v>7.15</v>
      </c>
      <c r="P473" s="10">
        <v>6.42</v>
      </c>
    </row>
    <row r="474" spans="2:16">
      <c r="B474" s="9" t="s">
        <v>994</v>
      </c>
      <c r="C474" s="5" t="s">
        <v>995</v>
      </c>
      <c r="D474" s="6">
        <v>283.27999999999997</v>
      </c>
      <c r="E474" s="6">
        <v>330.51</v>
      </c>
      <c r="F474" s="7">
        <f t="shared" si="7"/>
        <v>0.85709963389912558</v>
      </c>
      <c r="G474" s="8">
        <v>1.9199999999999998E-2</v>
      </c>
      <c r="H474" s="6">
        <v>340.26</v>
      </c>
      <c r="I474" s="6">
        <v>342.49</v>
      </c>
      <c r="J474" s="6">
        <v>357.44</v>
      </c>
      <c r="K474" s="6">
        <v>357.98</v>
      </c>
      <c r="L474" s="6">
        <v>282.45999999999998</v>
      </c>
      <c r="M474" s="6">
        <v>283.52</v>
      </c>
      <c r="N474" s="6">
        <v>301.42</v>
      </c>
      <c r="O474" s="6">
        <v>306.56</v>
      </c>
      <c r="P474" s="10">
        <v>318.24</v>
      </c>
    </row>
    <row r="475" spans="2:16">
      <c r="B475" s="9" t="s">
        <v>964</v>
      </c>
      <c r="C475" s="5" t="s">
        <v>965</v>
      </c>
      <c r="D475" s="6">
        <v>14.44</v>
      </c>
      <c r="E475" s="6">
        <v>16.84</v>
      </c>
      <c r="F475" s="7">
        <f t="shared" si="7"/>
        <v>0.85748218527315911</v>
      </c>
      <c r="G475" s="8">
        <v>3.4799999999999998E-2</v>
      </c>
      <c r="H475" s="6">
        <v>15.87</v>
      </c>
      <c r="I475" s="6">
        <v>17.829999999999998</v>
      </c>
      <c r="J475" s="6">
        <v>17.329999999999998</v>
      </c>
      <c r="K475" s="6">
        <v>16.440000000000001</v>
      </c>
      <c r="L475" s="6">
        <v>13.46</v>
      </c>
      <c r="M475" s="6">
        <v>16.100000000000001</v>
      </c>
      <c r="N475" s="6">
        <v>16.22</v>
      </c>
      <c r="O475" s="6">
        <v>14.02</v>
      </c>
      <c r="P475" s="10">
        <v>13.41</v>
      </c>
    </row>
    <row r="476" spans="2:16">
      <c r="B476" s="9" t="s">
        <v>948</v>
      </c>
      <c r="C476" s="5" t="s">
        <v>949</v>
      </c>
      <c r="D476" s="6">
        <v>17.45</v>
      </c>
      <c r="E476" s="6">
        <v>20.350000000000001</v>
      </c>
      <c r="F476" s="7">
        <f t="shared" si="7"/>
        <v>0.85749385749385743</v>
      </c>
      <c r="G476" s="8">
        <v>1.9199999999999998E-2</v>
      </c>
      <c r="H476" s="6">
        <v>20.76</v>
      </c>
      <c r="I476" s="6">
        <v>19.78</v>
      </c>
      <c r="J476" s="6">
        <v>20.54</v>
      </c>
      <c r="K476" s="6">
        <v>21.6</v>
      </c>
      <c r="L476" s="6">
        <v>17.68</v>
      </c>
      <c r="M476" s="6">
        <v>18.010000000000002</v>
      </c>
      <c r="N476" s="6">
        <v>18.260000000000002</v>
      </c>
      <c r="O476" s="6">
        <v>17.97</v>
      </c>
      <c r="P476" s="10">
        <v>17.62</v>
      </c>
    </row>
    <row r="477" spans="2:16">
      <c r="B477" s="9" t="s">
        <v>954</v>
      </c>
      <c r="C477" s="5" t="s">
        <v>955</v>
      </c>
      <c r="D477" s="6">
        <v>12.7</v>
      </c>
      <c r="E477" s="6">
        <v>14.81</v>
      </c>
      <c r="F477" s="7">
        <f t="shared" si="7"/>
        <v>0.85752869682646848</v>
      </c>
      <c r="G477" s="8">
        <v>1.2200000000000001E-2</v>
      </c>
      <c r="H477" s="6">
        <v>14.01</v>
      </c>
      <c r="I477" s="6">
        <v>14.03</v>
      </c>
      <c r="J477" s="6">
        <v>14.84</v>
      </c>
      <c r="K477" s="6">
        <v>15.54</v>
      </c>
      <c r="L477" s="6">
        <v>13.62</v>
      </c>
      <c r="M477" s="6">
        <v>12.02</v>
      </c>
      <c r="N477" s="6">
        <v>13.03</v>
      </c>
      <c r="O477" s="6">
        <v>12.17</v>
      </c>
      <c r="P477" s="10">
        <v>12.72</v>
      </c>
    </row>
    <row r="478" spans="2:16">
      <c r="B478" s="9" t="s">
        <v>960</v>
      </c>
      <c r="C478" s="5" t="s">
        <v>961</v>
      </c>
      <c r="D478" s="6">
        <v>1074.6400000000001</v>
      </c>
      <c r="E478" s="6">
        <v>1253</v>
      </c>
      <c r="F478" s="7">
        <f t="shared" si="7"/>
        <v>0.85765363128491623</v>
      </c>
      <c r="G478" s="8">
        <v>1.84E-2</v>
      </c>
      <c r="H478" s="6">
        <v>1284.51</v>
      </c>
      <c r="I478" s="6">
        <v>1412.77</v>
      </c>
      <c r="J478" s="6">
        <v>1329.83</v>
      </c>
      <c r="K478" s="6">
        <v>1291.44</v>
      </c>
      <c r="L478" s="6">
        <v>1159.76</v>
      </c>
      <c r="M478" s="6">
        <v>1201.26</v>
      </c>
      <c r="N478" s="6">
        <v>1186.5999999999999</v>
      </c>
      <c r="O478" s="6">
        <v>1099.47</v>
      </c>
      <c r="P478" s="10">
        <v>1075.76</v>
      </c>
    </row>
    <row r="479" spans="2:16">
      <c r="B479" s="9" t="s">
        <v>972</v>
      </c>
      <c r="C479" s="5" t="s">
        <v>973</v>
      </c>
      <c r="D479" s="6">
        <v>16.690000000000001</v>
      </c>
      <c r="E479" s="6">
        <v>19.46</v>
      </c>
      <c r="F479" s="7">
        <f t="shared" si="7"/>
        <v>0.85765673175745116</v>
      </c>
      <c r="G479" s="8">
        <v>2.5399999999999999E-2</v>
      </c>
      <c r="H479" s="6">
        <v>19.03</v>
      </c>
      <c r="I479" s="6">
        <v>19.899999999999999</v>
      </c>
      <c r="J479" s="6">
        <v>19.97</v>
      </c>
      <c r="K479" s="6">
        <v>20.2</v>
      </c>
      <c r="L479" s="6">
        <v>17.82</v>
      </c>
      <c r="M479" s="6">
        <v>17.61</v>
      </c>
      <c r="N479" s="6">
        <v>17.72</v>
      </c>
      <c r="O479" s="6">
        <v>16.149999999999999</v>
      </c>
      <c r="P479" s="10">
        <v>16.829999999999998</v>
      </c>
    </row>
    <row r="480" spans="2:16">
      <c r="B480" s="9" t="s">
        <v>982</v>
      </c>
      <c r="C480" s="5" t="s">
        <v>983</v>
      </c>
      <c r="D480" s="6">
        <v>61.37</v>
      </c>
      <c r="E480" s="6">
        <v>71.53</v>
      </c>
      <c r="F480" s="7">
        <f t="shared" si="7"/>
        <v>0.85796169439396053</v>
      </c>
      <c r="G480" s="8">
        <v>1.44E-2</v>
      </c>
      <c r="H480" s="6">
        <v>66.59</v>
      </c>
      <c r="I480" s="6">
        <v>68.459999999999994</v>
      </c>
      <c r="J480" s="6">
        <v>69.040000000000006</v>
      </c>
      <c r="K480" s="6">
        <v>68.239999999999995</v>
      </c>
      <c r="L480" s="6">
        <v>59.98</v>
      </c>
      <c r="M480" s="6">
        <v>59.26</v>
      </c>
      <c r="N480" s="6">
        <v>60.1</v>
      </c>
      <c r="O480" s="6">
        <v>56.91</v>
      </c>
      <c r="P480" s="10">
        <v>62.74</v>
      </c>
    </row>
    <row r="481" spans="2:16">
      <c r="B481" s="9" t="s">
        <v>944</v>
      </c>
      <c r="C481" s="5" t="s">
        <v>945</v>
      </c>
      <c r="D481" s="6">
        <v>10.94</v>
      </c>
      <c r="E481" s="6">
        <v>12.75</v>
      </c>
      <c r="F481" s="7">
        <f t="shared" si="7"/>
        <v>0.8580392156862745</v>
      </c>
      <c r="G481" s="8">
        <v>2.5399999999999999E-2</v>
      </c>
      <c r="H481" s="6">
        <v>12.92</v>
      </c>
      <c r="I481" s="6">
        <v>13.23</v>
      </c>
      <c r="J481" s="6">
        <v>13.9</v>
      </c>
      <c r="K481" s="6">
        <v>13.21</v>
      </c>
      <c r="L481" s="6">
        <v>11.63</v>
      </c>
      <c r="M481" s="6">
        <v>12.88</v>
      </c>
      <c r="N481" s="6">
        <v>10.85</v>
      </c>
      <c r="O481" s="6">
        <v>11.11</v>
      </c>
      <c r="P481" s="10">
        <v>11.24</v>
      </c>
    </row>
    <row r="482" spans="2:16">
      <c r="B482" s="9" t="s">
        <v>966</v>
      </c>
      <c r="C482" s="5" t="s">
        <v>967</v>
      </c>
      <c r="D482" s="6">
        <v>18.68</v>
      </c>
      <c r="E482" s="6">
        <v>21.77</v>
      </c>
      <c r="F482" s="7">
        <f t="shared" si="7"/>
        <v>0.85806155259531469</v>
      </c>
      <c r="G482" s="8">
        <v>2.1000000000000001E-2</v>
      </c>
      <c r="H482" s="6">
        <v>21.28</v>
      </c>
      <c r="I482" s="6">
        <v>20.76</v>
      </c>
      <c r="J482" s="6">
        <v>22.99</v>
      </c>
      <c r="K482" s="6">
        <v>23.42</v>
      </c>
      <c r="L482" s="6">
        <v>15.62</v>
      </c>
      <c r="M482" s="6">
        <v>17.920000000000002</v>
      </c>
      <c r="N482" s="6">
        <v>21</v>
      </c>
      <c r="O482" s="6">
        <v>18.899999999999999</v>
      </c>
      <c r="P482" s="10">
        <v>21.25</v>
      </c>
    </row>
    <row r="483" spans="2:16">
      <c r="B483" s="9" t="s">
        <v>1006</v>
      </c>
      <c r="C483" s="5" t="s">
        <v>1007</v>
      </c>
      <c r="D483" s="6">
        <v>25.46</v>
      </c>
      <c r="E483" s="6">
        <v>29.67</v>
      </c>
      <c r="F483" s="7">
        <f t="shared" si="7"/>
        <v>0.85810583080552749</v>
      </c>
      <c r="G483" s="8">
        <v>4.4400000000000002E-2</v>
      </c>
      <c r="H483" s="6">
        <v>29.82</v>
      </c>
      <c r="I483" s="6">
        <v>30.4</v>
      </c>
      <c r="J483" s="6">
        <v>31.9</v>
      </c>
      <c r="K483" s="6">
        <v>30.25</v>
      </c>
      <c r="L483" s="6">
        <v>26.88</v>
      </c>
      <c r="M483" s="6">
        <v>24.26</v>
      </c>
      <c r="N483" s="6">
        <v>27.31</v>
      </c>
      <c r="O483" s="6">
        <v>27.22</v>
      </c>
      <c r="P483" s="10">
        <v>25.88</v>
      </c>
    </row>
    <row r="484" spans="2:16">
      <c r="B484" s="9" t="s">
        <v>1004</v>
      </c>
      <c r="C484" s="5" t="s">
        <v>1005</v>
      </c>
      <c r="D484" s="6">
        <v>115.11</v>
      </c>
      <c r="E484" s="6">
        <v>134.06</v>
      </c>
      <c r="F484" s="7">
        <f t="shared" si="7"/>
        <v>0.85864538266447854</v>
      </c>
      <c r="G484" s="8">
        <v>1.66E-2</v>
      </c>
      <c r="H484" s="6">
        <v>134.69999999999999</v>
      </c>
      <c r="I484" s="6">
        <v>123.92</v>
      </c>
      <c r="J484" s="6">
        <v>130.07</v>
      </c>
      <c r="K484" s="6">
        <v>131.79</v>
      </c>
      <c r="L484" s="6">
        <v>95.71</v>
      </c>
      <c r="M484" s="6">
        <v>115.43</v>
      </c>
      <c r="N484" s="6">
        <v>119.28</v>
      </c>
      <c r="O484" s="6">
        <v>113.78</v>
      </c>
      <c r="P484" s="10">
        <v>125.76</v>
      </c>
    </row>
    <row r="485" spans="2:16">
      <c r="B485" s="9" t="s">
        <v>988</v>
      </c>
      <c r="C485" s="5" t="s">
        <v>989</v>
      </c>
      <c r="D485" s="6">
        <v>23.49</v>
      </c>
      <c r="E485" s="6">
        <v>27.35</v>
      </c>
      <c r="F485" s="7">
        <f t="shared" si="7"/>
        <v>0.85886654478976221</v>
      </c>
      <c r="G485" s="8">
        <v>1.84E-2</v>
      </c>
      <c r="H485" s="6">
        <v>28.32</v>
      </c>
      <c r="I485" s="6">
        <v>25.68</v>
      </c>
      <c r="J485" s="6">
        <v>28.09</v>
      </c>
      <c r="K485" s="6">
        <v>27.94</v>
      </c>
      <c r="L485" s="6">
        <v>24.06</v>
      </c>
      <c r="M485" s="6">
        <v>22.63</v>
      </c>
      <c r="N485" s="6">
        <v>23.49</v>
      </c>
      <c r="O485" s="6">
        <v>25.51</v>
      </c>
      <c r="P485" s="10">
        <v>22.34</v>
      </c>
    </row>
    <row r="486" spans="2:16">
      <c r="B486" s="9" t="s">
        <v>946</v>
      </c>
      <c r="C486" s="5" t="s">
        <v>947</v>
      </c>
      <c r="D486" s="6">
        <v>260.62</v>
      </c>
      <c r="E486" s="6">
        <v>303.37</v>
      </c>
      <c r="F486" s="7">
        <f t="shared" si="7"/>
        <v>0.85908296799287998</v>
      </c>
      <c r="G486" s="8">
        <v>5.64E-3</v>
      </c>
      <c r="H486" s="6">
        <v>275.36</v>
      </c>
      <c r="I486" s="6">
        <v>270.58</v>
      </c>
      <c r="J486" s="6">
        <v>335.26</v>
      </c>
      <c r="K486" s="6">
        <v>321.45999999999998</v>
      </c>
      <c r="L486" s="6">
        <v>240.28</v>
      </c>
      <c r="M486" s="6">
        <v>241.85</v>
      </c>
      <c r="N486" s="6">
        <v>298.39</v>
      </c>
      <c r="O486" s="6">
        <v>265.10000000000002</v>
      </c>
      <c r="P486" s="10">
        <v>254.97</v>
      </c>
    </row>
    <row r="487" spans="2:16">
      <c r="B487" s="9" t="s">
        <v>968</v>
      </c>
      <c r="C487" s="5" t="s">
        <v>969</v>
      </c>
      <c r="D487" s="6">
        <v>5.8</v>
      </c>
      <c r="E487" s="6">
        <v>6.75</v>
      </c>
      <c r="F487" s="7">
        <f t="shared" si="7"/>
        <v>0.85925925925925928</v>
      </c>
      <c r="G487" s="8">
        <v>4.4900000000000002E-2</v>
      </c>
      <c r="H487" s="6">
        <v>6.81</v>
      </c>
      <c r="I487" s="6">
        <v>7.02</v>
      </c>
      <c r="J487" s="6">
        <v>7.32</v>
      </c>
      <c r="K487" s="6">
        <v>6.34</v>
      </c>
      <c r="L487" s="6">
        <v>6.18</v>
      </c>
      <c r="M487" s="6">
        <v>5.82</v>
      </c>
      <c r="N487" s="6">
        <v>6.12</v>
      </c>
      <c r="O487" s="6">
        <v>5.93</v>
      </c>
      <c r="P487" s="10">
        <v>5.83</v>
      </c>
    </row>
    <row r="488" spans="2:16">
      <c r="B488" s="9" t="s">
        <v>1002</v>
      </c>
      <c r="C488" s="5" t="s">
        <v>1003</v>
      </c>
      <c r="D488" s="6">
        <v>10.97</v>
      </c>
      <c r="E488" s="6">
        <v>12.76</v>
      </c>
      <c r="F488" s="7">
        <f t="shared" si="7"/>
        <v>0.85971786833855801</v>
      </c>
      <c r="G488" s="8">
        <v>3.4799999999999998E-2</v>
      </c>
      <c r="H488" s="6">
        <v>12.11</v>
      </c>
      <c r="I488" s="6">
        <v>13.46</v>
      </c>
      <c r="J488" s="6">
        <v>12.97</v>
      </c>
      <c r="K488" s="6">
        <v>12.34</v>
      </c>
      <c r="L488" s="6">
        <v>10.73</v>
      </c>
      <c r="M488" s="6">
        <v>11.46</v>
      </c>
      <c r="N488" s="6">
        <v>11.77</v>
      </c>
      <c r="O488" s="6">
        <v>10.43</v>
      </c>
      <c r="P488" s="10">
        <v>11.2</v>
      </c>
    </row>
    <row r="489" spans="2:16">
      <c r="B489" s="9" t="s">
        <v>962</v>
      </c>
      <c r="C489" s="5" t="s">
        <v>963</v>
      </c>
      <c r="D489" s="6">
        <v>9.77</v>
      </c>
      <c r="E489" s="6">
        <v>11.36</v>
      </c>
      <c r="F489" s="7">
        <f t="shared" si="7"/>
        <v>0.86003521126760563</v>
      </c>
      <c r="G489" s="8">
        <v>2.6800000000000001E-2</v>
      </c>
      <c r="H489" s="6">
        <v>10.63</v>
      </c>
      <c r="I489" s="6">
        <v>11.47</v>
      </c>
      <c r="J489" s="6">
        <v>11.1</v>
      </c>
      <c r="K489" s="6">
        <v>10.95</v>
      </c>
      <c r="L489" s="6">
        <v>10.02</v>
      </c>
      <c r="M489" s="6">
        <v>10.91</v>
      </c>
      <c r="N489" s="6">
        <v>9.24</v>
      </c>
      <c r="O489" s="6">
        <v>9.19</v>
      </c>
      <c r="P489" s="10">
        <v>9.2100000000000009</v>
      </c>
    </row>
    <row r="490" spans="2:16">
      <c r="B490" s="9" t="s">
        <v>970</v>
      </c>
      <c r="C490" s="5" t="s">
        <v>971</v>
      </c>
      <c r="D490" s="6">
        <v>13.88</v>
      </c>
      <c r="E490" s="6">
        <v>16.13</v>
      </c>
      <c r="F490" s="7">
        <f t="shared" si="7"/>
        <v>0.86050836949783027</v>
      </c>
      <c r="G490" s="8">
        <v>4.2200000000000001E-2</v>
      </c>
      <c r="H490" s="6">
        <v>14.92</v>
      </c>
      <c r="I490" s="6">
        <v>15.88</v>
      </c>
      <c r="J490" s="6">
        <v>15.5</v>
      </c>
      <c r="K490" s="6">
        <v>16.16</v>
      </c>
      <c r="L490" s="6">
        <v>12.7</v>
      </c>
      <c r="M490" s="6">
        <v>14.01</v>
      </c>
      <c r="N490" s="6">
        <v>14.29</v>
      </c>
      <c r="O490" s="6">
        <v>13.8</v>
      </c>
      <c r="P490" s="10">
        <v>14</v>
      </c>
    </row>
    <row r="491" spans="2:16">
      <c r="B491" s="9" t="s">
        <v>980</v>
      </c>
      <c r="C491" s="5" t="s">
        <v>981</v>
      </c>
      <c r="D491" s="6">
        <v>30.46</v>
      </c>
      <c r="E491" s="6">
        <v>35.39</v>
      </c>
      <c r="F491" s="7">
        <f t="shared" si="7"/>
        <v>0.86069511161345014</v>
      </c>
      <c r="G491" s="8">
        <v>4.1599999999999998E-2</v>
      </c>
      <c r="H491" s="6">
        <v>32.68</v>
      </c>
      <c r="I491" s="6">
        <v>30.85</v>
      </c>
      <c r="J491" s="6">
        <v>37.840000000000003</v>
      </c>
      <c r="K491" s="6">
        <v>32.42</v>
      </c>
      <c r="L491" s="6">
        <v>27.58</v>
      </c>
      <c r="M491" s="6">
        <v>28.66</v>
      </c>
      <c r="N491" s="6">
        <v>27.72</v>
      </c>
      <c r="O491" s="6">
        <v>31.76</v>
      </c>
      <c r="P491" s="10">
        <v>29.63</v>
      </c>
    </row>
    <row r="492" spans="2:16">
      <c r="B492" s="9" t="s">
        <v>956</v>
      </c>
      <c r="C492" s="5" t="s">
        <v>957</v>
      </c>
      <c r="D492" s="6">
        <v>105.26</v>
      </c>
      <c r="E492" s="6">
        <v>122.29</v>
      </c>
      <c r="F492" s="7">
        <f t="shared" si="7"/>
        <v>0.86074086188568155</v>
      </c>
      <c r="G492" s="8">
        <v>2.6200000000000001E-2</v>
      </c>
      <c r="H492" s="6">
        <v>118.47</v>
      </c>
      <c r="I492" s="6">
        <v>124.41</v>
      </c>
      <c r="J492" s="6">
        <v>121.66</v>
      </c>
      <c r="K492" s="6">
        <v>121.22</v>
      </c>
      <c r="L492" s="6">
        <v>107.24</v>
      </c>
      <c r="M492" s="6">
        <v>106.85</v>
      </c>
      <c r="N492" s="6">
        <v>107.85</v>
      </c>
      <c r="O492" s="6">
        <v>101.28</v>
      </c>
      <c r="P492" s="10">
        <v>110.99</v>
      </c>
    </row>
    <row r="493" spans="2:16">
      <c r="B493" s="9" t="s">
        <v>978</v>
      </c>
      <c r="C493" s="5" t="s">
        <v>979</v>
      </c>
      <c r="D493" s="6">
        <v>11.11</v>
      </c>
      <c r="E493" s="6">
        <v>12.9</v>
      </c>
      <c r="F493" s="7">
        <f t="shared" si="7"/>
        <v>0.86124031007751933</v>
      </c>
      <c r="G493" s="8">
        <v>3.2000000000000001E-2</v>
      </c>
      <c r="H493" s="6">
        <v>11.92</v>
      </c>
      <c r="I493" s="6">
        <v>10.31</v>
      </c>
      <c r="J493" s="6">
        <v>12.01</v>
      </c>
      <c r="K493" s="6">
        <v>11.99</v>
      </c>
      <c r="L493" s="6">
        <v>10.46</v>
      </c>
      <c r="M493" s="6">
        <v>9.4499999999999993</v>
      </c>
      <c r="N493" s="6">
        <v>9.23</v>
      </c>
      <c r="O493" s="6">
        <v>10.94</v>
      </c>
      <c r="P493" s="10">
        <v>10.09</v>
      </c>
    </row>
    <row r="494" spans="2:16">
      <c r="B494" s="9" t="s">
        <v>958</v>
      </c>
      <c r="C494" s="5" t="s">
        <v>959</v>
      </c>
      <c r="D494" s="6">
        <v>28.86</v>
      </c>
      <c r="E494" s="6">
        <v>33.5</v>
      </c>
      <c r="F494" s="7">
        <f t="shared" si="7"/>
        <v>0.86149253731343278</v>
      </c>
      <c r="G494" s="8">
        <v>1.84E-2</v>
      </c>
      <c r="H494" s="6">
        <v>31.4</v>
      </c>
      <c r="I494" s="6">
        <v>33.130000000000003</v>
      </c>
      <c r="J494" s="6">
        <v>34.130000000000003</v>
      </c>
      <c r="K494" s="6">
        <v>30.77</v>
      </c>
      <c r="L494" s="6">
        <v>26.82</v>
      </c>
      <c r="M494" s="6">
        <v>28.91</v>
      </c>
      <c r="N494" s="6">
        <v>28.59</v>
      </c>
      <c r="O494" s="6">
        <v>27.11</v>
      </c>
      <c r="P494" s="10">
        <v>30.14</v>
      </c>
    </row>
    <row r="495" spans="2:16">
      <c r="B495" s="9" t="s">
        <v>1093</v>
      </c>
      <c r="C495" s="5" t="s">
        <v>1094</v>
      </c>
      <c r="D495" s="6">
        <v>51.38</v>
      </c>
      <c r="E495" s="6">
        <v>59.61</v>
      </c>
      <c r="F495" s="7">
        <f t="shared" si="7"/>
        <v>0.86193591679248449</v>
      </c>
      <c r="G495" s="8">
        <v>1.54E-2</v>
      </c>
      <c r="H495" s="6">
        <v>56.18</v>
      </c>
      <c r="I495" s="6">
        <v>57.01</v>
      </c>
      <c r="J495" s="6">
        <v>56.76</v>
      </c>
      <c r="K495" s="6">
        <v>58.87</v>
      </c>
      <c r="L495" s="6">
        <v>47.51</v>
      </c>
      <c r="M495" s="6">
        <v>49.2</v>
      </c>
      <c r="N495" s="6">
        <v>50.2</v>
      </c>
      <c r="O495" s="6">
        <v>51.65</v>
      </c>
      <c r="P495" s="10">
        <v>51.64</v>
      </c>
    </row>
    <row r="496" spans="2:16">
      <c r="B496" s="9" t="s">
        <v>922</v>
      </c>
      <c r="C496" s="5" t="s">
        <v>923</v>
      </c>
      <c r="D496" s="6">
        <v>8.9</v>
      </c>
      <c r="E496" s="6">
        <v>10.32</v>
      </c>
      <c r="F496" s="7">
        <f t="shared" si="7"/>
        <v>0.86240310077519378</v>
      </c>
      <c r="G496" s="8">
        <v>3.61E-2</v>
      </c>
      <c r="H496" s="6">
        <v>10.29</v>
      </c>
      <c r="I496" s="6">
        <v>10.45</v>
      </c>
      <c r="J496" s="6">
        <v>11.07</v>
      </c>
      <c r="K496" s="6">
        <v>9.82</v>
      </c>
      <c r="L496" s="6">
        <v>10.27</v>
      </c>
      <c r="M496" s="6">
        <v>9.06</v>
      </c>
      <c r="N496" s="6">
        <v>8.8699999999999992</v>
      </c>
      <c r="O496" s="6">
        <v>8.51</v>
      </c>
      <c r="P496" s="10">
        <v>8.73</v>
      </c>
    </row>
    <row r="497" spans="2:16">
      <c r="B497" s="9" t="s">
        <v>1091</v>
      </c>
      <c r="C497" s="5" t="s">
        <v>1092</v>
      </c>
      <c r="D497" s="6">
        <v>12.05</v>
      </c>
      <c r="E497" s="6">
        <v>13.97</v>
      </c>
      <c r="F497" s="7">
        <f t="shared" si="7"/>
        <v>0.86256263421617752</v>
      </c>
      <c r="G497" s="8">
        <v>4.1599999999999998E-2</v>
      </c>
      <c r="H497" s="6">
        <v>15.57</v>
      </c>
      <c r="I497" s="6">
        <v>14.37</v>
      </c>
      <c r="J497" s="6">
        <v>14.32</v>
      </c>
      <c r="K497" s="6">
        <v>13.43</v>
      </c>
      <c r="L497" s="6">
        <v>12.74</v>
      </c>
      <c r="M497" s="6">
        <v>12.33</v>
      </c>
      <c r="N497" s="6">
        <v>11.58</v>
      </c>
      <c r="O497" s="6">
        <v>14.05</v>
      </c>
      <c r="P497" s="10">
        <v>11.63</v>
      </c>
    </row>
    <row r="498" spans="2:16">
      <c r="B498" s="9" t="s">
        <v>932</v>
      </c>
      <c r="C498" s="5" t="s">
        <v>933</v>
      </c>
      <c r="D498" s="6">
        <v>11.62</v>
      </c>
      <c r="E498" s="6">
        <v>13.47</v>
      </c>
      <c r="F498" s="7">
        <f t="shared" si="7"/>
        <v>0.86265775798069777</v>
      </c>
      <c r="G498" s="8">
        <v>2.75E-2</v>
      </c>
      <c r="H498" s="6">
        <v>13.08</v>
      </c>
      <c r="I498" s="6">
        <v>14.23</v>
      </c>
      <c r="J498" s="6">
        <v>13.05</v>
      </c>
      <c r="K498" s="6">
        <v>13.01</v>
      </c>
      <c r="L498" s="6">
        <v>9.6199999999999992</v>
      </c>
      <c r="M498" s="6">
        <v>12.69</v>
      </c>
      <c r="N498" s="6">
        <v>13.03</v>
      </c>
      <c r="O498" s="6">
        <v>11.87</v>
      </c>
      <c r="P498" s="10">
        <v>11.2</v>
      </c>
    </row>
    <row r="499" spans="2:16">
      <c r="B499" s="9" t="s">
        <v>940</v>
      </c>
      <c r="C499" s="5" t="s">
        <v>941</v>
      </c>
      <c r="D499" s="6">
        <v>18.579999999999998</v>
      </c>
      <c r="E499" s="6">
        <v>21.53</v>
      </c>
      <c r="F499" s="7">
        <f t="shared" si="7"/>
        <v>0.86298188574082668</v>
      </c>
      <c r="G499" s="8">
        <v>3.4099999999999998E-2</v>
      </c>
      <c r="H499" s="6">
        <v>23.2</v>
      </c>
      <c r="I499" s="6">
        <v>21.25</v>
      </c>
      <c r="J499" s="6">
        <v>22.91</v>
      </c>
      <c r="K499" s="6">
        <v>21.35</v>
      </c>
      <c r="L499" s="6">
        <v>19.87</v>
      </c>
      <c r="M499" s="6">
        <v>18.89</v>
      </c>
      <c r="N499" s="6">
        <v>19.89</v>
      </c>
      <c r="O499" s="6">
        <v>18.64</v>
      </c>
      <c r="P499" s="10">
        <v>18.899999999999999</v>
      </c>
    </row>
    <row r="500" spans="2:16">
      <c r="B500" s="9" t="s">
        <v>1089</v>
      </c>
      <c r="C500" s="5" t="s">
        <v>1090</v>
      </c>
      <c r="D500" s="6">
        <v>87.07</v>
      </c>
      <c r="E500" s="6">
        <v>100.87</v>
      </c>
      <c r="F500" s="7">
        <f t="shared" si="7"/>
        <v>0.86319024486963403</v>
      </c>
      <c r="G500" s="8">
        <v>1.54E-2</v>
      </c>
      <c r="H500" s="6">
        <v>98.84</v>
      </c>
      <c r="I500" s="6">
        <v>111.49</v>
      </c>
      <c r="J500" s="6">
        <v>106.51</v>
      </c>
      <c r="K500" s="6">
        <v>105.6</v>
      </c>
      <c r="L500" s="6">
        <v>91.53</v>
      </c>
      <c r="M500" s="6">
        <v>92.04</v>
      </c>
      <c r="N500" s="6">
        <v>91.21</v>
      </c>
      <c r="O500" s="6">
        <v>90.48</v>
      </c>
      <c r="P500" s="10">
        <v>96.04</v>
      </c>
    </row>
    <row r="501" spans="2:16">
      <c r="B501" s="9" t="s">
        <v>930</v>
      </c>
      <c r="C501" s="5" t="s">
        <v>931</v>
      </c>
      <c r="D501" s="6">
        <v>9.92</v>
      </c>
      <c r="E501" s="6">
        <v>11.49</v>
      </c>
      <c r="F501" s="7">
        <f t="shared" si="7"/>
        <v>0.86335944299390777</v>
      </c>
      <c r="G501" s="8">
        <v>2.18E-2</v>
      </c>
      <c r="H501" s="6">
        <v>9.91</v>
      </c>
      <c r="I501" s="6">
        <v>10.72</v>
      </c>
      <c r="J501" s="6">
        <v>11.84</v>
      </c>
      <c r="K501" s="6">
        <v>11.82</v>
      </c>
      <c r="L501" s="6">
        <v>9.81</v>
      </c>
      <c r="M501" s="6">
        <v>9.3800000000000008</v>
      </c>
      <c r="N501" s="6">
        <v>10.25</v>
      </c>
      <c r="O501" s="6">
        <v>9.66</v>
      </c>
      <c r="P501" s="10">
        <v>9.74</v>
      </c>
    </row>
    <row r="502" spans="2:16">
      <c r="B502" s="9" t="s">
        <v>1109</v>
      </c>
      <c r="C502" s="5" t="s">
        <v>1110</v>
      </c>
      <c r="D502" s="6">
        <v>13.34</v>
      </c>
      <c r="E502" s="6">
        <v>15.45</v>
      </c>
      <c r="F502" s="7">
        <f t="shared" si="7"/>
        <v>0.86343042071197418</v>
      </c>
      <c r="G502" s="8">
        <v>2.3699999999999999E-2</v>
      </c>
      <c r="H502" s="6">
        <v>13.49</v>
      </c>
      <c r="I502" s="6">
        <v>15.1</v>
      </c>
      <c r="J502" s="6">
        <v>16.670000000000002</v>
      </c>
      <c r="K502" s="6">
        <v>16.84</v>
      </c>
      <c r="L502" s="6">
        <v>13.04</v>
      </c>
      <c r="M502" s="6">
        <v>13.59</v>
      </c>
      <c r="N502" s="6">
        <v>14.21</v>
      </c>
      <c r="O502" s="6">
        <v>13.07</v>
      </c>
      <c r="P502" s="10">
        <v>14.05</v>
      </c>
    </row>
    <row r="503" spans="2:16">
      <c r="B503" s="9" t="s">
        <v>1095</v>
      </c>
      <c r="C503" s="5" t="s">
        <v>1096</v>
      </c>
      <c r="D503" s="6">
        <v>35.74</v>
      </c>
      <c r="E503" s="6">
        <v>41.39</v>
      </c>
      <c r="F503" s="7">
        <f t="shared" si="7"/>
        <v>0.8634935974873158</v>
      </c>
      <c r="G503" s="8">
        <v>2.1000000000000001E-2</v>
      </c>
      <c r="H503" s="6">
        <v>43.32</v>
      </c>
      <c r="I503" s="6">
        <v>39.21</v>
      </c>
      <c r="J503" s="6">
        <v>40.729999999999997</v>
      </c>
      <c r="K503" s="6">
        <v>39.65</v>
      </c>
      <c r="L503" s="6">
        <v>35.979999999999997</v>
      </c>
      <c r="M503" s="6">
        <v>35.69</v>
      </c>
      <c r="N503" s="6">
        <v>34.950000000000003</v>
      </c>
      <c r="O503" s="6">
        <v>34.29</v>
      </c>
      <c r="P503" s="10">
        <v>36.36</v>
      </c>
    </row>
    <row r="504" spans="2:16">
      <c r="B504" s="9" t="s">
        <v>1101</v>
      </c>
      <c r="C504" s="5" t="s">
        <v>1102</v>
      </c>
      <c r="D504" s="6">
        <v>47.66</v>
      </c>
      <c r="E504" s="6">
        <v>55.19</v>
      </c>
      <c r="F504" s="7">
        <f t="shared" si="7"/>
        <v>0.86356223953614786</v>
      </c>
      <c r="G504" s="8">
        <v>2.0199999999999999E-2</v>
      </c>
      <c r="H504" s="6">
        <v>54.72</v>
      </c>
      <c r="I504" s="6">
        <v>57.93</v>
      </c>
      <c r="J504" s="6">
        <v>57.7</v>
      </c>
      <c r="K504" s="6">
        <v>56.69</v>
      </c>
      <c r="L504" s="6">
        <v>49.44</v>
      </c>
      <c r="M504" s="6">
        <v>52.92</v>
      </c>
      <c r="N504" s="6">
        <v>50.45</v>
      </c>
      <c r="O504" s="6">
        <v>46.16</v>
      </c>
      <c r="P504" s="10">
        <v>49.76</v>
      </c>
    </row>
    <row r="505" spans="2:16">
      <c r="B505" s="9" t="s">
        <v>1107</v>
      </c>
      <c r="C505" s="5" t="s">
        <v>1108</v>
      </c>
      <c r="D505" s="6">
        <v>116.71</v>
      </c>
      <c r="E505" s="6">
        <v>135.13999999999999</v>
      </c>
      <c r="F505" s="7">
        <f t="shared" si="7"/>
        <v>0.86362290957525534</v>
      </c>
      <c r="G505" s="8">
        <v>2.3699999999999999E-2</v>
      </c>
      <c r="H505" s="6">
        <v>125.36</v>
      </c>
      <c r="I505" s="6">
        <v>136.41</v>
      </c>
      <c r="J505" s="6">
        <v>136.69</v>
      </c>
      <c r="K505" s="6">
        <v>135.93</v>
      </c>
      <c r="L505" s="6">
        <v>116.34</v>
      </c>
      <c r="M505" s="6">
        <v>122.2</v>
      </c>
      <c r="N505" s="6">
        <v>120.17</v>
      </c>
      <c r="O505" s="6">
        <v>108.88</v>
      </c>
      <c r="P505" s="10">
        <v>119.54</v>
      </c>
    </row>
    <row r="506" spans="2:16">
      <c r="B506" s="9" t="s">
        <v>938</v>
      </c>
      <c r="C506" s="5" t="s">
        <v>939</v>
      </c>
      <c r="D506" s="6">
        <v>51.18</v>
      </c>
      <c r="E506" s="6">
        <v>59.25</v>
      </c>
      <c r="F506" s="7">
        <f t="shared" si="7"/>
        <v>0.86379746835443039</v>
      </c>
      <c r="G506" s="8">
        <v>1.44E-2</v>
      </c>
      <c r="H506" s="6">
        <v>55.19</v>
      </c>
      <c r="I506" s="6">
        <v>57.44</v>
      </c>
      <c r="J506" s="6">
        <v>60.86</v>
      </c>
      <c r="K506" s="6">
        <v>63.81</v>
      </c>
      <c r="L506" s="6">
        <v>51.1</v>
      </c>
      <c r="M506" s="6">
        <v>50.54</v>
      </c>
      <c r="N506" s="6">
        <v>52.29</v>
      </c>
      <c r="O506" s="6">
        <v>50.28</v>
      </c>
      <c r="P506" s="10">
        <v>56.06</v>
      </c>
    </row>
    <row r="507" spans="2:16">
      <c r="B507" s="9" t="s">
        <v>936</v>
      </c>
      <c r="C507" s="5" t="s">
        <v>937</v>
      </c>
      <c r="D507" s="6">
        <v>55.56</v>
      </c>
      <c r="E507" s="6">
        <v>64.25</v>
      </c>
      <c r="F507" s="7">
        <f t="shared" si="7"/>
        <v>0.86474708171206227</v>
      </c>
      <c r="G507" s="8">
        <v>1.54E-2</v>
      </c>
      <c r="H507" s="6">
        <v>65.319999999999993</v>
      </c>
      <c r="I507" s="6">
        <v>61.96</v>
      </c>
      <c r="J507" s="6">
        <v>68.39</v>
      </c>
      <c r="K507" s="6">
        <v>64.180000000000007</v>
      </c>
      <c r="L507" s="6">
        <v>55.53</v>
      </c>
      <c r="M507" s="6">
        <v>56.5</v>
      </c>
      <c r="N507" s="6">
        <v>59.46</v>
      </c>
      <c r="O507" s="6">
        <v>54.93</v>
      </c>
      <c r="P507" s="10">
        <v>55.95</v>
      </c>
    </row>
    <row r="508" spans="2:16">
      <c r="B508" s="9" t="s">
        <v>934</v>
      </c>
      <c r="C508" s="5" t="s">
        <v>935</v>
      </c>
      <c r="D508" s="6">
        <v>12.03</v>
      </c>
      <c r="E508" s="6">
        <v>13.91</v>
      </c>
      <c r="F508" s="7">
        <f t="shared" si="7"/>
        <v>0.86484543493889288</v>
      </c>
      <c r="G508" s="8">
        <v>3.1199999999999999E-2</v>
      </c>
      <c r="H508" s="6">
        <v>12.92</v>
      </c>
      <c r="I508" s="6">
        <v>13.76</v>
      </c>
      <c r="J508" s="6">
        <v>14.46</v>
      </c>
      <c r="K508" s="6">
        <v>14.41</v>
      </c>
      <c r="L508" s="6">
        <v>11.99</v>
      </c>
      <c r="M508" s="6">
        <v>11.91</v>
      </c>
      <c r="N508" s="6">
        <v>13.46</v>
      </c>
      <c r="O508" s="6">
        <v>12</v>
      </c>
      <c r="P508" s="10">
        <v>11.62</v>
      </c>
    </row>
    <row r="509" spans="2:16">
      <c r="B509" s="9" t="s">
        <v>924</v>
      </c>
      <c r="C509" s="5" t="s">
        <v>925</v>
      </c>
      <c r="D509" s="6">
        <v>9.3000000000000007</v>
      </c>
      <c r="E509" s="6">
        <v>10.75</v>
      </c>
      <c r="F509" s="7">
        <f t="shared" si="7"/>
        <v>0.86511627906976751</v>
      </c>
      <c r="G509" s="8">
        <v>2.1000000000000001E-2</v>
      </c>
      <c r="H509" s="6">
        <v>9.93</v>
      </c>
      <c r="I509" s="6">
        <v>10.119999999999999</v>
      </c>
      <c r="J509" s="6">
        <v>10.7</v>
      </c>
      <c r="K509" s="6">
        <v>10.67</v>
      </c>
      <c r="L509" s="6">
        <v>9.64</v>
      </c>
      <c r="M509" s="6">
        <v>8.65</v>
      </c>
      <c r="N509" s="6">
        <v>8.81</v>
      </c>
      <c r="O509" s="6">
        <v>9.09</v>
      </c>
      <c r="P509" s="10">
        <v>9.57</v>
      </c>
    </row>
    <row r="510" spans="2:16">
      <c r="B510" s="9" t="s">
        <v>1103</v>
      </c>
      <c r="C510" s="5" t="s">
        <v>1104</v>
      </c>
      <c r="D510" s="6">
        <v>18.989999999999998</v>
      </c>
      <c r="E510" s="6">
        <v>21.94</v>
      </c>
      <c r="F510" s="7">
        <f t="shared" si="7"/>
        <v>0.86554238833181396</v>
      </c>
      <c r="G510" s="8">
        <v>2.8199999999999999E-2</v>
      </c>
      <c r="H510" s="6">
        <v>22.41</v>
      </c>
      <c r="I510" s="6">
        <v>21.93</v>
      </c>
      <c r="J510" s="6">
        <v>19.940000000000001</v>
      </c>
      <c r="K510" s="6">
        <v>22.15</v>
      </c>
      <c r="L510" s="6">
        <v>18.78</v>
      </c>
      <c r="M510" s="6">
        <v>20.94</v>
      </c>
      <c r="N510" s="6">
        <v>17.73</v>
      </c>
      <c r="O510" s="6">
        <v>19.440000000000001</v>
      </c>
      <c r="P510" s="10">
        <v>18.420000000000002</v>
      </c>
    </row>
    <row r="511" spans="2:16">
      <c r="B511" s="9" t="s">
        <v>928</v>
      </c>
      <c r="C511" s="5" t="s">
        <v>929</v>
      </c>
      <c r="D511" s="6">
        <v>72.63</v>
      </c>
      <c r="E511" s="6">
        <v>83.91</v>
      </c>
      <c r="F511" s="7">
        <f t="shared" si="7"/>
        <v>0.86557025384340358</v>
      </c>
      <c r="G511" s="8">
        <v>1.54E-2</v>
      </c>
      <c r="H511" s="6">
        <v>84.29</v>
      </c>
      <c r="I511" s="6">
        <v>86.68</v>
      </c>
      <c r="J511" s="6">
        <v>85.64</v>
      </c>
      <c r="K511" s="6">
        <v>84.12</v>
      </c>
      <c r="L511" s="6">
        <v>73.400000000000006</v>
      </c>
      <c r="M511" s="6">
        <v>76.45</v>
      </c>
      <c r="N511" s="6">
        <v>76.69</v>
      </c>
      <c r="O511" s="6">
        <v>72.48</v>
      </c>
      <c r="P511" s="10">
        <v>74.63</v>
      </c>
    </row>
    <row r="512" spans="2:16">
      <c r="B512" s="9" t="s">
        <v>1087</v>
      </c>
      <c r="C512" s="5" t="s">
        <v>1088</v>
      </c>
      <c r="D512" s="6">
        <v>12.78</v>
      </c>
      <c r="E512" s="6">
        <v>14.76</v>
      </c>
      <c r="F512" s="7">
        <f t="shared" si="7"/>
        <v>0.86585365853658536</v>
      </c>
      <c r="G512" s="8">
        <v>2.0199999999999999E-2</v>
      </c>
      <c r="H512" s="6">
        <v>13.81</v>
      </c>
      <c r="I512" s="6">
        <v>15.78</v>
      </c>
      <c r="J512" s="6">
        <v>13.82</v>
      </c>
      <c r="K512" s="6">
        <v>13.89</v>
      </c>
      <c r="L512" s="6">
        <v>12.39</v>
      </c>
      <c r="M512" s="6">
        <v>14.15</v>
      </c>
      <c r="N512" s="6">
        <v>12.59</v>
      </c>
      <c r="O512" s="6">
        <v>12.52</v>
      </c>
      <c r="P512" s="10">
        <v>11.86</v>
      </c>
    </row>
    <row r="513" spans="2:16">
      <c r="B513" s="9" t="s">
        <v>1097</v>
      </c>
      <c r="C513" s="5" t="s">
        <v>1098</v>
      </c>
      <c r="D513" s="6">
        <v>12.76</v>
      </c>
      <c r="E513" s="6">
        <v>14.73</v>
      </c>
      <c r="F513" s="7">
        <f t="shared" si="7"/>
        <v>0.8662593346911065</v>
      </c>
      <c r="G513" s="8">
        <v>3.6799999999999999E-2</v>
      </c>
      <c r="H513" s="6">
        <v>12.91</v>
      </c>
      <c r="I513" s="6">
        <v>13.72</v>
      </c>
      <c r="J513" s="6">
        <v>15.01</v>
      </c>
      <c r="K513" s="6">
        <v>14.53</v>
      </c>
      <c r="L513" s="6">
        <v>13.5</v>
      </c>
      <c r="M513" s="6">
        <v>11.76</v>
      </c>
      <c r="N513" s="6">
        <v>12.04</v>
      </c>
      <c r="O513" s="6">
        <v>12.28</v>
      </c>
      <c r="P513" s="10">
        <v>12</v>
      </c>
    </row>
    <row r="514" spans="2:16">
      <c r="B514" s="9" t="s">
        <v>1099</v>
      </c>
      <c r="C514" s="5" t="s">
        <v>1100</v>
      </c>
      <c r="D514" s="6">
        <v>11.68</v>
      </c>
      <c r="E514" s="6">
        <v>13.48</v>
      </c>
      <c r="F514" s="7">
        <f t="shared" si="7"/>
        <v>0.86646884272997027</v>
      </c>
      <c r="G514" s="8">
        <v>4.1599999999999998E-2</v>
      </c>
      <c r="H514" s="6">
        <v>12.92</v>
      </c>
      <c r="I514" s="6">
        <v>12.88</v>
      </c>
      <c r="J514" s="6">
        <v>16.489999999999998</v>
      </c>
      <c r="K514" s="6">
        <v>13.21</v>
      </c>
      <c r="L514" s="6">
        <v>11.05</v>
      </c>
      <c r="M514" s="6">
        <v>10.83</v>
      </c>
      <c r="N514" s="6">
        <v>13.4</v>
      </c>
      <c r="O514" s="6">
        <v>12.92</v>
      </c>
      <c r="P514" s="10">
        <v>11.93</v>
      </c>
    </row>
    <row r="515" spans="2:16">
      <c r="B515" s="9" t="s">
        <v>942</v>
      </c>
      <c r="C515" s="5" t="s">
        <v>943</v>
      </c>
      <c r="D515" s="6">
        <v>120.17</v>
      </c>
      <c r="E515" s="6">
        <v>138.59</v>
      </c>
      <c r="F515" s="7">
        <f t="shared" si="7"/>
        <v>0.8670899776318638</v>
      </c>
      <c r="G515" s="8">
        <v>3.0599999999999999E-2</v>
      </c>
      <c r="H515" s="6">
        <v>144.22999999999999</v>
      </c>
      <c r="I515" s="6">
        <v>135.81</v>
      </c>
      <c r="J515" s="6">
        <v>139.97999999999999</v>
      </c>
      <c r="K515" s="6">
        <v>141.97999999999999</v>
      </c>
      <c r="L515" s="6">
        <v>119.4</v>
      </c>
      <c r="M515" s="6">
        <v>125.01</v>
      </c>
      <c r="N515" s="6">
        <v>122.26</v>
      </c>
      <c r="O515" s="6">
        <v>124.82</v>
      </c>
      <c r="P515" s="10">
        <v>121.61</v>
      </c>
    </row>
    <row r="516" spans="2:16">
      <c r="B516" s="9" t="s">
        <v>926</v>
      </c>
      <c r="C516" s="5" t="s">
        <v>927</v>
      </c>
      <c r="D516" s="6">
        <v>17.489999999999998</v>
      </c>
      <c r="E516" s="6">
        <v>20.170000000000002</v>
      </c>
      <c r="F516" s="7">
        <f t="shared" si="7"/>
        <v>0.86712940009915707</v>
      </c>
      <c r="G516" s="8">
        <v>2.6800000000000001E-2</v>
      </c>
      <c r="H516" s="6">
        <v>21.48</v>
      </c>
      <c r="I516" s="6">
        <v>20.05</v>
      </c>
      <c r="J516" s="6">
        <v>22.12</v>
      </c>
      <c r="K516" s="6">
        <v>21.95</v>
      </c>
      <c r="L516" s="6">
        <v>18.21</v>
      </c>
      <c r="M516" s="6">
        <v>16.75</v>
      </c>
      <c r="N516" s="6">
        <v>18.77</v>
      </c>
      <c r="O516" s="6">
        <v>20.69</v>
      </c>
      <c r="P516" s="10">
        <v>18.09</v>
      </c>
    </row>
    <row r="517" spans="2:16">
      <c r="B517" s="9" t="s">
        <v>1111</v>
      </c>
      <c r="C517" s="5" t="s">
        <v>921</v>
      </c>
      <c r="D517" s="6">
        <v>18.13</v>
      </c>
      <c r="E517" s="6">
        <v>20.9</v>
      </c>
      <c r="F517" s="7">
        <f t="shared" si="7"/>
        <v>0.86746411483253594</v>
      </c>
      <c r="G517" s="8">
        <v>4.3799999999999999E-2</v>
      </c>
      <c r="H517" s="6">
        <v>21.43</v>
      </c>
      <c r="I517" s="6">
        <v>23.39</v>
      </c>
      <c r="J517" s="6">
        <v>20.74</v>
      </c>
      <c r="K517" s="6">
        <v>19.87</v>
      </c>
      <c r="L517" s="6">
        <v>17.36</v>
      </c>
      <c r="M517" s="6">
        <v>20.28</v>
      </c>
      <c r="N517" s="6">
        <v>18.88</v>
      </c>
      <c r="O517" s="6">
        <v>17.25</v>
      </c>
      <c r="P517" s="10">
        <v>19.75</v>
      </c>
    </row>
    <row r="518" spans="2:16">
      <c r="B518" s="9" t="s">
        <v>1105</v>
      </c>
      <c r="C518" s="5" t="s">
        <v>1106</v>
      </c>
      <c r="D518" s="6">
        <v>12.59</v>
      </c>
      <c r="E518" s="6">
        <v>14.51</v>
      </c>
      <c r="F518" s="7">
        <f t="shared" si="7"/>
        <v>0.86767746381805655</v>
      </c>
      <c r="G518" s="8">
        <v>3.1199999999999999E-2</v>
      </c>
      <c r="H518" s="6">
        <v>14.64</v>
      </c>
      <c r="I518" s="6">
        <v>14.56</v>
      </c>
      <c r="J518" s="6">
        <v>14.65</v>
      </c>
      <c r="K518" s="6">
        <v>14.23</v>
      </c>
      <c r="L518" s="6">
        <v>13.35</v>
      </c>
      <c r="M518" s="6">
        <v>12.1</v>
      </c>
      <c r="N518" s="6">
        <v>12.91</v>
      </c>
      <c r="O518" s="6">
        <v>11.7</v>
      </c>
      <c r="P518" s="10">
        <v>13.17</v>
      </c>
    </row>
    <row r="519" spans="2:16">
      <c r="B519" s="9" t="s">
        <v>1061</v>
      </c>
      <c r="C519" s="5" t="s">
        <v>1062</v>
      </c>
      <c r="D519" s="6">
        <v>46.23</v>
      </c>
      <c r="E519" s="6">
        <v>53.28</v>
      </c>
      <c r="F519" s="7">
        <f t="shared" ref="F519:F555" si="8">D519/E519</f>
        <v>0.86768018018018012</v>
      </c>
      <c r="G519" s="8">
        <v>2.75E-2</v>
      </c>
      <c r="H519" s="6">
        <v>52.02</v>
      </c>
      <c r="I519" s="6">
        <v>52.23</v>
      </c>
      <c r="J519" s="6">
        <v>55.01</v>
      </c>
      <c r="K519" s="6">
        <v>53.69</v>
      </c>
      <c r="L519" s="6">
        <v>46.25</v>
      </c>
      <c r="M519" s="6">
        <v>47.75</v>
      </c>
      <c r="N519" s="6">
        <v>50.56</v>
      </c>
      <c r="O519" s="6">
        <v>43.37</v>
      </c>
      <c r="P519" s="10">
        <v>47.03</v>
      </c>
    </row>
    <row r="520" spans="2:16">
      <c r="B520" s="9" t="s">
        <v>1069</v>
      </c>
      <c r="C520" s="5" t="s">
        <v>1070</v>
      </c>
      <c r="D520" s="6">
        <v>16.03</v>
      </c>
      <c r="E520" s="6">
        <v>18.46</v>
      </c>
      <c r="F520" s="7">
        <f t="shared" si="8"/>
        <v>0.86836403033586129</v>
      </c>
      <c r="G520" s="8">
        <v>4.9399999999999999E-2</v>
      </c>
      <c r="H520" s="6">
        <v>19.3</v>
      </c>
      <c r="I520" s="6">
        <v>17.559999999999999</v>
      </c>
      <c r="J520" s="6">
        <v>17.809999999999999</v>
      </c>
      <c r="K520" s="6">
        <v>19.010000000000002</v>
      </c>
      <c r="L520" s="6">
        <v>14.62</v>
      </c>
      <c r="M520" s="6">
        <v>15.68</v>
      </c>
      <c r="N520" s="6">
        <v>17.37</v>
      </c>
      <c r="O520" s="6">
        <v>15.35</v>
      </c>
      <c r="P520" s="10">
        <v>17.91</v>
      </c>
    </row>
    <row r="521" spans="2:16">
      <c r="B521" s="9" t="s">
        <v>1067</v>
      </c>
      <c r="C521" s="5" t="s">
        <v>1068</v>
      </c>
      <c r="D521" s="6">
        <v>30.11</v>
      </c>
      <c r="E521" s="6">
        <v>34.659999999999997</v>
      </c>
      <c r="F521" s="7">
        <f t="shared" si="8"/>
        <v>0.8687247547605309</v>
      </c>
      <c r="G521" s="8">
        <v>2.6200000000000001E-2</v>
      </c>
      <c r="H521" s="6">
        <v>34.380000000000003</v>
      </c>
      <c r="I521" s="6">
        <v>37.15</v>
      </c>
      <c r="J521" s="6">
        <v>35.909999999999997</v>
      </c>
      <c r="K521" s="6">
        <v>34.83</v>
      </c>
      <c r="L521" s="6">
        <v>27.91</v>
      </c>
      <c r="M521" s="6">
        <v>30.17</v>
      </c>
      <c r="N521" s="6">
        <v>32.6</v>
      </c>
      <c r="O521" s="6">
        <v>30.42</v>
      </c>
      <c r="P521" s="10">
        <v>33.76</v>
      </c>
    </row>
    <row r="522" spans="2:16">
      <c r="B522" s="9" t="s">
        <v>1077</v>
      </c>
      <c r="C522" s="5" t="s">
        <v>1078</v>
      </c>
      <c r="D522" s="6">
        <v>68.14</v>
      </c>
      <c r="E522" s="6">
        <v>78.430000000000007</v>
      </c>
      <c r="F522" s="7">
        <f t="shared" si="8"/>
        <v>0.86880020400356994</v>
      </c>
      <c r="G522" s="8">
        <v>4.2500000000000003E-2</v>
      </c>
      <c r="H522" s="6">
        <v>71.34</v>
      </c>
      <c r="I522" s="6">
        <v>78.59</v>
      </c>
      <c r="J522" s="6">
        <v>82.5</v>
      </c>
      <c r="K522" s="6">
        <v>81.680000000000007</v>
      </c>
      <c r="L522" s="6">
        <v>71.14</v>
      </c>
      <c r="M522" s="6">
        <v>66.540000000000006</v>
      </c>
      <c r="N522" s="6">
        <v>71.59</v>
      </c>
      <c r="O522" s="6">
        <v>65.98</v>
      </c>
      <c r="P522" s="10">
        <v>71.17</v>
      </c>
    </row>
    <row r="523" spans="2:16">
      <c r="B523" s="9" t="s">
        <v>1079</v>
      </c>
      <c r="C523" s="5" t="s">
        <v>1080</v>
      </c>
      <c r="D523" s="6">
        <v>24.13</v>
      </c>
      <c r="E523" s="6">
        <v>27.75</v>
      </c>
      <c r="F523" s="7">
        <f t="shared" si="8"/>
        <v>0.86954954954954955</v>
      </c>
      <c r="G523" s="8">
        <v>2.46E-2</v>
      </c>
      <c r="H523" s="6">
        <v>26.74</v>
      </c>
      <c r="I523" s="6">
        <v>27.83</v>
      </c>
      <c r="J523" s="6">
        <v>28.83</v>
      </c>
      <c r="K523" s="6">
        <v>30.62</v>
      </c>
      <c r="L523" s="6">
        <v>23.56</v>
      </c>
      <c r="M523" s="6">
        <v>25.24</v>
      </c>
      <c r="N523" s="6">
        <v>25.62</v>
      </c>
      <c r="O523" s="6">
        <v>25.1</v>
      </c>
      <c r="P523" s="10">
        <v>25.17</v>
      </c>
    </row>
    <row r="524" spans="2:16">
      <c r="B524" s="9" t="s">
        <v>1071</v>
      </c>
      <c r="C524" s="5" t="s">
        <v>1072</v>
      </c>
      <c r="D524" s="6">
        <v>6.22</v>
      </c>
      <c r="E524" s="6">
        <v>7.15</v>
      </c>
      <c r="F524" s="7">
        <f t="shared" si="8"/>
        <v>0.86993006993006983</v>
      </c>
      <c r="G524" s="8">
        <v>3.6799999999999999E-2</v>
      </c>
      <c r="H524" s="6">
        <v>6.67</v>
      </c>
      <c r="I524" s="6">
        <v>7.38</v>
      </c>
      <c r="J524" s="6">
        <v>6.75</v>
      </c>
      <c r="K524" s="6">
        <v>7.13</v>
      </c>
      <c r="L524" s="6">
        <v>6.23</v>
      </c>
      <c r="M524" s="6">
        <v>6.27</v>
      </c>
      <c r="N524" s="6">
        <v>6.16</v>
      </c>
      <c r="O524" s="6">
        <v>5.99</v>
      </c>
      <c r="P524" s="10">
        <v>6.13</v>
      </c>
    </row>
    <row r="525" spans="2:16">
      <c r="B525" s="9" t="s">
        <v>1049</v>
      </c>
      <c r="C525" s="5" t="s">
        <v>1050</v>
      </c>
      <c r="D525" s="6">
        <v>20.66</v>
      </c>
      <c r="E525" s="6">
        <v>23.74</v>
      </c>
      <c r="F525" s="7">
        <f t="shared" si="8"/>
        <v>0.87026116259477682</v>
      </c>
      <c r="G525" s="8">
        <v>4.1599999999999998E-2</v>
      </c>
      <c r="H525" s="6">
        <v>21.24</v>
      </c>
      <c r="I525" s="6">
        <v>23.03</v>
      </c>
      <c r="J525" s="6">
        <v>22.42</v>
      </c>
      <c r="K525" s="6">
        <v>20.54</v>
      </c>
      <c r="L525" s="6">
        <v>19.399999999999999</v>
      </c>
      <c r="M525" s="6">
        <v>19.14</v>
      </c>
      <c r="N525" s="6">
        <v>20.23</v>
      </c>
      <c r="O525" s="6">
        <v>18.649999999999999</v>
      </c>
      <c r="P525" s="10">
        <v>20.41</v>
      </c>
    </row>
    <row r="526" spans="2:16">
      <c r="B526" s="9" t="s">
        <v>1051</v>
      </c>
      <c r="C526" s="5" t="s">
        <v>1052</v>
      </c>
      <c r="D526" s="6">
        <v>121.72</v>
      </c>
      <c r="E526" s="6">
        <v>139.80000000000001</v>
      </c>
      <c r="F526" s="7">
        <f t="shared" si="8"/>
        <v>0.8706723891273247</v>
      </c>
      <c r="G526" s="8">
        <v>3.0599999999999999E-2</v>
      </c>
      <c r="H526" s="6">
        <v>137.47</v>
      </c>
      <c r="I526" s="6">
        <v>140.72999999999999</v>
      </c>
      <c r="J526" s="6">
        <v>139.63999999999999</v>
      </c>
      <c r="K526" s="6">
        <v>143.44</v>
      </c>
      <c r="L526" s="6">
        <v>118.23</v>
      </c>
      <c r="M526" s="6">
        <v>126.52</v>
      </c>
      <c r="N526" s="6">
        <v>125.17</v>
      </c>
      <c r="O526" s="6">
        <v>119.34</v>
      </c>
      <c r="P526" s="10">
        <v>130.47</v>
      </c>
    </row>
    <row r="527" spans="2:16">
      <c r="B527" s="9" t="s">
        <v>1073</v>
      </c>
      <c r="C527" s="5" t="s">
        <v>1074</v>
      </c>
      <c r="D527" s="6">
        <v>23.85</v>
      </c>
      <c r="E527" s="6">
        <v>27.39</v>
      </c>
      <c r="F527" s="7">
        <f t="shared" si="8"/>
        <v>0.87075575027382257</v>
      </c>
      <c r="G527" s="8">
        <v>3.61E-2</v>
      </c>
      <c r="H527" s="6">
        <v>28.73</v>
      </c>
      <c r="I527" s="6">
        <v>27.31</v>
      </c>
      <c r="J527" s="6">
        <v>29.12</v>
      </c>
      <c r="K527" s="6">
        <v>30.01</v>
      </c>
      <c r="L527" s="6">
        <v>23.12</v>
      </c>
      <c r="M527" s="6">
        <v>24.6</v>
      </c>
      <c r="N527" s="6">
        <v>25.63</v>
      </c>
      <c r="O527" s="6">
        <v>24.97</v>
      </c>
      <c r="P527" s="10">
        <v>26.34</v>
      </c>
    </row>
    <row r="528" spans="2:16">
      <c r="B528" s="9" t="s">
        <v>1057</v>
      </c>
      <c r="C528" s="5" t="s">
        <v>1058</v>
      </c>
      <c r="D528" s="6">
        <v>6.2</v>
      </c>
      <c r="E528" s="6">
        <v>7.12</v>
      </c>
      <c r="F528" s="7">
        <f t="shared" si="8"/>
        <v>0.8707865168539326</v>
      </c>
      <c r="G528" s="8">
        <v>4.3799999999999999E-2</v>
      </c>
      <c r="H528" s="6">
        <v>7.7</v>
      </c>
      <c r="I528" s="6">
        <v>6.97</v>
      </c>
      <c r="J528" s="6">
        <v>6.25</v>
      </c>
      <c r="K528" s="6">
        <v>6.8</v>
      </c>
      <c r="L528" s="6">
        <v>5.98</v>
      </c>
      <c r="M528" s="6">
        <v>6.23</v>
      </c>
      <c r="N528" s="6">
        <v>6.12</v>
      </c>
      <c r="O528" s="6">
        <v>6.41</v>
      </c>
      <c r="P528" s="10">
        <v>5.94</v>
      </c>
    </row>
    <row r="529" spans="2:16">
      <c r="B529" s="9" t="s">
        <v>1065</v>
      </c>
      <c r="C529" s="5" t="s">
        <v>1066</v>
      </c>
      <c r="D529" s="6">
        <v>90.96</v>
      </c>
      <c r="E529" s="6">
        <v>104.44</v>
      </c>
      <c r="F529" s="7">
        <f t="shared" si="8"/>
        <v>0.87093067790118728</v>
      </c>
      <c r="G529" s="8">
        <v>2.8899999999999999E-2</v>
      </c>
      <c r="H529" s="6">
        <v>103.36</v>
      </c>
      <c r="I529" s="6">
        <v>105.72</v>
      </c>
      <c r="J529" s="6">
        <v>104.03</v>
      </c>
      <c r="K529" s="6">
        <v>104.29</v>
      </c>
      <c r="L529" s="6">
        <v>90.88</v>
      </c>
      <c r="M529" s="6">
        <v>97.14</v>
      </c>
      <c r="N529" s="6">
        <v>93.9</v>
      </c>
      <c r="O529" s="6">
        <v>88.37</v>
      </c>
      <c r="P529" s="10">
        <v>93.4</v>
      </c>
    </row>
    <row r="530" spans="2:16">
      <c r="B530" s="9" t="s">
        <v>1059</v>
      </c>
      <c r="C530" s="5" t="s">
        <v>1060</v>
      </c>
      <c r="D530" s="6">
        <v>48.16</v>
      </c>
      <c r="E530" s="6">
        <v>55.28</v>
      </c>
      <c r="F530" s="7">
        <f t="shared" si="8"/>
        <v>0.87120115774240225</v>
      </c>
      <c r="G530" s="8">
        <v>2.8899999999999999E-2</v>
      </c>
      <c r="H530" s="6">
        <v>52.22</v>
      </c>
      <c r="I530" s="6">
        <v>51.46</v>
      </c>
      <c r="J530" s="6">
        <v>54.29</v>
      </c>
      <c r="K530" s="6">
        <v>54.7</v>
      </c>
      <c r="L530" s="6">
        <v>46.91</v>
      </c>
      <c r="M530" s="6">
        <v>45.64</v>
      </c>
      <c r="N530" s="6">
        <v>49.36</v>
      </c>
      <c r="O530" s="6">
        <v>44.9</v>
      </c>
      <c r="P530" s="10">
        <v>48.86</v>
      </c>
    </row>
    <row r="531" spans="2:16">
      <c r="B531" s="9" t="s">
        <v>1081</v>
      </c>
      <c r="C531" s="5" t="s">
        <v>1082</v>
      </c>
      <c r="D531" s="6">
        <v>22.59</v>
      </c>
      <c r="E531" s="6">
        <v>25.92</v>
      </c>
      <c r="F531" s="7">
        <f t="shared" si="8"/>
        <v>0.87152777777777768</v>
      </c>
      <c r="G531" s="8">
        <v>4.6100000000000002E-2</v>
      </c>
      <c r="H531" s="6">
        <v>24.82</v>
      </c>
      <c r="I531" s="6">
        <v>26.79</v>
      </c>
      <c r="J531" s="6">
        <v>26.37</v>
      </c>
      <c r="K531" s="6">
        <v>23.76</v>
      </c>
      <c r="L531" s="6">
        <v>21.51</v>
      </c>
      <c r="M531" s="6">
        <v>23.73</v>
      </c>
      <c r="N531" s="6">
        <v>24.75</v>
      </c>
      <c r="O531" s="6">
        <v>21.48</v>
      </c>
      <c r="P531" s="10">
        <v>21.41</v>
      </c>
    </row>
    <row r="532" spans="2:16">
      <c r="B532" s="9" t="s">
        <v>1083</v>
      </c>
      <c r="C532" s="5" t="s">
        <v>1084</v>
      </c>
      <c r="D532" s="6">
        <v>74.08</v>
      </c>
      <c r="E532" s="6">
        <v>85</v>
      </c>
      <c r="F532" s="7">
        <f t="shared" si="8"/>
        <v>0.87152941176470589</v>
      </c>
      <c r="G532" s="8">
        <v>3.5400000000000001E-2</v>
      </c>
      <c r="H532" s="6">
        <v>81.67</v>
      </c>
      <c r="I532" s="6">
        <v>85.92</v>
      </c>
      <c r="J532" s="6">
        <v>78.3</v>
      </c>
      <c r="K532" s="6">
        <v>81.849999999999994</v>
      </c>
      <c r="L532" s="6">
        <v>70.16</v>
      </c>
      <c r="M532" s="6">
        <v>78.52</v>
      </c>
      <c r="N532" s="6">
        <v>74.489999999999995</v>
      </c>
      <c r="O532" s="6">
        <v>73.260000000000005</v>
      </c>
      <c r="P532" s="10">
        <v>71.34</v>
      </c>
    </row>
    <row r="533" spans="2:16">
      <c r="B533" s="9" t="s">
        <v>1075</v>
      </c>
      <c r="C533" s="5" t="s">
        <v>1076</v>
      </c>
      <c r="D533" s="6">
        <v>18.39</v>
      </c>
      <c r="E533" s="6">
        <v>21.09</v>
      </c>
      <c r="F533" s="7">
        <f t="shared" si="8"/>
        <v>0.87197724039829305</v>
      </c>
      <c r="G533" s="8">
        <v>4.2200000000000001E-2</v>
      </c>
      <c r="H533" s="6">
        <v>21.08</v>
      </c>
      <c r="I533" s="6">
        <v>21.3</v>
      </c>
      <c r="J533" s="6">
        <v>22.39</v>
      </c>
      <c r="K533" s="6">
        <v>20.58</v>
      </c>
      <c r="L533" s="6">
        <v>17.29</v>
      </c>
      <c r="M533" s="6">
        <v>17.86</v>
      </c>
      <c r="N533" s="6">
        <v>19.07</v>
      </c>
      <c r="O533" s="6">
        <v>20.07</v>
      </c>
      <c r="P533" s="10">
        <v>19.510000000000002</v>
      </c>
    </row>
    <row r="534" spans="2:16">
      <c r="B534" s="9" t="s">
        <v>1055</v>
      </c>
      <c r="C534" s="5" t="s">
        <v>1056</v>
      </c>
      <c r="D534" s="6">
        <v>45.3</v>
      </c>
      <c r="E534" s="6">
        <v>51.94</v>
      </c>
      <c r="F534" s="7">
        <f t="shared" si="8"/>
        <v>0.87216018482864843</v>
      </c>
      <c r="G534" s="8">
        <v>2.5399999999999999E-2</v>
      </c>
      <c r="H534" s="6">
        <v>50.56</v>
      </c>
      <c r="I534" s="6">
        <v>48.77</v>
      </c>
      <c r="J534" s="6">
        <v>52.63</v>
      </c>
      <c r="K534" s="6">
        <v>50.27</v>
      </c>
      <c r="L534" s="6">
        <v>46.87</v>
      </c>
      <c r="M534" s="6">
        <v>43.42</v>
      </c>
      <c r="N534" s="6">
        <v>44.97</v>
      </c>
      <c r="O534" s="6">
        <v>45.53</v>
      </c>
      <c r="P534" s="10">
        <v>41.16</v>
      </c>
    </row>
    <row r="535" spans="2:16">
      <c r="B535" s="9" t="s">
        <v>1085</v>
      </c>
      <c r="C535" s="5" t="s">
        <v>1086</v>
      </c>
      <c r="D535" s="6">
        <v>110.94</v>
      </c>
      <c r="E535" s="6">
        <v>127.18</v>
      </c>
      <c r="F535" s="7">
        <f t="shared" si="8"/>
        <v>0.87230696650416728</v>
      </c>
      <c r="G535" s="8">
        <v>2.75E-2</v>
      </c>
      <c r="H535" s="6">
        <v>122.47</v>
      </c>
      <c r="I535" s="6">
        <v>128</v>
      </c>
      <c r="J535" s="6">
        <v>132.78</v>
      </c>
      <c r="K535" s="6">
        <v>127.34</v>
      </c>
      <c r="L535" s="6">
        <v>109.42</v>
      </c>
      <c r="M535" s="6">
        <v>117.64</v>
      </c>
      <c r="N535" s="6">
        <v>118.32</v>
      </c>
      <c r="O535" s="6">
        <v>108.13</v>
      </c>
      <c r="P535" s="10">
        <v>112.16</v>
      </c>
    </row>
    <row r="536" spans="2:16">
      <c r="B536" s="9" t="s">
        <v>1063</v>
      </c>
      <c r="C536" s="5" t="s">
        <v>1064</v>
      </c>
      <c r="D536" s="6">
        <v>38.049999999999997</v>
      </c>
      <c r="E536" s="6">
        <v>43.57</v>
      </c>
      <c r="F536" s="7">
        <f t="shared" si="8"/>
        <v>0.87330732155152624</v>
      </c>
      <c r="G536" s="8">
        <v>3.1199999999999999E-2</v>
      </c>
      <c r="H536" s="6">
        <v>40.229999999999997</v>
      </c>
      <c r="I536" s="6">
        <v>44.06</v>
      </c>
      <c r="J536" s="6">
        <v>39.85</v>
      </c>
      <c r="K536" s="6">
        <v>42.17</v>
      </c>
      <c r="L536" s="6">
        <v>37.75</v>
      </c>
      <c r="M536" s="6">
        <v>37.43</v>
      </c>
      <c r="N536" s="6">
        <v>37.119999999999997</v>
      </c>
      <c r="O536" s="6">
        <v>35.47</v>
      </c>
      <c r="P536" s="10">
        <v>38.11</v>
      </c>
    </row>
    <row r="537" spans="2:16">
      <c r="B537" s="9" t="s">
        <v>1047</v>
      </c>
      <c r="C537" s="5" t="s">
        <v>1048</v>
      </c>
      <c r="D537" s="6">
        <v>78.59</v>
      </c>
      <c r="E537" s="6">
        <v>89.99</v>
      </c>
      <c r="F537" s="7">
        <f t="shared" si="8"/>
        <v>0.87331925769529961</v>
      </c>
      <c r="G537" s="8">
        <v>2.8899999999999999E-2</v>
      </c>
      <c r="H537" s="6">
        <v>86.97</v>
      </c>
      <c r="I537" s="6">
        <v>90.01</v>
      </c>
      <c r="J537" s="6">
        <v>89.1</v>
      </c>
      <c r="K537" s="6">
        <v>89.36</v>
      </c>
      <c r="L537" s="6">
        <v>79.28</v>
      </c>
      <c r="M537" s="6">
        <v>78.86</v>
      </c>
      <c r="N537" s="6">
        <v>83.09</v>
      </c>
      <c r="O537" s="6">
        <v>74.25</v>
      </c>
      <c r="P537" s="10">
        <v>80.209999999999994</v>
      </c>
    </row>
    <row r="538" spans="2:16">
      <c r="B538" s="9" t="s">
        <v>1053</v>
      </c>
      <c r="C538" s="5" t="s">
        <v>1054</v>
      </c>
      <c r="D538" s="6">
        <v>14.03</v>
      </c>
      <c r="E538" s="6">
        <v>16.059999999999999</v>
      </c>
      <c r="F538" s="7">
        <f t="shared" si="8"/>
        <v>0.87359900373599009</v>
      </c>
      <c r="G538" s="8">
        <v>3.2000000000000001E-2</v>
      </c>
      <c r="H538" s="6">
        <v>14.68</v>
      </c>
      <c r="I538" s="6">
        <v>15.24</v>
      </c>
      <c r="J538" s="6">
        <v>17.12</v>
      </c>
      <c r="K538" s="6">
        <v>16.91</v>
      </c>
      <c r="L538" s="6">
        <v>14.2</v>
      </c>
      <c r="M538" s="6">
        <v>13.63</v>
      </c>
      <c r="N538" s="6">
        <v>14.22</v>
      </c>
      <c r="O538" s="6">
        <v>14.35</v>
      </c>
      <c r="P538" s="10">
        <v>14.52</v>
      </c>
    </row>
    <row r="539" spans="2:16">
      <c r="B539" s="9" t="s">
        <v>1043</v>
      </c>
      <c r="C539" s="5" t="s">
        <v>1044</v>
      </c>
      <c r="D539" s="6">
        <v>35.18</v>
      </c>
      <c r="E539" s="6">
        <v>40.26</v>
      </c>
      <c r="F539" s="7">
        <f t="shared" si="8"/>
        <v>0.8738201689021361</v>
      </c>
      <c r="G539" s="8">
        <v>4.0800000000000003E-2</v>
      </c>
      <c r="H539" s="6">
        <v>37.14</v>
      </c>
      <c r="I539" s="6">
        <v>37.11</v>
      </c>
      <c r="J539" s="6">
        <v>38.549999999999997</v>
      </c>
      <c r="K539" s="6">
        <v>40.53</v>
      </c>
      <c r="L539" s="6">
        <v>33.9</v>
      </c>
      <c r="M539" s="6">
        <v>34.32</v>
      </c>
      <c r="N539" s="6">
        <v>35.14</v>
      </c>
      <c r="O539" s="6">
        <v>33.14</v>
      </c>
      <c r="P539" s="10">
        <v>33.36</v>
      </c>
    </row>
    <row r="540" spans="2:16">
      <c r="B540" s="9" t="s">
        <v>1039</v>
      </c>
      <c r="C540" s="5" t="s">
        <v>1040</v>
      </c>
      <c r="D540" s="6">
        <v>66.709999999999994</v>
      </c>
      <c r="E540" s="6">
        <v>76.319999999999993</v>
      </c>
      <c r="F540" s="7">
        <f t="shared" si="8"/>
        <v>0.87408280922431869</v>
      </c>
      <c r="G540" s="8">
        <v>3.3399999999999999E-2</v>
      </c>
      <c r="H540" s="6">
        <v>80.34</v>
      </c>
      <c r="I540" s="6">
        <v>77.66</v>
      </c>
      <c r="J540" s="6">
        <v>85.12</v>
      </c>
      <c r="K540" s="6">
        <v>83.51</v>
      </c>
      <c r="L540" s="6">
        <v>74.72</v>
      </c>
      <c r="M540" s="6">
        <v>71.64</v>
      </c>
      <c r="N540" s="6">
        <v>73.23</v>
      </c>
      <c r="O540" s="6">
        <v>69.489999999999995</v>
      </c>
      <c r="P540" s="10">
        <v>69.709999999999994</v>
      </c>
    </row>
    <row r="541" spans="2:16">
      <c r="B541" s="9" t="s">
        <v>1037</v>
      </c>
      <c r="C541" s="5" t="s">
        <v>1038</v>
      </c>
      <c r="D541" s="6">
        <v>40.31</v>
      </c>
      <c r="E541" s="6">
        <v>46.1</v>
      </c>
      <c r="F541" s="7">
        <f t="shared" si="8"/>
        <v>0.87440347071583513</v>
      </c>
      <c r="G541" s="8">
        <v>3.4799999999999998E-2</v>
      </c>
      <c r="H541" s="6">
        <v>42.84</v>
      </c>
      <c r="I541" s="6">
        <v>45.98</v>
      </c>
      <c r="J541" s="6">
        <v>45.99</v>
      </c>
      <c r="K541" s="6">
        <v>50.08</v>
      </c>
      <c r="L541" s="6">
        <v>41.95</v>
      </c>
      <c r="M541" s="6">
        <v>41.27</v>
      </c>
      <c r="N541" s="6">
        <v>41.03</v>
      </c>
      <c r="O541" s="6">
        <v>38.78</v>
      </c>
      <c r="P541" s="10">
        <v>43.21</v>
      </c>
    </row>
    <row r="542" spans="2:16">
      <c r="B542" s="9" t="s">
        <v>1041</v>
      </c>
      <c r="C542" s="5" t="s">
        <v>1042</v>
      </c>
      <c r="D542" s="6">
        <v>21.16</v>
      </c>
      <c r="E542" s="6">
        <v>24.19</v>
      </c>
      <c r="F542" s="7">
        <f t="shared" si="8"/>
        <v>0.87474162877221984</v>
      </c>
      <c r="G542" s="8">
        <v>4.6800000000000001E-2</v>
      </c>
      <c r="H542" s="6">
        <v>23.89</v>
      </c>
      <c r="I542" s="6">
        <v>23.71</v>
      </c>
      <c r="J542" s="6">
        <v>24.06</v>
      </c>
      <c r="K542" s="6">
        <v>25.04</v>
      </c>
      <c r="L542" s="6">
        <v>20.61</v>
      </c>
      <c r="M542" s="6">
        <v>20.61</v>
      </c>
      <c r="N542" s="6">
        <v>23.52</v>
      </c>
      <c r="O542" s="6">
        <v>20.88</v>
      </c>
      <c r="P542" s="10">
        <v>21.51</v>
      </c>
    </row>
    <row r="543" spans="2:16">
      <c r="B543" s="9" t="s">
        <v>1023</v>
      </c>
      <c r="C543" s="5" t="s">
        <v>1024</v>
      </c>
      <c r="D543" s="6">
        <v>25.52</v>
      </c>
      <c r="E543" s="6">
        <v>29.16</v>
      </c>
      <c r="F543" s="7">
        <f t="shared" si="8"/>
        <v>0.8751714677640603</v>
      </c>
      <c r="G543" s="8">
        <v>3.8399999999999997E-2</v>
      </c>
      <c r="H543" s="6">
        <v>29.12</v>
      </c>
      <c r="I543" s="6">
        <v>26.57</v>
      </c>
      <c r="J543" s="6">
        <v>30.13</v>
      </c>
      <c r="K543" s="6">
        <v>27.08</v>
      </c>
      <c r="L543" s="6">
        <v>27.33</v>
      </c>
      <c r="M543" s="6">
        <v>22.96</v>
      </c>
      <c r="N543" s="6">
        <v>24.11</v>
      </c>
      <c r="O543" s="6">
        <v>25.89</v>
      </c>
      <c r="P543" s="10">
        <v>23.73</v>
      </c>
    </row>
    <row r="544" spans="2:16">
      <c r="B544" s="9" t="s">
        <v>1033</v>
      </c>
      <c r="C544" s="5" t="s">
        <v>1034</v>
      </c>
      <c r="D544" s="6">
        <v>30.71</v>
      </c>
      <c r="E544" s="6">
        <v>35.08</v>
      </c>
      <c r="F544" s="7">
        <f t="shared" si="8"/>
        <v>0.87542759407069559</v>
      </c>
      <c r="G544" s="8">
        <v>3.3399999999999999E-2</v>
      </c>
      <c r="H544" s="6">
        <v>31.67</v>
      </c>
      <c r="I544" s="6">
        <v>34.96</v>
      </c>
      <c r="J544" s="6">
        <v>35.42</v>
      </c>
      <c r="K544" s="6">
        <v>34.49</v>
      </c>
      <c r="L544" s="6">
        <v>30.18</v>
      </c>
      <c r="M544" s="6">
        <v>31.16</v>
      </c>
      <c r="N544" s="6">
        <v>32.44</v>
      </c>
      <c r="O544" s="6">
        <v>27.75</v>
      </c>
      <c r="P544" s="10">
        <v>30.81</v>
      </c>
    </row>
    <row r="545" spans="2:16">
      <c r="B545" s="9" t="s">
        <v>1021</v>
      </c>
      <c r="C545" s="5" t="s">
        <v>1022</v>
      </c>
      <c r="D545" s="6">
        <v>20.49</v>
      </c>
      <c r="E545" s="6">
        <v>23.39</v>
      </c>
      <c r="F545" s="7">
        <f t="shared" si="8"/>
        <v>0.87601539119281735</v>
      </c>
      <c r="G545" s="8">
        <v>3.4099999999999998E-2</v>
      </c>
      <c r="H545" s="6">
        <v>23.59</v>
      </c>
      <c r="I545" s="6">
        <v>23.81</v>
      </c>
      <c r="J545" s="6">
        <v>24.45</v>
      </c>
      <c r="K545" s="6">
        <v>24.95</v>
      </c>
      <c r="L545" s="6">
        <v>22.65</v>
      </c>
      <c r="M545" s="6">
        <v>20.75</v>
      </c>
      <c r="N545" s="6">
        <v>20.96</v>
      </c>
      <c r="O545" s="6">
        <v>21.23</v>
      </c>
      <c r="P545" s="10">
        <v>21.31</v>
      </c>
    </row>
    <row r="546" spans="2:16">
      <c r="B546" s="9" t="s">
        <v>1035</v>
      </c>
      <c r="C546" s="5" t="s">
        <v>1036</v>
      </c>
      <c r="D546" s="6">
        <v>9.6199999999999992</v>
      </c>
      <c r="E546" s="6">
        <v>10.98</v>
      </c>
      <c r="F546" s="7">
        <f t="shared" si="8"/>
        <v>0.8761384335154826</v>
      </c>
      <c r="G546" s="8">
        <v>4.2500000000000003E-2</v>
      </c>
      <c r="H546" s="6">
        <v>11.57</v>
      </c>
      <c r="I546" s="6">
        <v>11.87</v>
      </c>
      <c r="J546" s="6">
        <v>10.78</v>
      </c>
      <c r="K546" s="6">
        <v>11.55</v>
      </c>
      <c r="L546" s="6">
        <v>8.92</v>
      </c>
      <c r="M546" s="6">
        <v>10.47</v>
      </c>
      <c r="N546" s="6">
        <v>10.49</v>
      </c>
      <c r="O546" s="6">
        <v>10</v>
      </c>
      <c r="P546" s="10">
        <v>10.27</v>
      </c>
    </row>
    <row r="547" spans="2:16">
      <c r="B547" s="9" t="s">
        <v>1019</v>
      </c>
      <c r="C547" s="5" t="s">
        <v>1020</v>
      </c>
      <c r="D547" s="6">
        <v>81.22</v>
      </c>
      <c r="E547" s="6">
        <v>92.63</v>
      </c>
      <c r="F547" s="7">
        <f t="shared" si="8"/>
        <v>0.87682176400734102</v>
      </c>
      <c r="G547" s="8">
        <v>3.4799999999999998E-2</v>
      </c>
      <c r="H547" s="6">
        <v>89.56</v>
      </c>
      <c r="I547" s="6">
        <v>89.57</v>
      </c>
      <c r="J547" s="6">
        <v>95.23</v>
      </c>
      <c r="K547" s="6">
        <v>95.79</v>
      </c>
      <c r="L547" s="6">
        <v>80.510000000000005</v>
      </c>
      <c r="M547" s="6">
        <v>75.63</v>
      </c>
      <c r="N547" s="6">
        <v>87.24</v>
      </c>
      <c r="O547" s="6">
        <v>81.099999999999994</v>
      </c>
      <c r="P547" s="10">
        <v>82.84</v>
      </c>
    </row>
    <row r="548" spans="2:16">
      <c r="B548" s="9" t="s">
        <v>1027</v>
      </c>
      <c r="C548" s="5" t="s">
        <v>1028</v>
      </c>
      <c r="D548" s="6">
        <v>24.93</v>
      </c>
      <c r="E548" s="6">
        <v>28.4</v>
      </c>
      <c r="F548" s="7">
        <f t="shared" si="8"/>
        <v>0.8778169014084507</v>
      </c>
      <c r="G548" s="8">
        <v>4.2200000000000001E-2</v>
      </c>
      <c r="H548" s="6">
        <v>28.35</v>
      </c>
      <c r="I548" s="6">
        <v>26.98</v>
      </c>
      <c r="J548" s="6">
        <v>29.45</v>
      </c>
      <c r="K548" s="6">
        <v>28.83</v>
      </c>
      <c r="L548" s="6">
        <v>25.56</v>
      </c>
      <c r="M548" s="6">
        <v>25.23</v>
      </c>
      <c r="N548" s="6">
        <v>26.21</v>
      </c>
      <c r="O548" s="6">
        <v>24.74</v>
      </c>
      <c r="P548" s="10">
        <v>24.34</v>
      </c>
    </row>
    <row r="549" spans="2:16">
      <c r="B549" s="9" t="s">
        <v>1029</v>
      </c>
      <c r="C549" s="5" t="s">
        <v>1030</v>
      </c>
      <c r="D549" s="6">
        <v>64.989999999999995</v>
      </c>
      <c r="E549" s="6">
        <v>73.989999999999995</v>
      </c>
      <c r="F549" s="7">
        <f t="shared" si="8"/>
        <v>0.87836194080281116</v>
      </c>
      <c r="G549" s="8">
        <v>4.6100000000000002E-2</v>
      </c>
      <c r="H549" s="6">
        <v>68.55</v>
      </c>
      <c r="I549" s="6">
        <v>68.13</v>
      </c>
      <c r="J549" s="6">
        <v>71.16</v>
      </c>
      <c r="K549" s="6">
        <v>71.94</v>
      </c>
      <c r="L549" s="6">
        <v>59.56</v>
      </c>
      <c r="M549" s="6">
        <v>61.18</v>
      </c>
      <c r="N549" s="6">
        <v>64.33</v>
      </c>
      <c r="O549" s="6">
        <v>61.13</v>
      </c>
      <c r="P549" s="10">
        <v>65.34</v>
      </c>
    </row>
    <row r="550" spans="2:16">
      <c r="B550" s="9" t="s">
        <v>1045</v>
      </c>
      <c r="C550" s="5" t="s">
        <v>1046</v>
      </c>
      <c r="D550" s="6">
        <v>61.86</v>
      </c>
      <c r="E550" s="6">
        <v>70.41</v>
      </c>
      <c r="F550" s="7">
        <f t="shared" si="8"/>
        <v>0.87856838517256075</v>
      </c>
      <c r="G550" s="8">
        <v>3.4799999999999998E-2</v>
      </c>
      <c r="H550" s="6">
        <v>68.989999999999995</v>
      </c>
      <c r="I550" s="6">
        <v>65.900000000000006</v>
      </c>
      <c r="J550" s="6">
        <v>70.790000000000006</v>
      </c>
      <c r="K550" s="6">
        <v>70.459999999999994</v>
      </c>
      <c r="L550" s="6">
        <v>61.65</v>
      </c>
      <c r="M550" s="6">
        <v>62.38</v>
      </c>
      <c r="N550" s="6">
        <v>64.069999999999993</v>
      </c>
      <c r="O550" s="6">
        <v>58.63</v>
      </c>
      <c r="P550" s="10">
        <v>60.99</v>
      </c>
    </row>
    <row r="551" spans="2:16">
      <c r="B551" s="9" t="s">
        <v>1031</v>
      </c>
      <c r="C551" s="5" t="s">
        <v>1032</v>
      </c>
      <c r="D551" s="6">
        <v>39.26</v>
      </c>
      <c r="E551" s="6">
        <v>44.67</v>
      </c>
      <c r="F551" s="7">
        <f t="shared" si="8"/>
        <v>0.87888963510185802</v>
      </c>
      <c r="G551" s="8">
        <v>4.2500000000000003E-2</v>
      </c>
      <c r="H551" s="6">
        <v>42.79</v>
      </c>
      <c r="I551" s="6">
        <v>41.78</v>
      </c>
      <c r="J551" s="6">
        <v>46.08</v>
      </c>
      <c r="K551" s="6">
        <v>44.21</v>
      </c>
      <c r="L551" s="6">
        <v>38.950000000000003</v>
      </c>
      <c r="M551" s="6">
        <v>38.130000000000003</v>
      </c>
      <c r="N551" s="6">
        <v>40.299999999999997</v>
      </c>
      <c r="O551" s="6">
        <v>37.11</v>
      </c>
      <c r="P551" s="10">
        <v>38.909999999999997</v>
      </c>
    </row>
    <row r="552" spans="2:16">
      <c r="B552" s="9" t="s">
        <v>1025</v>
      </c>
      <c r="C552" s="5" t="s">
        <v>1026</v>
      </c>
      <c r="D552" s="6">
        <v>110.04</v>
      </c>
      <c r="E552" s="6">
        <v>125.12</v>
      </c>
      <c r="F552" s="7">
        <f t="shared" si="8"/>
        <v>0.87947570332480818</v>
      </c>
      <c r="G552" s="8">
        <v>4.6100000000000002E-2</v>
      </c>
      <c r="H552" s="6">
        <v>117.1</v>
      </c>
      <c r="I552" s="6">
        <v>115.05</v>
      </c>
      <c r="J552" s="6">
        <v>116.66</v>
      </c>
      <c r="K552" s="6">
        <v>113.56</v>
      </c>
      <c r="L552" s="6">
        <v>100.83</v>
      </c>
      <c r="M552" s="6">
        <v>94.11</v>
      </c>
      <c r="N552" s="6">
        <v>103.41</v>
      </c>
      <c r="O552" s="6">
        <v>106.42</v>
      </c>
      <c r="P552" s="10">
        <v>108.45</v>
      </c>
    </row>
    <row r="553" spans="2:16">
      <c r="B553" s="9" t="s">
        <v>1017</v>
      </c>
      <c r="C553" s="5" t="s">
        <v>1018</v>
      </c>
      <c r="D553" s="6">
        <v>106.25</v>
      </c>
      <c r="E553" s="6">
        <v>120.6</v>
      </c>
      <c r="F553" s="7">
        <f t="shared" si="8"/>
        <v>0.88101160862354899</v>
      </c>
      <c r="G553" s="8">
        <v>4.7500000000000001E-2</v>
      </c>
      <c r="H553" s="6">
        <v>122.83</v>
      </c>
      <c r="I553" s="6">
        <v>127.41</v>
      </c>
      <c r="J553" s="6">
        <v>123.55</v>
      </c>
      <c r="K553" s="6">
        <v>118.53</v>
      </c>
      <c r="L553" s="6">
        <v>94.02</v>
      </c>
      <c r="M553" s="6">
        <v>108.9</v>
      </c>
      <c r="N553" s="6">
        <v>112.69</v>
      </c>
      <c r="O553" s="6">
        <v>108.51</v>
      </c>
      <c r="P553" s="10">
        <v>123.9</v>
      </c>
    </row>
    <row r="554" spans="2:16">
      <c r="B554" s="9" t="s">
        <v>1207</v>
      </c>
      <c r="C554" s="5" t="s">
        <v>1016</v>
      </c>
      <c r="D554" s="6">
        <v>187.96</v>
      </c>
      <c r="E554" s="6">
        <v>213.33</v>
      </c>
      <c r="F554" s="7">
        <f t="shared" si="8"/>
        <v>0.88107626681666895</v>
      </c>
      <c r="G554" s="8">
        <v>4.3799999999999999E-2</v>
      </c>
      <c r="H554" s="6">
        <v>196.59</v>
      </c>
      <c r="I554" s="6">
        <v>207.26</v>
      </c>
      <c r="J554" s="6">
        <v>214.17</v>
      </c>
      <c r="K554" s="6">
        <v>201.59</v>
      </c>
      <c r="L554" s="6">
        <v>180.48</v>
      </c>
      <c r="M554" s="6">
        <v>183.85</v>
      </c>
      <c r="N554" s="6">
        <v>187.29</v>
      </c>
      <c r="O554" s="6">
        <v>185.01</v>
      </c>
      <c r="P554" s="10">
        <v>178.23</v>
      </c>
    </row>
    <row r="555" spans="2:16" ht="16" thickBot="1">
      <c r="B555" s="25" t="s">
        <v>1205</v>
      </c>
      <c r="C555" s="26" t="s">
        <v>1206</v>
      </c>
      <c r="D555" s="27">
        <v>49.37</v>
      </c>
      <c r="E555" s="27">
        <v>55.94</v>
      </c>
      <c r="F555" s="28">
        <f t="shared" si="8"/>
        <v>0.88255273507329279</v>
      </c>
      <c r="G555" s="29">
        <v>4.9399999999999999E-2</v>
      </c>
      <c r="H555" s="27">
        <v>56.17</v>
      </c>
      <c r="I555" s="27">
        <v>57.46</v>
      </c>
      <c r="J555" s="27">
        <v>57.44</v>
      </c>
      <c r="K555" s="27">
        <v>54.44</v>
      </c>
      <c r="L555" s="27">
        <v>49.3</v>
      </c>
      <c r="M555" s="27">
        <v>47.76</v>
      </c>
      <c r="N555" s="27">
        <v>54.46</v>
      </c>
      <c r="O555" s="27">
        <v>48.53</v>
      </c>
      <c r="P555" s="30">
        <v>51.12</v>
      </c>
    </row>
    <row r="556" spans="2:16">
      <c r="B556" s="39" t="s">
        <v>63</v>
      </c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1"/>
      <c r="P556" s="42"/>
    </row>
    <row r="557" spans="2:16">
      <c r="B557" s="9" t="s">
        <v>1203</v>
      </c>
      <c r="C557" s="5" t="s">
        <v>1204</v>
      </c>
      <c r="D557" s="6">
        <v>18.72</v>
      </c>
      <c r="E557" s="6">
        <v>16.510000000000002</v>
      </c>
      <c r="F557" s="7">
        <f t="shared" ref="F557:F620" si="9">D557/E557</f>
        <v>1.1338582677165352</v>
      </c>
      <c r="G557" s="8">
        <v>0.05</v>
      </c>
      <c r="H557" s="6">
        <v>16.059999999999999</v>
      </c>
      <c r="I557" s="6">
        <v>16.760000000000002</v>
      </c>
      <c r="J557" s="6">
        <v>17.100000000000001</v>
      </c>
      <c r="K557" s="6">
        <v>18.22</v>
      </c>
      <c r="L557" s="6">
        <v>19.760000000000002</v>
      </c>
      <c r="M557" s="6">
        <v>19.88</v>
      </c>
      <c r="N557" s="6">
        <v>19.57</v>
      </c>
      <c r="O557" s="6">
        <v>19.809999999999999</v>
      </c>
      <c r="P557" s="10">
        <v>19.190000000000001</v>
      </c>
    </row>
    <row r="558" spans="2:16">
      <c r="B558" s="9" t="s">
        <v>1197</v>
      </c>
      <c r="C558" s="5" t="s">
        <v>1198</v>
      </c>
      <c r="D558" s="6">
        <v>49.54</v>
      </c>
      <c r="E558" s="6">
        <v>43.57</v>
      </c>
      <c r="F558" s="7">
        <f t="shared" si="9"/>
        <v>1.1370208859306863</v>
      </c>
      <c r="G558" s="8">
        <v>4.4400000000000002E-2</v>
      </c>
      <c r="H558" s="6">
        <v>47.03</v>
      </c>
      <c r="I558" s="6">
        <v>46.19</v>
      </c>
      <c r="J558" s="6">
        <v>42.57</v>
      </c>
      <c r="K558" s="6">
        <v>43.34</v>
      </c>
      <c r="L558" s="6">
        <v>53.49</v>
      </c>
      <c r="M558" s="6">
        <v>50.8</v>
      </c>
      <c r="N558" s="6">
        <v>51.27</v>
      </c>
      <c r="O558" s="6">
        <v>47.64</v>
      </c>
      <c r="P558" s="10">
        <v>51.79</v>
      </c>
    </row>
    <row r="559" spans="2:16">
      <c r="B559" s="9" t="s">
        <v>1183</v>
      </c>
      <c r="C559" s="5" t="s">
        <v>1184</v>
      </c>
      <c r="D559" s="6">
        <v>193.62</v>
      </c>
      <c r="E559" s="6">
        <v>169.86</v>
      </c>
      <c r="F559" s="7">
        <f t="shared" si="9"/>
        <v>1.1398799010950194</v>
      </c>
      <c r="G559" s="8">
        <v>4.0099999999999997E-2</v>
      </c>
      <c r="H559" s="6">
        <v>146.05000000000001</v>
      </c>
      <c r="I559" s="6">
        <v>172.09</v>
      </c>
      <c r="J559" s="6">
        <v>169.13</v>
      </c>
      <c r="K559" s="6">
        <v>156.38</v>
      </c>
      <c r="L559" s="6">
        <v>173.77</v>
      </c>
      <c r="M559" s="6">
        <v>173.39</v>
      </c>
      <c r="N559" s="6">
        <v>195.17</v>
      </c>
      <c r="O559" s="6">
        <v>197.69</v>
      </c>
      <c r="P559" s="10">
        <v>180.99</v>
      </c>
    </row>
    <row r="560" spans="2:16">
      <c r="B560" s="9" t="s">
        <v>1191</v>
      </c>
      <c r="C560" s="5" t="s">
        <v>1192</v>
      </c>
      <c r="D560" s="6">
        <v>664.6</v>
      </c>
      <c r="E560" s="6">
        <v>582.9</v>
      </c>
      <c r="F560" s="7">
        <f t="shared" si="9"/>
        <v>1.1401612626522561</v>
      </c>
      <c r="G560" s="8">
        <v>4.2500000000000003E-2</v>
      </c>
      <c r="H560" s="6">
        <v>576.63</v>
      </c>
      <c r="I560" s="6">
        <v>596.13</v>
      </c>
      <c r="J560" s="6">
        <v>576.63</v>
      </c>
      <c r="K560" s="6">
        <v>558.35</v>
      </c>
      <c r="L560" s="6">
        <v>665.93</v>
      </c>
      <c r="M560" s="6">
        <v>648.41999999999996</v>
      </c>
      <c r="N560" s="6">
        <v>671.32</v>
      </c>
      <c r="O560" s="6">
        <v>660.93</v>
      </c>
      <c r="P560" s="10">
        <v>665.92</v>
      </c>
    </row>
    <row r="561" spans="2:16">
      <c r="B561" s="9" t="s">
        <v>1199</v>
      </c>
      <c r="C561" s="5" t="s">
        <v>1200</v>
      </c>
      <c r="D561" s="6">
        <v>12.02</v>
      </c>
      <c r="E561" s="6">
        <v>10.54</v>
      </c>
      <c r="F561" s="7">
        <f t="shared" si="9"/>
        <v>1.1404174573055028</v>
      </c>
      <c r="G561" s="8">
        <v>4.4900000000000002E-2</v>
      </c>
      <c r="H561" s="6">
        <v>10.26</v>
      </c>
      <c r="I561" s="6">
        <v>11.08</v>
      </c>
      <c r="J561" s="6">
        <v>10.5</v>
      </c>
      <c r="K561" s="6">
        <v>11.03</v>
      </c>
      <c r="L561" s="6">
        <v>12.82</v>
      </c>
      <c r="M561" s="6">
        <v>13.02</v>
      </c>
      <c r="N561" s="6">
        <v>12.12</v>
      </c>
      <c r="O561" s="6">
        <v>11.78</v>
      </c>
      <c r="P561" s="10">
        <v>12.44</v>
      </c>
    </row>
    <row r="562" spans="2:16">
      <c r="B562" s="9" t="s">
        <v>1195</v>
      </c>
      <c r="C562" s="5" t="s">
        <v>1196</v>
      </c>
      <c r="D562" s="6">
        <v>69.349999999999994</v>
      </c>
      <c r="E562" s="6">
        <v>60.81</v>
      </c>
      <c r="F562" s="7">
        <f t="shared" si="9"/>
        <v>1.1404374280545961</v>
      </c>
      <c r="G562" s="8">
        <v>4.3799999999999999E-2</v>
      </c>
      <c r="H562" s="6">
        <v>60.42</v>
      </c>
      <c r="I562" s="6">
        <v>60.12</v>
      </c>
      <c r="J562" s="6">
        <v>56.94</v>
      </c>
      <c r="K562" s="6">
        <v>59.14</v>
      </c>
      <c r="L562" s="6">
        <v>68.19</v>
      </c>
      <c r="M562" s="6">
        <v>65.14</v>
      </c>
      <c r="N562" s="6">
        <v>67.45</v>
      </c>
      <c r="O562" s="6">
        <v>70.95</v>
      </c>
      <c r="P562" s="10">
        <v>68.05</v>
      </c>
    </row>
    <row r="563" spans="2:16">
      <c r="B563" s="9" t="s">
        <v>1189</v>
      </c>
      <c r="C563" s="5" t="s">
        <v>1190</v>
      </c>
      <c r="D563" s="6">
        <v>129.81</v>
      </c>
      <c r="E563" s="6">
        <v>113.66</v>
      </c>
      <c r="F563" s="7">
        <f t="shared" si="9"/>
        <v>1.142090445187401</v>
      </c>
      <c r="G563" s="8">
        <v>3.5400000000000001E-2</v>
      </c>
      <c r="H563" s="6">
        <v>124.39</v>
      </c>
      <c r="I563" s="6">
        <v>118.04</v>
      </c>
      <c r="J563" s="6">
        <v>116.63</v>
      </c>
      <c r="K563" s="6">
        <v>116.94</v>
      </c>
      <c r="L563" s="6">
        <v>125.92</v>
      </c>
      <c r="M563" s="6">
        <v>140.1</v>
      </c>
      <c r="N563" s="6">
        <v>135.36000000000001</v>
      </c>
      <c r="O563" s="6">
        <v>135.77000000000001</v>
      </c>
      <c r="P563" s="10">
        <v>143.47</v>
      </c>
    </row>
    <row r="564" spans="2:16">
      <c r="B564" s="9" t="s">
        <v>1201</v>
      </c>
      <c r="C564" s="5" t="s">
        <v>1202</v>
      </c>
      <c r="D564" s="6">
        <v>115.39</v>
      </c>
      <c r="E564" s="6">
        <v>100.97</v>
      </c>
      <c r="F564" s="7">
        <f t="shared" si="9"/>
        <v>1.1428146974348816</v>
      </c>
      <c r="G564" s="8">
        <v>3.1199999999999999E-2</v>
      </c>
      <c r="H564" s="6">
        <v>103.7</v>
      </c>
      <c r="I564" s="6">
        <v>104.23</v>
      </c>
      <c r="J564" s="6">
        <v>105.11</v>
      </c>
      <c r="K564" s="6">
        <v>97.9</v>
      </c>
      <c r="L564" s="6">
        <v>117.16</v>
      </c>
      <c r="M564" s="6">
        <v>116.21</v>
      </c>
      <c r="N564" s="6">
        <v>123.94</v>
      </c>
      <c r="O564" s="6">
        <v>120.16</v>
      </c>
      <c r="P564" s="10">
        <v>115.52</v>
      </c>
    </row>
    <row r="565" spans="2:16">
      <c r="B565" s="9" t="s">
        <v>1177</v>
      </c>
      <c r="C565" s="5" t="s">
        <v>1178</v>
      </c>
      <c r="D565" s="6">
        <v>40.130000000000003</v>
      </c>
      <c r="E565" s="6">
        <v>35.1</v>
      </c>
      <c r="F565" s="7">
        <f t="shared" si="9"/>
        <v>1.1433048433048434</v>
      </c>
      <c r="G565" s="8">
        <v>3.0599999999999999E-2</v>
      </c>
      <c r="H565" s="6">
        <v>34.96</v>
      </c>
      <c r="I565" s="6">
        <v>37.83</v>
      </c>
      <c r="J565" s="6">
        <v>32.92</v>
      </c>
      <c r="K565" s="6">
        <v>34.35</v>
      </c>
      <c r="L565" s="6">
        <v>42.64</v>
      </c>
      <c r="M565" s="6">
        <v>44.29</v>
      </c>
      <c r="N565" s="6">
        <v>37.909999999999997</v>
      </c>
      <c r="O565" s="6">
        <v>39.96</v>
      </c>
      <c r="P565" s="10">
        <v>37</v>
      </c>
    </row>
    <row r="566" spans="2:16">
      <c r="B566" s="9" t="s">
        <v>1193</v>
      </c>
      <c r="C566" s="5" t="s">
        <v>1194</v>
      </c>
      <c r="D566" s="6">
        <v>560.67999999999995</v>
      </c>
      <c r="E566" s="6">
        <v>490.13</v>
      </c>
      <c r="F566" s="7">
        <f t="shared" si="9"/>
        <v>1.143941403301165</v>
      </c>
      <c r="G566" s="8">
        <v>3.1199999999999999E-2</v>
      </c>
      <c r="H566" s="6">
        <v>498.02</v>
      </c>
      <c r="I566" s="6">
        <v>468.29</v>
      </c>
      <c r="J566" s="6">
        <v>471.02</v>
      </c>
      <c r="K566" s="6">
        <v>499.81</v>
      </c>
      <c r="L566" s="6">
        <v>564.32000000000005</v>
      </c>
      <c r="M566" s="6">
        <v>547.46</v>
      </c>
      <c r="N566" s="6">
        <v>534.13</v>
      </c>
      <c r="O566" s="6">
        <v>578</v>
      </c>
      <c r="P566" s="10">
        <v>571.41</v>
      </c>
    </row>
    <row r="567" spans="2:16">
      <c r="B567" s="9" t="s">
        <v>1175</v>
      </c>
      <c r="C567" s="5" t="s">
        <v>1176</v>
      </c>
      <c r="D567" s="6">
        <v>103.73</v>
      </c>
      <c r="E567" s="6">
        <v>90.67</v>
      </c>
      <c r="F567" s="7">
        <f t="shared" si="9"/>
        <v>1.1440388221021287</v>
      </c>
      <c r="G567" s="8">
        <v>2.75E-2</v>
      </c>
      <c r="H567" s="6">
        <v>103.03</v>
      </c>
      <c r="I567" s="6">
        <v>108.25</v>
      </c>
      <c r="J567" s="6">
        <v>103.58</v>
      </c>
      <c r="K567" s="6">
        <v>101.06</v>
      </c>
      <c r="L567" s="6">
        <v>107.13</v>
      </c>
      <c r="M567" s="6">
        <v>114.61</v>
      </c>
      <c r="N567" s="6">
        <v>120.99</v>
      </c>
      <c r="O567" s="6">
        <v>120.56</v>
      </c>
      <c r="P567" s="10">
        <v>120.2</v>
      </c>
    </row>
    <row r="568" spans="2:16">
      <c r="B568" s="9" t="s">
        <v>1185</v>
      </c>
      <c r="C568" s="5" t="s">
        <v>1186</v>
      </c>
      <c r="D568" s="6">
        <v>44.69</v>
      </c>
      <c r="E568" s="6">
        <v>39.06</v>
      </c>
      <c r="F568" s="7">
        <f t="shared" si="9"/>
        <v>1.144137224782386</v>
      </c>
      <c r="G568" s="8">
        <v>3.1199999999999999E-2</v>
      </c>
      <c r="H568" s="6">
        <v>38.450000000000003</v>
      </c>
      <c r="I568" s="6">
        <v>42.93</v>
      </c>
      <c r="J568" s="6">
        <v>40.5</v>
      </c>
      <c r="K568" s="6">
        <v>40.229999999999997</v>
      </c>
      <c r="L568" s="6">
        <v>48.66</v>
      </c>
      <c r="M568" s="6">
        <v>47.68</v>
      </c>
      <c r="N568" s="6">
        <v>47.41</v>
      </c>
      <c r="O568" s="6">
        <v>46.58</v>
      </c>
      <c r="P568" s="10">
        <v>45.17</v>
      </c>
    </row>
    <row r="569" spans="2:16">
      <c r="B569" s="9" t="s">
        <v>1187</v>
      </c>
      <c r="C569" s="5" t="s">
        <v>1188</v>
      </c>
      <c r="D569" s="6">
        <v>64.33</v>
      </c>
      <c r="E569" s="6">
        <v>56.21</v>
      </c>
      <c r="F569" s="7">
        <f t="shared" si="9"/>
        <v>1.1444582814445827</v>
      </c>
      <c r="G569" s="8">
        <v>4.1599999999999998E-2</v>
      </c>
      <c r="H569" s="6">
        <v>53.42</v>
      </c>
      <c r="I569" s="6">
        <v>61.13</v>
      </c>
      <c r="J569" s="6">
        <v>59.71</v>
      </c>
      <c r="K569" s="6">
        <v>58.41</v>
      </c>
      <c r="L569" s="6">
        <v>73.19</v>
      </c>
      <c r="M569" s="6">
        <v>66.58</v>
      </c>
      <c r="N569" s="6">
        <v>67.3</v>
      </c>
      <c r="O569" s="6">
        <v>64.010000000000005</v>
      </c>
      <c r="P569" s="10">
        <v>68.069999999999993</v>
      </c>
    </row>
    <row r="570" spans="2:16">
      <c r="B570" s="9" t="s">
        <v>1179</v>
      </c>
      <c r="C570" s="5" t="s">
        <v>1180</v>
      </c>
      <c r="D570" s="6">
        <v>25.65</v>
      </c>
      <c r="E570" s="6">
        <v>22.41</v>
      </c>
      <c r="F570" s="7">
        <f t="shared" si="9"/>
        <v>1.1445783132530121</v>
      </c>
      <c r="G570" s="8">
        <v>4.2500000000000003E-2</v>
      </c>
      <c r="H570" s="6">
        <v>20.62</v>
      </c>
      <c r="I570" s="6">
        <v>21.23</v>
      </c>
      <c r="J570" s="6">
        <v>22.22</v>
      </c>
      <c r="K570" s="6">
        <v>21.48</v>
      </c>
      <c r="L570" s="6">
        <v>24.83</v>
      </c>
      <c r="M570" s="6">
        <v>24.26</v>
      </c>
      <c r="N570" s="6">
        <v>25.91</v>
      </c>
      <c r="O570" s="6">
        <v>25.11</v>
      </c>
      <c r="P570" s="10">
        <v>23.72</v>
      </c>
    </row>
    <row r="571" spans="2:16">
      <c r="B571" s="9" t="s">
        <v>1181</v>
      </c>
      <c r="C571" s="5" t="s">
        <v>1182</v>
      </c>
      <c r="D571" s="6">
        <v>15.43</v>
      </c>
      <c r="E571" s="6">
        <v>13.48</v>
      </c>
      <c r="F571" s="7">
        <f t="shared" si="9"/>
        <v>1.1446587537091988</v>
      </c>
      <c r="G571" s="8">
        <v>3.9300000000000002E-2</v>
      </c>
      <c r="H571" s="6">
        <v>14.12</v>
      </c>
      <c r="I571" s="6">
        <v>13.89</v>
      </c>
      <c r="J571" s="6">
        <v>13.36</v>
      </c>
      <c r="K571" s="6">
        <v>13.03</v>
      </c>
      <c r="L571" s="6">
        <v>16.62</v>
      </c>
      <c r="M571" s="6">
        <v>15.37</v>
      </c>
      <c r="N571" s="6">
        <v>15.65</v>
      </c>
      <c r="O571" s="6">
        <v>16.27</v>
      </c>
      <c r="P571" s="10">
        <v>14.32</v>
      </c>
    </row>
    <row r="572" spans="2:16">
      <c r="B572" s="9" t="s">
        <v>1155</v>
      </c>
      <c r="C572" s="5" t="s">
        <v>1156</v>
      </c>
      <c r="D572" s="6">
        <v>92.87</v>
      </c>
      <c r="E572" s="6">
        <v>81.09</v>
      </c>
      <c r="F572" s="7">
        <f t="shared" si="9"/>
        <v>1.1452706868911087</v>
      </c>
      <c r="G572" s="8">
        <v>2.6800000000000001E-2</v>
      </c>
      <c r="H572" s="6">
        <v>79.91</v>
      </c>
      <c r="I572" s="6">
        <v>80.06</v>
      </c>
      <c r="J572" s="6">
        <v>84.53</v>
      </c>
      <c r="K572" s="6">
        <v>78.489999999999995</v>
      </c>
      <c r="L572" s="6">
        <v>97.85</v>
      </c>
      <c r="M572" s="6">
        <v>93.63</v>
      </c>
      <c r="N572" s="6">
        <v>95.88</v>
      </c>
      <c r="O572" s="6">
        <v>88.2</v>
      </c>
      <c r="P572" s="10">
        <v>93.39</v>
      </c>
    </row>
    <row r="573" spans="2:16">
      <c r="B573" s="9" t="s">
        <v>1163</v>
      </c>
      <c r="C573" s="5" t="s">
        <v>1164</v>
      </c>
      <c r="D573" s="6">
        <v>12.52</v>
      </c>
      <c r="E573" s="6">
        <v>10.93</v>
      </c>
      <c r="F573" s="7">
        <f t="shared" si="9"/>
        <v>1.1454711802378774</v>
      </c>
      <c r="G573" s="8">
        <v>3.2599999999999997E-2</v>
      </c>
      <c r="H573" s="6">
        <v>11.26</v>
      </c>
      <c r="I573" s="6">
        <v>11.87</v>
      </c>
      <c r="J573" s="6">
        <v>10.48</v>
      </c>
      <c r="K573" s="6">
        <v>11.02</v>
      </c>
      <c r="L573" s="6">
        <v>13.69</v>
      </c>
      <c r="M573" s="6">
        <v>13.72</v>
      </c>
      <c r="N573" s="6">
        <v>12.33</v>
      </c>
      <c r="O573" s="6">
        <v>12.76</v>
      </c>
      <c r="P573" s="10">
        <v>12.45</v>
      </c>
    </row>
    <row r="574" spans="2:16">
      <c r="B574" s="9" t="s">
        <v>1169</v>
      </c>
      <c r="C574" s="5" t="s">
        <v>1170</v>
      </c>
      <c r="D574" s="6">
        <v>14.72</v>
      </c>
      <c r="E574" s="6">
        <v>12.84</v>
      </c>
      <c r="F574" s="7">
        <f t="shared" si="9"/>
        <v>1.1464174454828662</v>
      </c>
      <c r="G574" s="8">
        <v>3.4099999999999998E-2</v>
      </c>
      <c r="H574" s="6">
        <v>14.42</v>
      </c>
      <c r="I574" s="6">
        <v>13.52</v>
      </c>
      <c r="J574" s="6">
        <v>13.77</v>
      </c>
      <c r="K574" s="6">
        <v>12.98</v>
      </c>
      <c r="L574" s="6">
        <v>16.48</v>
      </c>
      <c r="M574" s="6">
        <v>15.29</v>
      </c>
      <c r="N574" s="6">
        <v>15.61</v>
      </c>
      <c r="O574" s="6">
        <v>15.74</v>
      </c>
      <c r="P574" s="10">
        <v>15.18</v>
      </c>
    </row>
    <row r="575" spans="2:16">
      <c r="B575" s="9" t="s">
        <v>1151</v>
      </c>
      <c r="C575" s="5" t="s">
        <v>1152</v>
      </c>
      <c r="D575" s="6">
        <v>33.700000000000003</v>
      </c>
      <c r="E575" s="6">
        <v>29.39</v>
      </c>
      <c r="F575" s="7">
        <f t="shared" si="9"/>
        <v>1.1466485199047296</v>
      </c>
      <c r="G575" s="8">
        <v>2.6800000000000001E-2</v>
      </c>
      <c r="H575" s="6">
        <v>32.770000000000003</v>
      </c>
      <c r="I575" s="6">
        <v>34.86</v>
      </c>
      <c r="J575" s="6">
        <v>26.45</v>
      </c>
      <c r="K575" s="6">
        <v>29</v>
      </c>
      <c r="L575" s="6">
        <v>38.58</v>
      </c>
      <c r="M575" s="6">
        <v>36.659999999999997</v>
      </c>
      <c r="N575" s="6">
        <v>32.700000000000003</v>
      </c>
      <c r="O575" s="6">
        <v>35.409999999999997</v>
      </c>
      <c r="P575" s="10">
        <v>34.299999999999997</v>
      </c>
    </row>
    <row r="576" spans="2:16">
      <c r="B576" s="9" t="s">
        <v>1161</v>
      </c>
      <c r="C576" s="5" t="s">
        <v>1162</v>
      </c>
      <c r="D576" s="6">
        <v>71.59</v>
      </c>
      <c r="E576" s="6">
        <v>62.39</v>
      </c>
      <c r="F576" s="7">
        <f t="shared" si="9"/>
        <v>1.1474595287706364</v>
      </c>
      <c r="G576" s="8">
        <v>4.2500000000000003E-2</v>
      </c>
      <c r="H576" s="6">
        <v>66.06</v>
      </c>
      <c r="I576" s="6">
        <v>63.99</v>
      </c>
      <c r="J576" s="6">
        <v>62.07</v>
      </c>
      <c r="K576" s="6">
        <v>63.84</v>
      </c>
      <c r="L576" s="6">
        <v>71.150000000000006</v>
      </c>
      <c r="M576" s="6">
        <v>83.04</v>
      </c>
      <c r="N576" s="6">
        <v>71.040000000000006</v>
      </c>
      <c r="O576" s="6">
        <v>76.2</v>
      </c>
      <c r="P576" s="10">
        <v>70.459999999999994</v>
      </c>
    </row>
    <row r="577" spans="2:16">
      <c r="B577" s="9" t="s">
        <v>1171</v>
      </c>
      <c r="C577" s="5" t="s">
        <v>1172</v>
      </c>
      <c r="D577" s="6">
        <v>31.21</v>
      </c>
      <c r="E577" s="6">
        <v>27.19</v>
      </c>
      <c r="F577" s="7">
        <f t="shared" si="9"/>
        <v>1.1478484737035675</v>
      </c>
      <c r="G577" s="8">
        <v>2.46E-2</v>
      </c>
      <c r="H577" s="6">
        <v>27.54</v>
      </c>
      <c r="I577" s="6">
        <v>27.53</v>
      </c>
      <c r="J577" s="6">
        <v>26.97</v>
      </c>
      <c r="K577" s="6">
        <v>28.73</v>
      </c>
      <c r="L577" s="6">
        <v>32.340000000000003</v>
      </c>
      <c r="M577" s="6">
        <v>30.86</v>
      </c>
      <c r="N577" s="6">
        <v>31.41</v>
      </c>
      <c r="O577" s="6">
        <v>32.729999999999997</v>
      </c>
      <c r="P577" s="10">
        <v>32.57</v>
      </c>
    </row>
    <row r="578" spans="2:16">
      <c r="B578" s="9" t="s">
        <v>1167</v>
      </c>
      <c r="C578" s="5" t="s">
        <v>1168</v>
      </c>
      <c r="D578" s="6">
        <v>26.62</v>
      </c>
      <c r="E578" s="6">
        <v>23.19</v>
      </c>
      <c r="F578" s="7">
        <f t="shared" si="9"/>
        <v>1.1479085812850367</v>
      </c>
      <c r="G578" s="8">
        <v>3.61E-2</v>
      </c>
      <c r="H578" s="6">
        <v>23.51</v>
      </c>
      <c r="I578" s="6">
        <v>23.86</v>
      </c>
      <c r="J578" s="6">
        <v>21.92</v>
      </c>
      <c r="K578" s="6">
        <v>22.77</v>
      </c>
      <c r="L578" s="6">
        <v>24.78</v>
      </c>
      <c r="M578" s="6">
        <v>26.99</v>
      </c>
      <c r="N578" s="6">
        <v>26.06</v>
      </c>
      <c r="O578" s="6">
        <v>27.88</v>
      </c>
      <c r="P578" s="10">
        <v>27.22</v>
      </c>
    </row>
    <row r="579" spans="2:16">
      <c r="B579" s="9" t="s">
        <v>1157</v>
      </c>
      <c r="C579" s="5" t="s">
        <v>1158</v>
      </c>
      <c r="D579" s="6">
        <v>114.81</v>
      </c>
      <c r="E579" s="6">
        <v>99.94</v>
      </c>
      <c r="F579" s="7">
        <f t="shared" si="9"/>
        <v>1.1487892735641385</v>
      </c>
      <c r="G579" s="8">
        <v>4.1399999999999999E-2</v>
      </c>
      <c r="H579" s="6">
        <v>103.65</v>
      </c>
      <c r="I579" s="6">
        <v>106.81</v>
      </c>
      <c r="J579" s="6">
        <v>108.01</v>
      </c>
      <c r="K579" s="6">
        <v>106.7</v>
      </c>
      <c r="L579" s="6">
        <v>117.76</v>
      </c>
      <c r="M579" s="6">
        <v>124.72</v>
      </c>
      <c r="N579" s="6">
        <v>126.07</v>
      </c>
      <c r="O579" s="6">
        <v>125.35</v>
      </c>
      <c r="P579" s="10">
        <v>117.72</v>
      </c>
    </row>
    <row r="580" spans="2:16">
      <c r="B580" s="9" t="s">
        <v>1149</v>
      </c>
      <c r="C580" s="5" t="s">
        <v>1150</v>
      </c>
      <c r="D580" s="6">
        <v>8.4499999999999993</v>
      </c>
      <c r="E580" s="6">
        <v>7.35</v>
      </c>
      <c r="F580" s="7">
        <f t="shared" si="9"/>
        <v>1.1496598639455782</v>
      </c>
      <c r="G580" s="8">
        <v>4.2500000000000003E-2</v>
      </c>
      <c r="H580" s="6">
        <v>7.4</v>
      </c>
      <c r="I580" s="6">
        <v>7.91</v>
      </c>
      <c r="J580" s="6">
        <v>7.19</v>
      </c>
      <c r="K580" s="6">
        <v>8.2100000000000009</v>
      </c>
      <c r="L580" s="6">
        <v>8.7100000000000009</v>
      </c>
      <c r="M580" s="6">
        <v>8.94</v>
      </c>
      <c r="N580" s="6">
        <v>9.3000000000000007</v>
      </c>
      <c r="O580" s="6">
        <v>8.2100000000000009</v>
      </c>
      <c r="P580" s="10">
        <v>9.15</v>
      </c>
    </row>
    <row r="581" spans="2:16">
      <c r="B581" s="9" t="s">
        <v>1159</v>
      </c>
      <c r="C581" s="5" t="s">
        <v>1160</v>
      </c>
      <c r="D581" s="6">
        <v>21</v>
      </c>
      <c r="E581" s="6">
        <v>18.260000000000002</v>
      </c>
      <c r="F581" s="7">
        <f t="shared" si="9"/>
        <v>1.1500547645125958</v>
      </c>
      <c r="G581" s="8">
        <v>2.1000000000000001E-2</v>
      </c>
      <c r="H581" s="6">
        <v>17.66</v>
      </c>
      <c r="I581" s="6">
        <v>17.82</v>
      </c>
      <c r="J581" s="6">
        <v>16.940000000000001</v>
      </c>
      <c r="K581" s="6">
        <v>17.87</v>
      </c>
      <c r="L581" s="6">
        <v>19.420000000000002</v>
      </c>
      <c r="M581" s="6">
        <v>21.2</v>
      </c>
      <c r="N581" s="6">
        <v>21.01</v>
      </c>
      <c r="O581" s="6">
        <v>20.21</v>
      </c>
      <c r="P581" s="10">
        <v>21.37</v>
      </c>
    </row>
    <row r="582" spans="2:16">
      <c r="B582" s="9" t="s">
        <v>1165</v>
      </c>
      <c r="C582" s="5" t="s">
        <v>1166</v>
      </c>
      <c r="D582" s="6">
        <v>45.31</v>
      </c>
      <c r="E582" s="6">
        <v>39.39</v>
      </c>
      <c r="F582" s="7">
        <f t="shared" si="9"/>
        <v>1.1502919522721504</v>
      </c>
      <c r="G582" s="8">
        <v>2.6800000000000001E-2</v>
      </c>
      <c r="H582" s="6">
        <v>41.88</v>
      </c>
      <c r="I582" s="6">
        <v>42.91</v>
      </c>
      <c r="J582" s="6">
        <v>39.57</v>
      </c>
      <c r="K582" s="6">
        <v>41.66</v>
      </c>
      <c r="L582" s="6">
        <v>47.04</v>
      </c>
      <c r="M582" s="6">
        <v>46.93</v>
      </c>
      <c r="N582" s="6">
        <v>47.87</v>
      </c>
      <c r="O582" s="6">
        <v>48.17</v>
      </c>
      <c r="P582" s="10">
        <v>48.86</v>
      </c>
    </row>
    <row r="583" spans="2:16">
      <c r="B583" s="9" t="s">
        <v>1173</v>
      </c>
      <c r="C583" s="5" t="s">
        <v>1174</v>
      </c>
      <c r="D583" s="6">
        <v>11.2</v>
      </c>
      <c r="E583" s="6">
        <v>9.73</v>
      </c>
      <c r="F583" s="7">
        <f t="shared" si="9"/>
        <v>1.1510791366906474</v>
      </c>
      <c r="G583" s="8">
        <v>4.6800000000000001E-2</v>
      </c>
      <c r="H583" s="6">
        <v>9.7200000000000006</v>
      </c>
      <c r="I583" s="6">
        <v>9.5299999999999994</v>
      </c>
      <c r="J583" s="6">
        <v>9.6300000000000008</v>
      </c>
      <c r="K583" s="6">
        <v>9.39</v>
      </c>
      <c r="L583" s="6">
        <v>11.86</v>
      </c>
      <c r="M583" s="6">
        <v>12.56</v>
      </c>
      <c r="N583" s="6">
        <v>10.07</v>
      </c>
      <c r="O583" s="6">
        <v>11.01</v>
      </c>
      <c r="P583" s="10">
        <v>10.84</v>
      </c>
    </row>
    <row r="584" spans="2:16">
      <c r="B584" s="9" t="s">
        <v>1153</v>
      </c>
      <c r="C584" s="5" t="s">
        <v>1154</v>
      </c>
      <c r="D584" s="6">
        <v>10.130000000000001</v>
      </c>
      <c r="E584" s="6">
        <v>8.7899999999999991</v>
      </c>
      <c r="F584" s="7">
        <f t="shared" si="9"/>
        <v>1.1524459613196816</v>
      </c>
      <c r="G584" s="8">
        <v>4.8000000000000001E-2</v>
      </c>
      <c r="H584" s="6">
        <v>8.61</v>
      </c>
      <c r="I584" s="6">
        <v>8.91</v>
      </c>
      <c r="J584" s="6">
        <v>8.66</v>
      </c>
      <c r="K584" s="6">
        <v>8.8000000000000007</v>
      </c>
      <c r="L584" s="6">
        <v>9.4600000000000009</v>
      </c>
      <c r="M584" s="6">
        <v>11.13</v>
      </c>
      <c r="N584" s="6">
        <v>10.52</v>
      </c>
      <c r="O584" s="6">
        <v>9.66</v>
      </c>
      <c r="P584" s="10">
        <v>10.42</v>
      </c>
    </row>
    <row r="585" spans="2:16">
      <c r="B585" s="9" t="s">
        <v>1129</v>
      </c>
      <c r="C585" s="5" t="s">
        <v>1130</v>
      </c>
      <c r="D585" s="6">
        <v>15.23</v>
      </c>
      <c r="E585" s="6">
        <v>13.21</v>
      </c>
      <c r="F585" s="7">
        <f t="shared" si="9"/>
        <v>1.1529144587433762</v>
      </c>
      <c r="G585" s="8">
        <v>3.4099999999999998E-2</v>
      </c>
      <c r="H585" s="6">
        <v>13.71</v>
      </c>
      <c r="I585" s="6">
        <v>13.61</v>
      </c>
      <c r="J585" s="6">
        <v>12.4</v>
      </c>
      <c r="K585" s="6">
        <v>12.98</v>
      </c>
      <c r="L585" s="6">
        <v>16.329999999999998</v>
      </c>
      <c r="M585" s="6">
        <v>14.56</v>
      </c>
      <c r="N585" s="6">
        <v>14.46</v>
      </c>
      <c r="O585" s="6">
        <v>15.87</v>
      </c>
      <c r="P585" s="10">
        <v>14.96</v>
      </c>
    </row>
    <row r="586" spans="2:16">
      <c r="B586" s="9" t="s">
        <v>1137</v>
      </c>
      <c r="C586" s="5" t="s">
        <v>1138</v>
      </c>
      <c r="D586" s="6">
        <v>803.54</v>
      </c>
      <c r="E586" s="6">
        <v>696.9</v>
      </c>
      <c r="F586" s="7">
        <f t="shared" si="9"/>
        <v>1.1530205194432486</v>
      </c>
      <c r="G586" s="8">
        <v>1.84E-2</v>
      </c>
      <c r="H586" s="6">
        <v>595.58000000000004</v>
      </c>
      <c r="I586" s="6">
        <v>674.57</v>
      </c>
      <c r="J586" s="6">
        <v>604.41</v>
      </c>
      <c r="K586" s="6">
        <v>622.70000000000005</v>
      </c>
      <c r="L586" s="6">
        <v>721.01</v>
      </c>
      <c r="M586" s="6">
        <v>693.62</v>
      </c>
      <c r="N586" s="6">
        <v>736.88</v>
      </c>
      <c r="O586" s="6">
        <v>751.16</v>
      </c>
      <c r="P586" s="10">
        <v>725.88</v>
      </c>
    </row>
    <row r="587" spans="2:16">
      <c r="B587" s="9" t="s">
        <v>1119</v>
      </c>
      <c r="C587" s="5" t="s">
        <v>1120</v>
      </c>
      <c r="D587" s="6">
        <v>14.1</v>
      </c>
      <c r="E587" s="6">
        <v>12.22</v>
      </c>
      <c r="F587" s="7">
        <f t="shared" si="9"/>
        <v>1.1538461538461537</v>
      </c>
      <c r="G587" s="8">
        <v>3.5400000000000001E-2</v>
      </c>
      <c r="H587" s="6">
        <v>12.31</v>
      </c>
      <c r="I587" s="6">
        <v>12.33</v>
      </c>
      <c r="J587" s="6">
        <v>13.01</v>
      </c>
      <c r="K587" s="6">
        <v>12.37</v>
      </c>
      <c r="L587" s="6">
        <v>14.45</v>
      </c>
      <c r="M587" s="6">
        <v>15.46</v>
      </c>
      <c r="N587" s="6">
        <v>14.15</v>
      </c>
      <c r="O587" s="6">
        <v>15.39</v>
      </c>
      <c r="P587" s="10">
        <v>13.17</v>
      </c>
    </row>
    <row r="588" spans="2:16">
      <c r="B588" s="9" t="s">
        <v>1139</v>
      </c>
      <c r="C588" s="5" t="s">
        <v>1140</v>
      </c>
      <c r="D588" s="6">
        <v>18.43</v>
      </c>
      <c r="E588" s="6">
        <v>15.96</v>
      </c>
      <c r="F588" s="7">
        <f t="shared" si="9"/>
        <v>1.1547619047619047</v>
      </c>
      <c r="G588" s="8">
        <v>1.66E-2</v>
      </c>
      <c r="H588" s="6">
        <v>15.9</v>
      </c>
      <c r="I588" s="6">
        <v>16.12</v>
      </c>
      <c r="J588" s="6">
        <v>14.88</v>
      </c>
      <c r="K588" s="6">
        <v>16.100000000000001</v>
      </c>
      <c r="L588" s="6">
        <v>20.07</v>
      </c>
      <c r="M588" s="6">
        <v>18.57</v>
      </c>
      <c r="N588" s="6">
        <v>18.2</v>
      </c>
      <c r="O588" s="6">
        <v>17.46</v>
      </c>
      <c r="P588" s="10">
        <v>18.14</v>
      </c>
    </row>
    <row r="589" spans="2:16">
      <c r="B589" s="9" t="s">
        <v>1123</v>
      </c>
      <c r="C589" s="5" t="s">
        <v>1124</v>
      </c>
      <c r="D589" s="6">
        <v>11.19</v>
      </c>
      <c r="E589" s="6">
        <v>9.69</v>
      </c>
      <c r="F589" s="7">
        <f t="shared" si="9"/>
        <v>1.1547987616099071</v>
      </c>
      <c r="G589" s="8">
        <v>4.1599999999999998E-2</v>
      </c>
      <c r="H589" s="6">
        <v>9.65</v>
      </c>
      <c r="I589" s="6">
        <v>10.46</v>
      </c>
      <c r="J589" s="6">
        <v>8.91</v>
      </c>
      <c r="K589" s="6">
        <v>9.8000000000000007</v>
      </c>
      <c r="L589" s="6">
        <v>11.68</v>
      </c>
      <c r="M589" s="6">
        <v>12.93</v>
      </c>
      <c r="N589" s="6">
        <v>10.42</v>
      </c>
      <c r="O589" s="6">
        <v>10.98</v>
      </c>
      <c r="P589" s="10">
        <v>10.78</v>
      </c>
    </row>
    <row r="590" spans="2:16">
      <c r="B590" s="9" t="s">
        <v>1117</v>
      </c>
      <c r="C590" s="5" t="s">
        <v>1118</v>
      </c>
      <c r="D590" s="6">
        <v>40.74</v>
      </c>
      <c r="E590" s="6">
        <v>35.25</v>
      </c>
      <c r="F590" s="7">
        <f t="shared" si="9"/>
        <v>1.1557446808510639</v>
      </c>
      <c r="G590" s="8">
        <v>4.4900000000000002E-2</v>
      </c>
      <c r="H590" s="6">
        <v>34.590000000000003</v>
      </c>
      <c r="I590" s="6">
        <v>34.94</v>
      </c>
      <c r="J590" s="6">
        <v>33.42</v>
      </c>
      <c r="K590" s="6">
        <v>35.909999999999997</v>
      </c>
      <c r="L590" s="6">
        <v>36.130000000000003</v>
      </c>
      <c r="M590" s="6">
        <v>38.28</v>
      </c>
      <c r="N590" s="6">
        <v>39.75</v>
      </c>
      <c r="O590" s="6">
        <v>42.95</v>
      </c>
      <c r="P590" s="10">
        <v>43.91</v>
      </c>
    </row>
    <row r="591" spans="2:16">
      <c r="B591" s="9" t="s">
        <v>1113</v>
      </c>
      <c r="C591" s="5" t="s">
        <v>1114</v>
      </c>
      <c r="D591" s="6">
        <v>38.770000000000003</v>
      </c>
      <c r="E591" s="6">
        <v>33.53</v>
      </c>
      <c r="F591" s="7">
        <f t="shared" si="9"/>
        <v>1.1562779600357889</v>
      </c>
      <c r="G591" s="8">
        <v>1.66E-2</v>
      </c>
      <c r="H591" s="6">
        <v>31.93</v>
      </c>
      <c r="I591" s="6">
        <v>33.75</v>
      </c>
      <c r="J591" s="6">
        <v>32.99</v>
      </c>
      <c r="K591" s="6">
        <v>33.369999999999997</v>
      </c>
      <c r="L591" s="6">
        <v>37.71</v>
      </c>
      <c r="M591" s="6">
        <v>39.07</v>
      </c>
      <c r="N591" s="6">
        <v>38.86</v>
      </c>
      <c r="O591" s="6">
        <v>39.61</v>
      </c>
      <c r="P591" s="10">
        <v>38.299999999999997</v>
      </c>
    </row>
    <row r="592" spans="2:16">
      <c r="B592" s="9" t="s">
        <v>1127</v>
      </c>
      <c r="C592" s="5" t="s">
        <v>1128</v>
      </c>
      <c r="D592" s="6">
        <v>13.89</v>
      </c>
      <c r="E592" s="6">
        <v>12.01</v>
      </c>
      <c r="F592" s="7">
        <f t="shared" si="9"/>
        <v>1.1565362198168194</v>
      </c>
      <c r="G592" s="8">
        <v>4.7500000000000001E-2</v>
      </c>
      <c r="H592" s="6">
        <v>9.8800000000000008</v>
      </c>
      <c r="I592" s="6">
        <v>12.12</v>
      </c>
      <c r="J592" s="6">
        <v>12.1</v>
      </c>
      <c r="K592" s="6">
        <v>12.49</v>
      </c>
      <c r="L592" s="6">
        <v>14.23</v>
      </c>
      <c r="M592" s="6">
        <v>13.92</v>
      </c>
      <c r="N592" s="6">
        <v>12.54</v>
      </c>
      <c r="O592" s="6">
        <v>13.54</v>
      </c>
      <c r="P592" s="10">
        <v>13.46</v>
      </c>
    </row>
    <row r="593" spans="2:16">
      <c r="B593" s="9" t="s">
        <v>1115</v>
      </c>
      <c r="C593" s="5" t="s">
        <v>1116</v>
      </c>
      <c r="D593" s="6">
        <v>18.440000000000001</v>
      </c>
      <c r="E593" s="6">
        <v>15.94</v>
      </c>
      <c r="F593" s="7">
        <f t="shared" si="9"/>
        <v>1.1568381430363865</v>
      </c>
      <c r="G593" s="8">
        <v>4.4900000000000002E-2</v>
      </c>
      <c r="H593" s="6">
        <v>17.079999999999998</v>
      </c>
      <c r="I593" s="6">
        <v>16.98</v>
      </c>
      <c r="J593" s="6">
        <v>15.06</v>
      </c>
      <c r="K593" s="6">
        <v>15.95</v>
      </c>
      <c r="L593" s="6">
        <v>16.12</v>
      </c>
      <c r="M593" s="6">
        <v>19.12</v>
      </c>
      <c r="N593" s="6">
        <v>18.079999999999998</v>
      </c>
      <c r="O593" s="6">
        <v>19.88</v>
      </c>
      <c r="P593" s="10">
        <v>20.53</v>
      </c>
    </row>
    <row r="594" spans="2:16">
      <c r="B594" s="9" t="s">
        <v>1125</v>
      </c>
      <c r="C594" s="5" t="s">
        <v>1126</v>
      </c>
      <c r="D594" s="6">
        <v>46.3</v>
      </c>
      <c r="E594" s="6">
        <v>40.020000000000003</v>
      </c>
      <c r="F594" s="7">
        <f t="shared" si="9"/>
        <v>1.1569215392303847</v>
      </c>
      <c r="G594" s="8">
        <v>2.3699999999999999E-2</v>
      </c>
      <c r="H594" s="6">
        <v>40.119999999999997</v>
      </c>
      <c r="I594" s="6">
        <v>42.47</v>
      </c>
      <c r="J594" s="6">
        <v>40.42</v>
      </c>
      <c r="K594" s="6">
        <v>42.01</v>
      </c>
      <c r="L594" s="6">
        <v>52.64</v>
      </c>
      <c r="M594" s="6">
        <v>47.72</v>
      </c>
      <c r="N594" s="6">
        <v>46.97</v>
      </c>
      <c r="O594" s="6">
        <v>47.05</v>
      </c>
      <c r="P594" s="10">
        <v>46.93</v>
      </c>
    </row>
    <row r="595" spans="2:16">
      <c r="B595" s="9" t="s">
        <v>1131</v>
      </c>
      <c r="C595" s="5" t="s">
        <v>1132</v>
      </c>
      <c r="D595" s="6">
        <v>19.16</v>
      </c>
      <c r="E595" s="6">
        <v>16.559999999999999</v>
      </c>
      <c r="F595" s="7">
        <f t="shared" si="9"/>
        <v>1.1570048309178744</v>
      </c>
      <c r="G595" s="8">
        <v>4.4900000000000002E-2</v>
      </c>
      <c r="H595" s="6">
        <v>17.12</v>
      </c>
      <c r="I595" s="6">
        <v>16.989999999999998</v>
      </c>
      <c r="J595" s="6">
        <v>16.95</v>
      </c>
      <c r="K595" s="6">
        <v>16.53</v>
      </c>
      <c r="L595" s="6">
        <v>20.2</v>
      </c>
      <c r="M595" s="6">
        <v>20.46</v>
      </c>
      <c r="N595" s="6">
        <v>18.87</v>
      </c>
      <c r="O595" s="6">
        <v>20.239999999999998</v>
      </c>
      <c r="P595" s="10">
        <v>18.91</v>
      </c>
    </row>
    <row r="596" spans="2:16">
      <c r="B596" s="9" t="s">
        <v>1302</v>
      </c>
      <c r="C596" s="5" t="s">
        <v>1112</v>
      </c>
      <c r="D596" s="6">
        <v>10.02</v>
      </c>
      <c r="E596" s="6">
        <v>8.66</v>
      </c>
      <c r="F596" s="7">
        <f t="shared" si="9"/>
        <v>1.1570438799076213</v>
      </c>
      <c r="G596" s="8">
        <v>4.5600000000000002E-2</v>
      </c>
      <c r="H596" s="6">
        <v>9.11</v>
      </c>
      <c r="I596" s="6">
        <v>8.09</v>
      </c>
      <c r="J596" s="6">
        <v>8.7200000000000006</v>
      </c>
      <c r="K596" s="6">
        <v>8.42</v>
      </c>
      <c r="L596" s="6">
        <v>10.54</v>
      </c>
      <c r="M596" s="6">
        <v>9.91</v>
      </c>
      <c r="N596" s="6">
        <v>9.81</v>
      </c>
      <c r="O596" s="6">
        <v>10.49</v>
      </c>
      <c r="P596" s="10">
        <v>9.15</v>
      </c>
    </row>
    <row r="597" spans="2:16">
      <c r="B597" s="9" t="s">
        <v>1145</v>
      </c>
      <c r="C597" s="5" t="s">
        <v>1146</v>
      </c>
      <c r="D597" s="6">
        <v>13.35</v>
      </c>
      <c r="E597" s="6">
        <v>11.52</v>
      </c>
      <c r="F597" s="7">
        <f t="shared" si="9"/>
        <v>1.1588541666666667</v>
      </c>
      <c r="G597" s="8">
        <v>3.2000000000000001E-2</v>
      </c>
      <c r="H597" s="6">
        <v>10.84</v>
      </c>
      <c r="I597" s="6">
        <v>11.53</v>
      </c>
      <c r="J597" s="6">
        <v>10.66</v>
      </c>
      <c r="K597" s="6">
        <v>10.85</v>
      </c>
      <c r="L597" s="6">
        <v>12.78</v>
      </c>
      <c r="M597" s="6">
        <v>12.76</v>
      </c>
      <c r="N597" s="6">
        <v>12.43</v>
      </c>
      <c r="O597" s="6">
        <v>12.99</v>
      </c>
      <c r="P597" s="10">
        <v>13.34</v>
      </c>
    </row>
    <row r="598" spans="2:16">
      <c r="B598" s="9" t="s">
        <v>1135</v>
      </c>
      <c r="C598" s="5" t="s">
        <v>1136</v>
      </c>
      <c r="D598" s="6">
        <v>336.07</v>
      </c>
      <c r="E598" s="6">
        <v>289.98</v>
      </c>
      <c r="F598" s="7">
        <f t="shared" si="9"/>
        <v>1.158941995999724</v>
      </c>
      <c r="G598" s="8">
        <v>1.66E-2</v>
      </c>
      <c r="H598" s="6">
        <v>260.73</v>
      </c>
      <c r="I598" s="6">
        <v>294.19</v>
      </c>
      <c r="J598" s="6">
        <v>288.77999999999997</v>
      </c>
      <c r="K598" s="6">
        <v>269.51</v>
      </c>
      <c r="L598" s="6">
        <v>318.58999999999997</v>
      </c>
      <c r="M598" s="6">
        <v>319.52</v>
      </c>
      <c r="N598" s="6">
        <v>334.93</v>
      </c>
      <c r="O598" s="6">
        <v>324.63</v>
      </c>
      <c r="P598" s="10">
        <v>337.36</v>
      </c>
    </row>
    <row r="599" spans="2:16">
      <c r="B599" s="9" t="s">
        <v>1143</v>
      </c>
      <c r="C599" s="5" t="s">
        <v>1144</v>
      </c>
      <c r="D599" s="6">
        <v>23.47</v>
      </c>
      <c r="E599" s="6">
        <v>20.25</v>
      </c>
      <c r="F599" s="7">
        <f t="shared" si="9"/>
        <v>1.1590123456790122</v>
      </c>
      <c r="G599" s="8">
        <v>4.1399999999999999E-2</v>
      </c>
      <c r="H599" s="6">
        <v>22.16</v>
      </c>
      <c r="I599" s="6">
        <v>23.16</v>
      </c>
      <c r="J599" s="6">
        <v>21.11</v>
      </c>
      <c r="K599" s="6">
        <v>21.74</v>
      </c>
      <c r="L599" s="6">
        <v>26.65</v>
      </c>
      <c r="M599" s="6">
        <v>26.71</v>
      </c>
      <c r="N599" s="6">
        <v>24.19</v>
      </c>
      <c r="O599" s="6">
        <v>28.97</v>
      </c>
      <c r="P599" s="10">
        <v>22.57</v>
      </c>
    </row>
    <row r="600" spans="2:16">
      <c r="B600" s="9" t="s">
        <v>1147</v>
      </c>
      <c r="C600" s="5" t="s">
        <v>1148</v>
      </c>
      <c r="D600" s="6">
        <v>463.19</v>
      </c>
      <c r="E600" s="6">
        <v>399.41</v>
      </c>
      <c r="F600" s="7">
        <f t="shared" si="9"/>
        <v>1.1596855361658445</v>
      </c>
      <c r="G600" s="8">
        <v>4.1599999999999998E-2</v>
      </c>
      <c r="H600" s="6">
        <v>399.43</v>
      </c>
      <c r="I600" s="6">
        <v>405.38</v>
      </c>
      <c r="J600" s="6">
        <v>385.53</v>
      </c>
      <c r="K600" s="6">
        <v>383.03</v>
      </c>
      <c r="L600" s="6">
        <v>452.09</v>
      </c>
      <c r="M600" s="6">
        <v>450.97</v>
      </c>
      <c r="N600" s="6">
        <v>440</v>
      </c>
      <c r="O600" s="6">
        <v>475.68</v>
      </c>
      <c r="P600" s="10">
        <v>474.01</v>
      </c>
    </row>
    <row r="601" spans="2:16">
      <c r="B601" s="9" t="s">
        <v>1141</v>
      </c>
      <c r="C601" s="5" t="s">
        <v>1142</v>
      </c>
      <c r="D601" s="6">
        <v>72.67</v>
      </c>
      <c r="E601" s="6">
        <v>62.64</v>
      </c>
      <c r="F601" s="7">
        <f t="shared" si="9"/>
        <v>1.1601213282247764</v>
      </c>
      <c r="G601" s="8">
        <v>1.84E-2</v>
      </c>
      <c r="H601" s="6">
        <v>59.7</v>
      </c>
      <c r="I601" s="6">
        <v>65.5</v>
      </c>
      <c r="J601" s="6">
        <v>62.53</v>
      </c>
      <c r="K601" s="6">
        <v>64</v>
      </c>
      <c r="L601" s="6">
        <v>77.56</v>
      </c>
      <c r="M601" s="6">
        <v>76.12</v>
      </c>
      <c r="N601" s="6">
        <v>75</v>
      </c>
      <c r="O601" s="6">
        <v>70.08</v>
      </c>
      <c r="P601" s="10">
        <v>73.709999999999994</v>
      </c>
    </row>
    <row r="602" spans="2:16">
      <c r="B602" s="9" t="s">
        <v>1133</v>
      </c>
      <c r="C602" s="5" t="s">
        <v>1134</v>
      </c>
      <c r="D602" s="6">
        <v>26.34</v>
      </c>
      <c r="E602" s="6">
        <v>22.7</v>
      </c>
      <c r="F602" s="7">
        <f t="shared" si="9"/>
        <v>1.1603524229074891</v>
      </c>
      <c r="G602" s="8">
        <v>3.2000000000000001E-2</v>
      </c>
      <c r="H602" s="6">
        <v>22.41</v>
      </c>
      <c r="I602" s="6">
        <v>22.71</v>
      </c>
      <c r="J602" s="6">
        <v>23.3</v>
      </c>
      <c r="K602" s="6">
        <v>24.06</v>
      </c>
      <c r="L602" s="6">
        <v>25.17</v>
      </c>
      <c r="M602" s="6">
        <v>29.17</v>
      </c>
      <c r="N602" s="6">
        <v>27.16</v>
      </c>
      <c r="O602" s="6">
        <v>27.78</v>
      </c>
      <c r="P602" s="10">
        <v>25.88</v>
      </c>
    </row>
    <row r="603" spans="2:16">
      <c r="B603" s="9" t="s">
        <v>1121</v>
      </c>
      <c r="C603" s="5" t="s">
        <v>1122</v>
      </c>
      <c r="D603" s="6">
        <v>16.05</v>
      </c>
      <c r="E603" s="6">
        <v>13.83</v>
      </c>
      <c r="F603" s="7">
        <f t="shared" si="9"/>
        <v>1.1605206073752712</v>
      </c>
      <c r="G603" s="8">
        <v>2.1000000000000001E-2</v>
      </c>
      <c r="H603" s="6">
        <v>15</v>
      </c>
      <c r="I603" s="6">
        <v>13.65</v>
      </c>
      <c r="J603" s="6">
        <v>12.59</v>
      </c>
      <c r="K603" s="6">
        <v>13.71</v>
      </c>
      <c r="L603" s="6">
        <v>16.649999999999999</v>
      </c>
      <c r="M603" s="6">
        <v>16.62</v>
      </c>
      <c r="N603" s="6">
        <v>14.9</v>
      </c>
      <c r="O603" s="6">
        <v>17.07</v>
      </c>
      <c r="P603" s="10">
        <v>15.12</v>
      </c>
    </row>
    <row r="604" spans="2:16">
      <c r="B604" s="9" t="s">
        <v>1262</v>
      </c>
      <c r="C604" s="5" t="s">
        <v>1263</v>
      </c>
      <c r="D604" s="6">
        <v>77.06</v>
      </c>
      <c r="E604" s="6">
        <v>66.37</v>
      </c>
      <c r="F604" s="7">
        <f t="shared" si="9"/>
        <v>1.1610667470242579</v>
      </c>
      <c r="G604" s="8">
        <v>1.3299999999999999E-2</v>
      </c>
      <c r="H604" s="6">
        <v>67.88</v>
      </c>
      <c r="I604" s="6">
        <v>72.349999999999994</v>
      </c>
      <c r="J604" s="6">
        <v>64.66</v>
      </c>
      <c r="K604" s="6">
        <v>63.49</v>
      </c>
      <c r="L604" s="6">
        <v>76.88</v>
      </c>
      <c r="M604" s="6">
        <v>81.94</v>
      </c>
      <c r="N604" s="6">
        <v>77.92</v>
      </c>
      <c r="O604" s="6">
        <v>80.88</v>
      </c>
      <c r="P604" s="10">
        <v>75.930000000000007</v>
      </c>
    </row>
    <row r="605" spans="2:16">
      <c r="B605" s="9" t="s">
        <v>1272</v>
      </c>
      <c r="C605" s="5" t="s">
        <v>1273</v>
      </c>
      <c r="D605" s="6">
        <v>89.51</v>
      </c>
      <c r="E605" s="6">
        <v>77.08</v>
      </c>
      <c r="F605" s="7">
        <f t="shared" si="9"/>
        <v>1.1612610275038922</v>
      </c>
      <c r="G605" s="8">
        <v>2.2800000000000001E-2</v>
      </c>
      <c r="H605" s="6">
        <v>86.08</v>
      </c>
      <c r="I605" s="6">
        <v>82.69</v>
      </c>
      <c r="J605" s="6">
        <v>83.87</v>
      </c>
      <c r="K605" s="6">
        <v>87.95</v>
      </c>
      <c r="L605" s="6">
        <v>97.49</v>
      </c>
      <c r="M605" s="6">
        <v>98.7</v>
      </c>
      <c r="N605" s="6">
        <v>93.93</v>
      </c>
      <c r="O605" s="6">
        <v>102.4</v>
      </c>
      <c r="P605" s="10">
        <v>98.41</v>
      </c>
    </row>
    <row r="606" spans="2:16">
      <c r="B606" s="9" t="s">
        <v>1278</v>
      </c>
      <c r="C606" s="5" t="s">
        <v>1279</v>
      </c>
      <c r="D606" s="6">
        <v>10.19</v>
      </c>
      <c r="E606" s="6">
        <v>8.77</v>
      </c>
      <c r="F606" s="7">
        <f t="shared" si="9"/>
        <v>1.1619156214367161</v>
      </c>
      <c r="G606" s="8">
        <v>2.0199999999999999E-2</v>
      </c>
      <c r="H606" s="6">
        <v>8.27</v>
      </c>
      <c r="I606" s="6">
        <v>8.44</v>
      </c>
      <c r="J606" s="6">
        <v>9.43</v>
      </c>
      <c r="K606" s="6">
        <v>9.84</v>
      </c>
      <c r="L606" s="6">
        <v>11.02</v>
      </c>
      <c r="M606" s="6">
        <v>10.52</v>
      </c>
      <c r="N606" s="6">
        <v>10.75</v>
      </c>
      <c r="O606" s="6">
        <v>10.48</v>
      </c>
      <c r="P606" s="10">
        <v>9.99</v>
      </c>
    </row>
    <row r="607" spans="2:16">
      <c r="B607" s="9" t="s">
        <v>1276</v>
      </c>
      <c r="C607" s="5" t="s">
        <v>1277</v>
      </c>
      <c r="D607" s="6">
        <v>16.21</v>
      </c>
      <c r="E607" s="6">
        <v>13.95</v>
      </c>
      <c r="F607" s="7">
        <f t="shared" si="9"/>
        <v>1.1620071684587814</v>
      </c>
      <c r="G607" s="8">
        <v>3.5400000000000001E-2</v>
      </c>
      <c r="H607" s="6">
        <v>11.87</v>
      </c>
      <c r="I607" s="6">
        <v>14.22</v>
      </c>
      <c r="J607" s="6">
        <v>13.44</v>
      </c>
      <c r="K607" s="6">
        <v>13.74</v>
      </c>
      <c r="L607" s="6">
        <v>17.05</v>
      </c>
      <c r="M607" s="6">
        <v>13.98</v>
      </c>
      <c r="N607" s="6">
        <v>15.59</v>
      </c>
      <c r="O607" s="6">
        <v>14.83</v>
      </c>
      <c r="P607" s="10">
        <v>15.43</v>
      </c>
    </row>
    <row r="608" spans="2:16">
      <c r="B608" s="9" t="s">
        <v>1286</v>
      </c>
      <c r="C608" s="5" t="s">
        <v>1287</v>
      </c>
      <c r="D608" s="6">
        <v>49.9</v>
      </c>
      <c r="E608" s="6">
        <v>42.94</v>
      </c>
      <c r="F608" s="7">
        <f t="shared" si="9"/>
        <v>1.1620866325104797</v>
      </c>
      <c r="G608" s="8">
        <v>2.6200000000000001E-2</v>
      </c>
      <c r="H608" s="6">
        <v>42.48</v>
      </c>
      <c r="I608" s="6">
        <v>43.05</v>
      </c>
      <c r="J608" s="6">
        <v>41.61</v>
      </c>
      <c r="K608" s="6">
        <v>43.14</v>
      </c>
      <c r="L608" s="6">
        <v>53.92</v>
      </c>
      <c r="M608" s="6">
        <v>46.45</v>
      </c>
      <c r="N608" s="6">
        <v>47.25</v>
      </c>
      <c r="O608" s="6">
        <v>51.6</v>
      </c>
      <c r="P608" s="10">
        <v>49.28</v>
      </c>
    </row>
    <row r="609" spans="2:16">
      <c r="B609" s="9" t="s">
        <v>1296</v>
      </c>
      <c r="C609" s="5" t="s">
        <v>1297</v>
      </c>
      <c r="D609" s="6">
        <v>40.92</v>
      </c>
      <c r="E609" s="6">
        <v>35.21</v>
      </c>
      <c r="F609" s="7">
        <f t="shared" si="9"/>
        <v>1.1621698381141721</v>
      </c>
      <c r="G609" s="8">
        <v>1.2200000000000001E-2</v>
      </c>
      <c r="H609" s="6">
        <v>32.47</v>
      </c>
      <c r="I609" s="6">
        <v>34.090000000000003</v>
      </c>
      <c r="J609" s="6">
        <v>34.5</v>
      </c>
      <c r="K609" s="6">
        <v>36.68</v>
      </c>
      <c r="L609" s="6">
        <v>45.93</v>
      </c>
      <c r="M609" s="6">
        <v>37.270000000000003</v>
      </c>
      <c r="N609" s="6">
        <v>40.22</v>
      </c>
      <c r="O609" s="6">
        <v>37.909999999999997</v>
      </c>
      <c r="P609" s="10">
        <v>41.47</v>
      </c>
    </row>
    <row r="610" spans="2:16">
      <c r="B610" s="9" t="s">
        <v>1300</v>
      </c>
      <c r="C610" s="5" t="s">
        <v>1301</v>
      </c>
      <c r="D610" s="6">
        <v>38.99</v>
      </c>
      <c r="E610" s="6">
        <v>33.53</v>
      </c>
      <c r="F610" s="7">
        <f t="shared" si="9"/>
        <v>1.162839248434238</v>
      </c>
      <c r="G610" s="8">
        <v>2.5399999999999999E-2</v>
      </c>
      <c r="H610" s="6">
        <v>30.52</v>
      </c>
      <c r="I610" s="6">
        <v>28.31</v>
      </c>
      <c r="J610" s="6">
        <v>30.36</v>
      </c>
      <c r="K610" s="6">
        <v>28</v>
      </c>
      <c r="L610" s="6">
        <v>34.119999999999997</v>
      </c>
      <c r="M610" s="6">
        <v>33.53</v>
      </c>
      <c r="N610" s="6">
        <v>34.75</v>
      </c>
      <c r="O610" s="6">
        <v>34.979999999999997</v>
      </c>
      <c r="P610" s="10">
        <v>34.71</v>
      </c>
    </row>
    <row r="611" spans="2:16">
      <c r="B611" s="9" t="s">
        <v>1266</v>
      </c>
      <c r="C611" s="5" t="s">
        <v>1267</v>
      </c>
      <c r="D611" s="6">
        <v>18.18</v>
      </c>
      <c r="E611" s="6">
        <v>15.63</v>
      </c>
      <c r="F611" s="7">
        <f t="shared" si="9"/>
        <v>1.1631477927063338</v>
      </c>
      <c r="G611" s="8">
        <v>2.18E-2</v>
      </c>
      <c r="H611" s="6">
        <v>16.61</v>
      </c>
      <c r="I611" s="6">
        <v>15.11</v>
      </c>
      <c r="J611" s="6">
        <v>16.52</v>
      </c>
      <c r="K611" s="6">
        <v>15.69</v>
      </c>
      <c r="L611" s="6">
        <v>19.2</v>
      </c>
      <c r="M611" s="6">
        <v>19.649999999999999</v>
      </c>
      <c r="N611" s="6">
        <v>17.97</v>
      </c>
      <c r="O611" s="6">
        <v>19.48</v>
      </c>
      <c r="P611" s="10">
        <v>17.37</v>
      </c>
    </row>
    <row r="612" spans="2:16">
      <c r="B612" s="9" t="s">
        <v>1280</v>
      </c>
      <c r="C612" s="5" t="s">
        <v>1281</v>
      </c>
      <c r="D612" s="6">
        <v>8.1</v>
      </c>
      <c r="E612" s="6">
        <v>6.96</v>
      </c>
      <c r="F612" s="7">
        <f t="shared" si="9"/>
        <v>1.1637931034482758</v>
      </c>
      <c r="G612" s="8">
        <v>4.8000000000000001E-2</v>
      </c>
      <c r="H612" s="6">
        <v>5.81</v>
      </c>
      <c r="I612" s="6">
        <v>7.47</v>
      </c>
      <c r="J612" s="6">
        <v>7.02</v>
      </c>
      <c r="K612" s="6">
        <v>6.81</v>
      </c>
      <c r="L612" s="6">
        <v>8.77</v>
      </c>
      <c r="M612" s="6">
        <v>6.96</v>
      </c>
      <c r="N612" s="6">
        <v>8.9499999999999993</v>
      </c>
      <c r="O612" s="6">
        <v>7.51</v>
      </c>
      <c r="P612" s="10">
        <v>8.1300000000000008</v>
      </c>
    </row>
    <row r="613" spans="2:16">
      <c r="B613" s="9" t="s">
        <v>1284</v>
      </c>
      <c r="C613" s="5" t="s">
        <v>1285</v>
      </c>
      <c r="D613" s="6">
        <v>27.58</v>
      </c>
      <c r="E613" s="6">
        <v>23.69</v>
      </c>
      <c r="F613" s="7">
        <f t="shared" si="9"/>
        <v>1.1642043056141831</v>
      </c>
      <c r="G613" s="8">
        <v>2.6200000000000001E-2</v>
      </c>
      <c r="H613" s="6">
        <v>24.59</v>
      </c>
      <c r="I613" s="6">
        <v>23.56</v>
      </c>
      <c r="J613" s="6">
        <v>22.48</v>
      </c>
      <c r="K613" s="6">
        <v>21.78</v>
      </c>
      <c r="L613" s="6">
        <v>28.88</v>
      </c>
      <c r="M613" s="6">
        <v>26.7</v>
      </c>
      <c r="N613" s="6">
        <v>26.1</v>
      </c>
      <c r="O613" s="6">
        <v>26.05</v>
      </c>
      <c r="P613" s="10">
        <v>27.98</v>
      </c>
    </row>
    <row r="614" spans="2:16">
      <c r="B614" s="9" t="s">
        <v>1282</v>
      </c>
      <c r="C614" s="5" t="s">
        <v>1283</v>
      </c>
      <c r="D614" s="6">
        <v>56.13</v>
      </c>
      <c r="E614" s="6">
        <v>48.2</v>
      </c>
      <c r="F614" s="7">
        <f t="shared" si="9"/>
        <v>1.1645228215767636</v>
      </c>
      <c r="G614" s="8">
        <v>4.4400000000000002E-2</v>
      </c>
      <c r="H614" s="6">
        <v>46.89</v>
      </c>
      <c r="I614" s="6">
        <v>42.91</v>
      </c>
      <c r="J614" s="6">
        <v>46.18</v>
      </c>
      <c r="K614" s="6">
        <v>44.86</v>
      </c>
      <c r="L614" s="6">
        <v>53.85</v>
      </c>
      <c r="M614" s="6">
        <v>49.75</v>
      </c>
      <c r="N614" s="6">
        <v>50.02</v>
      </c>
      <c r="O614" s="6">
        <v>60.66</v>
      </c>
      <c r="P614" s="10">
        <v>51.75</v>
      </c>
    </row>
    <row r="615" spans="2:16">
      <c r="B615" s="9" t="s">
        <v>1268</v>
      </c>
      <c r="C615" s="5" t="s">
        <v>1269</v>
      </c>
      <c r="D615" s="6">
        <v>44.31</v>
      </c>
      <c r="E615" s="6">
        <v>38.03</v>
      </c>
      <c r="F615" s="7">
        <f t="shared" si="9"/>
        <v>1.1651327899027084</v>
      </c>
      <c r="G615" s="8">
        <v>3.4099999999999998E-2</v>
      </c>
      <c r="H615" s="6">
        <v>42.42</v>
      </c>
      <c r="I615" s="6">
        <v>43.32</v>
      </c>
      <c r="J615" s="6">
        <v>38.06</v>
      </c>
      <c r="K615" s="6">
        <v>36.909999999999997</v>
      </c>
      <c r="L615" s="6">
        <v>46.52</v>
      </c>
      <c r="M615" s="6">
        <v>45.22</v>
      </c>
      <c r="N615" s="6">
        <v>49.73</v>
      </c>
      <c r="O615" s="6">
        <v>48.42</v>
      </c>
      <c r="P615" s="10">
        <v>45.04</v>
      </c>
    </row>
    <row r="616" spans="2:16">
      <c r="B616" s="9" t="s">
        <v>1288</v>
      </c>
      <c r="C616" s="5" t="s">
        <v>1289</v>
      </c>
      <c r="D616" s="6">
        <v>14.01</v>
      </c>
      <c r="E616" s="6">
        <v>12.01</v>
      </c>
      <c r="F616" s="7">
        <f t="shared" si="9"/>
        <v>1.1665278934221481</v>
      </c>
      <c r="G616" s="8">
        <v>1.0999999999999999E-2</v>
      </c>
      <c r="H616" s="6">
        <v>12.01</v>
      </c>
      <c r="I616" s="6">
        <v>11.39</v>
      </c>
      <c r="J616" s="6">
        <v>11.48</v>
      </c>
      <c r="K616" s="6">
        <v>11.59</v>
      </c>
      <c r="L616" s="6">
        <v>13.37</v>
      </c>
      <c r="M616" s="6">
        <v>13.67</v>
      </c>
      <c r="N616" s="6">
        <v>14.07</v>
      </c>
      <c r="O616" s="6">
        <v>13.62</v>
      </c>
      <c r="P616" s="10">
        <v>14.06</v>
      </c>
    </row>
    <row r="617" spans="2:16">
      <c r="B617" s="9" t="s">
        <v>1292</v>
      </c>
      <c r="C617" s="5" t="s">
        <v>1293</v>
      </c>
      <c r="D617" s="6">
        <v>75.569999999999993</v>
      </c>
      <c r="E617" s="6">
        <v>64.78</v>
      </c>
      <c r="F617" s="7">
        <f t="shared" si="9"/>
        <v>1.1665637542451373</v>
      </c>
      <c r="G617" s="8">
        <v>1.3299999999999999E-2</v>
      </c>
      <c r="H617" s="6">
        <v>68.64</v>
      </c>
      <c r="I617" s="6">
        <v>75.52</v>
      </c>
      <c r="J617" s="6">
        <v>61.11</v>
      </c>
      <c r="K617" s="6">
        <v>59.41</v>
      </c>
      <c r="L617" s="6">
        <v>76.13</v>
      </c>
      <c r="M617" s="6">
        <v>80.09</v>
      </c>
      <c r="N617" s="6">
        <v>73.06</v>
      </c>
      <c r="O617" s="6">
        <v>81.040000000000006</v>
      </c>
      <c r="P617" s="10">
        <v>75.72</v>
      </c>
    </row>
    <row r="618" spans="2:16">
      <c r="B618" s="9" t="s">
        <v>1270</v>
      </c>
      <c r="C618" s="5" t="s">
        <v>1271</v>
      </c>
      <c r="D618" s="6">
        <v>11.62</v>
      </c>
      <c r="E618" s="6">
        <v>9.9600000000000009</v>
      </c>
      <c r="F618" s="7">
        <f t="shared" si="9"/>
        <v>1.1666666666666665</v>
      </c>
      <c r="G618" s="8">
        <v>1.2200000000000001E-2</v>
      </c>
      <c r="H618" s="6">
        <v>11.54</v>
      </c>
      <c r="I618" s="6">
        <v>10.98</v>
      </c>
      <c r="J618" s="6">
        <v>10.11</v>
      </c>
      <c r="K618" s="6">
        <v>9.89</v>
      </c>
      <c r="L618" s="6">
        <v>12.11</v>
      </c>
      <c r="M618" s="6">
        <v>13.67</v>
      </c>
      <c r="N618" s="6">
        <v>11.68</v>
      </c>
      <c r="O618" s="6">
        <v>12.99</v>
      </c>
      <c r="P618" s="10">
        <v>11.35</v>
      </c>
    </row>
    <row r="619" spans="2:16">
      <c r="B619" s="9" t="s">
        <v>1274</v>
      </c>
      <c r="C619" s="5" t="s">
        <v>1275</v>
      </c>
      <c r="D619" s="6">
        <v>88.07</v>
      </c>
      <c r="E619" s="6">
        <v>75.44</v>
      </c>
      <c r="F619" s="7">
        <f t="shared" si="9"/>
        <v>1.1674178154825026</v>
      </c>
      <c r="G619" s="8">
        <v>2.18E-2</v>
      </c>
      <c r="H619" s="6">
        <v>89.09</v>
      </c>
      <c r="I619" s="6">
        <v>76.92</v>
      </c>
      <c r="J619" s="6">
        <v>74.67</v>
      </c>
      <c r="K619" s="6">
        <v>77.59</v>
      </c>
      <c r="L619" s="6">
        <v>97.35</v>
      </c>
      <c r="M619" s="6">
        <v>98.34</v>
      </c>
      <c r="N619" s="6">
        <v>86.12</v>
      </c>
      <c r="O619" s="6">
        <v>95.26</v>
      </c>
      <c r="P619" s="10">
        <v>84.29</v>
      </c>
    </row>
    <row r="620" spans="2:16">
      <c r="B620" s="9" t="s">
        <v>1298</v>
      </c>
      <c r="C620" s="5" t="s">
        <v>1299</v>
      </c>
      <c r="D620" s="6">
        <v>29.78</v>
      </c>
      <c r="E620" s="6">
        <v>25.5</v>
      </c>
      <c r="F620" s="7">
        <f t="shared" si="9"/>
        <v>1.1678431372549021</v>
      </c>
      <c r="G620" s="8">
        <v>3.1199999999999999E-2</v>
      </c>
      <c r="H620" s="6">
        <v>24.82</v>
      </c>
      <c r="I620" s="6">
        <v>24.54</v>
      </c>
      <c r="J620" s="6">
        <v>21.79</v>
      </c>
      <c r="K620" s="6">
        <v>24.8</v>
      </c>
      <c r="L620" s="6">
        <v>27.39</v>
      </c>
      <c r="M620" s="6">
        <v>27.46</v>
      </c>
      <c r="N620" s="6">
        <v>28.51</v>
      </c>
      <c r="O620" s="6">
        <v>30.1</v>
      </c>
      <c r="P620" s="10">
        <v>28.54</v>
      </c>
    </row>
    <row r="621" spans="2:16">
      <c r="B621" s="9" t="s">
        <v>1264</v>
      </c>
      <c r="C621" s="5" t="s">
        <v>1265</v>
      </c>
      <c r="D621" s="6">
        <v>6.53</v>
      </c>
      <c r="E621" s="6">
        <v>5.59</v>
      </c>
      <c r="F621" s="7">
        <f t="shared" ref="F621:F684" si="10">D621/E621</f>
        <v>1.1681574239713775</v>
      </c>
      <c r="G621" s="8">
        <v>2.8899999999999999E-2</v>
      </c>
      <c r="H621" s="6">
        <v>5.1100000000000003</v>
      </c>
      <c r="I621" s="6">
        <v>5.93</v>
      </c>
      <c r="J621" s="6">
        <v>4.91</v>
      </c>
      <c r="K621" s="6">
        <v>5.91</v>
      </c>
      <c r="L621" s="6">
        <v>6.38</v>
      </c>
      <c r="M621" s="6">
        <v>6.93</v>
      </c>
      <c r="N621" s="6">
        <v>5.86</v>
      </c>
      <c r="O621" s="6">
        <v>5.96</v>
      </c>
      <c r="P621" s="10">
        <v>7.56</v>
      </c>
    </row>
    <row r="622" spans="2:16">
      <c r="B622" s="9" t="s">
        <v>1290</v>
      </c>
      <c r="C622" s="5" t="s">
        <v>1291</v>
      </c>
      <c r="D622" s="6">
        <v>170.12</v>
      </c>
      <c r="E622" s="6">
        <v>145.6</v>
      </c>
      <c r="F622" s="7">
        <f t="shared" si="10"/>
        <v>1.1684065934065935</v>
      </c>
      <c r="G622" s="8">
        <v>2.3699999999999999E-2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10">
        <v>0</v>
      </c>
    </row>
    <row r="623" spans="2:16">
      <c r="B623" s="9" t="s">
        <v>1294</v>
      </c>
      <c r="C623" s="5" t="s">
        <v>1295</v>
      </c>
      <c r="D623" s="6">
        <v>20.239999999999998</v>
      </c>
      <c r="E623" s="6">
        <v>17.32</v>
      </c>
      <c r="F623" s="7">
        <f t="shared" si="10"/>
        <v>1.1685912240184757</v>
      </c>
      <c r="G623" s="8">
        <v>4.8000000000000001E-2</v>
      </c>
      <c r="H623" s="6">
        <v>16.86</v>
      </c>
      <c r="I623" s="6">
        <v>17.2</v>
      </c>
      <c r="J623" s="6">
        <v>16.8</v>
      </c>
      <c r="K623" s="6">
        <v>16.41</v>
      </c>
      <c r="L623" s="6">
        <v>16.510000000000002</v>
      </c>
      <c r="M623" s="6">
        <v>20.079999999999998</v>
      </c>
      <c r="N623" s="6">
        <v>21.01</v>
      </c>
      <c r="O623" s="6">
        <v>20.91</v>
      </c>
      <c r="P623" s="10">
        <v>21.2</v>
      </c>
    </row>
    <row r="624" spans="2:16">
      <c r="B624" s="9" t="s">
        <v>1252</v>
      </c>
      <c r="C624" s="5" t="s">
        <v>1253</v>
      </c>
      <c r="D624" s="6">
        <v>63.11</v>
      </c>
      <c r="E624" s="6">
        <v>54</v>
      </c>
      <c r="F624" s="7">
        <f t="shared" si="10"/>
        <v>1.1687037037037038</v>
      </c>
      <c r="G624" s="8">
        <v>2.6200000000000001E-2</v>
      </c>
      <c r="H624" s="6">
        <v>52.44</v>
      </c>
      <c r="I624" s="6">
        <v>52.39</v>
      </c>
      <c r="J624" s="6">
        <v>53.44</v>
      </c>
      <c r="K624" s="6">
        <v>51.83</v>
      </c>
      <c r="L624" s="6">
        <v>63.32</v>
      </c>
      <c r="M624" s="6">
        <v>60.73</v>
      </c>
      <c r="N624" s="6">
        <v>61.49</v>
      </c>
      <c r="O624" s="6">
        <v>62.96</v>
      </c>
      <c r="P624" s="10">
        <v>62.83</v>
      </c>
    </row>
    <row r="625" spans="2:16">
      <c r="B625" s="9" t="s">
        <v>1254</v>
      </c>
      <c r="C625" s="5" t="s">
        <v>1255</v>
      </c>
      <c r="D625" s="6">
        <v>25.27</v>
      </c>
      <c r="E625" s="6">
        <v>21.61</v>
      </c>
      <c r="F625" s="7">
        <f t="shared" si="10"/>
        <v>1.1693660342434058</v>
      </c>
      <c r="G625" s="8">
        <v>9.75E-3</v>
      </c>
      <c r="H625" s="6">
        <v>21.68</v>
      </c>
      <c r="I625" s="6">
        <v>22.33</v>
      </c>
      <c r="J625" s="6">
        <v>20</v>
      </c>
      <c r="K625" s="6">
        <v>21.45</v>
      </c>
      <c r="L625" s="6">
        <v>25.97</v>
      </c>
      <c r="M625" s="6">
        <v>25.71</v>
      </c>
      <c r="N625" s="6">
        <v>24.85</v>
      </c>
      <c r="O625" s="6">
        <v>26.03</v>
      </c>
      <c r="P625" s="10">
        <v>24.08</v>
      </c>
    </row>
    <row r="626" spans="2:16">
      <c r="B626" s="9" t="s">
        <v>1238</v>
      </c>
      <c r="C626" s="5" t="s">
        <v>1239</v>
      </c>
      <c r="D626" s="6">
        <v>48.67</v>
      </c>
      <c r="E626" s="6">
        <v>41.62</v>
      </c>
      <c r="F626" s="7">
        <f t="shared" si="10"/>
        <v>1.1693897164824605</v>
      </c>
      <c r="G626" s="8">
        <v>2.8899999999999999E-2</v>
      </c>
      <c r="H626" s="6">
        <v>37.880000000000003</v>
      </c>
      <c r="I626" s="6">
        <v>33.86</v>
      </c>
      <c r="J626" s="6">
        <v>37.42</v>
      </c>
      <c r="K626" s="6">
        <v>37.72</v>
      </c>
      <c r="L626" s="6">
        <v>43.28</v>
      </c>
      <c r="M626" s="6">
        <v>39.57</v>
      </c>
      <c r="N626" s="6">
        <v>43.87</v>
      </c>
      <c r="O626" s="6">
        <v>43.26</v>
      </c>
      <c r="P626" s="10">
        <v>41.74</v>
      </c>
    </row>
    <row r="627" spans="2:16">
      <c r="B627" s="9" t="s">
        <v>1242</v>
      </c>
      <c r="C627" s="5" t="s">
        <v>1243</v>
      </c>
      <c r="D627" s="6">
        <v>15.14</v>
      </c>
      <c r="E627" s="6">
        <v>12.94</v>
      </c>
      <c r="F627" s="7">
        <f t="shared" si="10"/>
        <v>1.1700154559505411</v>
      </c>
      <c r="G627" s="8">
        <v>1.3299999999999999E-2</v>
      </c>
      <c r="H627" s="6">
        <v>12.94</v>
      </c>
      <c r="I627" s="6">
        <v>13.05</v>
      </c>
      <c r="J627" s="6">
        <v>12.99</v>
      </c>
      <c r="K627" s="6">
        <v>12.9</v>
      </c>
      <c r="L627" s="6">
        <v>15.15</v>
      </c>
      <c r="M627" s="6">
        <v>16.39</v>
      </c>
      <c r="N627" s="6">
        <v>16.14</v>
      </c>
      <c r="O627" s="6">
        <v>15.33</v>
      </c>
      <c r="P627" s="10">
        <v>14.44</v>
      </c>
    </row>
    <row r="628" spans="2:16">
      <c r="B628" s="9" t="s">
        <v>1256</v>
      </c>
      <c r="C628" s="5" t="s">
        <v>1257</v>
      </c>
      <c r="D628" s="6">
        <v>49.89</v>
      </c>
      <c r="E628" s="6">
        <v>42.63</v>
      </c>
      <c r="F628" s="7">
        <f t="shared" si="10"/>
        <v>1.1703026038001407</v>
      </c>
      <c r="G628" s="8">
        <v>1.2200000000000001E-2</v>
      </c>
      <c r="H628" s="6">
        <v>38.96</v>
      </c>
      <c r="I628" s="6">
        <v>42.05</v>
      </c>
      <c r="J628" s="6">
        <v>41.93</v>
      </c>
      <c r="K628" s="6">
        <v>39.75</v>
      </c>
      <c r="L628" s="6">
        <v>47.78</v>
      </c>
      <c r="M628" s="6">
        <v>49.42</v>
      </c>
      <c r="N628" s="6">
        <v>50.02</v>
      </c>
      <c r="O628" s="6">
        <v>48.04</v>
      </c>
      <c r="P628" s="10">
        <v>47.61</v>
      </c>
    </row>
    <row r="629" spans="2:16">
      <c r="B629" s="9" t="s">
        <v>1250</v>
      </c>
      <c r="C629" s="5" t="s">
        <v>1251</v>
      </c>
      <c r="D629" s="6">
        <v>43.93</v>
      </c>
      <c r="E629" s="6">
        <v>37.49</v>
      </c>
      <c r="F629" s="7">
        <f t="shared" si="10"/>
        <v>1.1717791411042944</v>
      </c>
      <c r="G629" s="8">
        <v>2.8199999999999999E-2</v>
      </c>
      <c r="H629" s="6">
        <v>38.22</v>
      </c>
      <c r="I629" s="6">
        <v>42.61</v>
      </c>
      <c r="J629" s="6">
        <v>37.270000000000003</v>
      </c>
      <c r="K629" s="6">
        <v>38.44</v>
      </c>
      <c r="L629" s="6">
        <v>45.02</v>
      </c>
      <c r="M629" s="6">
        <v>45.63</v>
      </c>
      <c r="N629" s="6">
        <v>47.25</v>
      </c>
      <c r="O629" s="6">
        <v>45.11</v>
      </c>
      <c r="P629" s="10">
        <v>46.81</v>
      </c>
    </row>
    <row r="630" spans="2:16">
      <c r="B630" s="9" t="s">
        <v>1236</v>
      </c>
      <c r="C630" s="5" t="s">
        <v>1237</v>
      </c>
      <c r="D630" s="6">
        <v>31.17</v>
      </c>
      <c r="E630" s="6">
        <v>26.59</v>
      </c>
      <c r="F630" s="7">
        <f t="shared" si="10"/>
        <v>1.1722452049642724</v>
      </c>
      <c r="G630" s="8">
        <v>2.75E-2</v>
      </c>
      <c r="H630" s="6">
        <v>24.78</v>
      </c>
      <c r="I630" s="6">
        <v>25.98</v>
      </c>
      <c r="J630" s="6">
        <v>25.81</v>
      </c>
      <c r="K630" s="6">
        <v>25.46</v>
      </c>
      <c r="L630" s="6">
        <v>30.45</v>
      </c>
      <c r="M630" s="6">
        <v>32.19</v>
      </c>
      <c r="N630" s="6">
        <v>27.85</v>
      </c>
      <c r="O630" s="6">
        <v>31.37</v>
      </c>
      <c r="P630" s="10">
        <v>29.45</v>
      </c>
    </row>
    <row r="631" spans="2:16">
      <c r="B631" s="9" t="s">
        <v>1248</v>
      </c>
      <c r="C631" s="5" t="s">
        <v>1249</v>
      </c>
      <c r="D631" s="6">
        <v>7.81</v>
      </c>
      <c r="E631" s="6">
        <v>6.66</v>
      </c>
      <c r="F631" s="7">
        <f t="shared" si="10"/>
        <v>1.1726726726726726</v>
      </c>
      <c r="G631" s="8">
        <v>0.05</v>
      </c>
      <c r="H631" s="6">
        <v>6.95</v>
      </c>
      <c r="I631" s="6">
        <v>6.46</v>
      </c>
      <c r="J631" s="6">
        <v>6.28</v>
      </c>
      <c r="K631" s="6">
        <v>6.54</v>
      </c>
      <c r="L631" s="6">
        <v>7.54</v>
      </c>
      <c r="M631" s="6">
        <v>7.53</v>
      </c>
      <c r="N631" s="6">
        <v>7.55</v>
      </c>
      <c r="O631" s="6">
        <v>8.15</v>
      </c>
      <c r="P631" s="10">
        <v>8.11</v>
      </c>
    </row>
    <row r="632" spans="2:16">
      <c r="B632" s="9" t="s">
        <v>1240</v>
      </c>
      <c r="C632" s="5" t="s">
        <v>1241</v>
      </c>
      <c r="D632" s="6">
        <v>12.32</v>
      </c>
      <c r="E632" s="6">
        <v>10.5</v>
      </c>
      <c r="F632" s="7">
        <f t="shared" si="10"/>
        <v>1.1733333333333333</v>
      </c>
      <c r="G632" s="8">
        <v>4.8000000000000001E-2</v>
      </c>
      <c r="H632" s="6">
        <v>10.85</v>
      </c>
      <c r="I632" s="6">
        <v>10.85</v>
      </c>
      <c r="J632" s="6">
        <v>9.5399999999999991</v>
      </c>
      <c r="K632" s="6">
        <v>9.57</v>
      </c>
      <c r="L632" s="6">
        <v>10.92</v>
      </c>
      <c r="M632" s="6">
        <v>13.8</v>
      </c>
      <c r="N632" s="6">
        <v>12.14</v>
      </c>
      <c r="O632" s="6">
        <v>12.14</v>
      </c>
      <c r="P632" s="10">
        <v>11.66</v>
      </c>
    </row>
    <row r="633" spans="2:16">
      <c r="B633" s="9" t="s">
        <v>1260</v>
      </c>
      <c r="C633" s="5" t="s">
        <v>1261</v>
      </c>
      <c r="D633" s="6">
        <v>10.18</v>
      </c>
      <c r="E633" s="6">
        <v>8.67</v>
      </c>
      <c r="F633" s="7">
        <f t="shared" si="10"/>
        <v>1.1741637831603229</v>
      </c>
      <c r="G633" s="8">
        <v>2.18E-2</v>
      </c>
      <c r="H633" s="6">
        <v>8.77</v>
      </c>
      <c r="I633" s="6">
        <v>9.6</v>
      </c>
      <c r="J633" s="6">
        <v>8.83</v>
      </c>
      <c r="K633" s="6">
        <v>8.6999999999999993</v>
      </c>
      <c r="L633" s="6">
        <v>10.24</v>
      </c>
      <c r="M633" s="6">
        <v>10.93</v>
      </c>
      <c r="N633" s="6">
        <v>10.67</v>
      </c>
      <c r="O633" s="6">
        <v>10.48</v>
      </c>
      <c r="P633" s="10">
        <v>10.93</v>
      </c>
    </row>
    <row r="634" spans="2:16">
      <c r="B634" s="9" t="s">
        <v>1246</v>
      </c>
      <c r="C634" s="5" t="s">
        <v>1247</v>
      </c>
      <c r="D634" s="6">
        <v>35.78</v>
      </c>
      <c r="E634" s="6">
        <v>30.47</v>
      </c>
      <c r="F634" s="7">
        <f t="shared" si="10"/>
        <v>1.1742697735477519</v>
      </c>
      <c r="G634" s="8">
        <v>1.0999999999999999E-2</v>
      </c>
      <c r="H634" s="6">
        <v>29.51</v>
      </c>
      <c r="I634" s="6">
        <v>29.56</v>
      </c>
      <c r="J634" s="6">
        <v>32.06</v>
      </c>
      <c r="K634" s="6">
        <v>30.18</v>
      </c>
      <c r="L634" s="6">
        <v>33.24</v>
      </c>
      <c r="M634" s="6">
        <v>33.43</v>
      </c>
      <c r="N634" s="6">
        <v>35.270000000000003</v>
      </c>
      <c r="O634" s="6">
        <v>37.78</v>
      </c>
      <c r="P634" s="10">
        <v>38.28</v>
      </c>
    </row>
    <row r="635" spans="2:16">
      <c r="B635" s="9" t="s">
        <v>1258</v>
      </c>
      <c r="C635" s="5" t="s">
        <v>1259</v>
      </c>
      <c r="D635" s="6">
        <v>57.6</v>
      </c>
      <c r="E635" s="6">
        <v>49.05</v>
      </c>
      <c r="F635" s="7">
        <f t="shared" si="10"/>
        <v>1.1743119266055047</v>
      </c>
      <c r="G635" s="8">
        <v>4.15E-3</v>
      </c>
      <c r="H635" s="6">
        <v>51.82</v>
      </c>
      <c r="I635" s="6">
        <v>52.58</v>
      </c>
      <c r="J635" s="6">
        <v>49.82</v>
      </c>
      <c r="K635" s="6">
        <v>44.48</v>
      </c>
      <c r="L635" s="6">
        <v>58.17</v>
      </c>
      <c r="M635" s="6">
        <v>60.69</v>
      </c>
      <c r="N635" s="6">
        <v>59.5</v>
      </c>
      <c r="O635" s="6">
        <v>58.89</v>
      </c>
      <c r="P635" s="10">
        <v>57.26</v>
      </c>
    </row>
    <row r="636" spans="2:16">
      <c r="B636" s="9" t="s">
        <v>1244</v>
      </c>
      <c r="C636" s="5" t="s">
        <v>1245</v>
      </c>
      <c r="D636" s="6">
        <v>11.68</v>
      </c>
      <c r="E636" s="6">
        <v>9.93</v>
      </c>
      <c r="F636" s="7">
        <f t="shared" si="10"/>
        <v>1.1762336354481369</v>
      </c>
      <c r="G636" s="8">
        <v>2.3699999999999999E-2</v>
      </c>
      <c r="H636" s="6">
        <v>10.119999999999999</v>
      </c>
      <c r="I636" s="6">
        <v>10.37</v>
      </c>
      <c r="J636" s="6">
        <v>9.59</v>
      </c>
      <c r="K636" s="6">
        <v>10.18</v>
      </c>
      <c r="L636" s="6">
        <v>12.46</v>
      </c>
      <c r="M636" s="6">
        <v>12.55</v>
      </c>
      <c r="N636" s="6">
        <v>12.45</v>
      </c>
      <c r="O636" s="6">
        <v>10.9</v>
      </c>
      <c r="P636" s="10">
        <v>11.59</v>
      </c>
    </row>
    <row r="637" spans="2:16">
      <c r="B637" s="9" t="s">
        <v>1212</v>
      </c>
      <c r="C637" s="5" t="s">
        <v>1213</v>
      </c>
      <c r="D637" s="6">
        <v>6.86</v>
      </c>
      <c r="E637" s="6">
        <v>5.83</v>
      </c>
      <c r="F637" s="7">
        <f t="shared" si="10"/>
        <v>1.1766723842195541</v>
      </c>
      <c r="G637" s="8">
        <v>2.8899999999999999E-2</v>
      </c>
      <c r="H637" s="6">
        <v>6.61</v>
      </c>
      <c r="I637" s="6">
        <v>6.52</v>
      </c>
      <c r="J637" s="6">
        <v>6.03</v>
      </c>
      <c r="K637" s="6">
        <v>5.66</v>
      </c>
      <c r="L637" s="6">
        <v>7.21</v>
      </c>
      <c r="M637" s="6">
        <v>7.84</v>
      </c>
      <c r="N637" s="6">
        <v>7.61</v>
      </c>
      <c r="O637" s="6">
        <v>6.81</v>
      </c>
      <c r="P637" s="10">
        <v>6.99</v>
      </c>
    </row>
    <row r="638" spans="2:16">
      <c r="B638" s="9" t="s">
        <v>1226</v>
      </c>
      <c r="C638" s="5" t="s">
        <v>1227</v>
      </c>
      <c r="D638" s="6">
        <v>765.62</v>
      </c>
      <c r="E638" s="6">
        <v>650.5</v>
      </c>
      <c r="F638" s="7">
        <f t="shared" si="10"/>
        <v>1.1769715603382014</v>
      </c>
      <c r="G638" s="8">
        <v>5.64E-3</v>
      </c>
      <c r="H638" s="6">
        <v>673.57</v>
      </c>
      <c r="I638" s="6">
        <v>721.26</v>
      </c>
      <c r="J638" s="6">
        <v>666.17</v>
      </c>
      <c r="K638" s="6">
        <v>692.31</v>
      </c>
      <c r="L638" s="6">
        <v>822.63</v>
      </c>
      <c r="M638" s="6">
        <v>719.32</v>
      </c>
      <c r="N638" s="6">
        <v>763.94</v>
      </c>
      <c r="O638" s="6">
        <v>922.81</v>
      </c>
      <c r="P638" s="10">
        <v>773.87</v>
      </c>
    </row>
    <row r="639" spans="2:16">
      <c r="B639" s="9" t="s">
        <v>1220</v>
      </c>
      <c r="C639" s="5" t="s">
        <v>1221</v>
      </c>
      <c r="D639" s="6">
        <v>8.11</v>
      </c>
      <c r="E639" s="6">
        <v>6.89</v>
      </c>
      <c r="F639" s="7">
        <f t="shared" si="10"/>
        <v>1.1770682148040639</v>
      </c>
      <c r="G639" s="8">
        <v>4.2500000000000003E-2</v>
      </c>
      <c r="H639" s="6">
        <v>6.64</v>
      </c>
      <c r="I639" s="6">
        <v>7.07</v>
      </c>
      <c r="J639" s="6">
        <v>6.1</v>
      </c>
      <c r="K639" s="6">
        <v>7.11</v>
      </c>
      <c r="L639" s="6">
        <v>8.81</v>
      </c>
      <c r="M639" s="6">
        <v>7.55</v>
      </c>
      <c r="N639" s="6">
        <v>7.84</v>
      </c>
      <c r="O639" s="6">
        <v>7.73</v>
      </c>
      <c r="P639" s="10">
        <v>8.1999999999999993</v>
      </c>
    </row>
    <row r="640" spans="2:16">
      <c r="B640" s="9" t="s">
        <v>1232</v>
      </c>
      <c r="C640" s="5" t="s">
        <v>1233</v>
      </c>
      <c r="D640" s="6">
        <v>11.36</v>
      </c>
      <c r="E640" s="6">
        <v>9.65</v>
      </c>
      <c r="F640" s="7">
        <f t="shared" si="10"/>
        <v>1.1772020725388601</v>
      </c>
      <c r="G640" s="8">
        <v>4.9399999999999999E-2</v>
      </c>
      <c r="H640" s="6">
        <v>9.77</v>
      </c>
      <c r="I640" s="6">
        <v>10.66</v>
      </c>
      <c r="J640" s="6">
        <v>9.6199999999999992</v>
      </c>
      <c r="K640" s="6">
        <v>9.99</v>
      </c>
      <c r="L640" s="6">
        <v>11.52</v>
      </c>
      <c r="M640" s="6">
        <v>12.07</v>
      </c>
      <c r="N640" s="6">
        <v>11.4</v>
      </c>
      <c r="O640" s="6">
        <v>12.2</v>
      </c>
      <c r="P640" s="10">
        <v>11.89</v>
      </c>
    </row>
    <row r="641" spans="2:16">
      <c r="B641" s="9" t="s">
        <v>1216</v>
      </c>
      <c r="C641" s="5" t="s">
        <v>1217</v>
      </c>
      <c r="D641" s="6">
        <v>16.010000000000002</v>
      </c>
      <c r="E641" s="6">
        <v>13.59</v>
      </c>
      <c r="F641" s="7">
        <f t="shared" si="10"/>
        <v>1.1780721118469464</v>
      </c>
      <c r="G641" s="8">
        <v>0.05</v>
      </c>
      <c r="H641" s="6">
        <v>13.54</v>
      </c>
      <c r="I641" s="6">
        <v>13.87</v>
      </c>
      <c r="J641" s="6">
        <v>13.06</v>
      </c>
      <c r="K641" s="6">
        <v>12.15</v>
      </c>
      <c r="L641" s="6">
        <v>15.82</v>
      </c>
      <c r="M641" s="6">
        <v>16.55</v>
      </c>
      <c r="N641" s="6">
        <v>15.6</v>
      </c>
      <c r="O641" s="6">
        <v>15.44</v>
      </c>
      <c r="P641" s="10">
        <v>15.03</v>
      </c>
    </row>
    <row r="642" spans="2:16">
      <c r="B642" s="9" t="s">
        <v>1222</v>
      </c>
      <c r="C642" s="5" t="s">
        <v>1223</v>
      </c>
      <c r="D642" s="6">
        <v>39.32</v>
      </c>
      <c r="E642" s="6">
        <v>33.36</v>
      </c>
      <c r="F642" s="7">
        <f t="shared" si="10"/>
        <v>1.1786570743405276</v>
      </c>
      <c r="G642" s="8">
        <v>5.64E-3</v>
      </c>
      <c r="H642" s="6">
        <v>35.89</v>
      </c>
      <c r="I642" s="6">
        <v>32.340000000000003</v>
      </c>
      <c r="J642" s="6">
        <v>32.54</v>
      </c>
      <c r="K642" s="6">
        <v>35.479999999999997</v>
      </c>
      <c r="L642" s="6">
        <v>41.13</v>
      </c>
      <c r="M642" s="6">
        <v>40.47</v>
      </c>
      <c r="N642" s="6">
        <v>39.79</v>
      </c>
      <c r="O642" s="6">
        <v>39.049999999999997</v>
      </c>
      <c r="P642" s="10">
        <v>41.68</v>
      </c>
    </row>
    <row r="643" spans="2:16">
      <c r="B643" s="9" t="s">
        <v>1230</v>
      </c>
      <c r="C643" s="5" t="s">
        <v>1231</v>
      </c>
      <c r="D643" s="6">
        <v>9.67</v>
      </c>
      <c r="E643" s="6">
        <v>8.1999999999999993</v>
      </c>
      <c r="F643" s="7">
        <f t="shared" si="10"/>
        <v>1.179268292682927</v>
      </c>
      <c r="G643" s="8">
        <v>1.9199999999999998E-2</v>
      </c>
      <c r="H643" s="6">
        <v>7.55</v>
      </c>
      <c r="I643" s="6">
        <v>8.15</v>
      </c>
      <c r="J643" s="6">
        <v>8.48</v>
      </c>
      <c r="K643" s="6">
        <v>8.6300000000000008</v>
      </c>
      <c r="L643" s="6">
        <v>10.19</v>
      </c>
      <c r="M643" s="6">
        <v>9.5</v>
      </c>
      <c r="N643" s="6">
        <v>10.09</v>
      </c>
      <c r="O643" s="6">
        <v>9.15</v>
      </c>
      <c r="P643" s="10">
        <v>10.36</v>
      </c>
    </row>
    <row r="644" spans="2:16">
      <c r="B644" s="9" t="s">
        <v>1208</v>
      </c>
      <c r="C644" s="5" t="s">
        <v>1209</v>
      </c>
      <c r="D644" s="6">
        <v>88.23</v>
      </c>
      <c r="E644" s="6">
        <v>74.8</v>
      </c>
      <c r="F644" s="7">
        <f t="shared" si="10"/>
        <v>1.1795454545454547</v>
      </c>
      <c r="G644" s="8">
        <v>7.0800000000000004E-3</v>
      </c>
      <c r="H644" s="6">
        <v>81.27</v>
      </c>
      <c r="I644" s="6">
        <v>70.760000000000005</v>
      </c>
      <c r="J644" s="6">
        <v>73.78</v>
      </c>
      <c r="K644" s="6">
        <v>75.03</v>
      </c>
      <c r="L644" s="6">
        <v>87.98</v>
      </c>
      <c r="M644" s="6">
        <v>88.7</v>
      </c>
      <c r="N644" s="6">
        <v>85.27</v>
      </c>
      <c r="O644" s="6">
        <v>97.42</v>
      </c>
      <c r="P644" s="10">
        <v>85.8</v>
      </c>
    </row>
    <row r="645" spans="2:16">
      <c r="B645" s="9" t="s">
        <v>1214</v>
      </c>
      <c r="C645" s="5" t="s">
        <v>1215</v>
      </c>
      <c r="D645" s="6">
        <v>12.28</v>
      </c>
      <c r="E645" s="6">
        <v>10.41</v>
      </c>
      <c r="F645" s="7">
        <f t="shared" si="10"/>
        <v>1.1796349663784822</v>
      </c>
      <c r="G645" s="8">
        <v>3.6799999999999999E-2</v>
      </c>
      <c r="H645" s="6">
        <v>10.28</v>
      </c>
      <c r="I645" s="6">
        <v>9.52</v>
      </c>
      <c r="J645" s="6">
        <v>10.63</v>
      </c>
      <c r="K645" s="6">
        <v>10.93</v>
      </c>
      <c r="L645" s="6">
        <v>13.2</v>
      </c>
      <c r="M645" s="6">
        <v>12.14</v>
      </c>
      <c r="N645" s="6">
        <v>12.2</v>
      </c>
      <c r="O645" s="6">
        <v>12.22</v>
      </c>
      <c r="P645" s="10">
        <v>11.74</v>
      </c>
    </row>
    <row r="646" spans="2:16">
      <c r="B646" s="9" t="s">
        <v>1218</v>
      </c>
      <c r="C646" s="5" t="s">
        <v>1219</v>
      </c>
      <c r="D646" s="6">
        <v>14.02</v>
      </c>
      <c r="E646" s="6">
        <v>11.88</v>
      </c>
      <c r="F646" s="7">
        <f t="shared" si="10"/>
        <v>1.1801346801346799</v>
      </c>
      <c r="G646" s="8">
        <v>7.0800000000000004E-3</v>
      </c>
      <c r="H646" s="6">
        <v>12.54</v>
      </c>
      <c r="I646" s="6">
        <v>12.57</v>
      </c>
      <c r="J646" s="6">
        <v>12.41</v>
      </c>
      <c r="K646" s="6">
        <v>11.83</v>
      </c>
      <c r="L646" s="6">
        <v>15.05</v>
      </c>
      <c r="M646" s="6">
        <v>13.99</v>
      </c>
      <c r="N646" s="6">
        <v>14.28</v>
      </c>
      <c r="O646" s="6">
        <v>15.1</v>
      </c>
      <c r="P646" s="10">
        <v>14.83</v>
      </c>
    </row>
    <row r="647" spans="2:16">
      <c r="B647" s="9" t="s">
        <v>1210</v>
      </c>
      <c r="C647" s="5" t="s">
        <v>1211</v>
      </c>
      <c r="D647" s="6">
        <v>34.11</v>
      </c>
      <c r="E647" s="6">
        <v>28.9</v>
      </c>
      <c r="F647" s="7">
        <f t="shared" si="10"/>
        <v>1.1802768166089965</v>
      </c>
      <c r="G647" s="8">
        <v>2.5399999999999999E-2</v>
      </c>
      <c r="H647" s="6">
        <v>27.21</v>
      </c>
      <c r="I647" s="6">
        <v>24.97</v>
      </c>
      <c r="J647" s="6">
        <v>29.93</v>
      </c>
      <c r="K647" s="6">
        <v>27.15</v>
      </c>
      <c r="L647" s="6">
        <v>33.54</v>
      </c>
      <c r="M647" s="6">
        <v>27.72</v>
      </c>
      <c r="N647" s="6">
        <v>32.950000000000003</v>
      </c>
      <c r="O647" s="6">
        <v>34.17</v>
      </c>
      <c r="P647" s="10">
        <v>34.21</v>
      </c>
    </row>
    <row r="648" spans="2:16">
      <c r="B648" s="9" t="s">
        <v>1224</v>
      </c>
      <c r="C648" s="5" t="s">
        <v>1225</v>
      </c>
      <c r="D648" s="6">
        <v>12.16</v>
      </c>
      <c r="E648" s="6">
        <v>10.28</v>
      </c>
      <c r="F648" s="7">
        <f t="shared" si="10"/>
        <v>1.1828793774319066</v>
      </c>
      <c r="G648" s="8">
        <v>1.84E-2</v>
      </c>
      <c r="H648" s="6">
        <v>10.43</v>
      </c>
      <c r="I648" s="6">
        <v>11.76</v>
      </c>
      <c r="J648" s="6">
        <v>9.9700000000000006</v>
      </c>
      <c r="K648" s="6">
        <v>11.02</v>
      </c>
      <c r="L648" s="6">
        <v>14.31</v>
      </c>
      <c r="M648" s="6">
        <v>13.72</v>
      </c>
      <c r="N648" s="6">
        <v>12.58</v>
      </c>
      <c r="O648" s="6">
        <v>12.51</v>
      </c>
      <c r="P648" s="10">
        <v>11.49</v>
      </c>
    </row>
    <row r="649" spans="2:16">
      <c r="B649" s="9" t="s">
        <v>1228</v>
      </c>
      <c r="C649" s="5" t="s">
        <v>1229</v>
      </c>
      <c r="D649" s="6">
        <v>11.73</v>
      </c>
      <c r="E649" s="6">
        <v>9.91</v>
      </c>
      <c r="F649" s="7">
        <f t="shared" si="10"/>
        <v>1.1836528758829465</v>
      </c>
      <c r="G649" s="8">
        <v>2.6800000000000001E-2</v>
      </c>
      <c r="H649" s="6">
        <v>10.28</v>
      </c>
      <c r="I649" s="6">
        <v>10.79</v>
      </c>
      <c r="J649" s="6">
        <v>8.81</v>
      </c>
      <c r="K649" s="6">
        <v>8.91</v>
      </c>
      <c r="L649" s="6">
        <v>11.46</v>
      </c>
      <c r="M649" s="6">
        <v>11.82</v>
      </c>
      <c r="N649" s="6">
        <v>11.85</v>
      </c>
      <c r="O649" s="6">
        <v>11.57</v>
      </c>
      <c r="P649" s="10">
        <v>11.65</v>
      </c>
    </row>
    <row r="650" spans="2:16">
      <c r="B650" s="9" t="s">
        <v>1234</v>
      </c>
      <c r="C650" s="5" t="s">
        <v>1235</v>
      </c>
      <c r="D650" s="6">
        <v>28.22</v>
      </c>
      <c r="E650" s="6">
        <v>23.84</v>
      </c>
      <c r="F650" s="7">
        <f t="shared" si="10"/>
        <v>1.1837248322147651</v>
      </c>
      <c r="G650" s="8">
        <v>8.4700000000000001E-3</v>
      </c>
      <c r="H650" s="6">
        <v>23.06</v>
      </c>
      <c r="I650" s="6">
        <v>26.1</v>
      </c>
      <c r="J650" s="6">
        <v>22.99</v>
      </c>
      <c r="K650" s="6">
        <v>23.73</v>
      </c>
      <c r="L650" s="6">
        <v>26.53</v>
      </c>
      <c r="M650" s="6">
        <v>30.47</v>
      </c>
      <c r="N650" s="6">
        <v>28.6</v>
      </c>
      <c r="O650" s="6">
        <v>28.02</v>
      </c>
      <c r="P650" s="10">
        <v>30.58</v>
      </c>
    </row>
    <row r="651" spans="2:16">
      <c r="B651" s="9" t="s">
        <v>1377</v>
      </c>
      <c r="C651" s="5" t="s">
        <v>1378</v>
      </c>
      <c r="D651" s="6">
        <v>12.83</v>
      </c>
      <c r="E651" s="6">
        <v>10.83</v>
      </c>
      <c r="F651" s="7">
        <f t="shared" si="10"/>
        <v>1.1846722068328717</v>
      </c>
      <c r="G651" s="8">
        <v>2.1000000000000001E-2</v>
      </c>
      <c r="H651" s="6">
        <v>9.93</v>
      </c>
      <c r="I651" s="6">
        <v>11.74</v>
      </c>
      <c r="J651" s="6">
        <v>9.82</v>
      </c>
      <c r="K651" s="6">
        <v>10.51</v>
      </c>
      <c r="L651" s="6">
        <v>11.74</v>
      </c>
      <c r="M651" s="6">
        <v>13.29</v>
      </c>
      <c r="N651" s="6">
        <v>12.85</v>
      </c>
      <c r="O651" s="6">
        <v>12.53</v>
      </c>
      <c r="P651" s="10">
        <v>13.37</v>
      </c>
    </row>
    <row r="652" spans="2:16">
      <c r="B652" s="9" t="s">
        <v>1397</v>
      </c>
      <c r="C652" s="5" t="s">
        <v>1398</v>
      </c>
      <c r="D652" s="6">
        <v>50.12</v>
      </c>
      <c r="E652" s="6">
        <v>42.3</v>
      </c>
      <c r="F652" s="7">
        <f t="shared" si="10"/>
        <v>1.184869976359338</v>
      </c>
      <c r="G652" s="8">
        <v>1.0999999999999999E-2</v>
      </c>
      <c r="H652" s="6">
        <v>41.05</v>
      </c>
      <c r="I652" s="6">
        <v>43.12</v>
      </c>
      <c r="J652" s="6">
        <v>41.6</v>
      </c>
      <c r="K652" s="6">
        <v>42.3</v>
      </c>
      <c r="L652" s="6">
        <v>50.4</v>
      </c>
      <c r="M652" s="6">
        <v>48.6</v>
      </c>
      <c r="N652" s="6">
        <v>49.91</v>
      </c>
      <c r="O652" s="6">
        <v>52.87</v>
      </c>
      <c r="P652" s="10">
        <v>49.81</v>
      </c>
    </row>
    <row r="653" spans="2:16">
      <c r="B653" s="9" t="s">
        <v>1381</v>
      </c>
      <c r="C653" s="5" t="s">
        <v>1382</v>
      </c>
      <c r="D653" s="6">
        <v>6.76</v>
      </c>
      <c r="E653" s="6">
        <v>5.7</v>
      </c>
      <c r="F653" s="7">
        <f t="shared" si="10"/>
        <v>1.1859649122807017</v>
      </c>
      <c r="G653" s="8">
        <v>2.5399999999999999E-2</v>
      </c>
      <c r="H653" s="6">
        <v>5.78</v>
      </c>
      <c r="I653" s="6">
        <v>5.38</v>
      </c>
      <c r="J653" s="6">
        <v>5.33</v>
      </c>
      <c r="K653" s="6">
        <v>5.48</v>
      </c>
      <c r="L653" s="6">
        <v>6.59</v>
      </c>
      <c r="M653" s="6">
        <v>6.66</v>
      </c>
      <c r="N653" s="6">
        <v>6.08</v>
      </c>
      <c r="O653" s="6">
        <v>6.34</v>
      </c>
      <c r="P653" s="10">
        <v>7.17</v>
      </c>
    </row>
    <row r="654" spans="2:16">
      <c r="B654" s="9" t="s">
        <v>1387</v>
      </c>
      <c r="C654" s="5" t="s">
        <v>1388</v>
      </c>
      <c r="D654" s="6">
        <v>19.850000000000001</v>
      </c>
      <c r="E654" s="6">
        <v>16.71</v>
      </c>
      <c r="F654" s="7">
        <f t="shared" si="10"/>
        <v>1.1879114302812688</v>
      </c>
      <c r="G654" s="8">
        <v>4.1599999999999998E-2</v>
      </c>
      <c r="H654" s="6">
        <v>14.9</v>
      </c>
      <c r="I654" s="6">
        <v>16.440000000000001</v>
      </c>
      <c r="J654" s="6">
        <v>15.32</v>
      </c>
      <c r="K654" s="6">
        <v>17.170000000000002</v>
      </c>
      <c r="L654" s="6">
        <v>19.21</v>
      </c>
      <c r="M654" s="6">
        <v>17.34</v>
      </c>
      <c r="N654" s="6">
        <v>20.100000000000001</v>
      </c>
      <c r="O654" s="6">
        <v>18.2</v>
      </c>
      <c r="P654" s="10">
        <v>20.45</v>
      </c>
    </row>
    <row r="655" spans="2:16">
      <c r="B655" s="9" t="s">
        <v>1383</v>
      </c>
      <c r="C655" s="5" t="s">
        <v>1384</v>
      </c>
      <c r="D655" s="6">
        <v>19.43</v>
      </c>
      <c r="E655" s="6">
        <v>16.350000000000001</v>
      </c>
      <c r="F655" s="7">
        <f t="shared" si="10"/>
        <v>1.1883792048929662</v>
      </c>
      <c r="G655" s="8">
        <v>2.3400000000000001E-3</v>
      </c>
      <c r="H655" s="6">
        <v>19.690000000000001</v>
      </c>
      <c r="I655" s="6">
        <v>18.920000000000002</v>
      </c>
      <c r="J655" s="6">
        <v>16.63</v>
      </c>
      <c r="K655" s="6">
        <v>19.13</v>
      </c>
      <c r="L655" s="6">
        <v>22.04</v>
      </c>
      <c r="M655" s="6">
        <v>22.63</v>
      </c>
      <c r="N655" s="6">
        <v>20.88</v>
      </c>
      <c r="O655" s="6">
        <v>22.46</v>
      </c>
      <c r="P655" s="10">
        <v>21.05</v>
      </c>
    </row>
    <row r="656" spans="2:16">
      <c r="B656" s="9" t="s">
        <v>1389</v>
      </c>
      <c r="C656" s="5" t="s">
        <v>1390</v>
      </c>
      <c r="D656" s="6">
        <v>35.659999999999997</v>
      </c>
      <c r="E656" s="6">
        <v>29.98</v>
      </c>
      <c r="F656" s="7">
        <f t="shared" si="10"/>
        <v>1.1894596397598398</v>
      </c>
      <c r="G656" s="8">
        <v>5.64E-3</v>
      </c>
      <c r="H656" s="6">
        <v>35.299999999999997</v>
      </c>
      <c r="I656" s="6">
        <v>30.23</v>
      </c>
      <c r="J656" s="6">
        <v>27.08</v>
      </c>
      <c r="K656" s="6">
        <v>29.64</v>
      </c>
      <c r="L656" s="6">
        <v>35.78</v>
      </c>
      <c r="M656" s="6">
        <v>37.68</v>
      </c>
      <c r="N656" s="6">
        <v>33.020000000000003</v>
      </c>
      <c r="O656" s="6">
        <v>38.69</v>
      </c>
      <c r="P656" s="10">
        <v>36.93</v>
      </c>
    </row>
    <row r="657" spans="2:16">
      <c r="B657" s="9" t="s">
        <v>1379</v>
      </c>
      <c r="C657" s="5" t="s">
        <v>1380</v>
      </c>
      <c r="D657" s="6">
        <v>110.44</v>
      </c>
      <c r="E657" s="6">
        <v>92.84</v>
      </c>
      <c r="F657" s="7">
        <f t="shared" si="10"/>
        <v>1.1895734597156398</v>
      </c>
      <c r="G657" s="8">
        <v>9.75E-3</v>
      </c>
      <c r="H657" s="6">
        <v>85.27</v>
      </c>
      <c r="I657" s="6">
        <v>102.12</v>
      </c>
      <c r="J657" s="6">
        <v>89.68</v>
      </c>
      <c r="K657" s="6">
        <v>92.54</v>
      </c>
      <c r="L657" s="6">
        <v>107.03</v>
      </c>
      <c r="M657" s="6">
        <v>123.44</v>
      </c>
      <c r="N657" s="6">
        <v>117.94</v>
      </c>
      <c r="O657" s="6">
        <v>110.06</v>
      </c>
      <c r="P657" s="10">
        <v>99.45</v>
      </c>
    </row>
    <row r="658" spans="2:16">
      <c r="B658" s="9" t="s">
        <v>1395</v>
      </c>
      <c r="C658" s="5" t="s">
        <v>1396</v>
      </c>
      <c r="D658" s="6">
        <v>11.42</v>
      </c>
      <c r="E658" s="6">
        <v>9.59</v>
      </c>
      <c r="F658" s="7">
        <f t="shared" si="10"/>
        <v>1.1908237747653807</v>
      </c>
      <c r="G658" s="8">
        <v>1.54E-2</v>
      </c>
      <c r="H658" s="6">
        <v>9.4700000000000006</v>
      </c>
      <c r="I658" s="6">
        <v>10.69</v>
      </c>
      <c r="J658" s="6">
        <v>8.73</v>
      </c>
      <c r="K658" s="6">
        <v>8.49</v>
      </c>
      <c r="L658" s="6">
        <v>10.77</v>
      </c>
      <c r="M658" s="6">
        <v>12.87</v>
      </c>
      <c r="N658" s="6">
        <v>10.23</v>
      </c>
      <c r="O658" s="6">
        <v>11.62</v>
      </c>
      <c r="P658" s="10">
        <v>11.07</v>
      </c>
    </row>
    <row r="659" spans="2:16">
      <c r="B659" s="9" t="s">
        <v>1393</v>
      </c>
      <c r="C659" s="5" t="s">
        <v>1394</v>
      </c>
      <c r="D659" s="6">
        <v>10.42</v>
      </c>
      <c r="E659" s="6">
        <v>8.74</v>
      </c>
      <c r="F659" s="7">
        <f t="shared" si="10"/>
        <v>1.1922196796338673</v>
      </c>
      <c r="G659" s="8">
        <v>2.5399999999999999E-2</v>
      </c>
      <c r="H659" s="6">
        <v>7.92</v>
      </c>
      <c r="I659" s="6">
        <v>8.48</v>
      </c>
      <c r="J659" s="6">
        <v>9.36</v>
      </c>
      <c r="K659" s="6">
        <v>8.49</v>
      </c>
      <c r="L659" s="6">
        <v>11.32</v>
      </c>
      <c r="M659" s="6">
        <v>9.57</v>
      </c>
      <c r="N659" s="6">
        <v>10.35</v>
      </c>
      <c r="O659" s="6">
        <v>9.9700000000000006</v>
      </c>
      <c r="P659" s="10">
        <v>10.41</v>
      </c>
    </row>
    <row r="660" spans="2:16">
      <c r="B660" s="9" t="s">
        <v>1385</v>
      </c>
      <c r="C660" s="5" t="s">
        <v>1386</v>
      </c>
      <c r="D660" s="6">
        <v>44.78</v>
      </c>
      <c r="E660" s="6">
        <v>37.56</v>
      </c>
      <c r="F660" s="7">
        <f t="shared" si="10"/>
        <v>1.1922257720979765</v>
      </c>
      <c r="G660" s="8">
        <v>3.4099999999999998E-2</v>
      </c>
      <c r="H660" s="6">
        <v>43.44</v>
      </c>
      <c r="I660" s="6">
        <v>39.61</v>
      </c>
      <c r="J660" s="6">
        <v>41.61</v>
      </c>
      <c r="K660" s="6">
        <v>37.1</v>
      </c>
      <c r="L660" s="6">
        <v>47.44</v>
      </c>
      <c r="M660" s="6">
        <v>50.2</v>
      </c>
      <c r="N660" s="6">
        <v>48.83</v>
      </c>
      <c r="O660" s="6">
        <v>48.77</v>
      </c>
      <c r="P660" s="10">
        <v>44.9</v>
      </c>
    </row>
    <row r="661" spans="2:16">
      <c r="B661" s="9" t="s">
        <v>1391</v>
      </c>
      <c r="C661" s="5" t="s">
        <v>1392</v>
      </c>
      <c r="D661" s="6">
        <v>59.63</v>
      </c>
      <c r="E661" s="6">
        <v>50</v>
      </c>
      <c r="F661" s="7">
        <f t="shared" si="10"/>
        <v>1.1926000000000001</v>
      </c>
      <c r="G661" s="8">
        <v>4.15E-3</v>
      </c>
      <c r="H661" s="6">
        <v>46.41</v>
      </c>
      <c r="I661" s="6">
        <v>49.1</v>
      </c>
      <c r="J661" s="6">
        <v>43.37</v>
      </c>
      <c r="K661" s="6">
        <v>46.82</v>
      </c>
      <c r="L661" s="6">
        <v>57.69</v>
      </c>
      <c r="M661" s="6">
        <v>61.26</v>
      </c>
      <c r="N661" s="6">
        <v>53.81</v>
      </c>
      <c r="O661" s="6">
        <v>56.93</v>
      </c>
      <c r="P661" s="10">
        <v>52.76</v>
      </c>
    </row>
    <row r="662" spans="2:16">
      <c r="B662" s="9" t="s">
        <v>1375</v>
      </c>
      <c r="C662" s="5" t="s">
        <v>1376</v>
      </c>
      <c r="D662" s="6">
        <v>20.46</v>
      </c>
      <c r="E662" s="6">
        <v>17.149999999999999</v>
      </c>
      <c r="F662" s="7">
        <f t="shared" si="10"/>
        <v>1.1930029154518953</v>
      </c>
      <c r="G662" s="8">
        <v>2.3400000000000001E-3</v>
      </c>
      <c r="H662" s="6">
        <v>18.11</v>
      </c>
      <c r="I662" s="6">
        <v>17.170000000000002</v>
      </c>
      <c r="J662" s="6">
        <v>16.46</v>
      </c>
      <c r="K662" s="6">
        <v>17.41</v>
      </c>
      <c r="L662" s="6">
        <v>21.74</v>
      </c>
      <c r="M662" s="6">
        <v>23.49</v>
      </c>
      <c r="N662" s="6">
        <v>18.88</v>
      </c>
      <c r="O662" s="6">
        <v>20.74</v>
      </c>
      <c r="P662" s="10">
        <v>19.71</v>
      </c>
    </row>
    <row r="663" spans="2:16">
      <c r="B663" s="9" t="s">
        <v>1359</v>
      </c>
      <c r="C663" s="5" t="s">
        <v>1360</v>
      </c>
      <c r="D663" s="6">
        <v>83.54</v>
      </c>
      <c r="E663" s="6">
        <v>69.989999999999995</v>
      </c>
      <c r="F663" s="7">
        <f t="shared" si="10"/>
        <v>1.1935990855836549</v>
      </c>
      <c r="G663" s="8">
        <v>3.4799999999999998E-2</v>
      </c>
      <c r="H663" s="6">
        <v>80.069999999999993</v>
      </c>
      <c r="I663" s="6">
        <v>69.77</v>
      </c>
      <c r="J663" s="6">
        <v>83.02</v>
      </c>
      <c r="K663" s="6">
        <v>76.31</v>
      </c>
      <c r="L663" s="6">
        <v>92.54</v>
      </c>
      <c r="M663" s="6">
        <v>90.37</v>
      </c>
      <c r="N663" s="6">
        <v>91.65</v>
      </c>
      <c r="O663" s="6">
        <v>91.03</v>
      </c>
      <c r="P663" s="10">
        <v>90.74</v>
      </c>
    </row>
    <row r="664" spans="2:16">
      <c r="B664" s="9" t="s">
        <v>1363</v>
      </c>
      <c r="C664" s="5" t="s">
        <v>1364</v>
      </c>
      <c r="D664" s="6">
        <v>10.35</v>
      </c>
      <c r="E664" s="6">
        <v>8.66</v>
      </c>
      <c r="F664" s="7">
        <f t="shared" si="10"/>
        <v>1.195150115473441</v>
      </c>
      <c r="G664" s="8">
        <v>7.0800000000000004E-3</v>
      </c>
      <c r="H664" s="6">
        <v>8.61</v>
      </c>
      <c r="I664" s="6">
        <v>8.4600000000000009</v>
      </c>
      <c r="J664" s="6">
        <v>7.94</v>
      </c>
      <c r="K664" s="6">
        <v>8.18</v>
      </c>
      <c r="L664" s="6">
        <v>9.6999999999999993</v>
      </c>
      <c r="M664" s="6">
        <v>9.41</v>
      </c>
      <c r="N664" s="6">
        <v>10.27</v>
      </c>
      <c r="O664" s="6">
        <v>10.46</v>
      </c>
      <c r="P664" s="10">
        <v>10.28</v>
      </c>
    </row>
    <row r="665" spans="2:16">
      <c r="B665" s="9" t="s">
        <v>1371</v>
      </c>
      <c r="C665" s="5" t="s">
        <v>1372</v>
      </c>
      <c r="D665" s="6">
        <v>208.2</v>
      </c>
      <c r="E665" s="6">
        <v>174.2</v>
      </c>
      <c r="F665" s="7">
        <f t="shared" si="10"/>
        <v>1.1951779563719862</v>
      </c>
      <c r="G665" s="8">
        <v>7.0800000000000004E-3</v>
      </c>
      <c r="H665" s="6">
        <v>149.56</v>
      </c>
      <c r="I665" s="6">
        <v>171.37</v>
      </c>
      <c r="J665" s="6">
        <v>191.13</v>
      </c>
      <c r="K665" s="6">
        <v>159.87</v>
      </c>
      <c r="L665" s="6">
        <v>196.26</v>
      </c>
      <c r="M665" s="6">
        <v>198.91</v>
      </c>
      <c r="N665" s="6">
        <v>206.24</v>
      </c>
      <c r="O665" s="6">
        <v>203.71</v>
      </c>
      <c r="P665" s="10">
        <v>205.5</v>
      </c>
    </row>
    <row r="666" spans="2:16">
      <c r="B666" s="9" t="s">
        <v>1357</v>
      </c>
      <c r="C666" s="5" t="s">
        <v>1358</v>
      </c>
      <c r="D666" s="6">
        <v>1.71</v>
      </c>
      <c r="E666" s="6">
        <v>1.43</v>
      </c>
      <c r="F666" s="7">
        <f t="shared" si="10"/>
        <v>1.1958041958041958</v>
      </c>
      <c r="G666" s="8">
        <v>1.84E-2</v>
      </c>
      <c r="H666" s="6">
        <v>1.38</v>
      </c>
      <c r="I666" s="6">
        <v>1.65</v>
      </c>
      <c r="J666" s="6">
        <v>1.28</v>
      </c>
      <c r="K666" s="6">
        <v>1.52</v>
      </c>
      <c r="L666" s="6">
        <v>2.1800000000000002</v>
      </c>
      <c r="M666" s="6">
        <v>1.7</v>
      </c>
      <c r="N666" s="6">
        <v>1.72</v>
      </c>
      <c r="O666" s="6">
        <v>1.58</v>
      </c>
      <c r="P666" s="10">
        <v>1.74</v>
      </c>
    </row>
    <row r="667" spans="2:16">
      <c r="B667" s="9" t="s">
        <v>1365</v>
      </c>
      <c r="C667" s="5" t="s">
        <v>1366</v>
      </c>
      <c r="D667" s="6">
        <v>8.7799999999999994</v>
      </c>
      <c r="E667" s="6">
        <v>7.34</v>
      </c>
      <c r="F667" s="7">
        <f t="shared" si="10"/>
        <v>1.1961852861035422</v>
      </c>
      <c r="G667" s="8">
        <v>1.44E-2</v>
      </c>
      <c r="H667" s="6">
        <v>7.22</v>
      </c>
      <c r="I667" s="6">
        <v>7.42</v>
      </c>
      <c r="J667" s="6">
        <v>7.42</v>
      </c>
      <c r="K667" s="6">
        <v>7.69</v>
      </c>
      <c r="L667" s="6">
        <v>8.51</v>
      </c>
      <c r="M667" s="6">
        <v>8.59</v>
      </c>
      <c r="N667" s="6">
        <v>9.4</v>
      </c>
      <c r="O667" s="6">
        <v>9.2200000000000006</v>
      </c>
      <c r="P667" s="10">
        <v>9.0299999999999994</v>
      </c>
    </row>
    <row r="668" spans="2:16">
      <c r="B668" s="9" t="s">
        <v>1373</v>
      </c>
      <c r="C668" s="5" t="s">
        <v>1374</v>
      </c>
      <c r="D668" s="6">
        <v>17.13</v>
      </c>
      <c r="E668" s="6">
        <v>14.32</v>
      </c>
      <c r="F668" s="7">
        <f t="shared" si="10"/>
        <v>1.1962290502793296</v>
      </c>
      <c r="G668" s="8">
        <v>2.46E-2</v>
      </c>
      <c r="H668" s="6">
        <v>14.23</v>
      </c>
      <c r="I668" s="6">
        <v>13.71</v>
      </c>
      <c r="J668" s="6">
        <v>14.37</v>
      </c>
      <c r="K668" s="6">
        <v>14.45</v>
      </c>
      <c r="L668" s="6">
        <v>16.690000000000001</v>
      </c>
      <c r="M668" s="6">
        <v>16.43</v>
      </c>
      <c r="N668" s="6">
        <v>17.420000000000002</v>
      </c>
      <c r="O668" s="6">
        <v>16.64</v>
      </c>
      <c r="P668" s="10">
        <v>18.54</v>
      </c>
    </row>
    <row r="669" spans="2:16">
      <c r="B669" s="9" t="s">
        <v>1369</v>
      </c>
      <c r="C669" s="5" t="s">
        <v>1370</v>
      </c>
      <c r="D669" s="6">
        <v>653.33000000000004</v>
      </c>
      <c r="E669" s="6">
        <v>546.02</v>
      </c>
      <c r="F669" s="7">
        <f t="shared" si="10"/>
        <v>1.196531262591114</v>
      </c>
      <c r="G669" s="8">
        <v>2.3400000000000001E-3</v>
      </c>
      <c r="H669" s="6">
        <v>469.97</v>
      </c>
      <c r="I669" s="6">
        <v>522.88</v>
      </c>
      <c r="J669" s="6">
        <v>484.09</v>
      </c>
      <c r="K669" s="6">
        <v>494.06</v>
      </c>
      <c r="L669" s="6">
        <v>639.30999999999995</v>
      </c>
      <c r="M669" s="6">
        <v>562.38</v>
      </c>
      <c r="N669" s="6">
        <v>577.21</v>
      </c>
      <c r="O669" s="6">
        <v>617.98</v>
      </c>
      <c r="P669" s="10">
        <v>570.64</v>
      </c>
    </row>
    <row r="670" spans="2:16">
      <c r="B670" s="9" t="s">
        <v>1353</v>
      </c>
      <c r="C670" s="5" t="s">
        <v>1354</v>
      </c>
      <c r="D670" s="6">
        <v>13.36</v>
      </c>
      <c r="E670" s="6">
        <v>11.16</v>
      </c>
      <c r="F670" s="7">
        <f t="shared" si="10"/>
        <v>1.1971326164874552</v>
      </c>
      <c r="G670" s="8">
        <v>1.2200000000000001E-2</v>
      </c>
      <c r="H670" s="6">
        <v>10.92</v>
      </c>
      <c r="I670" s="6">
        <v>11.44</v>
      </c>
      <c r="J670" s="6">
        <v>11.08</v>
      </c>
      <c r="K670" s="6">
        <v>11.45</v>
      </c>
      <c r="L670" s="6">
        <v>12.66</v>
      </c>
      <c r="M670" s="6">
        <v>14.95</v>
      </c>
      <c r="N670" s="6">
        <v>13.52</v>
      </c>
      <c r="O670" s="6">
        <v>13.43</v>
      </c>
      <c r="P670" s="10">
        <v>13.61</v>
      </c>
    </row>
    <row r="671" spans="2:16">
      <c r="B671" s="9" t="s">
        <v>1367</v>
      </c>
      <c r="C671" s="5" t="s">
        <v>1368</v>
      </c>
      <c r="D671" s="6">
        <v>7.73</v>
      </c>
      <c r="E671" s="6">
        <v>6.45</v>
      </c>
      <c r="F671" s="7">
        <f t="shared" si="10"/>
        <v>1.1984496124031008</v>
      </c>
      <c r="G671" s="8">
        <v>1.84E-2</v>
      </c>
      <c r="H671" s="6">
        <v>6.74</v>
      </c>
      <c r="I671" s="6">
        <v>6.67</v>
      </c>
      <c r="J671" s="6">
        <v>7.2</v>
      </c>
      <c r="K671" s="6">
        <v>6.64</v>
      </c>
      <c r="L671" s="6">
        <v>7.92</v>
      </c>
      <c r="M671" s="6">
        <v>7.6</v>
      </c>
      <c r="N671" s="6">
        <v>8.4600000000000009</v>
      </c>
      <c r="O671" s="6">
        <v>8.2899999999999991</v>
      </c>
      <c r="P671" s="10">
        <v>8.4700000000000006</v>
      </c>
    </row>
    <row r="672" spans="2:16">
      <c r="B672" s="9" t="s">
        <v>1355</v>
      </c>
      <c r="C672" s="5" t="s">
        <v>1356</v>
      </c>
      <c r="D672" s="6">
        <v>16.52</v>
      </c>
      <c r="E672" s="6">
        <v>13.77</v>
      </c>
      <c r="F672" s="7">
        <f t="shared" si="10"/>
        <v>1.1997095134350035</v>
      </c>
      <c r="G672" s="8">
        <v>2.3400000000000001E-3</v>
      </c>
      <c r="H672" s="6">
        <v>14.12</v>
      </c>
      <c r="I672" s="6">
        <v>14.94</v>
      </c>
      <c r="J672" s="6">
        <v>13.07</v>
      </c>
      <c r="K672" s="6">
        <v>14</v>
      </c>
      <c r="L672" s="6">
        <v>16.96</v>
      </c>
      <c r="M672" s="6">
        <v>18.22</v>
      </c>
      <c r="N672" s="6">
        <v>16.97</v>
      </c>
      <c r="O672" s="6">
        <v>16.309999999999999</v>
      </c>
      <c r="P672" s="10">
        <v>16.21</v>
      </c>
    </row>
    <row r="673" spans="2:16">
      <c r="B673" s="9" t="s">
        <v>1361</v>
      </c>
      <c r="C673" s="5" t="s">
        <v>1362</v>
      </c>
      <c r="D673" s="6">
        <v>8.52</v>
      </c>
      <c r="E673" s="6">
        <v>7.1</v>
      </c>
      <c r="F673" s="7">
        <f t="shared" si="10"/>
        <v>1.2</v>
      </c>
      <c r="G673" s="8">
        <v>1.3299999999999999E-2</v>
      </c>
      <c r="H673" s="6">
        <v>7.48</v>
      </c>
      <c r="I673" s="6">
        <v>7.19</v>
      </c>
      <c r="J673" s="6">
        <v>6.8</v>
      </c>
      <c r="K673" s="6">
        <v>7.07</v>
      </c>
      <c r="L673" s="6">
        <v>9.0299999999999994</v>
      </c>
      <c r="M673" s="6">
        <v>8.94</v>
      </c>
      <c r="N673" s="6">
        <v>8.01</v>
      </c>
      <c r="O673" s="6">
        <v>9.25</v>
      </c>
      <c r="P673" s="10">
        <v>8.15</v>
      </c>
    </row>
    <row r="674" spans="2:16">
      <c r="B674" s="9" t="s">
        <v>1351</v>
      </c>
      <c r="C674" s="5" t="s">
        <v>1352</v>
      </c>
      <c r="D674" s="6">
        <v>14.07</v>
      </c>
      <c r="E674" s="6">
        <v>11.71</v>
      </c>
      <c r="F674" s="7">
        <f t="shared" si="10"/>
        <v>1.201537147736977</v>
      </c>
      <c r="G674" s="8">
        <v>2.6800000000000001E-2</v>
      </c>
      <c r="H674" s="6">
        <v>11.5</v>
      </c>
      <c r="I674" s="6">
        <v>12</v>
      </c>
      <c r="J674" s="6">
        <v>11.14</v>
      </c>
      <c r="K674" s="6">
        <v>11.94</v>
      </c>
      <c r="L674" s="6">
        <v>14.41</v>
      </c>
      <c r="M674" s="6">
        <v>15.29</v>
      </c>
      <c r="N674" s="6">
        <v>12.71</v>
      </c>
      <c r="O674" s="6">
        <v>14</v>
      </c>
      <c r="P674" s="10">
        <v>15.06</v>
      </c>
    </row>
    <row r="675" spans="2:16">
      <c r="B675" s="9" t="s">
        <v>1349</v>
      </c>
      <c r="C675" s="5" t="s">
        <v>1350</v>
      </c>
      <c r="D675" s="6">
        <v>4.9400000000000004</v>
      </c>
      <c r="E675" s="6">
        <v>4.1100000000000003</v>
      </c>
      <c r="F675" s="7">
        <f t="shared" si="10"/>
        <v>1.2019464720194648</v>
      </c>
      <c r="G675" s="8">
        <v>4.15E-3</v>
      </c>
      <c r="H675" s="6">
        <v>4.5199999999999996</v>
      </c>
      <c r="I675" s="6">
        <v>3.46</v>
      </c>
      <c r="J675" s="6">
        <v>4.5999999999999996</v>
      </c>
      <c r="K675" s="6">
        <v>3.91</v>
      </c>
      <c r="L675" s="6">
        <v>5.99</v>
      </c>
      <c r="M675" s="6">
        <v>4.13</v>
      </c>
      <c r="N675" s="6">
        <v>4.83</v>
      </c>
      <c r="O675" s="6">
        <v>4.67</v>
      </c>
      <c r="P675" s="10">
        <v>5.31</v>
      </c>
    </row>
    <row r="676" spans="2:16">
      <c r="B676" s="9" t="s">
        <v>1335</v>
      </c>
      <c r="C676" s="5" t="s">
        <v>1336</v>
      </c>
      <c r="D676" s="6">
        <v>17.14</v>
      </c>
      <c r="E676" s="6">
        <v>14.26</v>
      </c>
      <c r="F676" s="7">
        <f t="shared" si="10"/>
        <v>1.2019635343618513</v>
      </c>
      <c r="G676" s="8">
        <v>2.3400000000000001E-3</v>
      </c>
      <c r="H676" s="6">
        <v>15.05</v>
      </c>
      <c r="I676" s="6">
        <v>13.37</v>
      </c>
      <c r="J676" s="6">
        <v>13.21</v>
      </c>
      <c r="K676" s="6">
        <v>13.52</v>
      </c>
      <c r="L676" s="6">
        <v>16.559999999999999</v>
      </c>
      <c r="M676" s="6">
        <v>15.04</v>
      </c>
      <c r="N676" s="6">
        <v>15.89</v>
      </c>
      <c r="O676" s="6">
        <v>18.079999999999998</v>
      </c>
      <c r="P676" s="10">
        <v>17.940000000000001</v>
      </c>
    </row>
    <row r="677" spans="2:16">
      <c r="B677" s="9" t="s">
        <v>1325</v>
      </c>
      <c r="C677" s="5" t="s">
        <v>1326</v>
      </c>
      <c r="D677" s="6">
        <v>24.35</v>
      </c>
      <c r="E677" s="6">
        <v>20.239999999999998</v>
      </c>
      <c r="F677" s="7">
        <f t="shared" si="10"/>
        <v>1.2030632411067195</v>
      </c>
      <c r="G677" s="8">
        <v>2.3400000000000001E-3</v>
      </c>
      <c r="H677" s="6">
        <v>22.5</v>
      </c>
      <c r="I677" s="6">
        <v>22.25</v>
      </c>
      <c r="J677" s="6">
        <v>21.77</v>
      </c>
      <c r="K677" s="6">
        <v>20.37</v>
      </c>
      <c r="L677" s="6">
        <v>25.13</v>
      </c>
      <c r="M677" s="6">
        <v>27.89</v>
      </c>
      <c r="N677" s="6">
        <v>25.95</v>
      </c>
      <c r="O677" s="6">
        <v>25.89</v>
      </c>
      <c r="P677" s="10">
        <v>25.48</v>
      </c>
    </row>
    <row r="678" spans="2:16">
      <c r="B678" s="9" t="s">
        <v>1333</v>
      </c>
      <c r="C678" s="5" t="s">
        <v>1334</v>
      </c>
      <c r="D678" s="6">
        <v>41.52</v>
      </c>
      <c r="E678" s="6">
        <v>34.51</v>
      </c>
      <c r="F678" s="7">
        <f t="shared" si="10"/>
        <v>1.2031295276731384</v>
      </c>
      <c r="G678" s="8">
        <v>2.3400000000000001E-3</v>
      </c>
      <c r="H678" s="6">
        <v>34.56</v>
      </c>
      <c r="I678" s="6">
        <v>37.54</v>
      </c>
      <c r="J678" s="6">
        <v>32.42</v>
      </c>
      <c r="K678" s="6">
        <v>34.369999999999997</v>
      </c>
      <c r="L678" s="6">
        <v>43.16</v>
      </c>
      <c r="M678" s="6">
        <v>45.53</v>
      </c>
      <c r="N678" s="6">
        <v>40.700000000000003</v>
      </c>
      <c r="O678" s="6">
        <v>40.08</v>
      </c>
      <c r="P678" s="10">
        <v>42.23</v>
      </c>
    </row>
    <row r="679" spans="2:16">
      <c r="B679" s="9" t="s">
        <v>1327</v>
      </c>
      <c r="C679" s="5" t="s">
        <v>1328</v>
      </c>
      <c r="D679" s="6">
        <v>16.559999999999999</v>
      </c>
      <c r="E679" s="6">
        <v>13.76</v>
      </c>
      <c r="F679" s="7">
        <f t="shared" si="10"/>
        <v>1.2034883720930232</v>
      </c>
      <c r="G679" s="8">
        <v>2.8199999999999999E-2</v>
      </c>
      <c r="H679" s="6">
        <v>13.67</v>
      </c>
      <c r="I679" s="6">
        <v>13.6</v>
      </c>
      <c r="J679" s="6">
        <v>11.81</v>
      </c>
      <c r="K679" s="6">
        <v>13.52</v>
      </c>
      <c r="L679" s="6">
        <v>16.75</v>
      </c>
      <c r="M679" s="6">
        <v>15.38</v>
      </c>
      <c r="N679" s="6">
        <v>16.21</v>
      </c>
      <c r="O679" s="6">
        <v>16.02</v>
      </c>
      <c r="P679" s="10">
        <v>15.64</v>
      </c>
    </row>
    <row r="680" spans="2:16">
      <c r="B680" s="9" t="s">
        <v>1341</v>
      </c>
      <c r="C680" s="5" t="s">
        <v>1342</v>
      </c>
      <c r="D680" s="6">
        <v>33.020000000000003</v>
      </c>
      <c r="E680" s="6">
        <v>27.43</v>
      </c>
      <c r="F680" s="7">
        <f t="shared" si="10"/>
        <v>1.203791469194313</v>
      </c>
      <c r="G680" s="8">
        <v>2.3400000000000001E-3</v>
      </c>
      <c r="H680" s="6">
        <v>27.39</v>
      </c>
      <c r="I680" s="6">
        <v>28.36</v>
      </c>
      <c r="J680" s="6">
        <v>30.06</v>
      </c>
      <c r="K680" s="6">
        <v>29.1</v>
      </c>
      <c r="L680" s="6">
        <v>37.03</v>
      </c>
      <c r="M680" s="6">
        <v>34.909999999999997</v>
      </c>
      <c r="N680" s="6">
        <v>33.67</v>
      </c>
      <c r="O680" s="6">
        <v>34.28</v>
      </c>
      <c r="P680" s="10">
        <v>33.93</v>
      </c>
    </row>
    <row r="681" spans="2:16">
      <c r="B681" s="9" t="s">
        <v>1329</v>
      </c>
      <c r="C681" s="5" t="s">
        <v>1330</v>
      </c>
      <c r="D681" s="6">
        <v>28.43</v>
      </c>
      <c r="E681" s="6">
        <v>23.61</v>
      </c>
      <c r="F681" s="7">
        <f t="shared" si="10"/>
        <v>1.2041507835662855</v>
      </c>
      <c r="G681" s="8">
        <v>2.3400000000000001E-3</v>
      </c>
      <c r="H681" s="6">
        <v>22.13</v>
      </c>
      <c r="I681" s="6">
        <v>23.89</v>
      </c>
      <c r="J681" s="6">
        <v>24.69</v>
      </c>
      <c r="K681" s="6">
        <v>23.33</v>
      </c>
      <c r="L681" s="6">
        <v>27.27</v>
      </c>
      <c r="M681" s="6">
        <v>26.37</v>
      </c>
      <c r="N681" s="6">
        <v>30</v>
      </c>
      <c r="O681" s="6">
        <v>30.06</v>
      </c>
      <c r="P681" s="10">
        <v>29.1</v>
      </c>
    </row>
    <row r="682" spans="2:16">
      <c r="B682" s="9" t="s">
        <v>1331</v>
      </c>
      <c r="C682" s="5" t="s">
        <v>1332</v>
      </c>
      <c r="D682" s="6">
        <v>16.32</v>
      </c>
      <c r="E682" s="6">
        <v>13.55</v>
      </c>
      <c r="F682" s="7">
        <f t="shared" si="10"/>
        <v>1.2044280442804427</v>
      </c>
      <c r="G682" s="8">
        <v>9.75E-3</v>
      </c>
      <c r="H682" s="6">
        <v>14.76</v>
      </c>
      <c r="I682" s="6">
        <v>13.85</v>
      </c>
      <c r="J682" s="6">
        <v>13.26</v>
      </c>
      <c r="K682" s="6">
        <v>14.79</v>
      </c>
      <c r="L682" s="6">
        <v>18.32</v>
      </c>
      <c r="M682" s="6">
        <v>16.809999999999999</v>
      </c>
      <c r="N682" s="6">
        <v>17.25</v>
      </c>
      <c r="O682" s="6">
        <v>16.850000000000001</v>
      </c>
      <c r="P682" s="10">
        <v>16.899999999999999</v>
      </c>
    </row>
    <row r="683" spans="2:16">
      <c r="B683" s="9" t="s">
        <v>1345</v>
      </c>
      <c r="C683" s="5" t="s">
        <v>1346</v>
      </c>
      <c r="D683" s="6">
        <v>22.97</v>
      </c>
      <c r="E683" s="6">
        <v>19.07</v>
      </c>
      <c r="F683" s="7">
        <f t="shared" si="10"/>
        <v>1.204509701101206</v>
      </c>
      <c r="G683" s="8">
        <v>2.3400000000000001E-3</v>
      </c>
      <c r="H683" s="6">
        <v>16.87</v>
      </c>
      <c r="I683" s="6">
        <v>16.07</v>
      </c>
      <c r="J683" s="6">
        <v>15.58</v>
      </c>
      <c r="K683" s="6">
        <v>17.32</v>
      </c>
      <c r="L683" s="6">
        <v>19.100000000000001</v>
      </c>
      <c r="M683" s="6">
        <v>18.54</v>
      </c>
      <c r="N683" s="6">
        <v>19.5</v>
      </c>
      <c r="O683" s="6">
        <v>23.16</v>
      </c>
      <c r="P683" s="10">
        <v>21.11</v>
      </c>
    </row>
    <row r="684" spans="2:16">
      <c r="B684" s="9" t="s">
        <v>1323</v>
      </c>
      <c r="C684" s="5" t="s">
        <v>1324</v>
      </c>
      <c r="D684" s="6">
        <v>11.55</v>
      </c>
      <c r="E684" s="6">
        <v>9.58</v>
      </c>
      <c r="F684" s="7">
        <f t="shared" si="10"/>
        <v>1.2056367432150314</v>
      </c>
      <c r="G684" s="8">
        <v>2.3400000000000001E-3</v>
      </c>
      <c r="H684" s="6">
        <v>8.5</v>
      </c>
      <c r="I684" s="6">
        <v>9.23</v>
      </c>
      <c r="J684" s="6">
        <v>9.85</v>
      </c>
      <c r="K684" s="6">
        <v>9.51</v>
      </c>
      <c r="L684" s="6">
        <v>12.63</v>
      </c>
      <c r="M684" s="6">
        <v>11.04</v>
      </c>
      <c r="N684" s="6">
        <v>11.03</v>
      </c>
      <c r="O684" s="6">
        <v>10.210000000000001</v>
      </c>
      <c r="P684" s="10">
        <v>11.3</v>
      </c>
    </row>
    <row r="685" spans="2:16">
      <c r="B685" s="9" t="s">
        <v>1339</v>
      </c>
      <c r="C685" s="5" t="s">
        <v>1340</v>
      </c>
      <c r="D685" s="6">
        <v>13.25</v>
      </c>
      <c r="E685" s="6">
        <v>10.98</v>
      </c>
      <c r="F685" s="7">
        <f t="shared" ref="F685:F748" si="11">D685/E685</f>
        <v>1.2067395264116576</v>
      </c>
      <c r="G685" s="8">
        <v>4.15E-3</v>
      </c>
      <c r="H685" s="6">
        <v>11.42</v>
      </c>
      <c r="I685" s="6">
        <v>11.1</v>
      </c>
      <c r="J685" s="6">
        <v>8.82</v>
      </c>
      <c r="K685" s="6">
        <v>10.38</v>
      </c>
      <c r="L685" s="6">
        <v>12.21</v>
      </c>
      <c r="M685" s="6">
        <v>12.74</v>
      </c>
      <c r="N685" s="6">
        <v>12.4</v>
      </c>
      <c r="O685" s="6">
        <v>13.47</v>
      </c>
      <c r="P685" s="10">
        <v>12.73</v>
      </c>
    </row>
    <row r="686" spans="2:16">
      <c r="B686" s="9" t="s">
        <v>1337</v>
      </c>
      <c r="C686" s="5" t="s">
        <v>1338</v>
      </c>
      <c r="D686" s="6">
        <v>17.899999999999999</v>
      </c>
      <c r="E686" s="6">
        <v>14.83</v>
      </c>
      <c r="F686" s="7">
        <f t="shared" si="11"/>
        <v>1.2070128118678354</v>
      </c>
      <c r="G686" s="8">
        <v>2.3400000000000001E-3</v>
      </c>
      <c r="H686" s="6">
        <v>14.85</v>
      </c>
      <c r="I686" s="6">
        <v>15.44</v>
      </c>
      <c r="J686" s="6">
        <v>15.46</v>
      </c>
      <c r="K686" s="6">
        <v>14.05</v>
      </c>
      <c r="L686" s="6">
        <v>17.05</v>
      </c>
      <c r="M686" s="6">
        <v>19.22</v>
      </c>
      <c r="N686" s="6">
        <v>17.98</v>
      </c>
      <c r="O686" s="6">
        <v>18.600000000000001</v>
      </c>
      <c r="P686" s="10">
        <v>19.059999999999999</v>
      </c>
    </row>
    <row r="687" spans="2:16">
      <c r="B687" s="9" t="s">
        <v>1343</v>
      </c>
      <c r="C687" s="5" t="s">
        <v>1344</v>
      </c>
      <c r="D687" s="6">
        <v>202.66</v>
      </c>
      <c r="E687" s="6">
        <v>167.52</v>
      </c>
      <c r="F687" s="7">
        <f t="shared" si="11"/>
        <v>1.2097659980897801</v>
      </c>
      <c r="G687" s="8">
        <v>2.3400000000000001E-3</v>
      </c>
      <c r="H687" s="6">
        <v>162.83000000000001</v>
      </c>
      <c r="I687" s="6">
        <v>160.97</v>
      </c>
      <c r="J687" s="6">
        <v>157.6</v>
      </c>
      <c r="K687" s="6">
        <v>167.64</v>
      </c>
      <c r="L687" s="6">
        <v>195.09</v>
      </c>
      <c r="M687" s="6">
        <v>195.14</v>
      </c>
      <c r="N687" s="6">
        <v>196.38</v>
      </c>
      <c r="O687" s="6">
        <v>194.41</v>
      </c>
      <c r="P687" s="10">
        <v>204.98</v>
      </c>
    </row>
    <row r="688" spans="2:16">
      <c r="B688" s="9" t="s">
        <v>1347</v>
      </c>
      <c r="C688" s="5" t="s">
        <v>1348</v>
      </c>
      <c r="D688" s="6">
        <v>23.97</v>
      </c>
      <c r="E688" s="6">
        <v>19.809999999999999</v>
      </c>
      <c r="F688" s="7">
        <f t="shared" si="11"/>
        <v>1.209994952044422</v>
      </c>
      <c r="G688" s="8">
        <v>2.3400000000000001E-3</v>
      </c>
      <c r="H688" s="6">
        <v>21.6</v>
      </c>
      <c r="I688" s="6">
        <v>20.3</v>
      </c>
      <c r="J688" s="6">
        <v>18.03</v>
      </c>
      <c r="K688" s="6">
        <v>20.11</v>
      </c>
      <c r="L688" s="6">
        <v>24.32</v>
      </c>
      <c r="M688" s="6">
        <v>27.3</v>
      </c>
      <c r="N688" s="6">
        <v>22.16</v>
      </c>
      <c r="O688" s="6">
        <v>23.21</v>
      </c>
      <c r="P688" s="10">
        <v>24.08</v>
      </c>
    </row>
    <row r="689" spans="2:16">
      <c r="B689" s="9" t="s">
        <v>1311</v>
      </c>
      <c r="C689" s="5" t="s">
        <v>1312</v>
      </c>
      <c r="D689" s="6">
        <v>103.88</v>
      </c>
      <c r="E689" s="6">
        <v>85.79</v>
      </c>
      <c r="F689" s="7">
        <f t="shared" si="11"/>
        <v>1.2108637370322881</v>
      </c>
      <c r="G689" s="8">
        <v>4.0800000000000003E-2</v>
      </c>
      <c r="H689" s="6">
        <v>74.39</v>
      </c>
      <c r="I689" s="6">
        <v>75.95</v>
      </c>
      <c r="J689" s="6">
        <v>75.78</v>
      </c>
      <c r="K689" s="6">
        <v>77.510000000000005</v>
      </c>
      <c r="L689" s="6">
        <v>94.34</v>
      </c>
      <c r="M689" s="6">
        <v>89.87</v>
      </c>
      <c r="N689" s="6">
        <v>102.3</v>
      </c>
      <c r="O689" s="6">
        <v>93.93</v>
      </c>
      <c r="P689" s="10">
        <v>84.21</v>
      </c>
    </row>
    <row r="690" spans="2:16">
      <c r="B690" s="9" t="s">
        <v>1317</v>
      </c>
      <c r="C690" s="5" t="s">
        <v>1318</v>
      </c>
      <c r="D690" s="6">
        <v>9.89</v>
      </c>
      <c r="E690" s="6">
        <v>8.14</v>
      </c>
      <c r="F690" s="7">
        <f t="shared" si="11"/>
        <v>1.2149877149877151</v>
      </c>
      <c r="G690" s="8">
        <v>1.3299999999999999E-2</v>
      </c>
      <c r="H690" s="6">
        <v>7.92</v>
      </c>
      <c r="I690" s="6">
        <v>8.3699999999999992</v>
      </c>
      <c r="J690" s="6">
        <v>7.57</v>
      </c>
      <c r="K690" s="6">
        <v>8.4499999999999993</v>
      </c>
      <c r="L690" s="6">
        <v>11.37</v>
      </c>
      <c r="M690" s="6">
        <v>10.49</v>
      </c>
      <c r="N690" s="6">
        <v>9.41</v>
      </c>
      <c r="O690" s="6">
        <v>9.5299999999999994</v>
      </c>
      <c r="P690" s="10">
        <v>8.99</v>
      </c>
    </row>
    <row r="691" spans="2:16">
      <c r="B691" s="9" t="s">
        <v>1319</v>
      </c>
      <c r="C691" s="5" t="s">
        <v>1320</v>
      </c>
      <c r="D691" s="6">
        <v>231.27</v>
      </c>
      <c r="E691" s="6">
        <v>190.15</v>
      </c>
      <c r="F691" s="7">
        <f t="shared" si="11"/>
        <v>1.2162503286878781</v>
      </c>
      <c r="G691" s="8">
        <v>7.0800000000000004E-3</v>
      </c>
      <c r="H691" s="6">
        <v>198.61</v>
      </c>
      <c r="I691" s="6">
        <v>180.14</v>
      </c>
      <c r="J691" s="6">
        <v>173.88</v>
      </c>
      <c r="K691" s="6">
        <v>149.4</v>
      </c>
      <c r="L691" s="6">
        <v>223.38</v>
      </c>
      <c r="M691" s="6">
        <v>237.73</v>
      </c>
      <c r="N691" s="6">
        <v>219.19</v>
      </c>
      <c r="O691" s="6">
        <v>212.9</v>
      </c>
      <c r="P691" s="10">
        <v>218.6</v>
      </c>
    </row>
    <row r="692" spans="2:16">
      <c r="B692" s="9" t="s">
        <v>1313</v>
      </c>
      <c r="C692" s="5" t="s">
        <v>1314</v>
      </c>
      <c r="D692" s="6">
        <v>22.36</v>
      </c>
      <c r="E692" s="6">
        <v>18.38</v>
      </c>
      <c r="F692" s="7">
        <f t="shared" si="11"/>
        <v>1.2165397170837868</v>
      </c>
      <c r="G692" s="8">
        <v>5.64E-3</v>
      </c>
      <c r="H692" s="6">
        <v>18.28</v>
      </c>
      <c r="I692" s="6">
        <v>17.96</v>
      </c>
      <c r="J692" s="6">
        <v>15.56</v>
      </c>
      <c r="K692" s="6">
        <v>16.53</v>
      </c>
      <c r="L692" s="6">
        <v>21.11</v>
      </c>
      <c r="M692" s="6">
        <v>24.05</v>
      </c>
      <c r="N692" s="6">
        <v>20.5</v>
      </c>
      <c r="O692" s="6">
        <v>21.46</v>
      </c>
      <c r="P692" s="10">
        <v>20.18</v>
      </c>
    </row>
    <row r="693" spans="2:16">
      <c r="B693" s="9" t="s">
        <v>1315</v>
      </c>
      <c r="C693" s="5" t="s">
        <v>1316</v>
      </c>
      <c r="D693" s="6">
        <v>4.91</v>
      </c>
      <c r="E693" s="6">
        <v>4.03</v>
      </c>
      <c r="F693" s="7">
        <f t="shared" si="11"/>
        <v>1.218362282878412</v>
      </c>
      <c r="G693" s="8">
        <v>5.64E-3</v>
      </c>
      <c r="H693" s="6">
        <v>4.03</v>
      </c>
      <c r="I693" s="6">
        <v>4.03</v>
      </c>
      <c r="J693" s="6">
        <v>4.01</v>
      </c>
      <c r="K693" s="6">
        <v>4.07</v>
      </c>
      <c r="L693" s="6">
        <v>5.26</v>
      </c>
      <c r="M693" s="6">
        <v>5.22</v>
      </c>
      <c r="N693" s="6">
        <v>4.5199999999999996</v>
      </c>
      <c r="O693" s="6">
        <v>4.87</v>
      </c>
      <c r="P693" s="10">
        <v>4.87</v>
      </c>
    </row>
    <row r="694" spans="2:16">
      <c r="B694" s="9" t="s">
        <v>1321</v>
      </c>
      <c r="C694" s="5" t="s">
        <v>1322</v>
      </c>
      <c r="D694" s="6">
        <v>16.829999999999998</v>
      </c>
      <c r="E694" s="6">
        <v>13.81</v>
      </c>
      <c r="F694" s="7">
        <f t="shared" si="11"/>
        <v>1.2186821144098479</v>
      </c>
      <c r="G694" s="8">
        <v>4.15E-3</v>
      </c>
      <c r="H694" s="6">
        <v>13.19</v>
      </c>
      <c r="I694" s="6">
        <v>14.45</v>
      </c>
      <c r="J694" s="6">
        <v>14.11</v>
      </c>
      <c r="K694" s="6">
        <v>12.64</v>
      </c>
      <c r="L694" s="6">
        <v>16.71</v>
      </c>
      <c r="M694" s="6">
        <v>16.63</v>
      </c>
      <c r="N694" s="6">
        <v>16.690000000000001</v>
      </c>
      <c r="O694" s="6">
        <v>17.420000000000002</v>
      </c>
      <c r="P694" s="10">
        <v>15.78</v>
      </c>
    </row>
    <row r="695" spans="2:16">
      <c r="B695" s="9" t="s">
        <v>1488</v>
      </c>
      <c r="C695" s="5" t="s">
        <v>1489</v>
      </c>
      <c r="D695" s="6">
        <v>5.33</v>
      </c>
      <c r="E695" s="6">
        <v>4.37</v>
      </c>
      <c r="F695" s="7">
        <f t="shared" si="11"/>
        <v>1.2196796338672768</v>
      </c>
      <c r="G695" s="8">
        <v>3.2599999999999997E-2</v>
      </c>
      <c r="H695" s="6">
        <v>3.73</v>
      </c>
      <c r="I695" s="6">
        <v>4.17</v>
      </c>
      <c r="J695" s="6">
        <v>4.5599999999999996</v>
      </c>
      <c r="K695" s="6">
        <v>4.4000000000000004</v>
      </c>
      <c r="L695" s="6">
        <v>4.92</v>
      </c>
      <c r="M695" s="6">
        <v>5.82</v>
      </c>
      <c r="N695" s="6">
        <v>5.19</v>
      </c>
      <c r="O695" s="6">
        <v>5.21</v>
      </c>
      <c r="P695" s="10">
        <v>5.17</v>
      </c>
    </row>
    <row r="696" spans="2:16">
      <c r="B696" s="9" t="s">
        <v>1307</v>
      </c>
      <c r="C696" s="5" t="s">
        <v>1308</v>
      </c>
      <c r="D696" s="6">
        <v>191.68</v>
      </c>
      <c r="E696" s="6">
        <v>157.09</v>
      </c>
      <c r="F696" s="7">
        <f t="shared" si="11"/>
        <v>1.2201922464829078</v>
      </c>
      <c r="G696" s="8">
        <v>2.3400000000000001E-3</v>
      </c>
      <c r="H696" s="6">
        <v>148.24</v>
      </c>
      <c r="I696" s="6">
        <v>159.93</v>
      </c>
      <c r="J696" s="6">
        <v>140.16</v>
      </c>
      <c r="K696" s="6">
        <v>147.30000000000001</v>
      </c>
      <c r="L696" s="6">
        <v>196.96</v>
      </c>
      <c r="M696" s="6">
        <v>177.07</v>
      </c>
      <c r="N696" s="6">
        <v>177.1</v>
      </c>
      <c r="O696" s="6">
        <v>189.65</v>
      </c>
      <c r="P696" s="10">
        <v>181.38</v>
      </c>
    </row>
    <row r="697" spans="2:16">
      <c r="B697" s="9" t="s">
        <v>1305</v>
      </c>
      <c r="C697" s="5" t="s">
        <v>1306</v>
      </c>
      <c r="D697" s="6">
        <v>8.75</v>
      </c>
      <c r="E697" s="6">
        <v>7.17</v>
      </c>
      <c r="F697" s="7">
        <f t="shared" si="11"/>
        <v>1.2203626220362622</v>
      </c>
      <c r="G697" s="8">
        <v>4.4900000000000002E-2</v>
      </c>
      <c r="H697" s="6">
        <v>6.77</v>
      </c>
      <c r="I697" s="6">
        <v>8.69</v>
      </c>
      <c r="J697" s="6">
        <v>6.68</v>
      </c>
      <c r="K697" s="6">
        <v>7.09</v>
      </c>
      <c r="L697" s="6">
        <v>7.8</v>
      </c>
      <c r="M697" s="6">
        <v>9.48</v>
      </c>
      <c r="N697" s="6">
        <v>9.66</v>
      </c>
      <c r="O697" s="6">
        <v>8.52</v>
      </c>
      <c r="P697" s="10">
        <v>9.3000000000000007</v>
      </c>
    </row>
    <row r="698" spans="2:16">
      <c r="B698" s="9" t="s">
        <v>1486</v>
      </c>
      <c r="C698" s="5" t="s">
        <v>1487</v>
      </c>
      <c r="D698" s="6">
        <v>102.39</v>
      </c>
      <c r="E698" s="6">
        <v>83.78</v>
      </c>
      <c r="F698" s="7">
        <f t="shared" si="11"/>
        <v>1.222129386488422</v>
      </c>
      <c r="G698" s="8">
        <v>1.2200000000000001E-2</v>
      </c>
      <c r="H698" s="6">
        <v>92.49</v>
      </c>
      <c r="I698" s="6">
        <v>83.33</v>
      </c>
      <c r="J698" s="6">
        <v>73.27</v>
      </c>
      <c r="K698" s="6">
        <v>75.180000000000007</v>
      </c>
      <c r="L698" s="6">
        <v>107.75</v>
      </c>
      <c r="M698" s="6">
        <v>110.25</v>
      </c>
      <c r="N698" s="6">
        <v>89.51</v>
      </c>
      <c r="O698" s="6">
        <v>97.71</v>
      </c>
      <c r="P698" s="10">
        <v>92.86</v>
      </c>
    </row>
    <row r="699" spans="2:16">
      <c r="B699" s="9" t="s">
        <v>1492</v>
      </c>
      <c r="C699" s="5" t="s">
        <v>1493</v>
      </c>
      <c r="D699" s="6">
        <v>104.99</v>
      </c>
      <c r="E699" s="6">
        <v>85.88</v>
      </c>
      <c r="F699" s="7">
        <f t="shared" si="11"/>
        <v>1.2225197950628783</v>
      </c>
      <c r="G699" s="8">
        <v>2.3400000000000001E-3</v>
      </c>
      <c r="H699" s="6">
        <v>81.81</v>
      </c>
      <c r="I699" s="6">
        <v>87.81</v>
      </c>
      <c r="J699" s="6">
        <v>89.56</v>
      </c>
      <c r="K699" s="6">
        <v>81.41</v>
      </c>
      <c r="L699" s="6">
        <v>111.46</v>
      </c>
      <c r="M699" s="6">
        <v>101.98</v>
      </c>
      <c r="N699" s="6">
        <v>107.55</v>
      </c>
      <c r="O699" s="6">
        <v>106.84</v>
      </c>
      <c r="P699" s="10">
        <v>100.81</v>
      </c>
    </row>
    <row r="700" spans="2:16">
      <c r="B700" s="9" t="s">
        <v>1490</v>
      </c>
      <c r="C700" s="5" t="s">
        <v>1491</v>
      </c>
      <c r="D700" s="6">
        <v>15.76</v>
      </c>
      <c r="E700" s="6">
        <v>12.86</v>
      </c>
      <c r="F700" s="7">
        <f t="shared" si="11"/>
        <v>1.2255054432348367</v>
      </c>
      <c r="G700" s="8">
        <v>2.3400000000000001E-3</v>
      </c>
      <c r="H700" s="6">
        <v>13.4</v>
      </c>
      <c r="I700" s="6">
        <v>12.65</v>
      </c>
      <c r="J700" s="6">
        <v>12.5</v>
      </c>
      <c r="K700" s="6">
        <v>12.96</v>
      </c>
      <c r="L700" s="6">
        <v>15.31</v>
      </c>
      <c r="M700" s="6">
        <v>16.510000000000002</v>
      </c>
      <c r="N700" s="6">
        <v>14.89</v>
      </c>
      <c r="O700" s="6">
        <v>15.84</v>
      </c>
      <c r="P700" s="10">
        <v>17.059999999999999</v>
      </c>
    </row>
    <row r="701" spans="2:16">
      <c r="B701" s="9" t="s">
        <v>1303</v>
      </c>
      <c r="C701" s="5" t="s">
        <v>1304</v>
      </c>
      <c r="D701" s="6">
        <v>11.44</v>
      </c>
      <c r="E701" s="6">
        <v>9.33</v>
      </c>
      <c r="F701" s="7">
        <f t="shared" si="11"/>
        <v>1.2261521972132905</v>
      </c>
      <c r="G701" s="8">
        <v>5.64E-3</v>
      </c>
      <c r="H701" s="6">
        <v>9.14</v>
      </c>
      <c r="I701" s="6">
        <v>7.74</v>
      </c>
      <c r="J701" s="6">
        <v>9.92</v>
      </c>
      <c r="K701" s="6">
        <v>9.61</v>
      </c>
      <c r="L701" s="6">
        <v>12.4</v>
      </c>
      <c r="M701" s="6">
        <v>11.06</v>
      </c>
      <c r="N701" s="6">
        <v>10.97</v>
      </c>
      <c r="O701" s="6">
        <v>10.72</v>
      </c>
      <c r="P701" s="10">
        <v>10.73</v>
      </c>
    </row>
    <row r="702" spans="2:16">
      <c r="B702" s="9" t="s">
        <v>1309</v>
      </c>
      <c r="C702" s="5" t="s">
        <v>1310</v>
      </c>
      <c r="D702" s="6">
        <v>26.03</v>
      </c>
      <c r="E702" s="6">
        <v>21.22</v>
      </c>
      <c r="F702" s="7">
        <f t="shared" si="11"/>
        <v>1.2266729500471254</v>
      </c>
      <c r="G702" s="8">
        <v>9.75E-3</v>
      </c>
      <c r="H702" s="6">
        <v>19.489999999999998</v>
      </c>
      <c r="I702" s="6">
        <v>19.190000000000001</v>
      </c>
      <c r="J702" s="6">
        <v>20.440000000000001</v>
      </c>
      <c r="K702" s="6">
        <v>19.440000000000001</v>
      </c>
      <c r="L702" s="6">
        <v>23.24</v>
      </c>
      <c r="M702" s="6">
        <v>24.82</v>
      </c>
      <c r="N702" s="6">
        <v>21.96</v>
      </c>
      <c r="O702" s="6">
        <v>26.89</v>
      </c>
      <c r="P702" s="10">
        <v>25.19</v>
      </c>
    </row>
    <row r="703" spans="2:16">
      <c r="B703" s="9" t="s">
        <v>1478</v>
      </c>
      <c r="C703" s="5" t="s">
        <v>1479</v>
      </c>
      <c r="D703" s="6">
        <v>5.99</v>
      </c>
      <c r="E703" s="6">
        <v>4.88</v>
      </c>
      <c r="F703" s="7">
        <f t="shared" si="11"/>
        <v>1.2274590163934427</v>
      </c>
      <c r="G703" s="8">
        <v>2.8199999999999999E-2</v>
      </c>
      <c r="H703" s="6">
        <v>4.62</v>
      </c>
      <c r="I703" s="6">
        <v>4.8600000000000003</v>
      </c>
      <c r="J703" s="6">
        <v>5.2</v>
      </c>
      <c r="K703" s="6">
        <v>4.08</v>
      </c>
      <c r="L703" s="6">
        <v>5.25</v>
      </c>
      <c r="M703" s="6">
        <v>6</v>
      </c>
      <c r="N703" s="6">
        <v>6.23</v>
      </c>
      <c r="O703" s="6">
        <v>5.8</v>
      </c>
      <c r="P703" s="10">
        <v>5.69</v>
      </c>
    </row>
    <row r="704" spans="2:16">
      <c r="B704" s="9" t="s">
        <v>1480</v>
      </c>
      <c r="C704" s="5" t="s">
        <v>1481</v>
      </c>
      <c r="D704" s="6">
        <v>17.79</v>
      </c>
      <c r="E704" s="6">
        <v>14.49</v>
      </c>
      <c r="F704" s="7">
        <f t="shared" si="11"/>
        <v>1.2277432712215319</v>
      </c>
      <c r="G704" s="8">
        <v>5.64E-3</v>
      </c>
      <c r="H704" s="6">
        <v>15.81</v>
      </c>
      <c r="I704" s="6">
        <v>16.61</v>
      </c>
      <c r="J704" s="6">
        <v>14.49</v>
      </c>
      <c r="K704" s="6">
        <v>13.08</v>
      </c>
      <c r="L704" s="6">
        <v>20.39</v>
      </c>
      <c r="M704" s="6">
        <v>18.170000000000002</v>
      </c>
      <c r="N704" s="6">
        <v>17.61</v>
      </c>
      <c r="O704" s="6">
        <v>17.760000000000002</v>
      </c>
      <c r="P704" s="10">
        <v>18.73</v>
      </c>
    </row>
    <row r="705" spans="2:16">
      <c r="B705" s="9" t="s">
        <v>1482</v>
      </c>
      <c r="C705" s="5" t="s">
        <v>1483</v>
      </c>
      <c r="D705" s="6">
        <v>10.26</v>
      </c>
      <c r="E705" s="6">
        <v>8.35</v>
      </c>
      <c r="F705" s="7">
        <f t="shared" si="11"/>
        <v>1.2287425149700599</v>
      </c>
      <c r="G705" s="8">
        <v>2.3400000000000001E-3</v>
      </c>
      <c r="H705" s="6">
        <v>7.75</v>
      </c>
      <c r="I705" s="6">
        <v>8.1999999999999993</v>
      </c>
      <c r="J705" s="6">
        <v>7.82</v>
      </c>
      <c r="K705" s="6">
        <v>8.24</v>
      </c>
      <c r="L705" s="6">
        <v>10.119999999999999</v>
      </c>
      <c r="M705" s="6">
        <v>10.14</v>
      </c>
      <c r="N705" s="6">
        <v>9.6999999999999993</v>
      </c>
      <c r="O705" s="6">
        <v>10.18</v>
      </c>
      <c r="P705" s="10">
        <v>9.65</v>
      </c>
    </row>
    <row r="706" spans="2:16">
      <c r="B706" s="9" t="s">
        <v>1474</v>
      </c>
      <c r="C706" s="5" t="s">
        <v>1475</v>
      </c>
      <c r="D706" s="6">
        <v>5.05</v>
      </c>
      <c r="E706" s="6">
        <v>4.0999999999999996</v>
      </c>
      <c r="F706" s="7">
        <f t="shared" si="11"/>
        <v>1.2317073170731707</v>
      </c>
      <c r="G706" s="8">
        <v>2.9700000000000001E-2</v>
      </c>
      <c r="H706" s="6">
        <v>4.6100000000000003</v>
      </c>
      <c r="I706" s="6">
        <v>4.38</v>
      </c>
      <c r="J706" s="6">
        <v>3.88</v>
      </c>
      <c r="K706" s="6">
        <v>3.65</v>
      </c>
      <c r="L706" s="6">
        <v>5.38</v>
      </c>
      <c r="M706" s="6">
        <v>4.75</v>
      </c>
      <c r="N706" s="6">
        <v>5.51</v>
      </c>
      <c r="O706" s="6">
        <v>4.9800000000000004</v>
      </c>
      <c r="P706" s="10">
        <v>5.17</v>
      </c>
    </row>
    <row r="707" spans="2:16">
      <c r="B707" s="9" t="s">
        <v>1476</v>
      </c>
      <c r="C707" s="5" t="s">
        <v>1477</v>
      </c>
      <c r="D707" s="6">
        <v>8.8699999999999992</v>
      </c>
      <c r="E707" s="6">
        <v>7.2</v>
      </c>
      <c r="F707" s="7">
        <f t="shared" si="11"/>
        <v>1.2319444444444443</v>
      </c>
      <c r="G707" s="8">
        <v>2.3400000000000001E-3</v>
      </c>
      <c r="H707" s="6">
        <v>7.05</v>
      </c>
      <c r="I707" s="6">
        <v>7.35</v>
      </c>
      <c r="J707" s="6">
        <v>7.57</v>
      </c>
      <c r="K707" s="6">
        <v>7.25</v>
      </c>
      <c r="L707" s="6">
        <v>9.52</v>
      </c>
      <c r="M707" s="6">
        <v>9.76</v>
      </c>
      <c r="N707" s="6">
        <v>8.86</v>
      </c>
      <c r="O707" s="6">
        <v>8.67</v>
      </c>
      <c r="P707" s="10">
        <v>8.9600000000000009</v>
      </c>
    </row>
    <row r="708" spans="2:16">
      <c r="B708" s="9" t="s">
        <v>1484</v>
      </c>
      <c r="C708" s="5" t="s">
        <v>1485</v>
      </c>
      <c r="D708" s="6">
        <v>137.74</v>
      </c>
      <c r="E708" s="6">
        <v>111.64</v>
      </c>
      <c r="F708" s="7">
        <f t="shared" si="11"/>
        <v>1.2337871730562524</v>
      </c>
      <c r="G708" s="8">
        <v>9.75E-3</v>
      </c>
      <c r="H708" s="6">
        <v>113.58</v>
      </c>
      <c r="I708" s="6">
        <v>118.76</v>
      </c>
      <c r="J708" s="6">
        <v>104.79</v>
      </c>
      <c r="K708" s="6">
        <v>100.13</v>
      </c>
      <c r="L708" s="6">
        <v>126.03</v>
      </c>
      <c r="M708" s="6">
        <v>137.34</v>
      </c>
      <c r="N708" s="6">
        <v>134.43</v>
      </c>
      <c r="O708" s="6">
        <v>147.97999999999999</v>
      </c>
      <c r="P708" s="10">
        <v>136.08000000000001</v>
      </c>
    </row>
    <row r="709" spans="2:16">
      <c r="B709" s="9" t="s">
        <v>1470</v>
      </c>
      <c r="C709" s="5" t="s">
        <v>1471</v>
      </c>
      <c r="D709" s="6">
        <v>6.22</v>
      </c>
      <c r="E709" s="6">
        <v>5.03</v>
      </c>
      <c r="F709" s="7">
        <f t="shared" si="11"/>
        <v>1.2365805168986082</v>
      </c>
      <c r="G709" s="8">
        <v>4.15E-3</v>
      </c>
      <c r="H709" s="6">
        <v>5.19</v>
      </c>
      <c r="I709" s="6">
        <v>5.54</v>
      </c>
      <c r="J709" s="6">
        <v>4.59</v>
      </c>
      <c r="K709" s="6">
        <v>4.79</v>
      </c>
      <c r="L709" s="6">
        <v>5.94</v>
      </c>
      <c r="M709" s="6">
        <v>6.6</v>
      </c>
      <c r="N709" s="6">
        <v>5.49</v>
      </c>
      <c r="O709" s="6">
        <v>6.65</v>
      </c>
      <c r="P709" s="10">
        <v>6.67</v>
      </c>
    </row>
    <row r="710" spans="2:16">
      <c r="B710" s="9" t="s">
        <v>1468</v>
      </c>
      <c r="C710" s="5" t="s">
        <v>1469</v>
      </c>
      <c r="D710" s="6">
        <v>66.62</v>
      </c>
      <c r="E710" s="6">
        <v>53.79</v>
      </c>
      <c r="F710" s="7">
        <f t="shared" si="11"/>
        <v>1.2385201710355085</v>
      </c>
      <c r="G710" s="8">
        <v>2.3400000000000001E-3</v>
      </c>
      <c r="H710" s="6">
        <v>55.66</v>
      </c>
      <c r="I710" s="6">
        <v>54.44</v>
      </c>
      <c r="J710" s="6">
        <v>48.71</v>
      </c>
      <c r="K710" s="6">
        <v>56.32</v>
      </c>
      <c r="L710" s="6">
        <v>69.86</v>
      </c>
      <c r="M710" s="6">
        <v>70.8</v>
      </c>
      <c r="N710" s="6">
        <v>68.02</v>
      </c>
      <c r="O710" s="6">
        <v>64.989999999999995</v>
      </c>
      <c r="P710" s="10">
        <v>63.78</v>
      </c>
    </row>
    <row r="711" spans="2:16">
      <c r="B711" s="9" t="s">
        <v>1472</v>
      </c>
      <c r="C711" s="5" t="s">
        <v>1473</v>
      </c>
      <c r="D711" s="6">
        <v>67.760000000000005</v>
      </c>
      <c r="E711" s="6">
        <v>54.64</v>
      </c>
      <c r="F711" s="7">
        <f t="shared" si="11"/>
        <v>1.2401171303074672</v>
      </c>
      <c r="G711" s="8">
        <v>2.3400000000000001E-3</v>
      </c>
      <c r="H711" s="6">
        <v>56.87</v>
      </c>
      <c r="I711" s="6">
        <v>51.93</v>
      </c>
      <c r="J711" s="6">
        <v>55.19</v>
      </c>
      <c r="K711" s="6">
        <v>50.01</v>
      </c>
      <c r="L711" s="6">
        <v>60.56</v>
      </c>
      <c r="M711" s="6">
        <v>65.73</v>
      </c>
      <c r="N711" s="6">
        <v>67.59</v>
      </c>
      <c r="O711" s="6">
        <v>69.92</v>
      </c>
      <c r="P711" s="10">
        <v>71.56</v>
      </c>
    </row>
    <row r="712" spans="2:16">
      <c r="B712" s="9" t="s">
        <v>1456</v>
      </c>
      <c r="C712" s="5" t="s">
        <v>1457</v>
      </c>
      <c r="D712" s="6">
        <v>12.55</v>
      </c>
      <c r="E712" s="6">
        <v>10.09</v>
      </c>
      <c r="F712" s="7">
        <f t="shared" si="11"/>
        <v>1.2438057482656095</v>
      </c>
      <c r="G712" s="8">
        <v>7.0800000000000004E-3</v>
      </c>
      <c r="H712" s="6">
        <v>14.87</v>
      </c>
      <c r="I712" s="6">
        <v>10.51</v>
      </c>
      <c r="J712" s="6">
        <v>10.55</v>
      </c>
      <c r="K712" s="6">
        <v>6.4</v>
      </c>
      <c r="L712" s="6">
        <v>11.93</v>
      </c>
      <c r="M712" s="6">
        <v>13.27</v>
      </c>
      <c r="N712" s="6">
        <v>13.52</v>
      </c>
      <c r="O712" s="6">
        <v>8.3000000000000007</v>
      </c>
      <c r="P712" s="10">
        <v>17.97</v>
      </c>
    </row>
    <row r="713" spans="2:16">
      <c r="B713" s="9" t="s">
        <v>1462</v>
      </c>
      <c r="C713" s="5" t="s">
        <v>1463</v>
      </c>
      <c r="D713" s="6">
        <v>8.6199999999999992</v>
      </c>
      <c r="E713" s="6">
        <v>6.92</v>
      </c>
      <c r="F713" s="7">
        <f t="shared" si="11"/>
        <v>1.245664739884393</v>
      </c>
      <c r="G713" s="8">
        <v>1.7600000000000001E-2</v>
      </c>
      <c r="H713" s="6">
        <v>6.66</v>
      </c>
      <c r="I713" s="6">
        <v>7.27</v>
      </c>
      <c r="J713" s="6">
        <v>6.72</v>
      </c>
      <c r="K713" s="6">
        <v>6.66</v>
      </c>
      <c r="L713" s="6">
        <v>8.4</v>
      </c>
      <c r="M713" s="6">
        <v>9.42</v>
      </c>
      <c r="N713" s="6">
        <v>7.75</v>
      </c>
      <c r="O713" s="6">
        <v>8.8000000000000007</v>
      </c>
      <c r="P713" s="10">
        <v>9.06</v>
      </c>
    </row>
    <row r="714" spans="2:16">
      <c r="B714" s="9" t="s">
        <v>1460</v>
      </c>
      <c r="C714" s="5" t="s">
        <v>1461</v>
      </c>
      <c r="D714" s="6">
        <v>44.87</v>
      </c>
      <c r="E714" s="6">
        <v>36</v>
      </c>
      <c r="F714" s="7">
        <f t="shared" si="11"/>
        <v>1.2463888888888888</v>
      </c>
      <c r="G714" s="8">
        <v>4.15E-3</v>
      </c>
      <c r="H714" s="6">
        <v>35.25</v>
      </c>
      <c r="I714" s="6">
        <v>39.96</v>
      </c>
      <c r="J714" s="6">
        <v>38.06</v>
      </c>
      <c r="K714" s="6">
        <v>34.49</v>
      </c>
      <c r="L714" s="6">
        <v>47.78</v>
      </c>
      <c r="M714" s="6">
        <v>48.81</v>
      </c>
      <c r="N714" s="6">
        <v>44.35</v>
      </c>
      <c r="O714" s="6">
        <v>47.05</v>
      </c>
      <c r="P714" s="10">
        <v>41.53</v>
      </c>
    </row>
    <row r="715" spans="2:16">
      <c r="B715" s="9" t="s">
        <v>1464</v>
      </c>
      <c r="C715" s="5" t="s">
        <v>1465</v>
      </c>
      <c r="D715" s="6">
        <v>26.96</v>
      </c>
      <c r="E715" s="6">
        <v>21.56</v>
      </c>
      <c r="F715" s="7">
        <f t="shared" si="11"/>
        <v>1.2504638218923934</v>
      </c>
      <c r="G715" s="8">
        <v>2.3400000000000001E-3</v>
      </c>
      <c r="H715" s="6">
        <v>22.24</v>
      </c>
      <c r="I715" s="6">
        <v>21.46</v>
      </c>
      <c r="J715" s="6">
        <v>21.15</v>
      </c>
      <c r="K715" s="6">
        <v>22.55</v>
      </c>
      <c r="L715" s="6">
        <v>27.37</v>
      </c>
      <c r="M715" s="6">
        <v>26.63</v>
      </c>
      <c r="N715" s="6">
        <v>27.22</v>
      </c>
      <c r="O715" s="6">
        <v>27.3</v>
      </c>
      <c r="P715" s="10">
        <v>28.35</v>
      </c>
    </row>
    <row r="716" spans="2:16">
      <c r="B716" s="9" t="s">
        <v>1466</v>
      </c>
      <c r="C716" s="5" t="s">
        <v>1467</v>
      </c>
      <c r="D716" s="6">
        <v>6.68</v>
      </c>
      <c r="E716" s="6">
        <v>5.34</v>
      </c>
      <c r="F716" s="7">
        <f t="shared" si="11"/>
        <v>1.2509363295880149</v>
      </c>
      <c r="G716" s="8">
        <v>2.3400000000000001E-3</v>
      </c>
      <c r="H716" s="6">
        <v>4.95</v>
      </c>
      <c r="I716" s="6">
        <v>5.62</v>
      </c>
      <c r="J716" s="6">
        <v>5.4</v>
      </c>
      <c r="K716" s="6">
        <v>4.96</v>
      </c>
      <c r="L716" s="6">
        <v>6.04</v>
      </c>
      <c r="M716" s="6">
        <v>6.46</v>
      </c>
      <c r="N716" s="6">
        <v>6.75</v>
      </c>
      <c r="O716" s="6">
        <v>6.97</v>
      </c>
      <c r="P716" s="10">
        <v>6.81</v>
      </c>
    </row>
    <row r="717" spans="2:16">
      <c r="B717" s="9" t="s">
        <v>1458</v>
      </c>
      <c r="C717" s="5" t="s">
        <v>1459</v>
      </c>
      <c r="D717" s="6">
        <v>2.84</v>
      </c>
      <c r="E717" s="6">
        <v>2.27</v>
      </c>
      <c r="F717" s="7">
        <f t="shared" si="11"/>
        <v>1.251101321585903</v>
      </c>
      <c r="G717" s="8">
        <v>4.15E-3</v>
      </c>
      <c r="H717" s="6">
        <v>2.44</v>
      </c>
      <c r="I717" s="6">
        <v>2.58</v>
      </c>
      <c r="J717" s="6">
        <v>2.04</v>
      </c>
      <c r="K717" s="6">
        <v>2.16</v>
      </c>
      <c r="L717" s="6">
        <v>3.02</v>
      </c>
      <c r="M717" s="6">
        <v>2.98</v>
      </c>
      <c r="N717" s="6">
        <v>2.94</v>
      </c>
      <c r="O717" s="6">
        <v>2.97</v>
      </c>
      <c r="P717" s="10">
        <v>2.48</v>
      </c>
    </row>
    <row r="718" spans="2:16">
      <c r="B718" s="9" t="s">
        <v>1446</v>
      </c>
      <c r="C718" s="5" t="s">
        <v>1447</v>
      </c>
      <c r="D718" s="6">
        <v>52.75</v>
      </c>
      <c r="E718" s="6">
        <v>42.1</v>
      </c>
      <c r="F718" s="7">
        <f t="shared" si="11"/>
        <v>1.2529691211401426</v>
      </c>
      <c r="G718" s="8">
        <v>2.3400000000000001E-3</v>
      </c>
      <c r="H718" s="6">
        <v>43.6</v>
      </c>
      <c r="I718" s="6">
        <v>42.07</v>
      </c>
      <c r="J718" s="6">
        <v>44.03</v>
      </c>
      <c r="K718" s="6">
        <v>40.11</v>
      </c>
      <c r="L718" s="6">
        <v>51.58</v>
      </c>
      <c r="M718" s="6">
        <v>56.76</v>
      </c>
      <c r="N718" s="6">
        <v>49.74</v>
      </c>
      <c r="O718" s="6">
        <v>58</v>
      </c>
      <c r="P718" s="10">
        <v>49.76</v>
      </c>
    </row>
    <row r="719" spans="2:16">
      <c r="B719" s="9" t="s">
        <v>1442</v>
      </c>
      <c r="C719" s="5" t="s">
        <v>1443</v>
      </c>
      <c r="D719" s="6">
        <v>16.82</v>
      </c>
      <c r="E719" s="6">
        <v>13.42</v>
      </c>
      <c r="F719" s="7">
        <f t="shared" si="11"/>
        <v>1.2533532041728763</v>
      </c>
      <c r="G719" s="8">
        <v>2.3400000000000001E-3</v>
      </c>
      <c r="H719" s="6">
        <v>14.5</v>
      </c>
      <c r="I719" s="6">
        <v>13.9</v>
      </c>
      <c r="J719" s="6">
        <v>15.29</v>
      </c>
      <c r="K719" s="6">
        <v>14.16</v>
      </c>
      <c r="L719" s="6">
        <v>22.74</v>
      </c>
      <c r="M719" s="6">
        <v>16.54</v>
      </c>
      <c r="N719" s="6">
        <v>17.760000000000002</v>
      </c>
      <c r="O719" s="6">
        <v>17.899999999999999</v>
      </c>
      <c r="P719" s="10">
        <v>17.18</v>
      </c>
    </row>
    <row r="720" spans="2:16">
      <c r="B720" s="9" t="s">
        <v>1444</v>
      </c>
      <c r="C720" s="5" t="s">
        <v>1445</v>
      </c>
      <c r="D720" s="6">
        <v>42.2</v>
      </c>
      <c r="E720" s="6">
        <v>33.590000000000003</v>
      </c>
      <c r="F720" s="7">
        <f t="shared" si="11"/>
        <v>1.256326287585591</v>
      </c>
      <c r="G720" s="8">
        <v>2.3400000000000001E-3</v>
      </c>
      <c r="H720" s="6">
        <v>33.700000000000003</v>
      </c>
      <c r="I720" s="6">
        <v>35.85</v>
      </c>
      <c r="J720" s="6">
        <v>30.49</v>
      </c>
      <c r="K720" s="6">
        <v>32.29</v>
      </c>
      <c r="L720" s="6">
        <v>44.47</v>
      </c>
      <c r="M720" s="6">
        <v>54.44</v>
      </c>
      <c r="N720" s="6">
        <v>34.82</v>
      </c>
      <c r="O720" s="6">
        <v>38.159999999999997</v>
      </c>
      <c r="P720" s="10">
        <v>38.54</v>
      </c>
    </row>
    <row r="721" spans="2:16">
      <c r="B721" s="9" t="s">
        <v>1448</v>
      </c>
      <c r="C721" s="5" t="s">
        <v>1449</v>
      </c>
      <c r="D721" s="6">
        <v>11.04</v>
      </c>
      <c r="E721" s="6">
        <v>8.7799999999999994</v>
      </c>
      <c r="F721" s="7">
        <f t="shared" si="11"/>
        <v>1.2574031890660593</v>
      </c>
      <c r="G721" s="8">
        <v>1.7600000000000001E-2</v>
      </c>
      <c r="H721" s="6">
        <v>9.8699999999999992</v>
      </c>
      <c r="I721" s="6">
        <v>9.5399999999999991</v>
      </c>
      <c r="J721" s="6">
        <v>9.32</v>
      </c>
      <c r="K721" s="6">
        <v>9.26</v>
      </c>
      <c r="L721" s="6">
        <v>10.82</v>
      </c>
      <c r="M721" s="6">
        <v>13.28</v>
      </c>
      <c r="N721" s="6">
        <v>12.57</v>
      </c>
      <c r="O721" s="6">
        <v>11.68</v>
      </c>
      <c r="P721" s="10">
        <v>10.76</v>
      </c>
    </row>
    <row r="722" spans="2:16">
      <c r="B722" s="9" t="s">
        <v>1450</v>
      </c>
      <c r="C722" s="5" t="s">
        <v>1451</v>
      </c>
      <c r="D722" s="6">
        <v>3.8</v>
      </c>
      <c r="E722" s="6">
        <v>3.02</v>
      </c>
      <c r="F722" s="7">
        <f t="shared" si="11"/>
        <v>1.2582781456953642</v>
      </c>
      <c r="G722" s="8">
        <v>4.6100000000000002E-2</v>
      </c>
      <c r="H722" s="6">
        <v>3.18</v>
      </c>
      <c r="I722" s="6">
        <v>2.71</v>
      </c>
      <c r="J722" s="6">
        <v>2.66</v>
      </c>
      <c r="K722" s="6">
        <v>3.26</v>
      </c>
      <c r="L722" s="6">
        <v>4.1900000000000004</v>
      </c>
      <c r="M722" s="6">
        <v>3.72</v>
      </c>
      <c r="N722" s="6">
        <v>3.79</v>
      </c>
      <c r="O722" s="6">
        <v>3.72</v>
      </c>
      <c r="P722" s="10">
        <v>3.54</v>
      </c>
    </row>
    <row r="723" spans="2:16">
      <c r="B723" s="9" t="s">
        <v>1454</v>
      </c>
      <c r="C723" s="5" t="s">
        <v>1455</v>
      </c>
      <c r="D723" s="6">
        <v>80.28</v>
      </c>
      <c r="E723" s="6">
        <v>63.73</v>
      </c>
      <c r="F723" s="7">
        <f t="shared" si="11"/>
        <v>1.2596893142946808</v>
      </c>
      <c r="G723" s="8">
        <v>2.3400000000000001E-3</v>
      </c>
      <c r="H723" s="6">
        <v>67.25</v>
      </c>
      <c r="I723" s="6">
        <v>68.14</v>
      </c>
      <c r="J723" s="6">
        <v>59.39</v>
      </c>
      <c r="K723" s="6">
        <v>62.17</v>
      </c>
      <c r="L723" s="6">
        <v>74.88</v>
      </c>
      <c r="M723" s="6">
        <v>86.26</v>
      </c>
      <c r="N723" s="6">
        <v>76.34</v>
      </c>
      <c r="O723" s="6">
        <v>84.87</v>
      </c>
      <c r="P723" s="10">
        <v>82.53</v>
      </c>
    </row>
    <row r="724" spans="2:16">
      <c r="B724" s="9" t="s">
        <v>1452</v>
      </c>
      <c r="C724" s="5" t="s">
        <v>1453</v>
      </c>
      <c r="D724" s="6">
        <v>7.66</v>
      </c>
      <c r="E724" s="6">
        <v>6.08</v>
      </c>
      <c r="F724" s="7">
        <f t="shared" si="11"/>
        <v>1.2598684210526316</v>
      </c>
      <c r="G724" s="8">
        <v>1.0999999999999999E-2</v>
      </c>
      <c r="H724" s="6">
        <v>6.2</v>
      </c>
      <c r="I724" s="6">
        <v>6.27</v>
      </c>
      <c r="J724" s="6">
        <v>6.68</v>
      </c>
      <c r="K724" s="6">
        <v>6.14</v>
      </c>
      <c r="L724" s="6">
        <v>8.61</v>
      </c>
      <c r="M724" s="6">
        <v>8.67</v>
      </c>
      <c r="N724" s="6">
        <v>7.36</v>
      </c>
      <c r="O724" s="6">
        <v>7.47</v>
      </c>
      <c r="P724" s="10">
        <v>8.0399999999999991</v>
      </c>
    </row>
    <row r="725" spans="2:16">
      <c r="B725" s="9" t="s">
        <v>1440</v>
      </c>
      <c r="C725" s="5" t="s">
        <v>1441</v>
      </c>
      <c r="D725" s="6">
        <v>18.510000000000002</v>
      </c>
      <c r="E725" s="6">
        <v>14.67</v>
      </c>
      <c r="F725" s="7">
        <f t="shared" si="11"/>
        <v>1.2617586912065442</v>
      </c>
      <c r="G725" s="8">
        <v>2.3400000000000001E-3</v>
      </c>
      <c r="H725" s="6">
        <v>15.06</v>
      </c>
      <c r="I725" s="6">
        <v>10.78</v>
      </c>
      <c r="J725" s="6">
        <v>14.4</v>
      </c>
      <c r="K725" s="6">
        <v>15.84</v>
      </c>
      <c r="L725" s="6">
        <v>18.16</v>
      </c>
      <c r="M725" s="6">
        <v>16.670000000000002</v>
      </c>
      <c r="N725" s="6">
        <v>17.25</v>
      </c>
      <c r="O725" s="6">
        <v>18.57</v>
      </c>
      <c r="P725" s="10">
        <v>18.489999999999998</v>
      </c>
    </row>
    <row r="726" spans="2:16">
      <c r="B726" s="9" t="s">
        <v>1436</v>
      </c>
      <c r="C726" s="5" t="s">
        <v>1437</v>
      </c>
      <c r="D726" s="6">
        <v>7.64</v>
      </c>
      <c r="E726" s="6">
        <v>6.03</v>
      </c>
      <c r="F726" s="7">
        <f t="shared" si="11"/>
        <v>1.2669983416252071</v>
      </c>
      <c r="G726" s="8">
        <v>1.54E-2</v>
      </c>
      <c r="H726" s="6">
        <v>6.38</v>
      </c>
      <c r="I726" s="6">
        <v>6.37</v>
      </c>
      <c r="J726" s="6">
        <v>7.35</v>
      </c>
      <c r="K726" s="6">
        <v>5.74</v>
      </c>
      <c r="L726" s="6">
        <v>7.63</v>
      </c>
      <c r="M726" s="6">
        <v>8.16</v>
      </c>
      <c r="N726" s="6">
        <v>9.42</v>
      </c>
      <c r="O726" s="6">
        <v>7.72</v>
      </c>
      <c r="P726" s="10">
        <v>8.01</v>
      </c>
    </row>
    <row r="727" spans="2:16">
      <c r="B727" s="9" t="s">
        <v>1438</v>
      </c>
      <c r="C727" s="5" t="s">
        <v>1439</v>
      </c>
      <c r="D727" s="6">
        <v>5.39</v>
      </c>
      <c r="E727" s="6">
        <v>4.25</v>
      </c>
      <c r="F727" s="7">
        <f t="shared" si="11"/>
        <v>1.2682352941176469</v>
      </c>
      <c r="G727" s="8">
        <v>2.75E-2</v>
      </c>
      <c r="H727" s="6">
        <v>2.69</v>
      </c>
      <c r="I727" s="6">
        <v>4.1500000000000004</v>
      </c>
      <c r="J727" s="6">
        <v>4.32</v>
      </c>
      <c r="K727" s="6">
        <v>4.72</v>
      </c>
      <c r="L727" s="6">
        <v>5.84</v>
      </c>
      <c r="M727" s="6">
        <v>3.31</v>
      </c>
      <c r="N727" s="6">
        <v>4.87</v>
      </c>
      <c r="O727" s="6">
        <v>4.47</v>
      </c>
      <c r="P727" s="10">
        <v>5.71</v>
      </c>
    </row>
    <row r="728" spans="2:16">
      <c r="B728" s="9" t="s">
        <v>1432</v>
      </c>
      <c r="C728" s="5" t="s">
        <v>1433</v>
      </c>
      <c r="D728" s="6">
        <v>4.7</v>
      </c>
      <c r="E728" s="6">
        <v>3.7</v>
      </c>
      <c r="F728" s="7">
        <f t="shared" si="11"/>
        <v>1.2702702702702702</v>
      </c>
      <c r="G728" s="8">
        <v>1.7600000000000001E-2</v>
      </c>
      <c r="H728" s="6">
        <v>3.67</v>
      </c>
      <c r="I728" s="6">
        <v>3.58</v>
      </c>
      <c r="J728" s="6">
        <v>3.86</v>
      </c>
      <c r="K728" s="6">
        <v>3.28</v>
      </c>
      <c r="L728" s="6">
        <v>4.4800000000000004</v>
      </c>
      <c r="M728" s="6">
        <v>4.5199999999999996</v>
      </c>
      <c r="N728" s="6">
        <v>4.6399999999999997</v>
      </c>
      <c r="O728" s="6">
        <v>4.5999999999999996</v>
      </c>
      <c r="P728" s="10">
        <v>4.79</v>
      </c>
    </row>
    <row r="729" spans="2:16">
      <c r="B729" s="9" t="s">
        <v>1434</v>
      </c>
      <c r="C729" s="5" t="s">
        <v>1435</v>
      </c>
      <c r="D729" s="6">
        <v>2.91</v>
      </c>
      <c r="E729" s="6">
        <v>2.29</v>
      </c>
      <c r="F729" s="7">
        <f t="shared" si="11"/>
        <v>1.2707423580786026</v>
      </c>
      <c r="G729" s="8">
        <v>1.3299999999999999E-2</v>
      </c>
      <c r="H729" s="6">
        <v>2.39</v>
      </c>
      <c r="I729" s="6">
        <v>2.59</v>
      </c>
      <c r="J729" s="6">
        <v>2.2400000000000002</v>
      </c>
      <c r="K729" s="6">
        <v>2.34</v>
      </c>
      <c r="L729" s="6">
        <v>3.05</v>
      </c>
      <c r="M729" s="6">
        <v>3.22</v>
      </c>
      <c r="N729" s="6">
        <v>2.79</v>
      </c>
      <c r="O729" s="6">
        <v>3.02</v>
      </c>
      <c r="P729" s="10">
        <v>3.19</v>
      </c>
    </row>
    <row r="730" spans="2:16">
      <c r="B730" s="9" t="s">
        <v>1430</v>
      </c>
      <c r="C730" s="5" t="s">
        <v>1431</v>
      </c>
      <c r="D730" s="6">
        <v>2.7</v>
      </c>
      <c r="E730" s="6">
        <v>2.12</v>
      </c>
      <c r="F730" s="7">
        <f t="shared" si="11"/>
        <v>1.2735849056603774</v>
      </c>
      <c r="G730" s="8">
        <v>9.75E-3</v>
      </c>
      <c r="H730" s="6">
        <v>2.57</v>
      </c>
      <c r="I730" s="6">
        <v>2.39</v>
      </c>
      <c r="J730" s="6">
        <v>2.0299999999999998</v>
      </c>
      <c r="K730" s="6">
        <v>2.3199999999999998</v>
      </c>
      <c r="L730" s="6">
        <v>3.31</v>
      </c>
      <c r="M730" s="6">
        <v>3.08</v>
      </c>
      <c r="N730" s="6">
        <v>2.56</v>
      </c>
      <c r="O730" s="6">
        <v>2.91</v>
      </c>
      <c r="P730" s="10">
        <v>2.91</v>
      </c>
    </row>
    <row r="731" spans="2:16">
      <c r="B731" s="9" t="s">
        <v>1426</v>
      </c>
      <c r="C731" s="5" t="s">
        <v>1427</v>
      </c>
      <c r="D731" s="6">
        <v>7.18</v>
      </c>
      <c r="E731" s="6">
        <v>5.61</v>
      </c>
      <c r="F731" s="7">
        <f t="shared" si="11"/>
        <v>1.2798573975044563</v>
      </c>
      <c r="G731" s="8">
        <v>2.3400000000000001E-3</v>
      </c>
      <c r="H731" s="6">
        <v>5.86</v>
      </c>
      <c r="I731" s="6">
        <v>5.43</v>
      </c>
      <c r="J731" s="6">
        <v>5.42</v>
      </c>
      <c r="K731" s="6">
        <v>5.57</v>
      </c>
      <c r="L731" s="6">
        <v>8.81</v>
      </c>
      <c r="M731" s="6">
        <v>7.29</v>
      </c>
      <c r="N731" s="6">
        <v>6.17</v>
      </c>
      <c r="O731" s="6">
        <v>7.43</v>
      </c>
      <c r="P731" s="10">
        <v>6.2</v>
      </c>
    </row>
    <row r="732" spans="2:16">
      <c r="B732" s="9" t="s">
        <v>1428</v>
      </c>
      <c r="C732" s="5" t="s">
        <v>1429</v>
      </c>
      <c r="D732" s="6">
        <v>1.78</v>
      </c>
      <c r="E732" s="6">
        <v>1.39</v>
      </c>
      <c r="F732" s="7">
        <f t="shared" si="11"/>
        <v>1.2805755395683454</v>
      </c>
      <c r="G732" s="8">
        <v>1.0999999999999999E-2</v>
      </c>
      <c r="H732" s="6">
        <v>1.52</v>
      </c>
      <c r="I732" s="6">
        <v>1.28</v>
      </c>
      <c r="J732" s="6">
        <v>1.48</v>
      </c>
      <c r="K732" s="6">
        <v>1.39</v>
      </c>
      <c r="L732" s="6">
        <v>1.55</v>
      </c>
      <c r="M732" s="6">
        <v>1.94</v>
      </c>
      <c r="N732" s="6">
        <v>1.95</v>
      </c>
      <c r="O732" s="6">
        <v>1.84</v>
      </c>
      <c r="P732" s="10">
        <v>1.86</v>
      </c>
    </row>
    <row r="733" spans="2:16">
      <c r="B733" s="9" t="s">
        <v>1410</v>
      </c>
      <c r="C733" s="5" t="s">
        <v>1411</v>
      </c>
      <c r="D733" s="6">
        <v>10.33</v>
      </c>
      <c r="E733" s="6">
        <v>8.02</v>
      </c>
      <c r="F733" s="7">
        <f t="shared" si="11"/>
        <v>1.2880299251870324</v>
      </c>
      <c r="G733" s="8">
        <v>2.3400000000000001E-3</v>
      </c>
      <c r="H733" s="6">
        <v>9.1199999999999992</v>
      </c>
      <c r="I733" s="6">
        <v>9.42</v>
      </c>
      <c r="J733" s="6">
        <v>7.57</v>
      </c>
      <c r="K733" s="6">
        <v>7.89</v>
      </c>
      <c r="L733" s="6">
        <v>11.49</v>
      </c>
      <c r="M733" s="6">
        <v>11.75</v>
      </c>
      <c r="N733" s="6">
        <v>10.31</v>
      </c>
      <c r="O733" s="6">
        <v>10.76</v>
      </c>
      <c r="P733" s="10">
        <v>10.68</v>
      </c>
    </row>
    <row r="734" spans="2:16">
      <c r="B734" s="9" t="s">
        <v>1418</v>
      </c>
      <c r="C734" s="5" t="s">
        <v>1419</v>
      </c>
      <c r="D734" s="6">
        <v>50.49</v>
      </c>
      <c r="E734" s="6">
        <v>39.19</v>
      </c>
      <c r="F734" s="7">
        <f t="shared" si="11"/>
        <v>1.2883388619545804</v>
      </c>
      <c r="G734" s="8">
        <v>2.3400000000000001E-3</v>
      </c>
      <c r="H734" s="6">
        <v>38.44</v>
      </c>
      <c r="I734" s="6">
        <v>41.61</v>
      </c>
      <c r="J734" s="6">
        <v>38.130000000000003</v>
      </c>
      <c r="K734" s="6">
        <v>37.18</v>
      </c>
      <c r="L734" s="6">
        <v>53.52</v>
      </c>
      <c r="M734" s="6">
        <v>49.8</v>
      </c>
      <c r="N734" s="6">
        <v>47.26</v>
      </c>
      <c r="O734" s="6">
        <v>51.18</v>
      </c>
      <c r="P734" s="10">
        <v>50.36</v>
      </c>
    </row>
    <row r="735" spans="2:16">
      <c r="B735" s="9" t="s">
        <v>1412</v>
      </c>
      <c r="C735" s="5" t="s">
        <v>1413</v>
      </c>
      <c r="D735" s="6">
        <v>7.72</v>
      </c>
      <c r="E735" s="6">
        <v>5.99</v>
      </c>
      <c r="F735" s="7">
        <f t="shared" si="11"/>
        <v>1.2888146911519198</v>
      </c>
      <c r="G735" s="8">
        <v>2.3400000000000001E-3</v>
      </c>
      <c r="H735" s="6">
        <v>6.61</v>
      </c>
      <c r="I735" s="6">
        <v>5.95</v>
      </c>
      <c r="J735" s="6">
        <v>6.43</v>
      </c>
      <c r="K735" s="6">
        <v>5.5</v>
      </c>
      <c r="L735" s="6">
        <v>7.03</v>
      </c>
      <c r="M735" s="6">
        <v>8.82</v>
      </c>
      <c r="N735" s="6">
        <v>7.53</v>
      </c>
      <c r="O735" s="6">
        <v>8.27</v>
      </c>
      <c r="P735" s="10">
        <v>7.85</v>
      </c>
    </row>
    <row r="736" spans="2:16">
      <c r="B736" s="9" t="s">
        <v>1420</v>
      </c>
      <c r="C736" s="5" t="s">
        <v>1421</v>
      </c>
      <c r="D736" s="6">
        <v>10.67</v>
      </c>
      <c r="E736" s="6">
        <v>8.27</v>
      </c>
      <c r="F736" s="7">
        <f t="shared" si="11"/>
        <v>1.2902055622732769</v>
      </c>
      <c r="G736" s="8">
        <v>2.3400000000000001E-3</v>
      </c>
      <c r="H736" s="6">
        <v>7.66</v>
      </c>
      <c r="I736" s="6">
        <v>8.65</v>
      </c>
      <c r="J736" s="6">
        <v>8.0299999999999994</v>
      </c>
      <c r="K736" s="6">
        <v>8.2799999999999994</v>
      </c>
      <c r="L736" s="6">
        <v>13.66</v>
      </c>
      <c r="M736" s="6">
        <v>10.61</v>
      </c>
      <c r="N736" s="6">
        <v>9.3699999999999992</v>
      </c>
      <c r="O736" s="6">
        <v>9.61</v>
      </c>
      <c r="P736" s="10">
        <v>9.98</v>
      </c>
    </row>
    <row r="737" spans="2:16">
      <c r="B737" s="9" t="s">
        <v>1424</v>
      </c>
      <c r="C737" s="5" t="s">
        <v>1425</v>
      </c>
      <c r="D737" s="6">
        <v>2</v>
      </c>
      <c r="E737" s="6">
        <v>1.55</v>
      </c>
      <c r="F737" s="7">
        <f t="shared" si="11"/>
        <v>1.2903225806451613</v>
      </c>
      <c r="G737" s="8">
        <v>4.15E-3</v>
      </c>
      <c r="H737" s="6">
        <v>1.63</v>
      </c>
      <c r="I737" s="6">
        <v>1.77</v>
      </c>
      <c r="J737" s="6">
        <v>1.45</v>
      </c>
      <c r="K737" s="6">
        <v>1.59</v>
      </c>
      <c r="L737" s="6">
        <v>2.06</v>
      </c>
      <c r="M737" s="6">
        <v>2.4900000000000002</v>
      </c>
      <c r="N737" s="6">
        <v>1.92</v>
      </c>
      <c r="O737" s="6">
        <v>2.0099999999999998</v>
      </c>
      <c r="P737" s="10">
        <v>1.93</v>
      </c>
    </row>
    <row r="738" spans="2:16">
      <c r="B738" s="9" t="s">
        <v>1416</v>
      </c>
      <c r="C738" s="5" t="s">
        <v>1417</v>
      </c>
      <c r="D738" s="6">
        <v>131.59</v>
      </c>
      <c r="E738" s="6">
        <v>101.67</v>
      </c>
      <c r="F738" s="7">
        <f t="shared" si="11"/>
        <v>1.2942854332644831</v>
      </c>
      <c r="G738" s="8">
        <v>2.3400000000000001E-3</v>
      </c>
      <c r="H738" s="6">
        <v>108.43</v>
      </c>
      <c r="I738" s="6">
        <v>94.93</v>
      </c>
      <c r="J738" s="6">
        <v>94.05</v>
      </c>
      <c r="K738" s="6">
        <v>97.16</v>
      </c>
      <c r="L738" s="6">
        <v>118.62</v>
      </c>
      <c r="M738" s="6">
        <v>130.13999999999999</v>
      </c>
      <c r="N738" s="6">
        <v>130.27000000000001</v>
      </c>
      <c r="O738" s="6">
        <v>134.57</v>
      </c>
      <c r="P738" s="10">
        <v>130.52000000000001</v>
      </c>
    </row>
    <row r="739" spans="2:16">
      <c r="B739" s="9" t="s">
        <v>1422</v>
      </c>
      <c r="C739" s="5" t="s">
        <v>1423</v>
      </c>
      <c r="D739" s="6">
        <v>41.94</v>
      </c>
      <c r="E739" s="6">
        <v>32.39</v>
      </c>
      <c r="F739" s="7">
        <f t="shared" si="11"/>
        <v>1.2948440876813831</v>
      </c>
      <c r="G739" s="8">
        <v>2.3400000000000001E-3</v>
      </c>
      <c r="H739" s="6">
        <v>33.1</v>
      </c>
      <c r="I739" s="6">
        <v>29.05</v>
      </c>
      <c r="J739" s="6">
        <v>33.880000000000003</v>
      </c>
      <c r="K739" s="6">
        <v>30.55</v>
      </c>
      <c r="L739" s="6">
        <v>39.25</v>
      </c>
      <c r="M739" s="6">
        <v>38.19</v>
      </c>
      <c r="N739" s="6">
        <v>37.75</v>
      </c>
      <c r="O739" s="6">
        <v>40.96</v>
      </c>
      <c r="P739" s="10">
        <v>51.47</v>
      </c>
    </row>
    <row r="740" spans="2:16">
      <c r="B740" s="9" t="s">
        <v>1414</v>
      </c>
      <c r="C740" s="5" t="s">
        <v>1415</v>
      </c>
      <c r="D740" s="6">
        <v>2.4500000000000002</v>
      </c>
      <c r="E740" s="6">
        <v>1.89</v>
      </c>
      <c r="F740" s="7">
        <f t="shared" si="11"/>
        <v>1.2962962962962965</v>
      </c>
      <c r="G740" s="8">
        <v>4.1599999999999998E-2</v>
      </c>
      <c r="H740" s="6">
        <v>2.21</v>
      </c>
      <c r="I740" s="6">
        <v>1.76</v>
      </c>
      <c r="J740" s="6">
        <v>1.76</v>
      </c>
      <c r="K740" s="6">
        <v>1.72</v>
      </c>
      <c r="L740" s="6">
        <v>2.93</v>
      </c>
      <c r="M740" s="6">
        <v>2.63</v>
      </c>
      <c r="N740" s="6">
        <v>2.23</v>
      </c>
      <c r="O740" s="6">
        <v>2.19</v>
      </c>
      <c r="P740" s="10">
        <v>2.37</v>
      </c>
    </row>
    <row r="741" spans="2:16">
      <c r="B741" s="9" t="s">
        <v>1406</v>
      </c>
      <c r="C741" s="5" t="s">
        <v>1407</v>
      </c>
      <c r="D741" s="6">
        <v>4.07</v>
      </c>
      <c r="E741" s="6">
        <v>3.13</v>
      </c>
      <c r="F741" s="7">
        <f t="shared" si="11"/>
        <v>1.3003194888178915</v>
      </c>
      <c r="G741" s="8">
        <v>1.9199999999999998E-2</v>
      </c>
      <c r="H741" s="6">
        <v>3.11</v>
      </c>
      <c r="I741" s="6">
        <v>3.31</v>
      </c>
      <c r="J741" s="6">
        <v>2.37</v>
      </c>
      <c r="K741" s="6">
        <v>3.26</v>
      </c>
      <c r="L741" s="6">
        <v>3.5</v>
      </c>
      <c r="M741" s="6">
        <v>4.3</v>
      </c>
      <c r="N741" s="6">
        <v>4.1100000000000003</v>
      </c>
      <c r="O741" s="6">
        <v>4.07</v>
      </c>
      <c r="P741" s="10">
        <v>3.86</v>
      </c>
    </row>
    <row r="742" spans="2:16">
      <c r="B742" s="9" t="s">
        <v>1400</v>
      </c>
      <c r="C742" s="5" t="s">
        <v>1401</v>
      </c>
      <c r="D742" s="6">
        <v>18.920000000000002</v>
      </c>
      <c r="E742" s="6">
        <v>14.55</v>
      </c>
      <c r="F742" s="7">
        <f t="shared" si="11"/>
        <v>1.3003436426116839</v>
      </c>
      <c r="G742" s="8">
        <v>5.64E-3</v>
      </c>
      <c r="H742" s="6">
        <v>14.99</v>
      </c>
      <c r="I742" s="6">
        <v>14.34</v>
      </c>
      <c r="J742" s="6">
        <v>15.1</v>
      </c>
      <c r="K742" s="6">
        <v>13.53</v>
      </c>
      <c r="L742" s="6">
        <v>17.489999999999998</v>
      </c>
      <c r="M742" s="6">
        <v>19.27</v>
      </c>
      <c r="N742" s="6">
        <v>17.760000000000002</v>
      </c>
      <c r="O742" s="6">
        <v>20.25</v>
      </c>
      <c r="P742" s="10">
        <v>20.45</v>
      </c>
    </row>
    <row r="743" spans="2:16">
      <c r="B743" s="9" t="s">
        <v>1402</v>
      </c>
      <c r="C743" s="5" t="s">
        <v>1403</v>
      </c>
      <c r="D743" s="6">
        <v>11.38</v>
      </c>
      <c r="E743" s="6">
        <v>8.75</v>
      </c>
      <c r="F743" s="7">
        <f t="shared" si="11"/>
        <v>1.3005714285714287</v>
      </c>
      <c r="G743" s="8">
        <v>2.3400000000000001E-3</v>
      </c>
      <c r="H743" s="6">
        <v>7.8</v>
      </c>
      <c r="I743" s="6">
        <v>8.06</v>
      </c>
      <c r="J743" s="6">
        <v>7.8</v>
      </c>
      <c r="K743" s="6">
        <v>8.9600000000000009</v>
      </c>
      <c r="L743" s="6">
        <v>12.08</v>
      </c>
      <c r="M743" s="6">
        <v>8.8699999999999992</v>
      </c>
      <c r="N743" s="6">
        <v>9.65</v>
      </c>
      <c r="O743" s="6">
        <v>11.75</v>
      </c>
      <c r="P743" s="10">
        <v>10.56</v>
      </c>
    </row>
    <row r="744" spans="2:16">
      <c r="B744" s="9" t="s">
        <v>1408</v>
      </c>
      <c r="C744" s="5" t="s">
        <v>1409</v>
      </c>
      <c r="D744" s="6">
        <v>54.59</v>
      </c>
      <c r="E744" s="6">
        <v>41.88</v>
      </c>
      <c r="F744" s="7">
        <f t="shared" si="11"/>
        <v>1.3034861509073543</v>
      </c>
      <c r="G744" s="8">
        <v>2.3400000000000001E-3</v>
      </c>
      <c r="H744" s="6">
        <v>39.15</v>
      </c>
      <c r="I744" s="6">
        <v>45.78</v>
      </c>
      <c r="J744" s="6">
        <v>41.99</v>
      </c>
      <c r="K744" s="6">
        <v>43.48</v>
      </c>
      <c r="L744" s="6">
        <v>55.09</v>
      </c>
      <c r="M744" s="6">
        <v>59.01</v>
      </c>
      <c r="N744" s="6">
        <v>56.28</v>
      </c>
      <c r="O744" s="6">
        <v>55.19</v>
      </c>
      <c r="P744" s="10">
        <v>56.15</v>
      </c>
    </row>
    <row r="745" spans="2:16">
      <c r="B745" s="9" t="s">
        <v>1404</v>
      </c>
      <c r="C745" s="5" t="s">
        <v>1405</v>
      </c>
      <c r="D745" s="6">
        <v>4.12</v>
      </c>
      <c r="E745" s="6">
        <v>3.16</v>
      </c>
      <c r="F745" s="7">
        <f t="shared" si="11"/>
        <v>1.3037974683544304</v>
      </c>
      <c r="G745" s="8">
        <v>1.7600000000000001E-2</v>
      </c>
      <c r="H745" s="6">
        <v>4.05</v>
      </c>
      <c r="I745" s="6">
        <v>2.98</v>
      </c>
      <c r="J745" s="6">
        <v>3.1</v>
      </c>
      <c r="K745" s="6">
        <v>3.08</v>
      </c>
      <c r="L745" s="6">
        <v>3.64</v>
      </c>
      <c r="M745" s="6">
        <v>5.16</v>
      </c>
      <c r="N745" s="6">
        <v>3.66</v>
      </c>
      <c r="O745" s="6">
        <v>4.5</v>
      </c>
      <c r="P745" s="10">
        <v>4.3899999999999997</v>
      </c>
    </row>
    <row r="746" spans="2:16">
      <c r="B746" s="9" t="s">
        <v>1589</v>
      </c>
      <c r="C746" s="5" t="s">
        <v>1399</v>
      </c>
      <c r="D746" s="6">
        <v>54.5</v>
      </c>
      <c r="E746" s="6">
        <v>41.66</v>
      </c>
      <c r="F746" s="7">
        <f t="shared" si="11"/>
        <v>1.3082093134901585</v>
      </c>
      <c r="G746" s="8">
        <v>2.3400000000000001E-3</v>
      </c>
      <c r="H746" s="6">
        <v>35.01</v>
      </c>
      <c r="I746" s="6">
        <v>40.03</v>
      </c>
      <c r="J746" s="6">
        <v>39.92</v>
      </c>
      <c r="K746" s="6">
        <v>40.67</v>
      </c>
      <c r="L746" s="6">
        <v>45.04</v>
      </c>
      <c r="M746" s="6">
        <v>49.48</v>
      </c>
      <c r="N746" s="6">
        <v>57.66</v>
      </c>
      <c r="O746" s="6">
        <v>51.2</v>
      </c>
      <c r="P746" s="10">
        <v>56.25</v>
      </c>
    </row>
    <row r="747" spans="2:16">
      <c r="B747" s="9" t="s">
        <v>1587</v>
      </c>
      <c r="C747" s="5" t="s">
        <v>1588</v>
      </c>
      <c r="D747" s="6">
        <v>14.24</v>
      </c>
      <c r="E747" s="6">
        <v>10.86</v>
      </c>
      <c r="F747" s="7">
        <f t="shared" si="11"/>
        <v>1.3112338858195212</v>
      </c>
      <c r="G747" s="8">
        <v>2.3400000000000001E-3</v>
      </c>
      <c r="H747" s="6">
        <v>11.48</v>
      </c>
      <c r="I747" s="6">
        <v>13.89</v>
      </c>
      <c r="J747" s="6">
        <v>10.46</v>
      </c>
      <c r="K747" s="6">
        <v>12.06</v>
      </c>
      <c r="L747" s="6">
        <v>13.33</v>
      </c>
      <c r="M747" s="6">
        <v>16.75</v>
      </c>
      <c r="N747" s="6">
        <v>15.64</v>
      </c>
      <c r="O747" s="6">
        <v>15</v>
      </c>
      <c r="P747" s="10">
        <v>16.739999999999998</v>
      </c>
    </row>
    <row r="748" spans="2:16">
      <c r="B748" s="9" t="s">
        <v>1579</v>
      </c>
      <c r="C748" s="5" t="s">
        <v>1580</v>
      </c>
      <c r="D748" s="6">
        <v>12.92</v>
      </c>
      <c r="E748" s="6">
        <v>9.82</v>
      </c>
      <c r="F748" s="7">
        <f t="shared" si="11"/>
        <v>1.3156822810590632</v>
      </c>
      <c r="G748" s="8">
        <v>3.61E-2</v>
      </c>
      <c r="H748" s="6">
        <v>11.54</v>
      </c>
      <c r="I748" s="6">
        <v>9.9600000000000009</v>
      </c>
      <c r="J748" s="6">
        <v>9.5500000000000007</v>
      </c>
      <c r="K748" s="6">
        <v>10.5</v>
      </c>
      <c r="L748" s="6">
        <v>11.79</v>
      </c>
      <c r="M748" s="6">
        <v>12.8</v>
      </c>
      <c r="N748" s="6">
        <v>12.79</v>
      </c>
      <c r="O748" s="6">
        <v>15.55</v>
      </c>
      <c r="P748" s="10">
        <v>14.96</v>
      </c>
    </row>
    <row r="749" spans="2:16">
      <c r="B749" s="9" t="s">
        <v>1583</v>
      </c>
      <c r="C749" s="5" t="s">
        <v>1584</v>
      </c>
      <c r="D749" s="6">
        <v>5.03</v>
      </c>
      <c r="E749" s="6">
        <v>3.82</v>
      </c>
      <c r="F749" s="7">
        <f t="shared" ref="F749:F793" si="12">D749/E749</f>
        <v>1.3167539267015709</v>
      </c>
      <c r="G749" s="8">
        <v>2.3400000000000001E-3</v>
      </c>
      <c r="H749" s="6">
        <v>3.9</v>
      </c>
      <c r="I749" s="6">
        <v>3.76</v>
      </c>
      <c r="J749" s="6">
        <v>3.95</v>
      </c>
      <c r="K749" s="6">
        <v>4.09</v>
      </c>
      <c r="L749" s="6">
        <v>5.45</v>
      </c>
      <c r="M749" s="6">
        <v>5.45</v>
      </c>
      <c r="N749" s="6">
        <v>4.55</v>
      </c>
      <c r="O749" s="6">
        <v>5.59</v>
      </c>
      <c r="P749" s="10">
        <v>4.82</v>
      </c>
    </row>
    <row r="750" spans="2:16">
      <c r="B750" s="9" t="s">
        <v>1581</v>
      </c>
      <c r="C750" s="5" t="s">
        <v>1582</v>
      </c>
      <c r="D750" s="6">
        <v>17.600000000000001</v>
      </c>
      <c r="E750" s="6">
        <v>13.33</v>
      </c>
      <c r="F750" s="7">
        <f t="shared" si="12"/>
        <v>1.3203300825206303</v>
      </c>
      <c r="G750" s="8">
        <v>2.3400000000000001E-3</v>
      </c>
      <c r="H750" s="6">
        <v>12.43</v>
      </c>
      <c r="I750" s="6">
        <v>12.12</v>
      </c>
      <c r="J750" s="6">
        <v>14.17</v>
      </c>
      <c r="K750" s="6">
        <v>12.9</v>
      </c>
      <c r="L750" s="6">
        <v>17.95</v>
      </c>
      <c r="M750" s="6">
        <v>16.71</v>
      </c>
      <c r="N750" s="6">
        <v>16.600000000000001</v>
      </c>
      <c r="O750" s="6">
        <v>17.55</v>
      </c>
      <c r="P750" s="10">
        <v>17.71</v>
      </c>
    </row>
    <row r="751" spans="2:16">
      <c r="B751" s="9" t="s">
        <v>1585</v>
      </c>
      <c r="C751" s="5" t="s">
        <v>1586</v>
      </c>
      <c r="D751" s="6">
        <v>4.6500000000000004</v>
      </c>
      <c r="E751" s="6">
        <v>3.52</v>
      </c>
      <c r="F751" s="7">
        <f t="shared" si="12"/>
        <v>1.3210227272727273</v>
      </c>
      <c r="G751" s="8">
        <v>2.3400000000000001E-3</v>
      </c>
      <c r="H751" s="6">
        <v>3.37</v>
      </c>
      <c r="I751" s="6">
        <v>3.6</v>
      </c>
      <c r="J751" s="6">
        <v>3.78</v>
      </c>
      <c r="K751" s="6">
        <v>3.68</v>
      </c>
      <c r="L751" s="6">
        <v>4.97</v>
      </c>
      <c r="M751" s="6">
        <v>4.8499999999999996</v>
      </c>
      <c r="N751" s="6">
        <v>4.0599999999999996</v>
      </c>
      <c r="O751" s="6">
        <v>5.32</v>
      </c>
      <c r="P751" s="10">
        <v>4.8499999999999996</v>
      </c>
    </row>
    <row r="752" spans="2:16">
      <c r="B752" s="9" t="s">
        <v>1577</v>
      </c>
      <c r="C752" s="5" t="s">
        <v>1578</v>
      </c>
      <c r="D752" s="6">
        <v>13.4</v>
      </c>
      <c r="E752" s="6">
        <v>10.130000000000001</v>
      </c>
      <c r="F752" s="7">
        <f t="shared" si="12"/>
        <v>1.3228035538005922</v>
      </c>
      <c r="G752" s="8">
        <v>4.15E-3</v>
      </c>
      <c r="H752" s="6">
        <v>10.97</v>
      </c>
      <c r="I752" s="6">
        <v>9.9</v>
      </c>
      <c r="J752" s="6">
        <v>11.59</v>
      </c>
      <c r="K752" s="6">
        <v>10.37</v>
      </c>
      <c r="L752" s="6">
        <v>14.17</v>
      </c>
      <c r="M752" s="6">
        <v>13.51</v>
      </c>
      <c r="N752" s="6">
        <v>14.83</v>
      </c>
      <c r="O752" s="6">
        <v>14.2</v>
      </c>
      <c r="P752" s="10">
        <v>14</v>
      </c>
    </row>
    <row r="753" spans="2:16">
      <c r="B753" s="9" t="s">
        <v>1575</v>
      </c>
      <c r="C753" s="5" t="s">
        <v>1576</v>
      </c>
      <c r="D753" s="6">
        <v>95.96</v>
      </c>
      <c r="E753" s="6">
        <v>72.41</v>
      </c>
      <c r="F753" s="7">
        <f t="shared" si="12"/>
        <v>1.3252313216406573</v>
      </c>
      <c r="G753" s="8">
        <v>2.3400000000000001E-3</v>
      </c>
      <c r="H753" s="6">
        <v>81.95</v>
      </c>
      <c r="I753" s="6">
        <v>81.69</v>
      </c>
      <c r="J753" s="6">
        <v>60.91</v>
      </c>
      <c r="K753" s="6">
        <v>72</v>
      </c>
      <c r="L753" s="6">
        <v>95.64</v>
      </c>
      <c r="M753" s="6">
        <v>115.96</v>
      </c>
      <c r="N753" s="6">
        <v>92.54</v>
      </c>
      <c r="O753" s="6">
        <v>93.75</v>
      </c>
      <c r="P753" s="10">
        <v>93.89</v>
      </c>
    </row>
    <row r="754" spans="2:16">
      <c r="B754" s="9" t="s">
        <v>1569</v>
      </c>
      <c r="C754" s="5" t="s">
        <v>1570</v>
      </c>
      <c r="D754" s="6">
        <v>4.4000000000000004</v>
      </c>
      <c r="E754" s="6">
        <v>3.32</v>
      </c>
      <c r="F754" s="7">
        <f t="shared" si="12"/>
        <v>1.3253012048192774</v>
      </c>
      <c r="G754" s="8">
        <v>4.8000000000000001E-2</v>
      </c>
      <c r="H754" s="6">
        <v>2.82</v>
      </c>
      <c r="I754" s="6">
        <v>3.68</v>
      </c>
      <c r="J754" s="6">
        <v>3.57</v>
      </c>
      <c r="K754" s="6">
        <v>3.06</v>
      </c>
      <c r="L754" s="6">
        <v>5.16</v>
      </c>
      <c r="M754" s="6">
        <v>4.09</v>
      </c>
      <c r="N754" s="6">
        <v>4.3499999999999996</v>
      </c>
      <c r="O754" s="6">
        <v>4.25</v>
      </c>
      <c r="P754" s="10">
        <v>4.38</v>
      </c>
    </row>
    <row r="755" spans="2:16">
      <c r="B755" s="9" t="s">
        <v>1571</v>
      </c>
      <c r="C755" s="5" t="s">
        <v>1572</v>
      </c>
      <c r="D755" s="6">
        <v>7.32</v>
      </c>
      <c r="E755" s="6">
        <v>5.52</v>
      </c>
      <c r="F755" s="7">
        <f t="shared" si="12"/>
        <v>1.3260869565217392</v>
      </c>
      <c r="G755" s="8">
        <v>2.3400000000000001E-3</v>
      </c>
      <c r="H755" s="6">
        <v>5.95</v>
      </c>
      <c r="I755" s="6">
        <v>5.27</v>
      </c>
      <c r="J755" s="6">
        <v>6.13</v>
      </c>
      <c r="K755" s="6">
        <v>5.03</v>
      </c>
      <c r="L755" s="6">
        <v>7.39</v>
      </c>
      <c r="M755" s="6">
        <v>7.46</v>
      </c>
      <c r="N755" s="6">
        <v>7.54</v>
      </c>
      <c r="O755" s="6">
        <v>7.37</v>
      </c>
      <c r="P755" s="10">
        <v>7.46</v>
      </c>
    </row>
    <row r="756" spans="2:16">
      <c r="B756" s="9" t="s">
        <v>1573</v>
      </c>
      <c r="C756" s="5" t="s">
        <v>1574</v>
      </c>
      <c r="D756" s="6">
        <v>27.04</v>
      </c>
      <c r="E756" s="6">
        <v>20.37</v>
      </c>
      <c r="F756" s="7">
        <f t="shared" si="12"/>
        <v>1.3274423171330387</v>
      </c>
      <c r="G756" s="8">
        <v>2.3400000000000001E-3</v>
      </c>
      <c r="H756" s="6">
        <v>21.24</v>
      </c>
      <c r="I756" s="6">
        <v>21.41</v>
      </c>
      <c r="J756" s="6">
        <v>20.46</v>
      </c>
      <c r="K756" s="6">
        <v>21.14</v>
      </c>
      <c r="L756" s="6">
        <v>30.25</v>
      </c>
      <c r="M756" s="6">
        <v>22.63</v>
      </c>
      <c r="N756" s="6">
        <v>28.85</v>
      </c>
      <c r="O756" s="6">
        <v>29.03</v>
      </c>
      <c r="P756" s="10">
        <v>29.54</v>
      </c>
    </row>
    <row r="757" spans="2:16">
      <c r="B757" s="9" t="s">
        <v>1565</v>
      </c>
      <c r="C757" s="5" t="s">
        <v>1566</v>
      </c>
      <c r="D757" s="6">
        <v>3.24</v>
      </c>
      <c r="E757" s="6">
        <v>2.4300000000000002</v>
      </c>
      <c r="F757" s="7">
        <f t="shared" si="12"/>
        <v>1.3333333333333333</v>
      </c>
      <c r="G757" s="8">
        <v>1.3299999999999999E-2</v>
      </c>
      <c r="H757" s="6">
        <v>2.64</v>
      </c>
      <c r="I757" s="6">
        <v>2.57</v>
      </c>
      <c r="J757" s="6">
        <v>2.36</v>
      </c>
      <c r="K757" s="6">
        <v>2.2200000000000002</v>
      </c>
      <c r="L757" s="6">
        <v>3.4</v>
      </c>
      <c r="M757" s="6">
        <v>3.7</v>
      </c>
      <c r="N757" s="6">
        <v>2.46</v>
      </c>
      <c r="O757" s="6">
        <v>3.59</v>
      </c>
      <c r="P757" s="10">
        <v>3.31</v>
      </c>
    </row>
    <row r="758" spans="2:16">
      <c r="B758" s="9" t="s">
        <v>1567</v>
      </c>
      <c r="C758" s="5" t="s">
        <v>1568</v>
      </c>
      <c r="D758" s="6">
        <v>2.91</v>
      </c>
      <c r="E758" s="6">
        <v>2.1800000000000002</v>
      </c>
      <c r="F758" s="7">
        <f t="shared" si="12"/>
        <v>1.3348623853211008</v>
      </c>
      <c r="G758" s="8">
        <v>1.2200000000000001E-2</v>
      </c>
      <c r="H758" s="6">
        <v>2.17</v>
      </c>
      <c r="I758" s="6">
        <v>2.52</v>
      </c>
      <c r="J758" s="6">
        <v>2.06</v>
      </c>
      <c r="K758" s="6">
        <v>1.98</v>
      </c>
      <c r="L758" s="6">
        <v>2.89</v>
      </c>
      <c r="M758" s="6">
        <v>3.63</v>
      </c>
      <c r="N758" s="6">
        <v>2.12</v>
      </c>
      <c r="O758" s="6">
        <v>3.06</v>
      </c>
      <c r="P758" s="10">
        <v>2.93</v>
      </c>
    </row>
    <row r="759" spans="2:16">
      <c r="B759" s="9" t="s">
        <v>1563</v>
      </c>
      <c r="C759" s="5" t="s">
        <v>1564</v>
      </c>
      <c r="D759" s="6">
        <v>3.32</v>
      </c>
      <c r="E759" s="6">
        <v>2.4700000000000002</v>
      </c>
      <c r="F759" s="7">
        <f t="shared" si="12"/>
        <v>1.3441295546558703</v>
      </c>
      <c r="G759" s="8">
        <v>1.7600000000000001E-2</v>
      </c>
      <c r="H759" s="6">
        <v>2.41</v>
      </c>
      <c r="I759" s="6">
        <v>2.87</v>
      </c>
      <c r="J759" s="6">
        <v>2.09</v>
      </c>
      <c r="K759" s="6">
        <v>2.5299999999999998</v>
      </c>
      <c r="L759" s="6">
        <v>3.37</v>
      </c>
      <c r="M759" s="6">
        <v>3.69</v>
      </c>
      <c r="N759" s="6">
        <v>2.88</v>
      </c>
      <c r="O759" s="6">
        <v>3.85</v>
      </c>
      <c r="P759" s="10">
        <v>3.07</v>
      </c>
    </row>
    <row r="760" spans="2:16">
      <c r="B760" s="9" t="s">
        <v>1559</v>
      </c>
      <c r="C760" s="5" t="s">
        <v>1560</v>
      </c>
      <c r="D760" s="6">
        <v>5.42</v>
      </c>
      <c r="E760" s="6">
        <v>4.03</v>
      </c>
      <c r="F760" s="7">
        <f t="shared" si="12"/>
        <v>1.3449131513647641</v>
      </c>
      <c r="G760" s="8">
        <v>2.3400000000000001E-3</v>
      </c>
      <c r="H760" s="6">
        <v>4.2300000000000004</v>
      </c>
      <c r="I760" s="6">
        <v>4.59</v>
      </c>
      <c r="J760" s="6">
        <v>3.75</v>
      </c>
      <c r="K760" s="6">
        <v>3.6</v>
      </c>
      <c r="L760" s="6">
        <v>5.56</v>
      </c>
      <c r="M760" s="6">
        <v>5.28</v>
      </c>
      <c r="N760" s="6">
        <v>5.22</v>
      </c>
      <c r="O760" s="6">
        <v>5.75</v>
      </c>
      <c r="P760" s="10">
        <v>5.5</v>
      </c>
    </row>
    <row r="761" spans="2:16">
      <c r="B761" s="9" t="s">
        <v>1557</v>
      </c>
      <c r="C761" s="5" t="s">
        <v>1558</v>
      </c>
      <c r="D761" s="6">
        <v>18.46</v>
      </c>
      <c r="E761" s="6">
        <v>13.71</v>
      </c>
      <c r="F761" s="7">
        <f t="shared" si="12"/>
        <v>1.3464624361779722</v>
      </c>
      <c r="G761" s="8">
        <v>2.3400000000000001E-3</v>
      </c>
      <c r="H761" s="6">
        <v>13.3</v>
      </c>
      <c r="I761" s="6">
        <v>14.29</v>
      </c>
      <c r="J761" s="6">
        <v>14.37</v>
      </c>
      <c r="K761" s="6">
        <v>13.95</v>
      </c>
      <c r="L761" s="6">
        <v>19.04</v>
      </c>
      <c r="M761" s="6">
        <v>13.6</v>
      </c>
      <c r="N761" s="6">
        <v>21.15</v>
      </c>
      <c r="O761" s="6">
        <v>19.66</v>
      </c>
      <c r="P761" s="10">
        <v>21.43</v>
      </c>
    </row>
    <row r="762" spans="2:16">
      <c r="B762" s="9" t="s">
        <v>1555</v>
      </c>
      <c r="C762" s="5" t="s">
        <v>1556</v>
      </c>
      <c r="D762" s="6">
        <v>2.15</v>
      </c>
      <c r="E762" s="6">
        <v>1.59</v>
      </c>
      <c r="F762" s="7">
        <f t="shared" si="12"/>
        <v>1.3522012578616351</v>
      </c>
      <c r="G762" s="8">
        <v>4.0800000000000003E-2</v>
      </c>
      <c r="H762" s="6">
        <v>1.8</v>
      </c>
      <c r="I762" s="6">
        <v>1.82</v>
      </c>
      <c r="J762" s="6">
        <v>1.66</v>
      </c>
      <c r="K762" s="6">
        <v>1.62</v>
      </c>
      <c r="L762" s="6">
        <v>2.12</v>
      </c>
      <c r="M762" s="6">
        <v>2.88</v>
      </c>
      <c r="N762" s="6">
        <v>1.84</v>
      </c>
      <c r="O762" s="6">
        <v>2.7</v>
      </c>
      <c r="P762" s="10">
        <v>2.02</v>
      </c>
    </row>
    <row r="763" spans="2:16">
      <c r="B763" s="9" t="s">
        <v>1561</v>
      </c>
      <c r="C763" s="5" t="s">
        <v>1562</v>
      </c>
      <c r="D763" s="6">
        <v>2.72</v>
      </c>
      <c r="E763" s="6">
        <v>2.0099999999999998</v>
      </c>
      <c r="F763" s="7">
        <f t="shared" si="12"/>
        <v>1.3532338308457714</v>
      </c>
      <c r="G763" s="8">
        <v>1.3299999999999999E-2</v>
      </c>
      <c r="H763" s="6">
        <v>1.62</v>
      </c>
      <c r="I763" s="6">
        <v>2.27</v>
      </c>
      <c r="J763" s="6">
        <v>2.14</v>
      </c>
      <c r="K763" s="6">
        <v>2.0699999999999998</v>
      </c>
      <c r="L763" s="6">
        <v>3.92</v>
      </c>
      <c r="M763" s="6">
        <v>2.4700000000000002</v>
      </c>
      <c r="N763" s="6">
        <v>2.2999999999999998</v>
      </c>
      <c r="O763" s="6">
        <v>2.8</v>
      </c>
      <c r="P763" s="10">
        <v>2.52</v>
      </c>
    </row>
    <row r="764" spans="2:16">
      <c r="B764" s="9" t="s">
        <v>1551</v>
      </c>
      <c r="C764" s="5" t="s">
        <v>1552</v>
      </c>
      <c r="D764" s="6">
        <v>1.37</v>
      </c>
      <c r="E764" s="6">
        <v>1.01</v>
      </c>
      <c r="F764" s="7">
        <f t="shared" si="12"/>
        <v>1.3564356435643565</v>
      </c>
      <c r="G764" s="8">
        <v>4.2200000000000001E-2</v>
      </c>
      <c r="H764" s="6">
        <v>1.24</v>
      </c>
      <c r="I764" s="6">
        <v>0.97</v>
      </c>
      <c r="J764" s="6">
        <v>1.06</v>
      </c>
      <c r="K764" s="6">
        <v>0.96</v>
      </c>
      <c r="L764" s="6">
        <v>1.39</v>
      </c>
      <c r="M764" s="6">
        <v>1.5</v>
      </c>
      <c r="N764" s="6">
        <v>1.19</v>
      </c>
      <c r="O764" s="6">
        <v>1.64</v>
      </c>
      <c r="P764" s="10">
        <v>1.45</v>
      </c>
    </row>
    <row r="765" spans="2:16">
      <c r="B765" s="9" t="s">
        <v>1553</v>
      </c>
      <c r="C765" s="5" t="s">
        <v>1554</v>
      </c>
      <c r="D765" s="6">
        <v>12.13</v>
      </c>
      <c r="E765" s="6">
        <v>8.92</v>
      </c>
      <c r="F765" s="7">
        <f t="shared" si="12"/>
        <v>1.3598654708520181</v>
      </c>
      <c r="G765" s="8">
        <v>2.3400000000000001E-3</v>
      </c>
      <c r="H765" s="6">
        <v>10.23</v>
      </c>
      <c r="I765" s="6">
        <v>9.7799999999999994</v>
      </c>
      <c r="J765" s="6">
        <v>9.6199999999999992</v>
      </c>
      <c r="K765" s="6">
        <v>8.1300000000000008</v>
      </c>
      <c r="L765" s="6">
        <v>13.42</v>
      </c>
      <c r="M765" s="6">
        <v>12.01</v>
      </c>
      <c r="N765" s="6">
        <v>12.47</v>
      </c>
      <c r="O765" s="6">
        <v>11.98</v>
      </c>
      <c r="P765" s="10">
        <v>13.9</v>
      </c>
    </row>
    <row r="766" spans="2:16">
      <c r="B766" s="9" t="s">
        <v>1547</v>
      </c>
      <c r="C766" s="5" t="s">
        <v>1548</v>
      </c>
      <c r="D766" s="6">
        <v>18.91</v>
      </c>
      <c r="E766" s="6">
        <v>13.88</v>
      </c>
      <c r="F766" s="7">
        <f t="shared" si="12"/>
        <v>1.3623919308357348</v>
      </c>
      <c r="G766" s="8">
        <v>2.3400000000000001E-3</v>
      </c>
      <c r="H766" s="6">
        <v>15.56</v>
      </c>
      <c r="I766" s="6">
        <v>13.51</v>
      </c>
      <c r="J766" s="6">
        <v>14.97</v>
      </c>
      <c r="K766" s="6">
        <v>14.23</v>
      </c>
      <c r="L766" s="6">
        <v>22.09</v>
      </c>
      <c r="M766" s="6">
        <v>19.690000000000001</v>
      </c>
      <c r="N766" s="6">
        <v>18.7</v>
      </c>
      <c r="O766" s="6">
        <v>20.81</v>
      </c>
      <c r="P766" s="10">
        <v>18.16</v>
      </c>
    </row>
    <row r="767" spans="2:16">
      <c r="B767" s="9" t="s">
        <v>1541</v>
      </c>
      <c r="C767" s="5" t="s">
        <v>1542</v>
      </c>
      <c r="D767" s="6">
        <v>162.12</v>
      </c>
      <c r="E767" s="6">
        <v>118.94</v>
      </c>
      <c r="F767" s="7">
        <f t="shared" si="12"/>
        <v>1.3630401883302505</v>
      </c>
      <c r="G767" s="8">
        <v>2.3400000000000001E-3</v>
      </c>
      <c r="H767" s="6">
        <v>119.32</v>
      </c>
      <c r="I767" s="6">
        <v>118.38</v>
      </c>
      <c r="J767" s="6">
        <v>121.7</v>
      </c>
      <c r="K767" s="6">
        <v>130.66999999999999</v>
      </c>
      <c r="L767" s="6">
        <v>171.26</v>
      </c>
      <c r="M767" s="6">
        <v>164.02</v>
      </c>
      <c r="N767" s="6">
        <v>172.3</v>
      </c>
      <c r="O767" s="6">
        <v>158.62</v>
      </c>
      <c r="P767" s="10">
        <v>173.71</v>
      </c>
    </row>
    <row r="768" spans="2:16">
      <c r="B768" s="9" t="s">
        <v>1545</v>
      </c>
      <c r="C768" s="5" t="s">
        <v>1546</v>
      </c>
      <c r="D768" s="6">
        <v>3.58</v>
      </c>
      <c r="E768" s="6">
        <v>2.62</v>
      </c>
      <c r="F768" s="7">
        <f t="shared" si="12"/>
        <v>1.366412213740458</v>
      </c>
      <c r="G768" s="8">
        <v>2.3400000000000001E-3</v>
      </c>
      <c r="H768" s="6">
        <v>2.84</v>
      </c>
      <c r="I768" s="6">
        <v>2.37</v>
      </c>
      <c r="J768" s="6">
        <v>2.65</v>
      </c>
      <c r="K768" s="6">
        <v>2.74</v>
      </c>
      <c r="L768" s="6">
        <v>3.56</v>
      </c>
      <c r="M768" s="6">
        <v>4.2300000000000004</v>
      </c>
      <c r="N768" s="6">
        <v>3.94</v>
      </c>
      <c r="O768" s="6">
        <v>3.26</v>
      </c>
      <c r="P768" s="10">
        <v>3.32</v>
      </c>
    </row>
    <row r="769" spans="2:16">
      <c r="B769" s="9" t="s">
        <v>1543</v>
      </c>
      <c r="C769" s="5" t="s">
        <v>1544</v>
      </c>
      <c r="D769" s="6">
        <v>13.58</v>
      </c>
      <c r="E769" s="6">
        <v>9.92</v>
      </c>
      <c r="F769" s="7">
        <f t="shared" si="12"/>
        <v>1.3689516129032258</v>
      </c>
      <c r="G769" s="8">
        <v>2.3400000000000001E-3</v>
      </c>
      <c r="H769" s="6">
        <v>11.05</v>
      </c>
      <c r="I769" s="6">
        <v>13.73</v>
      </c>
      <c r="J769" s="6">
        <v>5.36</v>
      </c>
      <c r="K769" s="6">
        <v>8.92</v>
      </c>
      <c r="L769" s="6">
        <v>14.49</v>
      </c>
      <c r="M769" s="6">
        <v>16.7</v>
      </c>
      <c r="N769" s="6">
        <v>9.56</v>
      </c>
      <c r="O769" s="6">
        <v>14.38</v>
      </c>
      <c r="P769" s="10">
        <v>12.23</v>
      </c>
    </row>
    <row r="770" spans="2:16">
      <c r="B770" s="9" t="s">
        <v>1549</v>
      </c>
      <c r="C770" s="5" t="s">
        <v>1550</v>
      </c>
      <c r="D770" s="6">
        <v>121.79</v>
      </c>
      <c r="E770" s="6">
        <v>88.86</v>
      </c>
      <c r="F770" s="7">
        <f t="shared" si="12"/>
        <v>1.3705829394553231</v>
      </c>
      <c r="G770" s="8">
        <v>2.3400000000000001E-3</v>
      </c>
      <c r="H770" s="6">
        <v>90.83</v>
      </c>
      <c r="I770" s="6">
        <v>86.82</v>
      </c>
      <c r="J770" s="6">
        <v>93.03</v>
      </c>
      <c r="K770" s="6">
        <v>93.26</v>
      </c>
      <c r="L770" s="6">
        <v>125.13</v>
      </c>
      <c r="M770" s="6">
        <v>123.33</v>
      </c>
      <c r="N770" s="6">
        <v>124.3</v>
      </c>
      <c r="O770" s="6">
        <v>129.47</v>
      </c>
      <c r="P770" s="10">
        <v>126.04</v>
      </c>
    </row>
    <row r="771" spans="2:16">
      <c r="B771" s="9" t="s">
        <v>1539</v>
      </c>
      <c r="C771" s="5" t="s">
        <v>1540</v>
      </c>
      <c r="D771" s="6">
        <v>5.95</v>
      </c>
      <c r="E771" s="6">
        <v>4.32</v>
      </c>
      <c r="F771" s="7">
        <f t="shared" si="12"/>
        <v>1.3773148148148147</v>
      </c>
      <c r="G771" s="8">
        <v>2.3400000000000001E-3</v>
      </c>
      <c r="H771" s="6">
        <v>5.59</v>
      </c>
      <c r="I771" s="6">
        <v>4.34</v>
      </c>
      <c r="J771" s="6">
        <v>4.0999999999999996</v>
      </c>
      <c r="K771" s="6">
        <v>4.09</v>
      </c>
      <c r="L771" s="6">
        <v>6.97</v>
      </c>
      <c r="M771" s="6">
        <v>5.57</v>
      </c>
      <c r="N771" s="6">
        <v>6.28</v>
      </c>
      <c r="O771" s="6">
        <v>5.9</v>
      </c>
      <c r="P771" s="10">
        <v>6.26</v>
      </c>
    </row>
    <row r="772" spans="2:16">
      <c r="B772" s="9" t="s">
        <v>1537</v>
      </c>
      <c r="C772" s="5" t="s">
        <v>1538</v>
      </c>
      <c r="D772" s="6">
        <v>1.51</v>
      </c>
      <c r="E772" s="6">
        <v>1.0900000000000001</v>
      </c>
      <c r="F772" s="7">
        <f t="shared" si="12"/>
        <v>1.3853211009174311</v>
      </c>
      <c r="G772" s="8">
        <v>4.1599999999999998E-2</v>
      </c>
      <c r="H772" s="6">
        <v>0.92</v>
      </c>
      <c r="I772" s="6">
        <v>1.4</v>
      </c>
      <c r="J772" s="6">
        <v>0.96</v>
      </c>
      <c r="K772" s="6">
        <v>1.2</v>
      </c>
      <c r="L772" s="6">
        <v>1.45</v>
      </c>
      <c r="M772" s="6">
        <v>1.71</v>
      </c>
      <c r="N772" s="6">
        <v>1.61</v>
      </c>
      <c r="O772" s="6">
        <v>1.72</v>
      </c>
      <c r="P772" s="10">
        <v>1.46</v>
      </c>
    </row>
    <row r="773" spans="2:16">
      <c r="B773" s="9" t="s">
        <v>1533</v>
      </c>
      <c r="C773" s="5" t="s">
        <v>1534</v>
      </c>
      <c r="D773" s="6">
        <v>13.67</v>
      </c>
      <c r="E773" s="6">
        <v>9.83</v>
      </c>
      <c r="F773" s="7">
        <f t="shared" si="12"/>
        <v>1.3906408952187181</v>
      </c>
      <c r="G773" s="8">
        <v>2.3400000000000001E-3</v>
      </c>
      <c r="H773" s="6">
        <v>9.25</v>
      </c>
      <c r="I773" s="6">
        <v>10.58</v>
      </c>
      <c r="J773" s="6">
        <v>9.1300000000000008</v>
      </c>
      <c r="K773" s="6">
        <v>9.7100000000000009</v>
      </c>
      <c r="L773" s="6">
        <v>14.73</v>
      </c>
      <c r="M773" s="6">
        <v>10.28</v>
      </c>
      <c r="N773" s="6">
        <v>14.11</v>
      </c>
      <c r="O773" s="6">
        <v>14.52</v>
      </c>
      <c r="P773" s="10">
        <v>14.53</v>
      </c>
    </row>
    <row r="774" spans="2:16">
      <c r="B774" s="9" t="s">
        <v>1535</v>
      </c>
      <c r="C774" s="5" t="s">
        <v>1536</v>
      </c>
      <c r="D774" s="6">
        <v>158.66999999999999</v>
      </c>
      <c r="E774" s="6">
        <v>113.82</v>
      </c>
      <c r="F774" s="7">
        <f t="shared" si="12"/>
        <v>1.3940432261465472</v>
      </c>
      <c r="G774" s="8">
        <v>2.3400000000000001E-3</v>
      </c>
      <c r="H774" s="6">
        <v>125.69</v>
      </c>
      <c r="I774" s="6">
        <v>94.71</v>
      </c>
      <c r="J774" s="6">
        <v>102.72</v>
      </c>
      <c r="K774" s="6">
        <v>124.3</v>
      </c>
      <c r="L774" s="6">
        <v>164.55</v>
      </c>
      <c r="M774" s="6">
        <v>157.30000000000001</v>
      </c>
      <c r="N774" s="6">
        <v>123.7</v>
      </c>
      <c r="O774" s="6">
        <v>165.85</v>
      </c>
      <c r="P774" s="10">
        <v>170.57</v>
      </c>
    </row>
    <row r="775" spans="2:16">
      <c r="B775" s="9" t="s">
        <v>1529</v>
      </c>
      <c r="C775" s="5" t="s">
        <v>1530</v>
      </c>
      <c r="D775" s="6">
        <v>1.74</v>
      </c>
      <c r="E775" s="6">
        <v>1.24</v>
      </c>
      <c r="F775" s="7">
        <f t="shared" si="12"/>
        <v>1.403225806451613</v>
      </c>
      <c r="G775" s="8">
        <v>1.84E-2</v>
      </c>
      <c r="H775" s="6">
        <v>0.95</v>
      </c>
      <c r="I775" s="6">
        <v>1.33</v>
      </c>
      <c r="J775" s="6">
        <v>1.36</v>
      </c>
      <c r="K775" s="6">
        <v>1.1399999999999999</v>
      </c>
      <c r="L775" s="6">
        <v>1.82</v>
      </c>
      <c r="M775" s="6">
        <v>1.59</v>
      </c>
      <c r="N775" s="6">
        <v>1.39</v>
      </c>
      <c r="O775" s="6">
        <v>1.77</v>
      </c>
      <c r="P775" s="10">
        <v>1.8</v>
      </c>
    </row>
    <row r="776" spans="2:16">
      <c r="B776" s="9" t="s">
        <v>1531</v>
      </c>
      <c r="C776" s="5" t="s">
        <v>1532</v>
      </c>
      <c r="D776" s="6">
        <v>5.24</v>
      </c>
      <c r="E776" s="6">
        <v>3.72</v>
      </c>
      <c r="F776" s="7">
        <f t="shared" si="12"/>
        <v>1.4086021505376345</v>
      </c>
      <c r="G776" s="8">
        <v>2.3400000000000001E-3</v>
      </c>
      <c r="H776" s="6">
        <v>4.24</v>
      </c>
      <c r="I776" s="6">
        <v>3.32</v>
      </c>
      <c r="J776" s="6">
        <v>3.86</v>
      </c>
      <c r="K776" s="6">
        <v>2.75</v>
      </c>
      <c r="L776" s="6">
        <v>4.34</v>
      </c>
      <c r="M776" s="6">
        <v>5.29</v>
      </c>
      <c r="N776" s="6">
        <v>4.7300000000000004</v>
      </c>
      <c r="O776" s="6">
        <v>5.88</v>
      </c>
      <c r="P776" s="10">
        <v>5.12</v>
      </c>
    </row>
    <row r="777" spans="2:16">
      <c r="B777" s="9" t="s">
        <v>1527</v>
      </c>
      <c r="C777" s="5" t="s">
        <v>1528</v>
      </c>
      <c r="D777" s="6">
        <v>3.91</v>
      </c>
      <c r="E777" s="6">
        <v>2.77</v>
      </c>
      <c r="F777" s="7">
        <f t="shared" si="12"/>
        <v>1.4115523465703972</v>
      </c>
      <c r="G777" s="8">
        <v>3.4099999999999998E-2</v>
      </c>
      <c r="H777" s="6">
        <v>3.91</v>
      </c>
      <c r="I777" s="6">
        <v>2.68</v>
      </c>
      <c r="J777" s="6">
        <v>2.2999999999999998</v>
      </c>
      <c r="K777" s="6">
        <v>2.2799999999999998</v>
      </c>
      <c r="L777" s="6">
        <v>3.85</v>
      </c>
      <c r="M777" s="6">
        <v>5.1100000000000003</v>
      </c>
      <c r="N777" s="6">
        <v>3.09</v>
      </c>
      <c r="O777" s="6">
        <v>3.93</v>
      </c>
      <c r="P777" s="10">
        <v>3.7</v>
      </c>
    </row>
    <row r="778" spans="2:16">
      <c r="B778" s="9" t="s">
        <v>1523</v>
      </c>
      <c r="C778" s="5" t="s">
        <v>1524</v>
      </c>
      <c r="D778" s="6">
        <v>24.98</v>
      </c>
      <c r="E778" s="6">
        <v>17.41</v>
      </c>
      <c r="F778" s="7">
        <f t="shared" si="12"/>
        <v>1.4348075818495118</v>
      </c>
      <c r="G778" s="8">
        <v>2.3400000000000001E-3</v>
      </c>
      <c r="H778" s="6">
        <v>15.6</v>
      </c>
      <c r="I778" s="6">
        <v>19.420000000000002</v>
      </c>
      <c r="J778" s="6">
        <v>15.42</v>
      </c>
      <c r="K778" s="6">
        <v>15.83</v>
      </c>
      <c r="L778" s="6">
        <v>26.36</v>
      </c>
      <c r="M778" s="6">
        <v>37.270000000000003</v>
      </c>
      <c r="N778" s="6">
        <v>16.8</v>
      </c>
      <c r="O778" s="6">
        <v>19.7</v>
      </c>
      <c r="P778" s="10">
        <v>18.989999999999998</v>
      </c>
    </row>
    <row r="779" spans="2:16">
      <c r="B779" s="9" t="s">
        <v>1525</v>
      </c>
      <c r="C779" s="5" t="s">
        <v>1526</v>
      </c>
      <c r="D779" s="6">
        <v>15.47</v>
      </c>
      <c r="E779" s="6">
        <v>10.77</v>
      </c>
      <c r="F779" s="7">
        <f t="shared" si="12"/>
        <v>1.4363974001857012</v>
      </c>
      <c r="G779" s="8">
        <v>2.3400000000000001E-3</v>
      </c>
      <c r="H779" s="6">
        <v>9.34</v>
      </c>
      <c r="I779" s="6">
        <v>10.47</v>
      </c>
      <c r="J779" s="6">
        <v>8.16</v>
      </c>
      <c r="K779" s="6">
        <v>10.46</v>
      </c>
      <c r="L779" s="6">
        <v>13.71</v>
      </c>
      <c r="M779" s="6">
        <v>14.14</v>
      </c>
      <c r="N779" s="6">
        <v>14.22</v>
      </c>
      <c r="O779" s="6">
        <v>13.9</v>
      </c>
      <c r="P779" s="10">
        <v>14.37</v>
      </c>
    </row>
    <row r="780" spans="2:16">
      <c r="B780" s="9" t="s">
        <v>1521</v>
      </c>
      <c r="C780" s="5" t="s">
        <v>1522</v>
      </c>
      <c r="D780" s="6">
        <v>81.89</v>
      </c>
      <c r="E780" s="6">
        <v>56.72</v>
      </c>
      <c r="F780" s="7">
        <f t="shared" si="12"/>
        <v>1.4437588152327221</v>
      </c>
      <c r="G780" s="8">
        <v>2.3400000000000001E-3</v>
      </c>
      <c r="H780" s="6">
        <v>64.510000000000005</v>
      </c>
      <c r="I780" s="6">
        <v>70.150000000000006</v>
      </c>
      <c r="J780" s="6">
        <v>60.84</v>
      </c>
      <c r="K780" s="6">
        <v>64.48</v>
      </c>
      <c r="L780" s="6">
        <v>96.76</v>
      </c>
      <c r="M780" s="6">
        <v>93.16</v>
      </c>
      <c r="N780" s="6">
        <v>90.39</v>
      </c>
      <c r="O780" s="6">
        <v>99.44</v>
      </c>
      <c r="P780" s="10">
        <v>88.61</v>
      </c>
    </row>
    <row r="781" spans="2:16">
      <c r="B781" s="9" t="s">
        <v>1519</v>
      </c>
      <c r="C781" s="5" t="s">
        <v>1520</v>
      </c>
      <c r="D781" s="6">
        <v>2.48</v>
      </c>
      <c r="E781" s="6">
        <v>1.68</v>
      </c>
      <c r="F781" s="7">
        <f t="shared" si="12"/>
        <v>1.4761904761904763</v>
      </c>
      <c r="G781" s="8">
        <v>7.0800000000000004E-3</v>
      </c>
      <c r="H781" s="6">
        <v>2.1</v>
      </c>
      <c r="I781" s="6">
        <v>1.58</v>
      </c>
      <c r="J781" s="6">
        <v>1.5</v>
      </c>
      <c r="K781" s="6">
        <v>1.36</v>
      </c>
      <c r="L781" s="6">
        <v>2.4</v>
      </c>
      <c r="M781" s="6">
        <v>2.4700000000000002</v>
      </c>
      <c r="N781" s="6">
        <v>2.33</v>
      </c>
      <c r="O781" s="6">
        <v>2.27</v>
      </c>
      <c r="P781" s="10">
        <v>2.72</v>
      </c>
    </row>
    <row r="782" spans="2:16">
      <c r="B782" s="9" t="s">
        <v>1513</v>
      </c>
      <c r="C782" s="5" t="s">
        <v>1514</v>
      </c>
      <c r="D782" s="6">
        <v>2.79</v>
      </c>
      <c r="E782" s="6">
        <v>1.88</v>
      </c>
      <c r="F782" s="7">
        <f t="shared" si="12"/>
        <v>1.4840425531914894</v>
      </c>
      <c r="G782" s="8">
        <v>2.3400000000000001E-3</v>
      </c>
      <c r="H782" s="6">
        <v>1.73</v>
      </c>
      <c r="I782" s="6">
        <v>1.6</v>
      </c>
      <c r="J782" s="6">
        <v>2.2599999999999998</v>
      </c>
      <c r="K782" s="6">
        <v>1.79</v>
      </c>
      <c r="L782" s="6">
        <v>3.75</v>
      </c>
      <c r="M782" s="6">
        <v>2.21</v>
      </c>
      <c r="N782" s="6">
        <v>2.2999999999999998</v>
      </c>
      <c r="O782" s="6">
        <v>2.4900000000000002</v>
      </c>
      <c r="P782" s="10">
        <v>2.95</v>
      </c>
    </row>
    <row r="783" spans="2:16">
      <c r="B783" s="9" t="s">
        <v>1515</v>
      </c>
      <c r="C783" s="5" t="s">
        <v>1516</v>
      </c>
      <c r="D783" s="6">
        <v>3</v>
      </c>
      <c r="E783" s="6">
        <v>2.02</v>
      </c>
      <c r="F783" s="7">
        <f t="shared" si="12"/>
        <v>1.4851485148514851</v>
      </c>
      <c r="G783" s="8">
        <v>1.0999999999999999E-2</v>
      </c>
      <c r="H783" s="6">
        <v>1.91</v>
      </c>
      <c r="I783" s="6">
        <v>1.9</v>
      </c>
      <c r="J783" s="6">
        <v>1.56</v>
      </c>
      <c r="K783" s="6">
        <v>1.76</v>
      </c>
      <c r="L783" s="6">
        <v>2.71</v>
      </c>
      <c r="M783" s="6">
        <v>2.06</v>
      </c>
      <c r="N783" s="6">
        <v>3.29</v>
      </c>
      <c r="O783" s="6">
        <v>2.61</v>
      </c>
      <c r="P783" s="10">
        <v>2.82</v>
      </c>
    </row>
    <row r="784" spans="2:16">
      <c r="B784" s="9" t="s">
        <v>1517</v>
      </c>
      <c r="C784" s="5" t="s">
        <v>1518</v>
      </c>
      <c r="D784" s="6">
        <v>24.81</v>
      </c>
      <c r="E784" s="6">
        <v>16.68</v>
      </c>
      <c r="F784" s="7">
        <f t="shared" si="12"/>
        <v>1.4874100719424459</v>
      </c>
      <c r="G784" s="8">
        <v>2.3400000000000001E-3</v>
      </c>
      <c r="H784" s="6">
        <v>16.829999999999998</v>
      </c>
      <c r="I784" s="6">
        <v>16.13</v>
      </c>
      <c r="J784" s="6">
        <v>16.37</v>
      </c>
      <c r="K784" s="6">
        <v>16.93</v>
      </c>
      <c r="L784" s="6">
        <v>18.64</v>
      </c>
      <c r="M784" s="6">
        <v>18.02</v>
      </c>
      <c r="N784" s="6">
        <v>16.89</v>
      </c>
      <c r="O784" s="6">
        <v>18.28</v>
      </c>
      <c r="P784" s="10">
        <v>17.28</v>
      </c>
    </row>
    <row r="785" spans="2:16">
      <c r="B785" s="9" t="s">
        <v>1511</v>
      </c>
      <c r="C785" s="5" t="s">
        <v>1512</v>
      </c>
      <c r="D785" s="6">
        <v>1010.94</v>
      </c>
      <c r="E785" s="6">
        <v>649.25</v>
      </c>
      <c r="F785" s="7">
        <f t="shared" si="12"/>
        <v>1.5570889487870621</v>
      </c>
      <c r="G785" s="8">
        <v>2.3400000000000001E-3</v>
      </c>
      <c r="H785" s="6">
        <v>292.70999999999998</v>
      </c>
      <c r="I785" s="6">
        <v>306.37</v>
      </c>
      <c r="J785" s="6">
        <v>290.55</v>
      </c>
      <c r="K785" s="6">
        <v>286.68</v>
      </c>
      <c r="L785" s="6">
        <v>331.89</v>
      </c>
      <c r="M785" s="6">
        <v>332.7</v>
      </c>
      <c r="N785" s="6">
        <v>339.1</v>
      </c>
      <c r="O785" s="6">
        <v>348.21</v>
      </c>
      <c r="P785" s="10">
        <v>346.96</v>
      </c>
    </row>
    <row r="786" spans="2:16">
      <c r="B786" s="9" t="s">
        <v>1509</v>
      </c>
      <c r="C786" s="5" t="s">
        <v>1510</v>
      </c>
      <c r="D786" s="6">
        <v>2.08</v>
      </c>
      <c r="E786" s="6">
        <v>1.31</v>
      </c>
      <c r="F786" s="7">
        <f t="shared" si="12"/>
        <v>1.5877862595419847</v>
      </c>
      <c r="G786" s="8">
        <v>5.64E-3</v>
      </c>
      <c r="H786" s="6">
        <v>1.31</v>
      </c>
      <c r="I786" s="6">
        <v>1.35</v>
      </c>
      <c r="J786" s="6">
        <v>1.1299999999999999</v>
      </c>
      <c r="K786" s="6">
        <v>1.53</v>
      </c>
      <c r="L786" s="6">
        <v>2.08</v>
      </c>
      <c r="M786" s="6">
        <v>2.13</v>
      </c>
      <c r="N786" s="6">
        <v>2.09</v>
      </c>
      <c r="O786" s="6">
        <v>1.91</v>
      </c>
      <c r="P786" s="10">
        <v>2.36</v>
      </c>
    </row>
    <row r="787" spans="2:16">
      <c r="B787" s="9" t="s">
        <v>1507</v>
      </c>
      <c r="C787" s="5" t="s">
        <v>1508</v>
      </c>
      <c r="D787" s="6">
        <v>8.6</v>
      </c>
      <c r="E787" s="6">
        <v>5.27</v>
      </c>
      <c r="F787" s="7">
        <f t="shared" si="12"/>
        <v>1.6318785578747628</v>
      </c>
      <c r="G787" s="8">
        <v>2.3400000000000001E-3</v>
      </c>
      <c r="H787" s="6">
        <v>7.77</v>
      </c>
      <c r="I787" s="6">
        <v>5.25</v>
      </c>
      <c r="J787" s="6">
        <v>5.4</v>
      </c>
      <c r="K787" s="6">
        <v>3.89</v>
      </c>
      <c r="L787" s="6">
        <v>8.09</v>
      </c>
      <c r="M787" s="6">
        <v>9.26</v>
      </c>
      <c r="N787" s="6">
        <v>9.64</v>
      </c>
      <c r="O787" s="6">
        <v>7.9</v>
      </c>
      <c r="P787" s="10">
        <v>9.61</v>
      </c>
    </row>
    <row r="788" spans="2:16">
      <c r="B788" s="9" t="s">
        <v>1505</v>
      </c>
      <c r="C788" s="5" t="s">
        <v>1506</v>
      </c>
      <c r="D788" s="6">
        <v>3.67</v>
      </c>
      <c r="E788" s="6">
        <v>2.2000000000000002</v>
      </c>
      <c r="F788" s="7">
        <f t="shared" si="12"/>
        <v>1.668181818181818</v>
      </c>
      <c r="G788" s="8">
        <v>2.3400000000000001E-3</v>
      </c>
      <c r="H788" s="6">
        <v>2.23</v>
      </c>
      <c r="I788" s="6">
        <v>1.7</v>
      </c>
      <c r="J788" s="6">
        <v>2.27</v>
      </c>
      <c r="K788" s="6">
        <v>2.4900000000000002</v>
      </c>
      <c r="L788" s="6">
        <v>4.2300000000000004</v>
      </c>
      <c r="M788" s="6">
        <v>4.29</v>
      </c>
      <c r="N788" s="6">
        <v>2.54</v>
      </c>
      <c r="O788" s="6">
        <v>4.03</v>
      </c>
      <c r="P788" s="10">
        <v>3.45</v>
      </c>
    </row>
    <row r="789" spans="2:16">
      <c r="B789" s="9" t="s">
        <v>1503</v>
      </c>
      <c r="C789" s="5" t="s">
        <v>1504</v>
      </c>
      <c r="D789" s="6">
        <v>2.11</v>
      </c>
      <c r="E789" s="6">
        <v>1.24</v>
      </c>
      <c r="F789" s="7">
        <f t="shared" si="12"/>
        <v>1.7016129032258063</v>
      </c>
      <c r="G789" s="8">
        <v>2.1000000000000001E-2</v>
      </c>
      <c r="H789" s="6">
        <v>1.03</v>
      </c>
      <c r="I789" s="6">
        <v>1.65</v>
      </c>
      <c r="J789" s="6">
        <v>1.74</v>
      </c>
      <c r="K789" s="6">
        <v>0.65</v>
      </c>
      <c r="L789" s="6">
        <v>1.39</v>
      </c>
      <c r="M789" s="6">
        <v>2.5299999999999998</v>
      </c>
      <c r="N789" s="6">
        <v>1.66</v>
      </c>
      <c r="O789" s="6">
        <v>2.23</v>
      </c>
      <c r="P789" s="10">
        <v>3.01</v>
      </c>
    </row>
    <row r="790" spans="2:16">
      <c r="B790" s="9" t="s">
        <v>1501</v>
      </c>
      <c r="C790" s="5" t="s">
        <v>1502</v>
      </c>
      <c r="D790" s="6">
        <v>60.64</v>
      </c>
      <c r="E790" s="6">
        <v>32.299999999999997</v>
      </c>
      <c r="F790" s="7">
        <f t="shared" si="12"/>
        <v>1.8773993808049538</v>
      </c>
      <c r="G790" s="8">
        <v>2.3400000000000001E-3</v>
      </c>
      <c r="H790" s="6">
        <v>30.33</v>
      </c>
      <c r="I790" s="6">
        <v>32.479999999999997</v>
      </c>
      <c r="J790" s="6">
        <v>31.38</v>
      </c>
      <c r="K790" s="6">
        <v>32.68</v>
      </c>
      <c r="L790" s="6">
        <v>32.31</v>
      </c>
      <c r="M790" s="6">
        <v>30.42</v>
      </c>
      <c r="N790" s="6">
        <v>30.07</v>
      </c>
      <c r="O790" s="6">
        <v>30</v>
      </c>
      <c r="P790" s="10">
        <v>31.03</v>
      </c>
    </row>
    <row r="791" spans="2:16">
      <c r="B791" s="9" t="s">
        <v>1499</v>
      </c>
      <c r="C791" s="5" t="s">
        <v>1500</v>
      </c>
      <c r="D791" s="6">
        <v>2.95</v>
      </c>
      <c r="E791" s="6">
        <v>1.52</v>
      </c>
      <c r="F791" s="7">
        <f t="shared" si="12"/>
        <v>1.9407894736842106</v>
      </c>
      <c r="G791" s="8">
        <v>3.2000000000000001E-2</v>
      </c>
      <c r="H791" s="6">
        <v>1.8</v>
      </c>
      <c r="I791" s="6">
        <v>1.4</v>
      </c>
      <c r="J791" s="6">
        <v>1.1299999999999999</v>
      </c>
      <c r="K791" s="6">
        <v>1.58</v>
      </c>
      <c r="L791" s="6">
        <v>2.2599999999999998</v>
      </c>
      <c r="M791" s="6">
        <v>2.66</v>
      </c>
      <c r="N791" s="6">
        <v>2.71</v>
      </c>
      <c r="O791" s="6">
        <v>2.0299999999999998</v>
      </c>
      <c r="P791" s="10">
        <v>1.66</v>
      </c>
    </row>
    <row r="792" spans="2:16">
      <c r="B792" s="9" t="s">
        <v>1497</v>
      </c>
      <c r="C792" s="5" t="s">
        <v>1498</v>
      </c>
      <c r="D792" s="6">
        <v>46.11</v>
      </c>
      <c r="E792" s="6">
        <v>23.05</v>
      </c>
      <c r="F792" s="7">
        <f t="shared" si="12"/>
        <v>2.0004338394793924</v>
      </c>
      <c r="G792" s="8">
        <v>2.3400000000000001E-3</v>
      </c>
      <c r="H792" s="6">
        <v>10.75</v>
      </c>
      <c r="I792" s="6">
        <v>8.3000000000000007</v>
      </c>
      <c r="J792" s="6">
        <v>34.81</v>
      </c>
      <c r="K792" s="6">
        <v>33</v>
      </c>
      <c r="L792" s="6">
        <v>34.659999999999997</v>
      </c>
      <c r="M792" s="6">
        <v>36.25</v>
      </c>
      <c r="N792" s="6">
        <v>33.840000000000003</v>
      </c>
      <c r="O792" s="6">
        <v>57.95</v>
      </c>
      <c r="P792" s="10">
        <v>50.69</v>
      </c>
    </row>
    <row r="793" spans="2:16" ht="16" thickBot="1">
      <c r="B793" s="11" t="s">
        <v>1495</v>
      </c>
      <c r="C793" s="12" t="s">
        <v>1496</v>
      </c>
      <c r="D793" s="13">
        <v>4.33</v>
      </c>
      <c r="E793" s="13">
        <v>2.0499999999999998</v>
      </c>
      <c r="F793" s="14">
        <f t="shared" si="12"/>
        <v>2.1121951219512196</v>
      </c>
      <c r="G793" s="15">
        <v>2.3400000000000001E-3</v>
      </c>
      <c r="H793" s="13">
        <v>1.35</v>
      </c>
      <c r="I793" s="13">
        <v>1.79</v>
      </c>
      <c r="J793" s="13">
        <v>2.02</v>
      </c>
      <c r="K793" s="13">
        <v>2.92</v>
      </c>
      <c r="L793" s="13">
        <v>1.58</v>
      </c>
      <c r="M793" s="13">
        <v>1.1100000000000001</v>
      </c>
      <c r="N793" s="13">
        <v>1.68</v>
      </c>
      <c r="O793" s="13">
        <v>16.059999999999999</v>
      </c>
      <c r="P793" s="16">
        <v>1.23</v>
      </c>
    </row>
  </sheetData>
  <sortState ref="B2:P789">
    <sortCondition ref="F2:F789"/>
  </sortState>
  <mergeCells count="3">
    <mergeCell ref="H4:P4"/>
    <mergeCell ref="B6:P6"/>
    <mergeCell ref="B556:P556"/>
  </mergeCells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>
    <row r="1" spans="1:1">
      <c r="A1" t="s">
        <v>1591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Figure 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Clotilde Lagier-Tourenne</dc:creator>
  <cp:lastModifiedBy>Joel Maupin</cp:lastModifiedBy>
  <cp:lastPrinted>2015-01-12T03:23:22Z</cp:lastPrinted>
  <dcterms:created xsi:type="dcterms:W3CDTF">2015-01-05T21:49:16Z</dcterms:created>
  <dcterms:modified xsi:type="dcterms:W3CDTF">2016-01-29T09:48:01Z</dcterms:modified>
</cp:coreProperties>
</file>