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3280" windowHeight="11620"/>
  </bookViews>
  <sheets>
    <sheet name="Paupar Associated Proteins" sheetId="1" r:id="rId1"/>
  </sheets>
  <externalReferences>
    <externalReference r:id="rId2"/>
  </externalReferenc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  <c r="D4" i="1"/>
  <c r="C4" i="1"/>
  <c r="B4" i="1"/>
  <c r="D3" i="1"/>
  <c r="C3" i="1"/>
  <c r="B3" i="1"/>
</calcChain>
</file>

<file path=xl/sharedStrings.xml><?xml version="1.0" encoding="utf-8"?>
<sst xmlns="http://schemas.openxmlformats.org/spreadsheetml/2006/main" count="82" uniqueCount="82">
  <si>
    <t>IPI00319992</t>
  </si>
  <si>
    <t>IPI00153400</t>
  </si>
  <si>
    <t>IPI00354363</t>
  </si>
  <si>
    <t>IPI00222228</t>
  </si>
  <si>
    <t>IPI00223444</t>
  </si>
  <si>
    <t>IPI00132039</t>
  </si>
  <si>
    <t>IPI00554845</t>
  </si>
  <si>
    <t>IPI00120886</t>
  </si>
  <si>
    <t>IPI00323806</t>
  </si>
  <si>
    <t>IPI00123510</t>
  </si>
  <si>
    <t>IPI00340860</t>
  </si>
  <si>
    <t>IPI00123604</t>
  </si>
  <si>
    <t>IPI00224505</t>
  </si>
  <si>
    <t>IPI00121676</t>
  </si>
  <si>
    <t>IPI00895105</t>
  </si>
  <si>
    <t>IPI00403589</t>
  </si>
  <si>
    <t>IPI00133562</t>
  </si>
  <si>
    <t>IPI00230754</t>
  </si>
  <si>
    <t>IPI00461641</t>
  </si>
  <si>
    <t>IPI00111829</t>
  </si>
  <si>
    <t>IPI00126716</t>
  </si>
  <si>
    <t>IPI00128818</t>
  </si>
  <si>
    <t>IPI00127174</t>
  </si>
  <si>
    <t>IPI00754992</t>
  </si>
  <si>
    <t>IPI00471047</t>
  </si>
  <si>
    <t>IPI00127415</t>
  </si>
  <si>
    <t>IPI00988343</t>
  </si>
  <si>
    <t>IPI00848816</t>
  </si>
  <si>
    <t>IPI00121135</t>
  </si>
  <si>
    <t>IPI00230730</t>
  </si>
  <si>
    <t>IPI00125901</t>
  </si>
  <si>
    <t>IPI00222548</t>
  </si>
  <si>
    <t>IPI00314443</t>
  </si>
  <si>
    <t>IPI00458958</t>
  </si>
  <si>
    <t>IPI00132578</t>
  </si>
  <si>
    <t>IPI00133708</t>
  </si>
  <si>
    <t>IPI00989154</t>
  </si>
  <si>
    <t>IPI00461621</t>
  </si>
  <si>
    <t>IPI00453924</t>
  </si>
  <si>
    <t>IPI00229472</t>
  </si>
  <si>
    <t>IPI01027007</t>
  </si>
  <si>
    <t>IPI00124287</t>
  </si>
  <si>
    <t>IPI00308885</t>
  </si>
  <si>
    <t>IPI00133955</t>
  </si>
  <si>
    <t>IPI00322145</t>
  </si>
  <si>
    <t>IPI00411097</t>
  </si>
  <si>
    <t>IPI00453982</t>
  </si>
  <si>
    <t>IPI00117642</t>
  </si>
  <si>
    <t>IPI00126176</t>
  </si>
  <si>
    <t>IPI00467152</t>
  </si>
  <si>
    <t>IPI00224740</t>
  </si>
  <si>
    <t>IPI00127707</t>
  </si>
  <si>
    <t>IPI00284978</t>
  </si>
  <si>
    <t>IPI00988101</t>
  </si>
  <si>
    <t>IPI00336362</t>
  </si>
  <si>
    <t>IPI00130510</t>
  </si>
  <si>
    <t>IPI00320217</t>
  </si>
  <si>
    <t>IPI00381655</t>
  </si>
  <si>
    <t>IPI00121309</t>
  </si>
  <si>
    <t>IPI00473532</t>
  </si>
  <si>
    <t>IPI00620167</t>
  </si>
  <si>
    <t>IPI00230394</t>
  </si>
  <si>
    <t>IPI00848921</t>
  </si>
  <si>
    <t>IPI00651797</t>
  </si>
  <si>
    <t>IPI00312128</t>
  </si>
  <si>
    <t>IPI00656325</t>
  </si>
  <si>
    <t>IPI00222565</t>
  </si>
  <si>
    <t>IPI00223425</t>
  </si>
  <si>
    <t>IPI00111770</t>
  </si>
  <si>
    <t>IPI00276866</t>
  </si>
  <si>
    <t>IPI00399483</t>
  </si>
  <si>
    <t>IPI00856585</t>
  </si>
  <si>
    <t>IPI00454140</t>
  </si>
  <si>
    <t>IPI00459493</t>
  </si>
  <si>
    <t>IPI00229529</t>
  </si>
  <si>
    <t>IPI00130988</t>
  </si>
  <si>
    <t>IPI00469235</t>
  </si>
  <si>
    <t>IPI00123565</t>
  </si>
  <si>
    <t>score</t>
  </si>
  <si>
    <t>emPAI</t>
  </si>
  <si>
    <t>Paupar Pull Down Only</t>
  </si>
  <si>
    <t>Data Set EV1: Specific Paupar Associated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</si>
</sst>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1" applyFont="1" applyAlignment="1" applyProtection="1">
      <alignment horizontal="center" wrapText="1"/>
    </xf>
    <xf numFmtId="0" fontId="0" fillId="0" borderId="0" xfId="0" applyFont="1" applyAlignment="1">
      <alignment horizontal="center"/>
    </xf>
    <xf numFmtId="0" fontId="2" fillId="2" borderId="0" xfId="1" applyFont="1" applyFill="1" applyAlignment="1" applyProtection="1">
      <alignment horizontal="center" wrapText="1"/>
    </xf>
    <xf numFmtId="0" fontId="0" fillId="2" borderId="0" xfId="0" applyFont="1" applyFill="1" applyAlignment="1">
      <alignment horizontal="center"/>
    </xf>
    <xf numFmtId="0" fontId="2" fillId="0" borderId="0" xfId="1" applyFont="1" applyFill="1" applyAlignment="1" applyProtection="1">
      <alignment horizontal="center" wrapText="1"/>
    </xf>
    <xf numFmtId="0" fontId="0" fillId="0" borderId="0" xfId="0" applyFont="1" applyFill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0" fillId="2" borderId="0" xfId="0" applyFont="1" applyFill="1" applyAlignment="1"/>
    <xf numFmtId="0" fontId="0" fillId="0" borderId="0" xfId="0" applyFont="1" applyFill="1" applyAlignment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nc10PullDown_SN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nc10"/>
      <sheetName val="Control"/>
      <sheetName val="SpecificHits"/>
      <sheetName val="UncharacterisedProteins"/>
    </sheetNames>
    <sheetDataSet>
      <sheetData sheetId="0">
        <row r="1">
          <cell r="B1" t="str">
            <v>Score</v>
          </cell>
          <cell r="C1" t="str">
            <v>Mass</v>
          </cell>
          <cell r="D1" t="str">
            <v>Matches</v>
          </cell>
          <cell r="E1" t="str">
            <v>Sequences</v>
          </cell>
          <cell r="F1" t="str">
            <v>emPAI</v>
          </cell>
        </row>
        <row r="2">
          <cell r="A2" t="str">
            <v>IPI00420814</v>
          </cell>
          <cell r="B2">
            <v>474</v>
          </cell>
          <cell r="C2">
            <v>119660</v>
          </cell>
          <cell r="D2" t="str">
            <v>22 (17)</v>
          </cell>
          <cell r="E2" t="str">
            <v>14 (13)</v>
          </cell>
          <cell r="F2">
            <v>0.5</v>
          </cell>
          <cell r="G2" t="str">
            <v>Gene_Symbol=BC094435 Putative gag-pol protein Tax_Id=10090 TREMBL:Q03514;Q0VGN5;Q1W5W7;Q8C2B1;Q9ERJ2;Q9ERJ3;Q9ERJ4</v>
          </cell>
        </row>
        <row r="3">
          <cell r="A3" t="str">
            <v>IPI00675491</v>
          </cell>
          <cell r="B3">
            <v>311</v>
          </cell>
          <cell r="C3">
            <v>91647</v>
          </cell>
          <cell r="D3" t="str">
            <v>22 (13)</v>
          </cell>
          <cell r="E3" t="str">
            <v>15 (10)</v>
          </cell>
          <cell r="F3">
            <v>0.52</v>
          </cell>
          <cell r="G3" t="str">
            <v>Gene_Symbol=- Gag Tax_Id=10090 TREMBL:Q61213</v>
          </cell>
        </row>
        <row r="4">
          <cell r="A4" t="str">
            <v>IPI00466581</v>
          </cell>
          <cell r="B4">
            <v>252</v>
          </cell>
          <cell r="C4">
            <v>65404</v>
          </cell>
          <cell r="D4" t="str">
            <v>20 (11)</v>
          </cell>
          <cell r="E4" t="str">
            <v>12 (8)</v>
          </cell>
          <cell r="F4">
            <v>0.63</v>
          </cell>
          <cell r="G4" t="str">
            <v>Gene_Symbol=Sgip1 Gag protein Tax_Id=10090 TREMBL:Q7TQ39</v>
          </cell>
        </row>
        <row r="5">
          <cell r="A5" t="str">
            <v>IPI00223714</v>
          </cell>
          <cell r="B5">
            <v>452</v>
          </cell>
          <cell r="C5">
            <v>21964</v>
          </cell>
          <cell r="D5" t="str">
            <v>23 (15)</v>
          </cell>
          <cell r="E5" t="str">
            <v>12 (10)</v>
          </cell>
          <cell r="F5">
            <v>4.5</v>
          </cell>
          <cell r="G5" t="str">
            <v>Gene_Symbol=Hist1h1e Histone H1.4 Tax_Id=10090 SWISS-PROT:P43274|ENSEMBL:ENSMUSP00000057308|REFSEQ:NP_056602|VEGA:OTTMUSP00000000532</v>
          </cell>
        </row>
        <row r="6">
          <cell r="A6" t="str">
            <v>IPI00230133</v>
          </cell>
          <cell r="B6">
            <v>373</v>
          </cell>
          <cell r="C6">
            <v>22562</v>
          </cell>
          <cell r="D6" t="str">
            <v>25 (17)</v>
          </cell>
          <cell r="E6" t="str">
            <v>12 (12)</v>
          </cell>
          <cell r="F6">
            <v>7</v>
          </cell>
          <cell r="G6" t="str">
            <v>Gene_Symbol=Hist1h1b Histone H1.5 Tax_Id=10090 SWISS-PROT:P43276|TREMBL:Q1WWK3;Q5T003|ENSEMBL:ENSMUSP00000079356|REFSEQ:NP_064418|VEGA:OTTMUSP00000000650</v>
          </cell>
        </row>
        <row r="7">
          <cell r="A7" t="str">
            <v>IPI00223713</v>
          </cell>
          <cell r="B7">
            <v>316</v>
          </cell>
          <cell r="C7">
            <v>21254</v>
          </cell>
          <cell r="D7" t="str">
            <v>24 (12)</v>
          </cell>
          <cell r="E7" t="str">
            <v>12 (8)</v>
          </cell>
          <cell r="F7">
            <v>2.2400000000000002</v>
          </cell>
          <cell r="G7" t="str">
            <v>Gene_Symbol=Hist1h1c Histone H1.2 Tax_Id=10090 SWISS-PROT:P15864|TREMBL:Q3UXH2;Q5SZA3|ENSEMBL:ENSMUSP00000045816|REFSEQ:NP_056601|VEGA:OTTMUSP00000000652</v>
          </cell>
        </row>
        <row r="8">
          <cell r="A8" t="str">
            <v>IPI00331597</v>
          </cell>
          <cell r="B8">
            <v>301</v>
          </cell>
          <cell r="C8">
            <v>22086</v>
          </cell>
          <cell r="D8" t="str">
            <v>22 (13)</v>
          </cell>
          <cell r="E8" t="str">
            <v>12 (10)</v>
          </cell>
          <cell r="F8">
            <v>3.73</v>
          </cell>
          <cell r="G8" t="str">
            <v>Gene_Symbol=Hist1h1d Histone H1.3 Tax_Id=10090 SWISS-PROT:P43277|TREMBL:Q149Z9;Q3U292|ENSEMBL:ENSMUSP00000044395|REFSEQ:NP_663759|VEGA:OTTMUSP00000000521</v>
          </cell>
        </row>
        <row r="9">
          <cell r="A9" t="str">
            <v>IPI00228616</v>
          </cell>
          <cell r="B9">
            <v>257</v>
          </cell>
          <cell r="C9">
            <v>21772</v>
          </cell>
          <cell r="D9" t="str">
            <v>19 (11)</v>
          </cell>
          <cell r="E9" t="str">
            <v>9 (7)</v>
          </cell>
          <cell r="F9">
            <v>2.63</v>
          </cell>
          <cell r="G9" t="str">
            <v>Gene_Symbol=Hist1h1a Histone H1.1 Tax_Id=10090 SWISS-PROT:P43275|TREMBL:Q5SZ98|ENSEMBL:ENSMUSP00000062030|REFSEQ:NP_085112|VEGA:OTTMUSP00000000668</v>
          </cell>
        </row>
        <row r="10">
          <cell r="A10" t="str">
            <v>IPI00133522</v>
          </cell>
          <cell r="B10">
            <v>369</v>
          </cell>
          <cell r="C10">
            <v>57023</v>
          </cell>
          <cell r="D10" t="str">
            <v>23 (10)</v>
          </cell>
          <cell r="E10" t="str">
            <v>13 (8)</v>
          </cell>
          <cell r="F10">
            <v>0.66</v>
          </cell>
          <cell r="G10" t="str">
            <v>Gene_Symbol=P4hb Protein disulfide-isomerase Tax_Id=10090 SWISS-PROT:P09103|TREMBL:Q3TF72;Q3TGS0;Q3THC3;Q3TIM0;Q3TIQ5;Q3TT76;Q3TWE3;Q3U738;Q3UA23;Q3UBY9;Q3UDR2;Q3UJA8;Q3URP6|ENSEMBL:ENSMUSP00000026122|REFSEQ:NP_035162|VEGA:OTTMUSP00000004494</v>
          </cell>
        </row>
        <row r="11">
          <cell r="A11" t="str">
            <v>IPI00331361</v>
          </cell>
          <cell r="B11">
            <v>274</v>
          </cell>
          <cell r="C11">
            <v>151942</v>
          </cell>
          <cell r="D11" t="str">
            <v>15 (9)</v>
          </cell>
          <cell r="E11" t="str">
            <v>10 (8)</v>
          </cell>
          <cell r="F11">
            <v>0.19</v>
          </cell>
          <cell r="G11" t="str">
            <v>Gene_Symbol=Mybbp1a Myb-binding protein 1A Tax_Id=10090 SWISS-PROT:Q7TPV4|TREMBL:A0JLT5;Q3U2W2|ENSEMBL:ENSMUSP00000044827|REFSEQ:NP_058056|VEGA:OTTMUSP00000006405</v>
          </cell>
        </row>
        <row r="12">
          <cell r="A12" t="str">
            <v>IPI00323357</v>
          </cell>
          <cell r="B12">
            <v>270</v>
          </cell>
          <cell r="C12">
            <v>70827</v>
          </cell>
          <cell r="D12" t="str">
            <v>6 (5)</v>
          </cell>
          <cell r="E12" t="str">
            <v>5 (4)</v>
          </cell>
          <cell r="F12">
            <v>0.25</v>
          </cell>
          <cell r="G12" t="str">
            <v>Gene_Symbol=Hspa8 Heat shock cognate 71 kDa protein Tax_Id=10090 SWISS-PROT:P63017|TREMBL:Q3KQJ4;Q3TB63;Q3TEK2;Q3TF16;Q3TH04;Q3TH56;Q3TQ13;Q3TRH3;Q3TZJ3;Q3U9L2;Q3UBA6;Q3UDS0;Q3ULM1|ENSEMBL:ENSMUSP00000015800|REFSEQ:NP_112442|VEGA:OTTMUSP00000039133</v>
          </cell>
        </row>
        <row r="13">
          <cell r="A13" t="str">
            <v>IPI00319992</v>
          </cell>
          <cell r="B13">
            <v>119</v>
          </cell>
          <cell r="C13">
            <v>72377</v>
          </cell>
          <cell r="D13" t="str">
            <v>2 (2)</v>
          </cell>
          <cell r="E13" t="str">
            <v>2 (2)</v>
          </cell>
          <cell r="F13">
            <v>0.09</v>
          </cell>
          <cell r="G13" t="str">
            <v>Gene_Symbol=Hspa5 78 kDa glucose-regulated protein Tax_Id=10090 SWISS-PROT:P20029|TREMBL:A2AUF6;Q3TI47;Q3TKF8;Q3TUS2;Q3TWF2;Q3U6V3;Q3U7T8;Q3U9G2;Q3UEM8;Q9DC41|ENSEMBL:ENSMUSP00000028222;ENSMUSP00000097747|REFSEQ:NP_001156906;NP_071705|VEGA:OTTMUSP00000012896;OTTMUSP00000012897</v>
          </cell>
        </row>
        <row r="14">
          <cell r="A14" t="str">
            <v>IPI00407339</v>
          </cell>
          <cell r="B14">
            <v>269</v>
          </cell>
          <cell r="C14">
            <v>11360</v>
          </cell>
          <cell r="D14" t="str">
            <v>11 (9)</v>
          </cell>
          <cell r="E14" t="str">
            <v>8 (6)</v>
          </cell>
          <cell r="F14">
            <v>7.38</v>
          </cell>
          <cell r="G14" t="str">
            <v>Gene_Symbol=Hist1h4m;Hist1h4c;Hist1h4k;Hist1h4h;Hist2h4;Hist1h4b;Hist1h4j;Hist1h4i;Hist1h4d;Hist1h4a;Hist1h4f;Hist4h4;Hist1h4n Histone H4 Tax_Id=10090 SWISS-PROT:P62806|TREMBL:B2RTM0;Q61667;Q6B822|ENSEMBL:ENSMUSP00000085006;ENSMUSP00000088283;ENSMUSP00000100029;ENSMUSP00000100030;ENSMUSP00000100032;ENSMUSP00000100033;ENSMUSP00000100036;ENSMUSP00000100037;ENSMUSP00000100042;ENSMUSP00000100044;ENSMUSP00000100048;ENSMUSP00000100546;ENSMUSP00000129930|REFSEQ:NP_001182350;NP_291074;NP_694813;NP_783583;NP_783585;NP_783586;NP_783587;NP_783588;NP_835499;NP_835500;NP_835515;NP_835582;NP_835583|VEGA:OTTMUSP00000000460;OTTMUSP00000000471;OTTMUSP00000000472;OTTMUSP00000000473;OTTMUSP00000000482;OTTMUSP00000000527;OTTMUSP00000000530;OTTMUSP00000000535;OTTMUSP00000000540;OTTMUSP00000000547;OTTMUSP00000000549;OTTMUSP00000051752</v>
          </cell>
        </row>
        <row r="15">
          <cell r="A15" t="str">
            <v>IPI00622240</v>
          </cell>
          <cell r="B15">
            <v>265</v>
          </cell>
          <cell r="C15">
            <v>70880</v>
          </cell>
          <cell r="D15" t="str">
            <v>8 (7)</v>
          </cell>
          <cell r="E15" t="str">
            <v>3 (2)</v>
          </cell>
          <cell r="F15">
            <v>0.09</v>
          </cell>
          <cell r="G15" t="str">
            <v>Gene_Symbol=Krt2 Keratin, type II cytoskeletal 2 epidermal Tax_Id=10090 SWISS-PROT:Q3TTY5|TREMBL:B2RTP7|ENSEMBL:ENSMUSP00000023712|REFSEQ:NP_034798|VEGA:OTTMUSP00000045384</v>
          </cell>
        </row>
        <row r="16">
          <cell r="A16" t="str">
            <v>IPI00755181</v>
          </cell>
          <cell r="B16">
            <v>161</v>
          </cell>
          <cell r="C16">
            <v>57007</v>
          </cell>
          <cell r="D16" t="str">
            <v>5 (4)</v>
          </cell>
          <cell r="E16" t="str">
            <v>3 (2)</v>
          </cell>
          <cell r="F16">
            <v>0.12</v>
          </cell>
          <cell r="G16" t="str">
            <v>Gene_Symbol=Krt10 keratin, type I cytoskeletal 10 Tax_Id=10090 SWISS-PROT:P02535-3|TREMBL:A2A513|ENSEMBL:ENSMUSP00000099420|REFSEQ:NP_034790|VEGA:OTTMUSP00000005149</v>
          </cell>
        </row>
        <row r="17">
          <cell r="A17" t="str">
            <v>IPI00230365</v>
          </cell>
          <cell r="B17">
            <v>143</v>
          </cell>
          <cell r="C17">
            <v>48132</v>
          </cell>
          <cell r="D17" t="str">
            <v>5 (3)</v>
          </cell>
          <cell r="E17" t="str">
            <v>3 (2)</v>
          </cell>
          <cell r="F17">
            <v>0.14000000000000001</v>
          </cell>
          <cell r="G17" t="str">
            <v>Gene_Symbol=Krt17 Keratin, type I cytoskeletal 17 Tax_Id=10090 SWISS-PROT:Q9QWL7|ENSEMBL:ENSMUSP00000079699|REFSEQ:NP_034793|VEGA:OTTMUSP00000002397</v>
          </cell>
        </row>
        <row r="18">
          <cell r="A18" t="str">
            <v>IPI00115564</v>
          </cell>
          <cell r="B18">
            <v>228</v>
          </cell>
          <cell r="C18">
            <v>32883</v>
          </cell>
          <cell r="D18" t="str">
            <v>14 (10)</v>
          </cell>
          <cell r="E18" t="str">
            <v>8 (7)</v>
          </cell>
          <cell r="F18">
            <v>1.1599999999999999</v>
          </cell>
          <cell r="G18" t="str">
            <v>Gene_Symbol=Slc25a4 ADP/ATP translocase 1 Tax_Id=10090 SWISS-PROT:P48962|TREMBL:Q8BVI9|ENSEMBL:ENSMUSP00000034049|REFSEQ:NP_031476|VEGA:OTTMUSP00000017747</v>
          </cell>
        </row>
        <row r="19">
          <cell r="A19" t="str">
            <v>IPI00134300</v>
          </cell>
          <cell r="B19">
            <v>224</v>
          </cell>
          <cell r="C19">
            <v>47727</v>
          </cell>
          <cell r="D19" t="str">
            <v>17 (9)</v>
          </cell>
          <cell r="E19" t="str">
            <v>13 (8)</v>
          </cell>
          <cell r="F19">
            <v>0.82</v>
          </cell>
          <cell r="G19" t="str">
            <v>Gene_Symbol=Ssb Lupus La protein homolog Tax_Id=10090 SWISS-PROT:P32067|TREMBL:Q3TG93;Q564E6;Q8BTU4|ENSEMBL:ENSMUSP00000088365;ENSMUSP00000130313|REFSEQ:NP_001103615;NP_033304|VEGA:OTTMUSP00000014043</v>
          </cell>
        </row>
        <row r="20">
          <cell r="A20" t="str">
            <v>IPI00153400</v>
          </cell>
          <cell r="B20">
            <v>217</v>
          </cell>
          <cell r="C20">
            <v>14037</v>
          </cell>
          <cell r="D20" t="str">
            <v>8 (5)</v>
          </cell>
          <cell r="E20" t="str">
            <v>3 (2)</v>
          </cell>
          <cell r="F20">
            <v>1.39</v>
          </cell>
          <cell r="G20" t="str">
            <v>Gene_Symbol=H2afj Histone H2A.J Tax_Id=10090 SWISS-PROT:Q8R1M2|ENSEMBL:ENSMUSP00000074142|REFSEQ:NP_808356|VEGA:OTTMUSP00000025079</v>
          </cell>
        </row>
        <row r="21">
          <cell r="A21" t="str">
            <v>IPI00230264</v>
          </cell>
          <cell r="B21">
            <v>120</v>
          </cell>
          <cell r="C21">
            <v>15133</v>
          </cell>
          <cell r="D21" t="str">
            <v>8 (4)</v>
          </cell>
          <cell r="E21" t="str">
            <v>6 (2)</v>
          </cell>
          <cell r="F21">
            <v>0.84</v>
          </cell>
          <cell r="G21" t="str">
            <v>Gene_Symbol=H2afx Histone H2A.x Tax_Id=10090 SWISS-PROT:P27661|ENSEMBL:ENSMUSP00000051432|REFSEQ:NP_034566</v>
          </cell>
        </row>
        <row r="22">
          <cell r="A22" t="str">
            <v>IPI00226149</v>
          </cell>
          <cell r="B22">
            <v>191</v>
          </cell>
          <cell r="C22">
            <v>51890</v>
          </cell>
          <cell r="D22" t="str">
            <v>8 (7)</v>
          </cell>
          <cell r="E22" t="str">
            <v>7 (6)</v>
          </cell>
          <cell r="F22">
            <v>0.54</v>
          </cell>
          <cell r="G22" t="str">
            <v>Gene_Symbol=Rsl1d1 Uncharacterized protein Tax_Id=10090 TREMBL:Q3TAJ5;Q3TGI9;Q3TH37;Q3TLJ3;Q3TN25;Q3TS64;Q3UL54;Q8BVY0;Q8K235;Q9CSF9|ENSEMBL:ENSMUSP00000068288;ENSMUSP00000113431|REFSEQ:NP_079822|VEGA:OTTMUSP00000032618</v>
          </cell>
        </row>
        <row r="23">
          <cell r="A23" t="str">
            <v>IPI00354363</v>
          </cell>
          <cell r="B23">
            <v>177</v>
          </cell>
          <cell r="C23">
            <v>30019</v>
          </cell>
          <cell r="D23" t="str">
            <v>8 (4)</v>
          </cell>
          <cell r="E23" t="str">
            <v>7 (3)</v>
          </cell>
          <cell r="F23">
            <v>0.52</v>
          </cell>
          <cell r="G23" t="str">
            <v>Gene_Symbol=Rpl7a-ps10 Uncharacterized protein Tax_Id=10090 TREMBL:D3YVE6|ENSEMBL:ENSMUSP00000091314</v>
          </cell>
        </row>
        <row r="24">
          <cell r="A24" t="str">
            <v>IPI00625729</v>
          </cell>
          <cell r="B24">
            <v>175</v>
          </cell>
          <cell r="C24">
            <v>65565</v>
          </cell>
          <cell r="D24" t="str">
            <v>5 (4)</v>
          </cell>
          <cell r="E24" t="str">
            <v>3 (3)</v>
          </cell>
          <cell r="F24">
            <v>0.16</v>
          </cell>
          <cell r="G24" t="str">
            <v>Gene_Symbol=Krt1 Keratin, type II cytoskeletal 1 Tax_Id=10090 SWISS-PROT:P04104|ENSEMBL:ENSMUSP00000023790|REFSEQ:NP_032499</v>
          </cell>
        </row>
        <row r="25">
          <cell r="A25" t="str">
            <v>IPI00462140</v>
          </cell>
          <cell r="B25">
            <v>163</v>
          </cell>
          <cell r="C25">
            <v>61322</v>
          </cell>
          <cell r="D25" t="str">
            <v>4 (3)</v>
          </cell>
          <cell r="E25" t="str">
            <v>3 (2)</v>
          </cell>
          <cell r="F25">
            <v>0.11</v>
          </cell>
          <cell r="G25" t="str">
            <v>Gene_Symbol=Krt77 Keratin, type II cytoskeletal 1b Tax_Id=10090 SWISS-PROT:Q6IFZ6|TREMBL:Q08EK4;Q08EK5;Q4L0E7;Q678L1|ENSEMBL:ENSMUSP00000085311|REFSEQ:NP_001003667|VEGA:OTTMUSP00000035206</v>
          </cell>
        </row>
        <row r="26">
          <cell r="A26" t="str">
            <v>IPI00222228</v>
          </cell>
          <cell r="B26">
            <v>140</v>
          </cell>
          <cell r="C26">
            <v>58188</v>
          </cell>
          <cell r="D26" t="str">
            <v>10 (2)</v>
          </cell>
          <cell r="E26" t="str">
            <v>4 (2)</v>
          </cell>
          <cell r="F26">
            <v>0.12</v>
          </cell>
          <cell r="G26" t="str">
            <v>Gene_Symbol=4732456N10Rik hypothetical protein LOC239673 Tax_Id=10090 TREMBL:E9Q1Z0;Q148Q7;Q8BIS2|ENSEMBL:ENSMUSP00000023714|REFSEQ:NP_808385|VEGA:OTTMUSP00000035259</v>
          </cell>
        </row>
        <row r="27">
          <cell r="A27" t="str">
            <v>IPI00113635</v>
          </cell>
          <cell r="B27">
            <v>174</v>
          </cell>
          <cell r="C27">
            <v>57365</v>
          </cell>
          <cell r="D27" t="str">
            <v>4 (3)</v>
          </cell>
          <cell r="E27" t="str">
            <v>3 (2)</v>
          </cell>
          <cell r="F27">
            <v>0.18</v>
          </cell>
          <cell r="G27" t="str">
            <v>Gene_Symbol=Dkc1 H/ACA ribonucleoprotein complex subunit 4 Tax_Id=10090 SWISS-PROT:Q9ESX5|TREMBL:Q3TI79;Q3TM67;Q499D4|ENSEMBL:ENSMUSP00000033776|REFSEQ:NP_001025478|VEGA:OTTMUSP00000022726</v>
          </cell>
        </row>
        <row r="28">
          <cell r="A28" t="str">
            <v>IPI00119138</v>
          </cell>
          <cell r="B28">
            <v>165</v>
          </cell>
          <cell r="C28">
            <v>48205</v>
          </cell>
          <cell r="D28" t="str">
            <v>9 (6)</v>
          </cell>
          <cell r="E28" t="str">
            <v>7 (5)</v>
          </cell>
          <cell r="F28">
            <v>0.39</v>
          </cell>
          <cell r="G28" t="str">
            <v>Gene_Symbol=Uqcrc2 Cytochrome b-c1 complex subunit 2, mitochondrial Tax_Id=10090 SWISS-PROT:Q9DB77|ENSEMBL:ENSMUSP00000033176|REFSEQ:NP_080175|VEGA:OTTMUSP00000031073</v>
          </cell>
        </row>
        <row r="29">
          <cell r="A29" t="str">
            <v>IPI00314950</v>
          </cell>
          <cell r="B29">
            <v>161</v>
          </cell>
          <cell r="C29">
            <v>34195</v>
          </cell>
          <cell r="D29" t="str">
            <v>4 (3)</v>
          </cell>
          <cell r="E29" t="str">
            <v>4 (3)</v>
          </cell>
          <cell r="F29">
            <v>0.32</v>
          </cell>
          <cell r="G29" t="str">
            <v>Gene_Symbol=Rplp0 60S acidic ribosomal protein P0 Tax_Id=10090 SWISS-PROT:P14869|TREMBL:Q5FWB6;Q5M8R8|ENSEMBL:ENSMUSP00000083705|REFSEQ:NP_031501|VEGA:OTTMUSP00000015585</v>
          </cell>
        </row>
        <row r="30">
          <cell r="A30" t="str">
            <v>IPI00554853</v>
          </cell>
          <cell r="B30">
            <v>160</v>
          </cell>
          <cell r="C30">
            <v>13944</v>
          </cell>
          <cell r="D30" t="str">
            <v>15 (8)</v>
          </cell>
          <cell r="E30" t="str">
            <v>9 (6)</v>
          </cell>
          <cell r="F30">
            <v>4.7300000000000004</v>
          </cell>
          <cell r="G30" t="str">
            <v>Gene_Symbol=Hist1h2bb Histone H2B type 1-B Tax_Id=10090 SWISS-PROT:Q64475|ENSEMBL:ENSMUSP00000097294|REFSEQ:NP_783595|VEGA:OTTMUSP00000000551</v>
          </cell>
        </row>
        <row r="31">
          <cell r="A31" t="str">
            <v>IPI00227930</v>
          </cell>
          <cell r="B31">
            <v>155</v>
          </cell>
          <cell r="C31">
            <v>13912</v>
          </cell>
          <cell r="D31" t="str">
            <v>17 (8)</v>
          </cell>
          <cell r="E31" t="str">
            <v>9 (6)</v>
          </cell>
          <cell r="F31">
            <v>4.8</v>
          </cell>
          <cell r="G31" t="str">
            <v>Gene_Symbol=Hist1h2bh Histone H2B type 1-H Tax_Id=10090 SWISS-PROT:Q64478|ENSEMBL:ENSMUSP00000077290|REFSEQ:NP_835504|VEGA:OTTMUSP00000000538</v>
          </cell>
        </row>
        <row r="32">
          <cell r="A32" t="str">
            <v>IPI00223444</v>
          </cell>
          <cell r="B32">
            <v>157</v>
          </cell>
          <cell r="C32">
            <v>32303</v>
          </cell>
          <cell r="D32" t="str">
            <v>11 (4)</v>
          </cell>
          <cell r="E32" t="str">
            <v>10 (4)</v>
          </cell>
          <cell r="F32">
            <v>0.48</v>
          </cell>
          <cell r="G32" t="str">
            <v>Gene_Symbol=Hnrnpc Isoform 3 of Heterogeneous nuclear ribonucleoproteins C1/C2 Tax_Id=10090 SWISS-PROT:Q9Z204-3|TREMBL:Q9Z0Y3|REFSEQ:NP_001164454</v>
          </cell>
        </row>
        <row r="33">
          <cell r="A33" t="str">
            <v>IPI00404590</v>
          </cell>
          <cell r="B33">
            <v>152</v>
          </cell>
          <cell r="C33">
            <v>19241</v>
          </cell>
          <cell r="D33" t="str">
            <v>8 (6)</v>
          </cell>
          <cell r="E33" t="str">
            <v>5 (3)</v>
          </cell>
          <cell r="F33">
            <v>0.62</v>
          </cell>
          <cell r="G33" t="str">
            <v>Gene_Symbol=H1f0 Putative uncharacterized protein Tax_Id=10090 TREMBL:Q8C1Y3</v>
          </cell>
        </row>
        <row r="34">
          <cell r="A34" t="str">
            <v>IPI00121758</v>
          </cell>
          <cell r="B34">
            <v>150</v>
          </cell>
          <cell r="C34">
            <v>44519</v>
          </cell>
          <cell r="D34" t="str">
            <v>11 (4)</v>
          </cell>
          <cell r="E34" t="str">
            <v>5 (4)</v>
          </cell>
          <cell r="F34">
            <v>0.33</v>
          </cell>
          <cell r="G34" t="str">
            <v>Gene_Symbol=Tardbp TAR DNA-binding protein 43 Tax_Id=10090 SWISS-PROT:Q921F2|TREMBL:Q544R5;Q8BUM1|ENSEMBL:ENSMUSP00000081142|REFSEQ:NP_663531|VEGA:OTTMUSP00000011770;OTTMUSP00000042807</v>
          </cell>
        </row>
        <row r="35">
          <cell r="A35" t="str">
            <v>IPI00132039</v>
          </cell>
          <cell r="B35">
            <v>150</v>
          </cell>
          <cell r="C35">
            <v>33477</v>
          </cell>
          <cell r="D35" t="str">
            <v>3 (3)</v>
          </cell>
          <cell r="E35" t="str">
            <v>2 (2)</v>
          </cell>
          <cell r="F35">
            <v>0.33</v>
          </cell>
          <cell r="G35" t="str">
            <v>Gene_Symbol=Mtch2 Mitochondrial carrier homolog 2 Tax_Id=10090 SWISS-PROT:Q791V5|TREMBL:A2AFW7|ENSEMBL:ENSMUSP00000121851|REFSEQ:NP_062732|VEGA:OTTMUSP00000015114</v>
          </cell>
        </row>
        <row r="36">
          <cell r="A36" t="str">
            <v>IPI00122223</v>
          </cell>
          <cell r="B36">
            <v>144</v>
          </cell>
          <cell r="C36">
            <v>172769</v>
          </cell>
          <cell r="D36" t="str">
            <v>9 (2)</v>
          </cell>
          <cell r="E36" t="str">
            <v>9 (2)</v>
          </cell>
          <cell r="F36">
            <v>0.04</v>
          </cell>
          <cell r="G36" t="str">
            <v>Gene_Symbol=Top2a DNA topoisomerase 2-alpha Tax_Id=10090 SWISS-PROT:Q01320|TREMBL:Q3TTG4;Q3UUS6;Q6PET9;Q8CCE5|ENSEMBL:ENSMUSP00000068896|REFSEQ:NP_035753|VEGA:OTTMUSP00000006845</v>
          </cell>
        </row>
        <row r="37">
          <cell r="A37" t="str">
            <v>IPI00139301</v>
          </cell>
          <cell r="B37">
            <v>136</v>
          </cell>
          <cell r="C37">
            <v>61729</v>
          </cell>
          <cell r="D37" t="str">
            <v>16 (3)</v>
          </cell>
          <cell r="E37" t="str">
            <v>7 (2)</v>
          </cell>
          <cell r="F37">
            <v>0.11</v>
          </cell>
          <cell r="G37" t="str">
            <v>Gene_Symbol=Krt5 Keratin, type II cytoskeletal 5 Tax_Id=10090 SWISS-PROT:Q922U2|TREMBL:Q32P04;Q9CRS6|ENSEMBL:ENSMUSP00000023709|REFSEQ:NP_081287|VEGA:OTTMUSP00000035258</v>
          </cell>
        </row>
        <row r="38">
          <cell r="A38" t="str">
            <v>IPI00130280</v>
          </cell>
          <cell r="B38">
            <v>136</v>
          </cell>
          <cell r="C38">
            <v>59716</v>
          </cell>
          <cell r="D38" t="str">
            <v>8 (6)</v>
          </cell>
          <cell r="E38" t="str">
            <v>6 (6)</v>
          </cell>
          <cell r="F38">
            <v>0.38</v>
          </cell>
          <cell r="G38" t="str">
            <v>Gene_Symbol=Atp5a1 ATP synthase subunit alpha, mitochondrial Tax_Id=10090 SWISS-PROT:Q03265|ENSEMBL:ENSMUSP00000026495|REFSEQ:NP_031531|VEGA:OTTMUSP00000019113</v>
          </cell>
        </row>
        <row r="39">
          <cell r="A39" t="str">
            <v>IPI00118590</v>
          </cell>
          <cell r="B39">
            <v>132</v>
          </cell>
          <cell r="C39">
            <v>20139</v>
          </cell>
          <cell r="D39" t="str">
            <v>6 (2)</v>
          </cell>
          <cell r="E39" t="str">
            <v>5 (2)</v>
          </cell>
          <cell r="F39">
            <v>0.36</v>
          </cell>
          <cell r="G39" t="str">
            <v>Gene_Symbol=H1fx Uncharacterized protein Tax_Id=10090 TREMBL:Q80ZM5|ENSEMBL:ENSMUSP00000060761|REFSEQ:NP_941024|VEGA:OTTMUSP00000029567</v>
          </cell>
        </row>
        <row r="40">
          <cell r="A40" t="str">
            <v>IPI00554845</v>
          </cell>
          <cell r="B40">
            <v>130</v>
          </cell>
          <cell r="C40">
            <v>87768</v>
          </cell>
          <cell r="D40" t="str">
            <v>10 (5)</v>
          </cell>
          <cell r="E40" t="str">
            <v>9 (4)</v>
          </cell>
          <cell r="F40">
            <v>0.16</v>
          </cell>
          <cell r="G40" t="str">
            <v>Gene_Symbol=Immt Uncharacterized protein Tax_Id=10090 SWISS-PROT:Q8CAQ8-5|TREMBL:A6H604;E9QLA0|ENSEMBL:ENSMUSP00000109793</v>
          </cell>
        </row>
        <row r="41">
          <cell r="A41" t="str">
            <v>IPI00133185</v>
          </cell>
          <cell r="B41">
            <v>127</v>
          </cell>
          <cell r="C41">
            <v>23549</v>
          </cell>
          <cell r="D41" t="str">
            <v>3 (3)</v>
          </cell>
          <cell r="E41" t="str">
            <v>3 (3)</v>
          </cell>
          <cell r="F41">
            <v>0.49</v>
          </cell>
          <cell r="G41" t="str">
            <v>Gene_Symbol=Rpl14 60S ribosomal protein L14 Tax_Id=10090 SWISS-PROT:Q9CR57|TREMBL:B0LAB8;Q569Z0;Q922F9|ENSEMBL:ENSMUSP00000131489|REFSEQ:NP_080250</v>
          </cell>
        </row>
        <row r="42">
          <cell r="A42" t="str">
            <v>IPI00137787</v>
          </cell>
          <cell r="B42">
            <v>122</v>
          </cell>
          <cell r="C42">
            <v>28007</v>
          </cell>
          <cell r="D42" t="str">
            <v>3 (3)</v>
          </cell>
          <cell r="E42" t="str">
            <v>2 (2)</v>
          </cell>
          <cell r="F42">
            <v>0.4</v>
          </cell>
          <cell r="G42" t="str">
            <v>Gene_Symbol=Rpl8 60S ribosomal protein L8 Tax_Id=10090 SWISS-PROT:P62918|TREMBL:Q3THC7;Q3UJS0;Q9Z237|ENSEMBL:ENSMUSP00000004072|REFSEQ:NP_036183</v>
          </cell>
        </row>
        <row r="43">
          <cell r="A43" t="str">
            <v>IPI00113746</v>
          </cell>
          <cell r="B43">
            <v>118</v>
          </cell>
          <cell r="C43">
            <v>53483</v>
          </cell>
          <cell r="D43" t="str">
            <v>5 (2)</v>
          </cell>
          <cell r="E43" t="str">
            <v>4 (1)</v>
          </cell>
          <cell r="F43">
            <v>0.13</v>
          </cell>
          <cell r="G43" t="str">
            <v>Gene_Symbol=U2af2 Splicing factor U2AF 65 kDa subunit Tax_Id=10090 SWISS-PROT:P26369|ENSEMBL:ENSMUSP00000005041|REFSEQ:NP_001192160</v>
          </cell>
        </row>
        <row r="44">
          <cell r="A44" t="str">
            <v>IPI00120886</v>
          </cell>
          <cell r="B44">
            <v>117</v>
          </cell>
          <cell r="C44">
            <v>35709</v>
          </cell>
          <cell r="D44" t="str">
            <v>3 (3)</v>
          </cell>
          <cell r="E44" t="str">
            <v>1 (1)</v>
          </cell>
          <cell r="F44">
            <v>0.09</v>
          </cell>
          <cell r="G44" t="str">
            <v>Gene_Symbol=Ybx1 Nuclease-sensitive element-binding protein 1 Tax_Id=10090 SWISS-PROT:P62960|TREMBL:Q3UBT1;Q60950;Q60951;Q71V06;Q810K5;Q8BRJ5|ENSEMBL:ENSMUSP00000078589|REFSEQ:NP_035862|VEGA:OTTMUSP00000009615</v>
          </cell>
        </row>
        <row r="45">
          <cell r="A45" t="str">
            <v>IPI00122548</v>
          </cell>
          <cell r="B45">
            <v>116</v>
          </cell>
          <cell r="C45">
            <v>30733</v>
          </cell>
          <cell r="D45" t="str">
            <v>4 (4)</v>
          </cell>
          <cell r="E45" t="str">
            <v>2 (2)</v>
          </cell>
          <cell r="F45">
            <v>0.51</v>
          </cell>
          <cell r="G45" t="str">
            <v>Gene_Symbol=Vdac3 Voltage-dependent anion-selective channel protein 3 Tax_Id=10090 SWISS-PROT:Q60931|TREMBL:Q3TX38;Q3UFA8|ENSEMBL:ENSMUSP00000009036|REFSEQ:NP_035826</v>
          </cell>
        </row>
        <row r="46">
          <cell r="A46" t="str">
            <v>IPI00318048</v>
          </cell>
          <cell r="B46">
            <v>115</v>
          </cell>
          <cell r="C46">
            <v>64424</v>
          </cell>
          <cell r="D46" t="str">
            <v>4 (4)</v>
          </cell>
          <cell r="E46" t="str">
            <v>3 (3)</v>
          </cell>
          <cell r="F46">
            <v>0.22</v>
          </cell>
          <cell r="G46" t="str">
            <v>Gene_Symbol=Nop56 Nucleolar protein 56 Tax_Id=10090 SWISS-PROT:Q9D6Z1|TREMBL:A2APD6;Q3UJZ7;Q3USZ5|ENSEMBL:ENSMUSP00000099487|REFSEQ:NP_077155|VEGA:OTTMUSP00000016508</v>
          </cell>
        </row>
        <row r="47">
          <cell r="A47" t="str">
            <v>IPI00987893</v>
          </cell>
          <cell r="B47">
            <v>114</v>
          </cell>
          <cell r="C47">
            <v>74545</v>
          </cell>
          <cell r="D47" t="str">
            <v>5 (3)</v>
          </cell>
          <cell r="E47" t="str">
            <v>5 (3)</v>
          </cell>
          <cell r="F47">
            <v>0.14000000000000001</v>
          </cell>
          <cell r="G47" t="str">
            <v>Gene_Symbol=Ddx50 Uncharacterized protein Tax_Id=10090 TREMBL:Q8BRU5|ENSEMBL:ENSMUSP00000130756</v>
          </cell>
        </row>
        <row r="48">
          <cell r="A48" t="str">
            <v>IPI00551454</v>
          </cell>
          <cell r="B48">
            <v>113</v>
          </cell>
          <cell r="C48">
            <v>207649</v>
          </cell>
          <cell r="D48" t="str">
            <v>4 (3)</v>
          </cell>
          <cell r="E48" t="str">
            <v>4 (3)</v>
          </cell>
          <cell r="F48">
            <v>0.05</v>
          </cell>
          <cell r="G48" t="str">
            <v>Gene_Symbol=Pdcd11 Protein RRP5 homolog Tax_Id=10090 SWISS-PROT:Q6NS46|TREMBL:Q3TUH3|ENSEMBL:ENSMUSP00000072008|REFSEQ:NP_035183</v>
          </cell>
        </row>
        <row r="49">
          <cell r="A49" t="str">
            <v>IPI00323806</v>
          </cell>
          <cell r="B49">
            <v>112</v>
          </cell>
          <cell r="C49">
            <v>18241</v>
          </cell>
          <cell r="D49" t="str">
            <v>3 (2)</v>
          </cell>
          <cell r="E49" t="str">
            <v>3 (2)</v>
          </cell>
          <cell r="F49">
            <v>0.41</v>
          </cell>
          <cell r="G49" t="str">
            <v>Gene_Symbol=Rpl24 Putative uncharacterized protein Tax_Id=10090 TREMBL:E9QNJ0;Q3UW40|ENSEMBL:ENSMUSP00000110094</v>
          </cell>
        </row>
        <row r="50">
          <cell r="A50" t="str">
            <v>IPI00133916</v>
          </cell>
          <cell r="B50">
            <v>111</v>
          </cell>
          <cell r="C50">
            <v>49168</v>
          </cell>
          <cell r="D50" t="str">
            <v>2 (2)</v>
          </cell>
          <cell r="E50" t="str">
            <v>2 (2)</v>
          </cell>
          <cell r="F50">
            <v>0.14000000000000001</v>
          </cell>
          <cell r="G50" t="str">
            <v>Gene_Symbol=Hnrnph1 Heterogeneous nuclear ribonucleoprotein H Tax_Id=10090 SWISS-PROT:O35737|TREMBL:Q3TNG9;Q811L7|ENSEMBL:ENSMUSP00000070503;ENSMUSP00000104770|REFSEQ:NP_067485|VEGA:OTTMUSP00000005745</v>
          </cell>
        </row>
        <row r="51">
          <cell r="A51" t="str">
            <v>IPI00226073</v>
          </cell>
          <cell r="B51">
            <v>71</v>
          </cell>
          <cell r="C51">
            <v>45701</v>
          </cell>
          <cell r="D51" t="str">
            <v>5 (2)</v>
          </cell>
          <cell r="E51" t="str">
            <v>5 (2)</v>
          </cell>
          <cell r="F51">
            <v>0.15</v>
          </cell>
          <cell r="G51" t="str">
            <v>Gene_Symbol=Hnrnpf Isoform 1 of Heterogeneous nuclear ribonucleoprotein F Tax_Id=10090 SWISS-PROT:Q9Z2X1-1|TREMBL:Q8R582|ENSEMBL:ENSMUSP00000045048;ENSMUSP00000125911;ENSMUSP00000126817;ENSMUSP00000130023;ENSMUSP00000130844|REFSEQ:NP_001159899;NP_001159900;NP_001159901;NP_001159902;NP_001159903;NP_001159904;NP_598595</v>
          </cell>
        </row>
        <row r="52">
          <cell r="A52" t="str">
            <v>IPI00117352</v>
          </cell>
          <cell r="B52">
            <v>110</v>
          </cell>
          <cell r="C52">
            <v>49639</v>
          </cell>
          <cell r="D52" t="str">
            <v>4 (4)</v>
          </cell>
          <cell r="E52" t="str">
            <v>4 (4)</v>
          </cell>
          <cell r="F52">
            <v>0.28999999999999998</v>
          </cell>
          <cell r="G52" t="str">
            <v>Gene_Symbol=Tubb5 Tubulin beta-5 chain Tax_Id=10090 SWISS-PROT:P99024|TREMBL:Q80ZV2|ENSEMBL:ENSMUSP00000001566|REFSEQ:NP_035785|VEGA:OTTMUSP00000032384</v>
          </cell>
        </row>
        <row r="53">
          <cell r="A53" t="str">
            <v>IPI00313222</v>
          </cell>
          <cell r="B53">
            <v>108</v>
          </cell>
          <cell r="C53">
            <v>33489</v>
          </cell>
          <cell r="D53" t="str">
            <v>5 (4)</v>
          </cell>
          <cell r="E53" t="str">
            <v>5 (4)</v>
          </cell>
          <cell r="F53">
            <v>0.46</v>
          </cell>
          <cell r="G53" t="str">
            <v>Gene_Symbol=Rpl6 60S ribosomal protein L6 Tax_Id=10090 SWISS-PROT:P47911|TREMBL:Q3UCH0;Q3UFI4|ENSEMBL:ENSMUSP00000031617|REFSEQ:NP_035420|VEGA:OTTMUSP00000032301</v>
          </cell>
        </row>
        <row r="54">
          <cell r="A54" t="str">
            <v>IPI00111412</v>
          </cell>
          <cell r="B54">
            <v>107</v>
          </cell>
          <cell r="C54">
            <v>47124</v>
          </cell>
          <cell r="D54" t="str">
            <v>11 (5)</v>
          </cell>
          <cell r="E54" t="str">
            <v>8 (3)</v>
          </cell>
          <cell r="F54">
            <v>0.31</v>
          </cell>
          <cell r="G54" t="str">
            <v>Gene_Symbol=Rpl4 60S ribosomal protein L4 Tax_Id=10090 SWISS-PROT:Q9D8E6|TREMBL:Q564E8;Q5ZEY2;Q9CSM5|ENSEMBL:ENSMUSP00000034966|REFSEQ:NP_077174</v>
          </cell>
        </row>
        <row r="55">
          <cell r="A55" t="str">
            <v>IPI00307837</v>
          </cell>
          <cell r="B55">
            <v>107</v>
          </cell>
          <cell r="C55">
            <v>50082</v>
          </cell>
          <cell r="D55" t="str">
            <v>9 (5)</v>
          </cell>
          <cell r="E55" t="str">
            <v>9 (5)</v>
          </cell>
          <cell r="F55">
            <v>0.38</v>
          </cell>
          <cell r="G55" t="str">
            <v>Gene_Symbol=Eef1a1 Elongation factor 1-alpha 1 Tax_Id=10090 SWISS-PROT:P10126|TREMBL:Q3TII3;Q3UA81;Q3UZQ3;Q4FZE5;Q58E64|ENSEMBL:ENSMUSP00000042457|REFSEQ:NP_034236|VEGA:OTTMUSP00000021291</v>
          </cell>
        </row>
        <row r="56">
          <cell r="A56" t="str">
            <v>IPI00274175</v>
          </cell>
          <cell r="B56">
            <v>105</v>
          </cell>
          <cell r="C56">
            <v>24156</v>
          </cell>
          <cell r="D56" t="str">
            <v>3 (2)</v>
          </cell>
          <cell r="E56" t="str">
            <v>3 (2)</v>
          </cell>
          <cell r="F56">
            <v>0.3</v>
          </cell>
          <cell r="G56" t="str">
            <v>Gene_Symbol=Gm5121 40S ribosomal protein S8 Tax_Id=10090 TREMBL:D3YW44|ENSEMBL:ENSMUSP00000082858|REFSEQ:XP_284504</v>
          </cell>
        </row>
        <row r="57">
          <cell r="A57" t="str">
            <v>IPI00123510</v>
          </cell>
          <cell r="B57">
            <v>105</v>
          </cell>
          <cell r="C57">
            <v>32353</v>
          </cell>
          <cell r="D57" t="str">
            <v>1 (1)</v>
          </cell>
          <cell r="E57" t="str">
            <v>1 (1)</v>
          </cell>
          <cell r="F57">
            <v>0.1</v>
          </cell>
          <cell r="G57" t="str">
            <v>Gene_Symbol=Pycr1 Pyrroline-5-carboxylate reductase 1, mitochondrial Tax_Id=10090 SWISS-PROT:Q922W5|TREMBL:Q3UTR5|ENSEMBL:ENSMUSP00000026133;ENSMUSP00000131199|REFSEQ:NP_659044|VEGA:OTTMUSP00000004476</v>
          </cell>
        </row>
        <row r="58">
          <cell r="A58" t="str">
            <v>IPI00420363</v>
          </cell>
          <cell r="B58">
            <v>103</v>
          </cell>
          <cell r="C58">
            <v>69247</v>
          </cell>
          <cell r="D58" t="str">
            <v>2 (2)</v>
          </cell>
          <cell r="E58" t="str">
            <v>2 (2)</v>
          </cell>
          <cell r="F58">
            <v>0.1</v>
          </cell>
          <cell r="G58" t="str">
            <v>Gene_Symbol=Ddx5 Probable ATP-dependent RNA helicase DDX5 Tax_Id=10090 SWISS-PROT:Q61656|TREMBL:B1ARB9;O35662|ENSEMBL:ENSMUSP00000116859;ENSMUSP00000126168|VEGA:OTTMUSP00000003753</v>
          </cell>
        </row>
        <row r="59">
          <cell r="A59" t="str">
            <v>IPI00458583</v>
          </cell>
          <cell r="B59">
            <v>102</v>
          </cell>
          <cell r="C59">
            <v>87863</v>
          </cell>
          <cell r="D59" t="str">
            <v>2 (2)</v>
          </cell>
          <cell r="E59" t="str">
            <v>2 (2)</v>
          </cell>
          <cell r="F59">
            <v>0.08</v>
          </cell>
          <cell r="G59" t="str">
            <v>Gene_Symbol=Hnrnpu Heterogeneous nuclear ribonucleoprotein U Tax_Id=10090 SWISS-PROT:Q8VEK3|TREMBL:O88568;Q3TGN5;Q3TVV6;Q3TWN5;Q3TXW2;Q3ULH5;Q8C290|ENSEMBL:ENSMUSP00000047571|REFSEQ:NP_058085|VEGA:OTTMUSP00000024527</v>
          </cell>
        </row>
        <row r="60">
          <cell r="A60" t="str">
            <v>IPI00135443</v>
          </cell>
          <cell r="B60">
            <v>100</v>
          </cell>
          <cell r="C60">
            <v>181795</v>
          </cell>
          <cell r="D60" t="str">
            <v>4 (2)</v>
          </cell>
          <cell r="E60" t="str">
            <v>4 (2)</v>
          </cell>
          <cell r="F60">
            <v>0.04</v>
          </cell>
          <cell r="G60" t="str">
            <v>Gene_Symbol=Top2b DNA topoisomerase 2-beta Tax_Id=10090 SWISS-PROT:Q64511|TREMBL:Q3TR62;Q8BRY5|ENSEMBL:ENSMUSP00000017629|REFSEQ:NP_033435|VEGA:OTTMUSP00000048601</v>
          </cell>
        </row>
        <row r="61">
          <cell r="A61" t="str">
            <v>IPI00340860</v>
          </cell>
          <cell r="B61">
            <v>100</v>
          </cell>
          <cell r="C61">
            <v>64762</v>
          </cell>
          <cell r="D61" t="str">
            <v>4 (1)</v>
          </cell>
          <cell r="E61" t="str">
            <v>3 (1)</v>
          </cell>
          <cell r="F61">
            <v>0.05</v>
          </cell>
          <cell r="G61" t="str">
            <v>Gene_Symbol=Larp7 Isoform 1 of La-related protein 7 Tax_Id=10090 SWISS-PROT:Q05CL8-1|TREMBL:A3KML4|ENSEMBL:ENSMUSP00000029588|REFSEQ:NP_613059</v>
          </cell>
        </row>
        <row r="62">
          <cell r="A62" t="str">
            <v>IPI00129527</v>
          </cell>
          <cell r="B62">
            <v>99</v>
          </cell>
          <cell r="C62">
            <v>54235</v>
          </cell>
          <cell r="D62" t="str">
            <v>13 (4)</v>
          </cell>
          <cell r="E62" t="str">
            <v>6 (2)</v>
          </cell>
          <cell r="F62">
            <v>0.13</v>
          </cell>
          <cell r="G62" t="str">
            <v>Gene_Symbol=Prph Isoform 5g of Peripherin Tax_Id=10090 SWISS-PROT:P15331-1|ENSEMBL:ENSMUSP00000024249|REFSEQ:NP_001157061</v>
          </cell>
        </row>
        <row r="63">
          <cell r="A63" t="str">
            <v>IPI00308882</v>
          </cell>
          <cell r="B63">
            <v>99</v>
          </cell>
          <cell r="C63">
            <v>79726</v>
          </cell>
          <cell r="D63" t="str">
            <v>2 (2)</v>
          </cell>
          <cell r="E63" t="str">
            <v>2 (2)</v>
          </cell>
          <cell r="F63">
            <v>0.08</v>
          </cell>
          <cell r="G63" t="str">
            <v>Gene_Symbol=Ndufs1 NADH-ubiquinone oxidoreductase 75 kDa subunit, mitochondrial Tax_Id=10090 SWISS-PROT:Q91VD9|TREMBL:Q3TIU7;Q3UIQ2|ENSEMBL:ENSMUSP00000027111;ENSMUSP00000126621|REFSEQ:NP_001153510;NP_001153511;NP_001153512;NP_663493|VEGA:OTTMUSP00000002422</v>
          </cell>
        </row>
        <row r="64">
          <cell r="A64" t="str">
            <v>IPI00123604</v>
          </cell>
          <cell r="B64">
            <v>98</v>
          </cell>
          <cell r="C64">
            <v>32817</v>
          </cell>
          <cell r="D64" t="str">
            <v>2 (2)</v>
          </cell>
          <cell r="E64" t="str">
            <v>2 (2)</v>
          </cell>
          <cell r="F64">
            <v>0.21</v>
          </cell>
          <cell r="G64" t="str">
            <v>Gene_Symbol=Rpsa;LOC100505031 40S ribosomal protein SA Tax_Id=10090 SWISS-PROT:P14206|TREMBL:B2CY77|ENSEMBL:ENSMUSP00000035105|REFSEQ:NP_035159;XP_003086186</v>
          </cell>
        </row>
        <row r="65">
          <cell r="A65" t="str">
            <v>IPI00331461</v>
          </cell>
          <cell r="B65">
            <v>96</v>
          </cell>
          <cell r="C65">
            <v>20240</v>
          </cell>
          <cell r="D65" t="str">
            <v>2 (2)</v>
          </cell>
          <cell r="E65" t="str">
            <v>2 (2)</v>
          </cell>
          <cell r="F65">
            <v>0.36</v>
          </cell>
          <cell r="G65" t="str">
            <v>Gene_Symbol=Rpl11 60S ribosomal protein L11 Tax_Id=10090 SWISS-PROT:Q9CXW4|TREMBL:A2BH07;Q8VC94|ENSEMBL:ENSMUSP00000099595|REFSEQ:NP_080195|VEGA:OTTMUSP00000010420</v>
          </cell>
        </row>
        <row r="66">
          <cell r="A66" t="str">
            <v>IPI00123007</v>
          </cell>
          <cell r="B66">
            <v>95</v>
          </cell>
          <cell r="C66">
            <v>14454</v>
          </cell>
          <cell r="D66" t="str">
            <v>3 (3)</v>
          </cell>
          <cell r="E66" t="str">
            <v>3 (3)</v>
          </cell>
          <cell r="F66">
            <v>0.89</v>
          </cell>
          <cell r="G66" t="str">
            <v>Gene_Symbol=Rpl31;Gm8759;LOC100505081;Gm10191 60S ribosomal protein L31 Tax_Id=10090 SWISS-PROT:P62900|TREMBL:Q5M9K9|ENSEMBL:ENSMUSP00000083722;ENSMUSP00000086021|REFSEQ:NP_444487;XP_001479218;XP_003086195;XP_003086196;XP_003086197;XP_003086198;XP_003086232;XP_996947</v>
          </cell>
        </row>
        <row r="67">
          <cell r="A67" t="str">
            <v>IPI00133903</v>
          </cell>
          <cell r="B67">
            <v>94</v>
          </cell>
          <cell r="C67">
            <v>73483</v>
          </cell>
          <cell r="D67" t="str">
            <v>4 (3)</v>
          </cell>
          <cell r="E67" t="str">
            <v>4 (3)</v>
          </cell>
          <cell r="F67">
            <v>0.14000000000000001</v>
          </cell>
          <cell r="G67" t="str">
            <v>Gene_Symbol=Hspa9 Stress-70 protein, mitochondrial Tax_Id=10090 SWISS-PROT:P38647</v>
          </cell>
        </row>
        <row r="68">
          <cell r="A68" t="str">
            <v>IPI00224505</v>
          </cell>
          <cell r="B68">
            <v>93</v>
          </cell>
          <cell r="C68">
            <v>24290</v>
          </cell>
          <cell r="D68" t="str">
            <v>8 (4)</v>
          </cell>
          <cell r="E68" t="str">
            <v>6 (3)</v>
          </cell>
          <cell r="F68">
            <v>0.47</v>
          </cell>
          <cell r="G68" t="str">
            <v>Gene_Symbol=Rpl13;Gm12918;Gm15710 60S ribosomal protein L13 Tax_Id=10090 SWISS-PROT:P47963|ENSEMBL:ENSMUSP00000000756|REFSEQ:NP_058018;XP_001473412;XP_001475146;XP_003086498|VEGA:OTTMUSP00000017746</v>
          </cell>
        </row>
        <row r="69">
          <cell r="A69" t="str">
            <v>IPI00131357</v>
          </cell>
          <cell r="B69">
            <v>91</v>
          </cell>
          <cell r="C69">
            <v>16007</v>
          </cell>
          <cell r="D69" t="str">
            <v>3 (2)</v>
          </cell>
          <cell r="E69" t="str">
            <v>3 (2)</v>
          </cell>
          <cell r="F69">
            <v>0.47</v>
          </cell>
          <cell r="G69" t="str">
            <v>Gene_Symbol=Rps23 Uncharacterized protein Tax_Id=10090 TREMBL:Q497E1;Q9CWI9;Q9CZI5|ENSEMBL:ENSMUSP00000127055</v>
          </cell>
        </row>
        <row r="70">
          <cell r="A70" t="str">
            <v>IPI00555113</v>
          </cell>
          <cell r="B70">
            <v>90</v>
          </cell>
          <cell r="C70">
            <v>21631</v>
          </cell>
          <cell r="D70" t="str">
            <v>5 (1)</v>
          </cell>
          <cell r="E70" t="str">
            <v>3 (1)</v>
          </cell>
          <cell r="F70">
            <v>0.16</v>
          </cell>
          <cell r="G70" t="str">
            <v>Gene_Symbol=Rpl18 60S ribosomal protein L18 Tax_Id=10090 SWISS-PROT:P35980|TREMBL:Q0QEW9;Q58EW0;Q642K1|ENSEMBL:ENSMUSP00000072320;ENSMUSP00000103365|REFSEQ:NP_033103|VEGA:OTTMUSP00000026911</v>
          </cell>
        </row>
        <row r="71">
          <cell r="A71" t="str">
            <v>IPI00311453</v>
          </cell>
          <cell r="B71">
            <v>89</v>
          </cell>
          <cell r="C71">
            <v>86854</v>
          </cell>
          <cell r="D71" t="str">
            <v>2 (1)</v>
          </cell>
          <cell r="E71" t="str">
            <v>2 (1)</v>
          </cell>
          <cell r="F71">
            <v>0.04</v>
          </cell>
          <cell r="G71" t="str">
            <v>Gene_Symbol=Nop2 putative ribosomal RNA methyltransferase NOP2 Tax_Id=10090 SWISS-PROT:Q922K7|TREMBL:E9QN31;Q99KC3|ENSEMBL:ENSMUSP00000047123|REFSEQ:NP_620086</v>
          </cell>
        </row>
        <row r="72">
          <cell r="A72" t="str">
            <v>IPI00120691</v>
          </cell>
          <cell r="B72">
            <v>88</v>
          </cell>
          <cell r="C72">
            <v>93493</v>
          </cell>
          <cell r="D72" t="str">
            <v>6 (3)</v>
          </cell>
          <cell r="E72" t="str">
            <v>6 (3)</v>
          </cell>
          <cell r="F72">
            <v>0.11</v>
          </cell>
          <cell r="G72" t="str">
            <v>Gene_Symbol=Ddx21 Nucleolar RNA helicase 2 Tax_Id=10090 SWISS-PROT:Q9JIK5|TREMBL:Q3ULC7;Q6PCP0;Q8K2L4;Q9CSR3;Q9CWZ5|ENSEMBL:ENSMUSP00000042691|REFSEQ:NP_062426</v>
          </cell>
        </row>
        <row r="73">
          <cell r="A73" t="str">
            <v>IPI00121676</v>
          </cell>
          <cell r="B73">
            <v>88</v>
          </cell>
          <cell r="C73">
            <v>39552</v>
          </cell>
          <cell r="D73" t="str">
            <v>4 (2)</v>
          </cell>
          <cell r="E73" t="str">
            <v>4 (2)</v>
          </cell>
          <cell r="F73">
            <v>0.17</v>
          </cell>
          <cell r="G73" t="str">
            <v>Gene_Symbol=Elavl2 ELAV-like protein 2 Tax_Id=10090 SWISS-PROT:Q60899|TREMBL:Q564D8;Q91XI9|ENSEMBL:ENSMUSP00000008633|REFSEQ:NP_034616|VEGA:OTTMUSP00000008198</v>
          </cell>
        </row>
        <row r="74">
          <cell r="A74" t="str">
            <v>IPI00110850</v>
          </cell>
          <cell r="B74">
            <v>87</v>
          </cell>
          <cell r="C74">
            <v>41710</v>
          </cell>
          <cell r="D74" t="str">
            <v>14 (4)</v>
          </cell>
          <cell r="E74" t="str">
            <v>9 (4)</v>
          </cell>
          <cell r="F74">
            <v>0.36</v>
          </cell>
          <cell r="G74" t="str">
            <v>Gene_Symbol=Actb Actin, cytoplasmic 1 Tax_Id=10090 SWISS-PROT:P60710|TREMBL:B2RRX1;Q3TIJ9;Q3U5R4;Q3UA89;Q3UAA9;Q3UAF6;Q3UAF7;Q3UBP6;Q3UGS0;Q61276|ENSEMBL:ENSMUSP00000098066|REFSEQ:NP_031419|VEGA:OTTMUSP00000050934</v>
          </cell>
        </row>
        <row r="75">
          <cell r="A75" t="str">
            <v>IPI00453826</v>
          </cell>
          <cell r="B75">
            <v>87</v>
          </cell>
          <cell r="C75">
            <v>94572</v>
          </cell>
          <cell r="D75" t="str">
            <v>9 (5)</v>
          </cell>
          <cell r="E75" t="str">
            <v>5 (3)</v>
          </cell>
          <cell r="F75">
            <v>0.15</v>
          </cell>
          <cell r="G75" t="str">
            <v>Gene_Symbol=Matr3 Matrin-3 Tax_Id=10090 SWISS-PROT:Q8K310|TREMBL:Q3TZN1;Q3UFN8;Q5BL18;Q9R0U5|ENSEMBL:ENSMUSP00000125761|REFSEQ:NP_034901</v>
          </cell>
        </row>
        <row r="76">
          <cell r="A76" t="str">
            <v>IPI00625105</v>
          </cell>
          <cell r="B76">
            <v>86</v>
          </cell>
          <cell r="C76">
            <v>51961</v>
          </cell>
          <cell r="D76" t="str">
            <v>6 (3)</v>
          </cell>
          <cell r="E76" t="str">
            <v>5 (3)</v>
          </cell>
          <cell r="F76">
            <v>0.2</v>
          </cell>
          <cell r="G76" t="str">
            <v>Gene_Symbol=Snrnp70 Isoform 1 of U1 small nuclear ribonucleoprotein 70 kDa Tax_Id=10090 SWISS-PROT:Q62376-1|TREMBL:A2RS68;Q9CR32|ENSEMBL:ENSMUSP00000074160|REFSEQ:NP_033250</v>
          </cell>
        </row>
        <row r="77">
          <cell r="A77" t="str">
            <v>IPI00895105</v>
          </cell>
          <cell r="B77">
            <v>83</v>
          </cell>
          <cell r="C77">
            <v>4107</v>
          </cell>
          <cell r="D77" t="str">
            <v>1 (1)</v>
          </cell>
          <cell r="E77" t="str">
            <v>1 (1)</v>
          </cell>
          <cell r="F77">
            <v>0.91</v>
          </cell>
          <cell r="G77" t="str">
            <v>Gene_Symbol=Far1 Uncharacterized protein Tax_Id=10090 TREMBL:D3Z072|ENSEMBL:ENSMUSP00000123274|VEGA:OTTMUSP00000041167</v>
          </cell>
        </row>
        <row r="78">
          <cell r="A78" t="str">
            <v>IPI00153743</v>
          </cell>
          <cell r="B78">
            <v>82</v>
          </cell>
          <cell r="C78">
            <v>27361</v>
          </cell>
          <cell r="D78" t="str">
            <v>4 (3)</v>
          </cell>
          <cell r="E78" t="str">
            <v>2 (2)</v>
          </cell>
          <cell r="F78">
            <v>0.26</v>
          </cell>
          <cell r="G78" t="str">
            <v>Gene_Symbol=Srsf7 Isoform 2 of Serine/arginine-rich splicing factor 7 Tax_Id=10090 SWISS-PROT:Q8BL97-2|TREMBL:Q3THA6|ENSEMBL:ENSMUSP00000070983|REFSEQ:NP_666195</v>
          </cell>
        </row>
        <row r="79">
          <cell r="A79" t="str">
            <v>IPI00848688</v>
          </cell>
          <cell r="B79">
            <v>54</v>
          </cell>
          <cell r="C79">
            <v>34040</v>
          </cell>
          <cell r="D79" t="str">
            <v>4 (2)</v>
          </cell>
          <cell r="E79" t="str">
            <v>2 (1)</v>
          </cell>
          <cell r="F79">
            <v>0.1</v>
          </cell>
          <cell r="G79" t="str">
            <v>Gene_Symbol=BC022960 periphilin-1 Tax_Id=10090 TREMBL:Q8R1X0|REFSEQ:XP_001477848;XP_136142</v>
          </cell>
        </row>
        <row r="80">
          <cell r="A80" t="str">
            <v>IPI00403589</v>
          </cell>
          <cell r="B80">
            <v>82</v>
          </cell>
          <cell r="C80">
            <v>12251</v>
          </cell>
          <cell r="D80" t="str">
            <v>1 (1)</v>
          </cell>
          <cell r="E80" t="str">
            <v>1 (1)</v>
          </cell>
          <cell r="F80">
            <v>0.28000000000000003</v>
          </cell>
          <cell r="G80" t="str">
            <v>Gene_Symbol=Gm10131;Erh Enhancer of rudimentary homolog Tax_Id=10090 SWISS-PROT:P84089|TREMBL:Q4FZH7|ENSEMBL:ENSMUSP00000021559|REFSEQ:NP_031977;XP_001478989|VEGA:OTTMUSP00000050549</v>
          </cell>
        </row>
        <row r="81">
          <cell r="A81" t="str">
            <v>IPI00468481</v>
          </cell>
          <cell r="B81">
            <v>82</v>
          </cell>
          <cell r="C81">
            <v>56265</v>
          </cell>
          <cell r="D81" t="str">
            <v>6 (4)</v>
          </cell>
          <cell r="E81" t="str">
            <v>5 (4)</v>
          </cell>
          <cell r="F81">
            <v>0.26</v>
          </cell>
          <cell r="G81" t="str">
            <v>Gene_Symbol=Atp5b ATP synthase subunit beta, mitochondrial Tax_Id=10090 SWISS-PROT:P56480|ENSEMBL:ENSMUSP00000026459|REFSEQ:NP_058054|VEGA:OTTMUSP00000027963</v>
          </cell>
        </row>
        <row r="82">
          <cell r="A82" t="str">
            <v>IPI00314507</v>
          </cell>
          <cell r="B82">
            <v>81</v>
          </cell>
          <cell r="C82">
            <v>65185</v>
          </cell>
          <cell r="D82" t="str">
            <v>1 (1)</v>
          </cell>
          <cell r="E82" t="str">
            <v>1 (1)</v>
          </cell>
          <cell r="F82">
            <v>0.05</v>
          </cell>
          <cell r="G82" t="str">
            <v>Gene_Symbol=Zfp326 Isoform 1 of Zinc finger protein 326 Tax_Id=10090 SWISS-PROT:O88291-1|TREMBL:Q05DP5;Q3TRI9;Q3UJI3|ENSEMBL:ENSMUSP00000031227|REFSEQ:NP_061229|VEGA:OTTMUSP00000027418</v>
          </cell>
        </row>
        <row r="83">
          <cell r="A83" t="str">
            <v>IPI00139259</v>
          </cell>
          <cell r="B83">
            <v>81</v>
          </cell>
          <cell r="C83">
            <v>33646</v>
          </cell>
          <cell r="D83" t="str">
            <v>1 (1)</v>
          </cell>
          <cell r="E83" t="str">
            <v>1 (1)</v>
          </cell>
          <cell r="F83">
            <v>0.1</v>
          </cell>
          <cell r="G83" t="str">
            <v>Gene_Symbol=Tra2b Isoform 1 of Transformer-2 protein homolog beta Tax_Id=10090 SWISS-PROT:P62996-1|TREMBL:Q5PR75|ENSEMBL:ENSMUSP00000124846|REFSEQ:NP_033212|VEGA:OTTMUSP00000048838</v>
          </cell>
        </row>
        <row r="84">
          <cell r="A84" t="str">
            <v>IPI00133562</v>
          </cell>
          <cell r="B84">
            <v>81</v>
          </cell>
          <cell r="C84">
            <v>26318</v>
          </cell>
          <cell r="D84" t="str">
            <v>2 (2)</v>
          </cell>
          <cell r="E84" t="str">
            <v>2 (2)</v>
          </cell>
          <cell r="F84">
            <v>0.27</v>
          </cell>
          <cell r="G84" t="str">
            <v>Gene_Symbol=Chchd3 Coiled-coil-helix-coiled-coil-helix domain-containing protein 3, mitochondrial Tax_Id=10090 SWISS-PROT:Q9CRB9|ENSEMBL:ENSMUSP00000070149|REFSEQ:NP_079612|VEGA:OTTMUSP00000015630</v>
          </cell>
        </row>
        <row r="85">
          <cell r="A85" t="str">
            <v>IPI00308706</v>
          </cell>
          <cell r="B85">
            <v>81</v>
          </cell>
          <cell r="C85">
            <v>34379</v>
          </cell>
          <cell r="D85" t="str">
            <v>2 (1)</v>
          </cell>
          <cell r="E85" t="str">
            <v>2 (1)</v>
          </cell>
          <cell r="F85">
            <v>0.1</v>
          </cell>
          <cell r="G85" t="str">
            <v>Gene_Symbol=Rpl5 60S ribosomal protein L5 Tax_Id=10090 SWISS-PROT:P47962|TREMBL:Q3TKR5;Q3U850;Q58EU6|ENSEMBL:ENSMUSP00000080854|REFSEQ:NP_058676;XP_003086524|VEGA:OTTMUSP00000036755</v>
          </cell>
        </row>
        <row r="86">
          <cell r="A86" t="str">
            <v>IPI00120162</v>
          </cell>
          <cell r="B86">
            <v>79</v>
          </cell>
          <cell r="C86">
            <v>45105</v>
          </cell>
          <cell r="D86" t="str">
            <v>1 (1)</v>
          </cell>
          <cell r="E86" t="str">
            <v>1 (1)</v>
          </cell>
          <cell r="F86">
            <v>7.0000000000000007E-2</v>
          </cell>
          <cell r="G86" t="str">
            <v>Gene_Symbol=Csnk2a1 Casein kinase II subunit alpha Tax_Id=10090 SWISS-PROT:Q60737|TREMBL:Q61177;Q8CD20;Q9D0E8|ENSEMBL:ENSMUSP00000096829|REFSEQ:NP_031814|VEGA:OTTMUSP00000016898</v>
          </cell>
        </row>
        <row r="87">
          <cell r="A87" t="str">
            <v>IPI00230754</v>
          </cell>
          <cell r="B87">
            <v>79</v>
          </cell>
          <cell r="C87">
            <v>34133</v>
          </cell>
          <cell r="D87" t="str">
            <v>6 (2)</v>
          </cell>
          <cell r="E87" t="str">
            <v>5 (2)</v>
          </cell>
          <cell r="F87">
            <v>0.2</v>
          </cell>
          <cell r="G87" t="str">
            <v>Gene_Symbol=Slc25a11 Mitochondrial 2-oxoglutarate/malate carrier protein Tax_Id=10090 SWISS-PROT:Q9CR62|TREMBL:Q5SX53;Q9CTC7|ENSEMBL:ENSMUSP00000014750|REFSEQ:NP_077173|VEGA:OTTMUSP00000006344;OTTMUSP00000021234</v>
          </cell>
        </row>
        <row r="88">
          <cell r="A88" t="str">
            <v>IPI00461641</v>
          </cell>
          <cell r="B88">
            <v>79</v>
          </cell>
          <cell r="C88">
            <v>16648</v>
          </cell>
          <cell r="D88" t="str">
            <v>2 (1)</v>
          </cell>
          <cell r="E88" t="str">
            <v>2 (1)</v>
          </cell>
          <cell r="F88">
            <v>0.2</v>
          </cell>
          <cell r="G88" t="str">
            <v>Gene_Symbol=Gm5453 Uncharacterized protein Tax_Id=10090 TREMBL:E9QP28|ENSEMBL:ENSMUSP00000079676|REFSEQ:XP_484309</v>
          </cell>
        </row>
        <row r="89">
          <cell r="A89" t="str">
            <v>IPI00111829</v>
          </cell>
          <cell r="B89">
            <v>78</v>
          </cell>
          <cell r="C89">
            <v>34681</v>
          </cell>
          <cell r="D89" t="str">
            <v>3 (1)</v>
          </cell>
          <cell r="E89" t="str">
            <v>3 (1)</v>
          </cell>
          <cell r="F89">
            <v>0.1</v>
          </cell>
          <cell r="G89" t="str">
            <v>Gene_Symbol=Ebna1bp2 Probable rRNA-processing protein EBP2 Tax_Id=10090 SWISS-PROT:Q9D903|ENSEMBL:ENSMUSP00000030501|REFSEQ:NP_081208|VEGA:OTTMUSP00000009114</v>
          </cell>
        </row>
        <row r="90">
          <cell r="A90" t="str">
            <v>IPI00126716</v>
          </cell>
          <cell r="B90">
            <v>78</v>
          </cell>
          <cell r="C90">
            <v>46810</v>
          </cell>
          <cell r="D90" t="str">
            <v>3 (2)</v>
          </cell>
          <cell r="E90" t="str">
            <v>3 (2)</v>
          </cell>
          <cell r="F90">
            <v>0.15</v>
          </cell>
          <cell r="G90" t="str">
            <v>Gene_Symbol=Eif4a3 Eukaryotic initiation factor 4A-III Tax_Id=10090 SWISS-PROT:Q91VC3|ENSEMBL:ENSMUSP00000026667|REFSEQ:NP_619610|VEGA:OTTMUSP00000004064</v>
          </cell>
        </row>
        <row r="91">
          <cell r="A91" t="str">
            <v>IPI00318550</v>
          </cell>
          <cell r="B91">
            <v>78</v>
          </cell>
          <cell r="C91">
            <v>43035</v>
          </cell>
          <cell r="D91" t="str">
            <v>3 (3)</v>
          </cell>
          <cell r="E91" t="str">
            <v>3 (3)</v>
          </cell>
          <cell r="F91">
            <v>0.25</v>
          </cell>
          <cell r="G91" t="str">
            <v>Gene_Symbol=Ilf2 Interleukin enhancer-binding factor 2 Tax_Id=10090 SWISS-PROT:Q9CXY6|TREMBL:Q3UXI9|ENSEMBL:ENSMUSP00000001042|REFSEQ:NP_080650</v>
          </cell>
        </row>
        <row r="92">
          <cell r="A92" t="str">
            <v>IPI00128818</v>
          </cell>
          <cell r="B92">
            <v>78</v>
          </cell>
          <cell r="C92">
            <v>90949</v>
          </cell>
          <cell r="D92" t="str">
            <v>3 (2)</v>
          </cell>
          <cell r="E92" t="str">
            <v>3 (2)</v>
          </cell>
          <cell r="F92">
            <v>7.0000000000000007E-2</v>
          </cell>
          <cell r="G92" t="str">
            <v>Gene_Symbol=Dhx15 Putative pre-mRNA-splicing factor ATP-dependent RNA helicase DHX15 Tax_Id=10090 SWISS-PROT:O35286|TREMBL:Q3TFE5;Q3UKJ6|ENSEMBL:ENSMUSP00000031061|REFSEQ:NP_031865</v>
          </cell>
        </row>
        <row r="93">
          <cell r="A93" t="str">
            <v>IPI00121575</v>
          </cell>
          <cell r="B93">
            <v>77</v>
          </cell>
          <cell r="C93">
            <v>47374</v>
          </cell>
          <cell r="D93" t="str">
            <v>1 (1)</v>
          </cell>
          <cell r="E93" t="str">
            <v>1 (1)</v>
          </cell>
          <cell r="F93">
            <v>7.0000000000000007E-2</v>
          </cell>
          <cell r="G93" t="str">
            <v>Gene_Symbol=Alg2 Alpha-1,3/1,6-mannosyltransferase ALG2 Tax_Id=10090 SWISS-PROT:Q9DBE8|ENSEMBL:ENSMUSP00000043580|REFSEQ:NP_064382|VEGA:OTTMUSP00000007208</v>
          </cell>
        </row>
        <row r="94">
          <cell r="A94" t="str">
            <v>IPI00338964</v>
          </cell>
          <cell r="B94">
            <v>75</v>
          </cell>
          <cell r="C94">
            <v>114784</v>
          </cell>
          <cell r="D94" t="str">
            <v>3 (1)</v>
          </cell>
          <cell r="E94" t="str">
            <v>3 (1)</v>
          </cell>
          <cell r="F94">
            <v>0.03</v>
          </cell>
          <cell r="G94" t="str">
            <v>Gene_Symbol=Atp2a2 Isoform SERCA2B of Sarcoplasmic/endoplasmic reticulum calcium ATPase 2 Tax_Id=10090 SWISS-PROT:O55143-1|TREMBL:F8WI94;Q5DTI2|ENSEMBL:ENSMUSP00000031423|REFSEQ:NP_001103610</v>
          </cell>
        </row>
        <row r="95">
          <cell r="A95" t="str">
            <v>IPI00129350</v>
          </cell>
          <cell r="B95">
            <v>74</v>
          </cell>
          <cell r="C95">
            <v>87212</v>
          </cell>
          <cell r="D95" t="str">
            <v>2 (2)</v>
          </cell>
          <cell r="E95" t="str">
            <v>2 (2)</v>
          </cell>
          <cell r="F95">
            <v>0.08</v>
          </cell>
          <cell r="G95" t="str">
            <v>Gene_Symbol=Aldh18a1 Isoform Long of Delta-1-pyrroline-5-carboxylate synthase Tax_Id=10090 SWISS-PROT:Q9Z110-1|TREMBL:Q3TWN8;Q3UGW8;Q3UZ27|ENSEMBL:ENSMUSP00000025979|REFSEQ:NP_062672|VEGA:OTTMUSP00000032356</v>
          </cell>
        </row>
        <row r="96">
          <cell r="A96" t="str">
            <v>IPI00262743</v>
          </cell>
          <cell r="B96">
            <v>74</v>
          </cell>
          <cell r="C96">
            <v>36067</v>
          </cell>
          <cell r="D96" t="str">
            <v>2 (1)</v>
          </cell>
          <cell r="E96" t="str">
            <v>2 (1)</v>
          </cell>
          <cell r="F96">
            <v>0.09</v>
          </cell>
          <cell r="G96" t="str">
            <v>Gene_Symbol=Tecr Trans-2,3-enoyl-CoA reductase Tax_Id=10090 SWISS-PROT:Q9CY27|ENSEMBL:ENSMUSP00000019382|REFSEQ:NP_598879</v>
          </cell>
        </row>
        <row r="97">
          <cell r="A97" t="str">
            <v>IPI00127174</v>
          </cell>
          <cell r="B97">
            <v>74</v>
          </cell>
          <cell r="C97">
            <v>58508</v>
          </cell>
          <cell r="D97" t="str">
            <v>2 (2)</v>
          </cell>
          <cell r="E97" t="str">
            <v>2 (2)</v>
          </cell>
          <cell r="F97">
            <v>0.12</v>
          </cell>
          <cell r="G97" t="str">
            <v>Gene_Symbol=Puf60 Isoform 2 of Poly(U)-binding-splicing factor PUF60 Tax_Id=10090 SWISS-PROT:Q3UEB3-2|ENSEMBL:ENSMUSP00000002599|REFSEQ:NP_598452</v>
          </cell>
        </row>
        <row r="98">
          <cell r="A98" t="str">
            <v>IPI00121136</v>
          </cell>
          <cell r="B98">
            <v>71</v>
          </cell>
          <cell r="C98">
            <v>150629</v>
          </cell>
          <cell r="D98" t="str">
            <v>4 (1)</v>
          </cell>
          <cell r="E98" t="str">
            <v>4 (1)</v>
          </cell>
          <cell r="F98">
            <v>0.02</v>
          </cell>
          <cell r="G98" t="str">
            <v>Gene_Symbol=Acin1 Isoform 1 of Apoptotic chromatin condensation inducer in the nucleus Tax_Id=10090 SWISS-PROT:Q9JIX8-1|ENSEMBL:ENSMUSP00000022793|REFSEQ:NP_075679|VEGA:OTTMUSP00000044319</v>
          </cell>
        </row>
        <row r="99">
          <cell r="A99" t="str">
            <v>IPI00224575</v>
          </cell>
          <cell r="B99">
            <v>71</v>
          </cell>
          <cell r="C99">
            <v>50996</v>
          </cell>
          <cell r="D99" t="str">
            <v>4 (2)</v>
          </cell>
          <cell r="E99" t="str">
            <v>4 (2)</v>
          </cell>
          <cell r="F99">
            <v>0.13</v>
          </cell>
          <cell r="G99" t="str">
            <v>Gene_Symbol=Hnrnpk Isoform 2 of Heterogeneous nuclear ribonucleoprotein K Tax_Id=10090 SWISS-PROT:P61979-2|TREMBL:Q5FWJ5|ENSEMBL:ENSMUSP00000112104;ENSMUSP00000131476|VEGA:OTTMUSP00000050778</v>
          </cell>
        </row>
        <row r="100">
          <cell r="A100" t="str">
            <v>IPI00313475</v>
          </cell>
          <cell r="B100">
            <v>69</v>
          </cell>
          <cell r="C100">
            <v>32865</v>
          </cell>
          <cell r="D100" t="str">
            <v>3 (2)</v>
          </cell>
          <cell r="E100" t="str">
            <v>3 (2)</v>
          </cell>
          <cell r="F100">
            <v>0.21</v>
          </cell>
          <cell r="G100" t="str">
            <v>Gene_Symbol=Atp5c1 ATP synthase subunit gamma, mitochondrial Tax_Id=10090 SWISS-PROT:Q91VR2|TREMBL:Q3UD06;Q9D9D7;Q9ERA8|ENSEMBL:ENSMUSP00000110547|REFSEQ:NP_065640|VEGA:OTTMUSP00000018960</v>
          </cell>
        </row>
        <row r="101">
          <cell r="A101" t="str">
            <v>IPI00122421</v>
          </cell>
          <cell r="B101">
            <v>69</v>
          </cell>
          <cell r="C101">
            <v>15788</v>
          </cell>
          <cell r="D101" t="str">
            <v>3 (2)</v>
          </cell>
          <cell r="E101" t="str">
            <v>3 (2)</v>
          </cell>
          <cell r="F101">
            <v>0.48</v>
          </cell>
          <cell r="G101" t="str">
            <v>Gene_Symbol=Rpl27 60S ribosomal protein L27 Tax_Id=10090 SWISS-PROT:P61358|TREMBL:Q5BLJ9;Q9CSM4|ENSEMBL:ENSMUSP00000090305;ENSMUSP00000095287;ENSMUSP00000102870|REFSEQ:NP_035419;XP_001473243|VEGA:OTTMUSP00000002769;OTTMUSP00000002770</v>
          </cell>
        </row>
        <row r="102">
          <cell r="A102" t="str">
            <v>IPI00346834</v>
          </cell>
          <cell r="B102">
            <v>69</v>
          </cell>
          <cell r="C102">
            <v>62806</v>
          </cell>
          <cell r="D102" t="str">
            <v>11 (2)</v>
          </cell>
          <cell r="E102" t="str">
            <v>5 (1)</v>
          </cell>
          <cell r="F102">
            <v>0.05</v>
          </cell>
          <cell r="G102" t="str">
            <v>Gene_Symbol=Krt76 Keratin, type II cytoskeletal 2 oral Tax_Id=10090 SWISS-PROT:Q3UV17|ENSEMBL:ENSMUSP00000097754|REFSEQ:NP_001028349|VEGA:OTTMUSP00000035214</v>
          </cell>
        </row>
        <row r="103">
          <cell r="A103" t="str">
            <v>IPI00754992</v>
          </cell>
          <cell r="B103">
            <v>69</v>
          </cell>
          <cell r="C103">
            <v>67460</v>
          </cell>
          <cell r="D103" t="str">
            <v>2 (1)</v>
          </cell>
          <cell r="E103" t="str">
            <v>2 (1)</v>
          </cell>
          <cell r="F103">
            <v>0.05</v>
          </cell>
          <cell r="G103" t="str">
            <v>Gene_Symbol=Rpn2 Uncharacterized protein Tax_Id=10090 TREMBL:A2ACG7|ENSEMBL:ENSMUSP00000029171|VEGA:OTTMUSP00000017301</v>
          </cell>
        </row>
        <row r="104">
          <cell r="A104" t="str">
            <v>IPI00471047</v>
          </cell>
          <cell r="B104">
            <v>69</v>
          </cell>
          <cell r="C104">
            <v>29166</v>
          </cell>
          <cell r="D104" t="str">
            <v>7 (2)</v>
          </cell>
          <cell r="E104" t="str">
            <v>5 (2)</v>
          </cell>
          <cell r="F104">
            <v>0.24</v>
          </cell>
          <cell r="G104" t="str">
            <v>Gene_Symbol=Rps4y2 Uncharacterized protein Tax_Id=10090 TREMBL:Q3V1Z5|ENSEMBL:ENSMUSP00000071658|VEGA:OTTMUSP00000025651;OTTMUSP00000042653</v>
          </cell>
        </row>
        <row r="105">
          <cell r="A105" t="str">
            <v>IPI00127415</v>
          </cell>
          <cell r="B105">
            <v>69</v>
          </cell>
          <cell r="C105">
            <v>32540</v>
          </cell>
          <cell r="D105" t="str">
            <v>4 (1)</v>
          </cell>
          <cell r="E105" t="str">
            <v>3 (1)</v>
          </cell>
          <cell r="F105">
            <v>0.1</v>
          </cell>
          <cell r="G105" t="str">
            <v>Gene_Symbol=Npm1 Nucleophosmin Tax_Id=10090 SWISS-PROT:Q61937|TREMBL:Q3U536;Q5SQB7;Q5U438|ENSEMBL:ENSMUSP00000075067|REFSEQ:NP_032748|VEGA:OTTMUSP00000005572</v>
          </cell>
        </row>
        <row r="106">
          <cell r="A106" t="str">
            <v>IPI00339474</v>
          </cell>
          <cell r="B106">
            <v>68</v>
          </cell>
          <cell r="C106">
            <v>17901</v>
          </cell>
          <cell r="D106" t="str">
            <v>3 (2)</v>
          </cell>
          <cell r="E106" t="str">
            <v>2 (2)</v>
          </cell>
          <cell r="F106">
            <v>0.41</v>
          </cell>
          <cell r="G106" t="str">
            <v>Gene_Symbol=Rpl12-ps1 Uncharacterized protein Tax_Id=10090 TREMBL:D3YX33|ENSEMBL:ENSMUSP00000111869|VEGA:OTTMUSP00000037911</v>
          </cell>
        </row>
        <row r="107">
          <cell r="A107" t="str">
            <v>IPI00139780</v>
          </cell>
          <cell r="B107">
            <v>67</v>
          </cell>
          <cell r="C107">
            <v>14856</v>
          </cell>
          <cell r="D107" t="str">
            <v>5 (4)</v>
          </cell>
          <cell r="E107" t="str">
            <v>2 (2)</v>
          </cell>
          <cell r="F107">
            <v>0.51</v>
          </cell>
          <cell r="G107" t="str">
            <v>Gene_Symbol=Rpl23 60S ribosomal protein L23 Tax_Id=10090 SWISS-PROT:P62830|TREMBL:A2A6F9|ENSEMBL:ENSMUSP00000099435|REFSEQ:NP_075029|VEGA:OTTMUSP00000002656</v>
          </cell>
        </row>
        <row r="108">
          <cell r="A108" t="str">
            <v>IPI00115992</v>
          </cell>
          <cell r="B108">
            <v>62</v>
          </cell>
          <cell r="C108">
            <v>13700</v>
          </cell>
          <cell r="D108" t="str">
            <v>5 (3)</v>
          </cell>
          <cell r="E108" t="str">
            <v>3 (2)</v>
          </cell>
          <cell r="F108">
            <v>0.56000000000000005</v>
          </cell>
          <cell r="G108" t="str">
            <v>Gene_Symbol=Gm4963 Uncharacterized protein Tax_Id=10090 TREMBL:D3YXG3|ENSEMBL:ENSMUSP00000111798|REFSEQ:XP_144599</v>
          </cell>
        </row>
        <row r="109">
          <cell r="A109" t="str">
            <v>IPI00988343</v>
          </cell>
          <cell r="B109">
            <v>67</v>
          </cell>
          <cell r="C109">
            <v>85227</v>
          </cell>
          <cell r="D109" t="str">
            <v>9 (1)</v>
          </cell>
          <cell r="E109" t="str">
            <v>3 (1)</v>
          </cell>
          <cell r="F109">
            <v>0.04</v>
          </cell>
          <cell r="G109" t="str">
            <v>Gene_Symbol=Krt78 Uncharacterized protein Tax_Id=10090 TREMBL:E9Q464;Q0VDM9;Q0VDN0;Q4L0E6|ENSEMBL:ENSMUSP00000062188</v>
          </cell>
        </row>
        <row r="110">
          <cell r="A110" t="str">
            <v>IPI00110753</v>
          </cell>
          <cell r="B110">
            <v>66</v>
          </cell>
          <cell r="C110">
            <v>50104</v>
          </cell>
          <cell r="D110" t="str">
            <v>3 (2)</v>
          </cell>
          <cell r="E110" t="str">
            <v>3 (2)</v>
          </cell>
          <cell r="F110">
            <v>0.14000000000000001</v>
          </cell>
          <cell r="G110" t="str">
            <v>Gene_Symbol=Tuba1a Tubulin alpha-1A chain Tax_Id=10090 SWISS-PROT:P68369|ENSEMBL:ENSMUSP00000094778|REFSEQ:NP_035783|VEGA:OTTMUSP00000018539</v>
          </cell>
        </row>
        <row r="111">
          <cell r="A111" t="str">
            <v>IPI00276926</v>
          </cell>
          <cell r="B111">
            <v>66</v>
          </cell>
          <cell r="C111">
            <v>33910</v>
          </cell>
          <cell r="D111" t="str">
            <v>1 (1)</v>
          </cell>
          <cell r="E111" t="str">
            <v>1 (1)</v>
          </cell>
          <cell r="F111">
            <v>0.1</v>
          </cell>
          <cell r="G111" t="str">
            <v>Gene_Symbol=Slc25a1 solute carrier family 25, member 1 Tax_Id=10090 TREMBL:Q3TDH6;Q8JZU2|ENSEMBL:ENSMUSP00000003622|REFSEQ:NP_694790|VEGA:OTTMUSP00000033168</v>
          </cell>
        </row>
        <row r="112">
          <cell r="A112" t="str">
            <v>IPI00227299</v>
          </cell>
          <cell r="B112">
            <v>65</v>
          </cell>
          <cell r="C112">
            <v>53655</v>
          </cell>
          <cell r="D112" t="str">
            <v>15 (4)</v>
          </cell>
          <cell r="E112" t="str">
            <v>8 (4)</v>
          </cell>
          <cell r="F112">
            <v>0.27</v>
          </cell>
          <cell r="G112" t="str">
            <v>Gene_Symbol=Vim Vimentin Tax_Id=10090 SWISS-PROT:P20152|TREMBL:A4IF59;Q3TFD9;Q3TWV0;Q3U6S1;Q3UAX1;Q3V2S4;Q5FWJ3|ENSEMBL:ENSMUSP00000028062|REFSEQ:NP_035831|VEGA:OTTMUSP00000012058</v>
          </cell>
        </row>
        <row r="113">
          <cell r="A113" t="str">
            <v>IPI00848816</v>
          </cell>
          <cell r="B113">
            <v>65</v>
          </cell>
          <cell r="C113">
            <v>18503</v>
          </cell>
          <cell r="D113" t="str">
            <v>1 (1)</v>
          </cell>
          <cell r="E113" t="str">
            <v>1 (1)</v>
          </cell>
          <cell r="F113">
            <v>0.18</v>
          </cell>
          <cell r="G113" t="str">
            <v>Gene_Symbol=LOC100048522 cofilin-1-like Tax_Id=10090 REFSEQ:XP_001480334</v>
          </cell>
        </row>
        <row r="114">
          <cell r="A114" t="str">
            <v>IPI00121135</v>
          </cell>
          <cell r="B114">
            <v>64</v>
          </cell>
          <cell r="C114">
            <v>25461</v>
          </cell>
          <cell r="D114" t="str">
            <v>10 (6)</v>
          </cell>
          <cell r="E114" t="str">
            <v>6 (4)</v>
          </cell>
          <cell r="F114">
            <v>0.64</v>
          </cell>
          <cell r="G114" t="str">
            <v>Gene_Symbol=Srsf2 Serine/arginine-rich splicing factor 2 Tax_Id=10090 SWISS-PROT:Q62093|TREMBL:A2AA29;Q99MY4;Q99MY5|ENSEMBL:ENSMUSP00000090059;ENSMUSP00000120086|REFSEQ:NP_035488|VEGA:OTTMUSP00000004038;OTTMUSP00000036119</v>
          </cell>
        </row>
        <row r="115">
          <cell r="A115" t="str">
            <v>IPI00230730</v>
          </cell>
          <cell r="B115">
            <v>64</v>
          </cell>
          <cell r="C115">
            <v>15379</v>
          </cell>
          <cell r="D115" t="str">
            <v>12 (3)</v>
          </cell>
          <cell r="E115" t="str">
            <v>10 (3)</v>
          </cell>
          <cell r="F115">
            <v>0.82</v>
          </cell>
          <cell r="G115" t="str">
            <v>Gene_Symbol=Hist2h3b;Hist1h3e;Hist1h3c;Hist2h3c2-ps;Hist1h3f;Hist2h3c1;Hist1h3b;Hist1h3d Histone H3.2 Tax_Id=10090 SWISS-PROT:P84228|TREMBL:A1L0U3;B9EI85|ENSEMBL:ENSMUSP00000074994;ENSMUSP00000088284;ENSMUSP00000089295;ENSMUSP00000089346;ENSMUSP00000096442;ENSMUSP00000100737;ENSMUSP00000100739|REFSEQ:NP_038576;NP_473386;NP_783584;NP_835510;NP_835511;NP_835512;NP_835587;NP_835734|VEGA:OTTMUSP00000000522;OTTMUSP00000000529;OTTMUSP00000000539;OTTMUSP00000000552;OTTMUSP00000000553;OTTMUSP00000024606</v>
          </cell>
        </row>
        <row r="116">
          <cell r="A116" t="str">
            <v>IPI00420807</v>
          </cell>
          <cell r="B116">
            <v>64</v>
          </cell>
          <cell r="C116">
            <v>27728</v>
          </cell>
          <cell r="D116" t="str">
            <v>6 (3)</v>
          </cell>
          <cell r="E116" t="str">
            <v>5 (3)</v>
          </cell>
          <cell r="F116">
            <v>0.41</v>
          </cell>
          <cell r="G116" t="str">
            <v>Gene_Symbol=Srsf1 Isoform 1 of Serine/arginine-rich splicing factor 1 Tax_Id=10090 SWISS-PROT:Q6PDM2-1|ENSEMBL:ENSMUSP00000120595|REFSEQ:NP_775550|VEGA:OTTMUSP00000001418;OTTMUSP00000042503</v>
          </cell>
        </row>
        <row r="117">
          <cell r="A117" t="str">
            <v>IPI00119201</v>
          </cell>
          <cell r="B117">
            <v>63</v>
          </cell>
          <cell r="C117">
            <v>35637</v>
          </cell>
          <cell r="D117" t="str">
            <v>1 (1)</v>
          </cell>
          <cell r="E117" t="str">
            <v>1 (1)</v>
          </cell>
          <cell r="F117">
            <v>0.09</v>
          </cell>
          <cell r="G117" t="str">
            <v>Gene_Symbol=Ngdn Neuroguidin Tax_Id=10090 SWISS-PROT:Q9DB96|TREMBL:B0LAE8|ENSEMBL:ENSMUSP00000022815|REFSEQ:NP_081166</v>
          </cell>
        </row>
        <row r="118">
          <cell r="A118" t="str">
            <v>IPI00125901</v>
          </cell>
          <cell r="B118">
            <v>62</v>
          </cell>
          <cell r="C118">
            <v>17212</v>
          </cell>
          <cell r="D118" t="str">
            <v>1 (1)</v>
          </cell>
          <cell r="E118" t="str">
            <v>1 (1)</v>
          </cell>
          <cell r="F118">
            <v>0.2</v>
          </cell>
          <cell r="G118" t="str">
            <v>Gene_Symbol=Rps13;Gm12270 40S ribosomal protein S13 Tax_Id=10090 SWISS-PROT:P62301|TREMBL:Q5BLJ7|ENSEMBL:ENSMUSP00000082124;ENSMUSP00000091035;ENSMUSP00000126294|REFSEQ:NP_080809;XP_003086945</v>
          </cell>
        </row>
        <row r="119">
          <cell r="A119" t="str">
            <v>IPI00465880</v>
          </cell>
          <cell r="B119">
            <v>62</v>
          </cell>
          <cell r="C119">
            <v>15514</v>
          </cell>
          <cell r="D119" t="str">
            <v>2 (1)</v>
          </cell>
          <cell r="E119" t="str">
            <v>2 (1)</v>
          </cell>
          <cell r="F119">
            <v>0.22</v>
          </cell>
          <cell r="G119" t="str">
            <v>Gene_Symbol=Rps17 40S ribosomal protein S17 Tax_Id=10090 SWISS-PROT:P63276|TREMBL:F7BBI3;Q3TK12;Q5M9L7;Q8BT90|ENSEMBL:ENSMUSP00000079628|REFSEQ:NP_033118|VEGA:OTTMUSP00000026442</v>
          </cell>
        </row>
        <row r="120">
          <cell r="A120" t="str">
            <v>IPI00222548</v>
          </cell>
          <cell r="B120">
            <v>62</v>
          </cell>
          <cell r="C120">
            <v>17576</v>
          </cell>
          <cell r="D120" t="str">
            <v>4 (2)</v>
          </cell>
          <cell r="E120" t="str">
            <v>4 (2)</v>
          </cell>
          <cell r="F120">
            <v>0.42</v>
          </cell>
          <cell r="G120" t="str">
            <v>Gene_Symbol=Rpl29;Gm13841;Gm8210 60S ribosomal protein L29 Tax_Id=10090 SWISS-PROT:P47915|TREMBL:Q5M8M8|ENSEMBL:ENSMUSP00000080203;ENSMUSP00000117834|REFSEQ:NP_033108;XP_003085397;XP_003086537;XP_979163;XP_990228;XP_996735|VEGA:OTTMUSP00000045901</v>
          </cell>
        </row>
        <row r="121">
          <cell r="A121" t="str">
            <v>IPI00131674</v>
          </cell>
          <cell r="B121">
            <v>62</v>
          </cell>
          <cell r="C121">
            <v>26405</v>
          </cell>
          <cell r="D121" t="str">
            <v>3 (1)</v>
          </cell>
          <cell r="E121" t="str">
            <v>2 (1)</v>
          </cell>
          <cell r="F121">
            <v>0.13</v>
          </cell>
          <cell r="G121" t="str">
            <v>Gene_Symbol=2210010C04Rik trypsinogen 7 Tax_Id=10090 TREMBL:Q9CPN9;Q9D7Y7|ENSEMBL:ENSMUSP00000031931|REFSEQ:NP_075822|VEGA:OTTMUSP00000033356</v>
          </cell>
        </row>
        <row r="122">
          <cell r="A122" t="str">
            <v>IPI00314443</v>
          </cell>
          <cell r="B122">
            <v>62</v>
          </cell>
          <cell r="C122">
            <v>95171</v>
          </cell>
          <cell r="D122" t="str">
            <v>1 (1)</v>
          </cell>
          <cell r="E122" t="str">
            <v>1 (1)</v>
          </cell>
          <cell r="F122">
            <v>0.03</v>
          </cell>
          <cell r="G122" t="str">
            <v>Gene_Symbol=Adam17 Uncharacterized protein Tax_Id=10090 TREMBL:E9PXU2;Q3UNK7|ENSEMBL:ENSMUSP00000099087|VEGA:OTTMUSP00000023112</v>
          </cell>
        </row>
        <row r="123">
          <cell r="A123" t="str">
            <v>IPI00458958</v>
          </cell>
          <cell r="B123">
            <v>61</v>
          </cell>
          <cell r="C123">
            <v>31039</v>
          </cell>
          <cell r="D123" t="str">
            <v>2 (1)</v>
          </cell>
          <cell r="E123" t="str">
            <v>2 (1)</v>
          </cell>
          <cell r="F123">
            <v>0.11</v>
          </cell>
          <cell r="G123" t="str">
            <v>Gene_Symbol=Rrp15 RRP15-like protein Tax_Id=10090 SWISS-PROT:Q9CYX7|ENSEMBL:ENSMUSP00000001339|REFSEQ:NP_080317|VEGA:OTTMUSP00000048400</v>
          </cell>
        </row>
        <row r="124">
          <cell r="A124" t="str">
            <v>IPI00132443</v>
          </cell>
          <cell r="B124">
            <v>60</v>
          </cell>
          <cell r="C124">
            <v>77597</v>
          </cell>
          <cell r="D124" t="str">
            <v>8 (2)</v>
          </cell>
          <cell r="E124" t="str">
            <v>7 (2)</v>
          </cell>
          <cell r="F124">
            <v>0.09</v>
          </cell>
          <cell r="G124" t="str">
            <v>Gene_Symbol=Hnrnpm Isoform 1 of Heterogeneous nuclear ribonucleoprotein M Tax_Id=10090 SWISS-PROT:Q9D0E1-1|TREMBL:B8JK30;Q3TL61|ENSEMBL:ENSMUSP00000120115|REFSEQ:NP_084080|VEGA:OTTMUSP00000044901</v>
          </cell>
        </row>
        <row r="125">
          <cell r="A125" t="str">
            <v>IPI00337980</v>
          </cell>
          <cell r="B125">
            <v>60</v>
          </cell>
          <cell r="C125">
            <v>24091</v>
          </cell>
          <cell r="D125" t="str">
            <v>1 (1)</v>
          </cell>
          <cell r="E125" t="str">
            <v>1 (1)</v>
          </cell>
          <cell r="F125">
            <v>0.14000000000000001</v>
          </cell>
          <cell r="G125" t="str">
            <v>Gene_Symbol=Rab21 Ras-related protein Rab-21 Tax_Id=10090 SWISS-PROT:P35282|TREMBL:Q0PD35|ENSEMBL:ENSMUSP00000020343|REFSEQ:NP_077774</v>
          </cell>
        </row>
        <row r="126">
          <cell r="A126" t="str">
            <v>IPI00311236</v>
          </cell>
          <cell r="B126">
            <v>60</v>
          </cell>
          <cell r="C126">
            <v>31400</v>
          </cell>
          <cell r="D126" t="str">
            <v>7 (2)</v>
          </cell>
          <cell r="E126" t="str">
            <v>6 (2)</v>
          </cell>
          <cell r="F126">
            <v>0.22</v>
          </cell>
          <cell r="G126" t="str">
            <v>Gene_Symbol=Rpl7 60S ribosomal protein L7 Tax_Id=10090 SWISS-PROT:P14148|TREMBL:Q3TK73;Q3UBI6;Q5M9N8|ENSEMBL:ENSMUSP00000071616|REFSEQ:NP_035421|VEGA:OTTMUSP00000018402</v>
          </cell>
        </row>
        <row r="127">
          <cell r="A127" t="str">
            <v>IPI00308162</v>
          </cell>
          <cell r="B127">
            <v>59</v>
          </cell>
          <cell r="C127">
            <v>74523</v>
          </cell>
          <cell r="D127" t="str">
            <v>5 (3)</v>
          </cell>
          <cell r="E127" t="str">
            <v>5 (3)</v>
          </cell>
          <cell r="F127">
            <v>0.14000000000000001</v>
          </cell>
          <cell r="G127" t="str">
            <v>Gene_Symbol=Slc25a12 Calcium-binding mitochondrial carrier protein Aralar1 Tax_Id=10090 SWISS-PROT:Q8BH59|ENSEMBL:ENSMUSP00000122103|REFSEQ:NP_766024|VEGA:OTTMUSP00000014191</v>
          </cell>
        </row>
        <row r="128">
          <cell r="A128" t="str">
            <v>IPI00133342</v>
          </cell>
          <cell r="B128">
            <v>59</v>
          </cell>
          <cell r="C128">
            <v>14152</v>
          </cell>
          <cell r="D128" t="str">
            <v>1 (1)</v>
          </cell>
          <cell r="E128" t="str">
            <v>1 (1)</v>
          </cell>
          <cell r="F128">
            <v>0.24</v>
          </cell>
          <cell r="G128" t="str">
            <v>Gene_Symbol=Atp5l;Gm10221 Putative uncharacterized protein Tax_Id=10090 SWISS-PROT:Q9CPQ8|TREMBL:Q9CQY3;Q9D037|ENSEMBL:ENSMUSP00000047960|REFSEQ:NP_038823;XP_001478505</v>
          </cell>
        </row>
        <row r="129">
          <cell r="A129" t="str">
            <v>IPI00322562</v>
          </cell>
          <cell r="B129">
            <v>58</v>
          </cell>
          <cell r="C129">
            <v>16263</v>
          </cell>
          <cell r="D129" t="str">
            <v>4 (3)</v>
          </cell>
          <cell r="E129" t="str">
            <v>2 (1)</v>
          </cell>
          <cell r="F129">
            <v>0.21</v>
          </cell>
          <cell r="G129" t="str">
            <v>Gene_Symbol=Rps14 40S ribosomal protein S14 Tax_Id=10090 SWISS-PROT:P62264|TREMBL:O70569;Q3UJS5|ENSEMBL:ENSMUSP00000025511;ENSMUSP00000113081;ENSMUSP00000113504|REFSEQ:NP_065625|VEGA:OTTMUSP00000041189;OTTMUSP00000041190;OTTMUSP00000041193</v>
          </cell>
        </row>
        <row r="130">
          <cell r="A130" t="str">
            <v>IPI00468437</v>
          </cell>
          <cell r="B130">
            <v>58</v>
          </cell>
          <cell r="C130">
            <v>30017</v>
          </cell>
          <cell r="D130" t="str">
            <v>2 (1)</v>
          </cell>
          <cell r="E130" t="str">
            <v>2 (1)</v>
          </cell>
          <cell r="F130">
            <v>0.11</v>
          </cell>
          <cell r="G130" t="str">
            <v>Gene_Symbol=Nsa2;LOC636306;Gm5515 Ribosome biogenesis protein NSA2 homolog Tax_Id=10090 SWISS-PROT:Q9CR47|TREMBL:Q5M9P2|ENSEMBL:ENSMUSP00000073161|REFSEQ:NP_067527;XP_001479584;XP_920204</v>
          </cell>
        </row>
        <row r="131">
          <cell r="A131" t="str">
            <v>IPI00274407</v>
          </cell>
          <cell r="B131">
            <v>57</v>
          </cell>
          <cell r="C131">
            <v>49477</v>
          </cell>
          <cell r="D131" t="str">
            <v>2 (1)</v>
          </cell>
          <cell r="E131" t="str">
            <v>2 (1)</v>
          </cell>
          <cell r="F131">
            <v>7.0000000000000007E-2</v>
          </cell>
          <cell r="G131" t="str">
            <v>Gene_Symbol=Tufm Isoform 1 of Elongation factor Tu, mitochondrial Tax_Id=10090 SWISS-PROT:Q8BFR5-1|ENSEMBL:ENSMUSP00000095656|REFSEQ:NP_766333</v>
          </cell>
        </row>
        <row r="132">
          <cell r="A132" t="str">
            <v>IPI00310880</v>
          </cell>
          <cell r="B132">
            <v>57</v>
          </cell>
          <cell r="C132">
            <v>39002</v>
          </cell>
          <cell r="D132" t="str">
            <v>3 (2)</v>
          </cell>
          <cell r="E132" t="str">
            <v>3 (2)</v>
          </cell>
          <cell r="F132">
            <v>0.18</v>
          </cell>
          <cell r="G132" t="str">
            <v>Gene_Symbol=Srsf6 arginine/serine-rich splicing factor 6 Tax_Id=10090 TREMBL:Q3TWW8;Q3UJV5;Q8BKL0;Q921K3;Q9DBP1|ENSEMBL:ENSMUSP00000119065|REFSEQ:NP_080775|VEGA:OTTMUSP00000001014</v>
          </cell>
        </row>
        <row r="133">
          <cell r="A133" t="str">
            <v>IPI00130147</v>
          </cell>
          <cell r="B133">
            <v>55</v>
          </cell>
          <cell r="C133">
            <v>33168</v>
          </cell>
          <cell r="D133" t="str">
            <v>4 (1)</v>
          </cell>
          <cell r="E133" t="str">
            <v>4 (1)</v>
          </cell>
          <cell r="F133">
            <v>0.1</v>
          </cell>
          <cell r="G133" t="str">
            <v>Gene_Symbol=Raly Isoform 2 of RNA-binding protein Raly Tax_Id=10090 SWISS-PROT:Q64012-1|ENSEMBL:ENSMUSP00000029120;ENSMUSP00000112090|REFSEQ:NP_001132985|VEGA:OTTMUSP00000017057</v>
          </cell>
        </row>
        <row r="134">
          <cell r="A134" t="str">
            <v>IPI00132578</v>
          </cell>
          <cell r="B134">
            <v>54</v>
          </cell>
          <cell r="C134">
            <v>27528</v>
          </cell>
          <cell r="D134" t="str">
            <v>1 (1)</v>
          </cell>
          <cell r="E134" t="str">
            <v>1 (1)</v>
          </cell>
          <cell r="F134">
            <v>0.12</v>
          </cell>
          <cell r="G134" t="str">
            <v>Gene_Symbol=Mrto4 mRNA turnover protein 4 homolog Tax_Id=10090 SWISS-PROT:Q9D0I8|TREMBL:A2AMU9|ENSEMBL:ENSMUSP00000099561|VEGA:OTTMUSP00000010544</v>
          </cell>
        </row>
        <row r="135">
          <cell r="A135" t="str">
            <v>IPI00133708</v>
          </cell>
          <cell r="B135">
            <v>54</v>
          </cell>
          <cell r="C135">
            <v>73095</v>
          </cell>
          <cell r="D135" t="str">
            <v>2 (1)</v>
          </cell>
          <cell r="E135" t="str">
            <v>2 (1)</v>
          </cell>
          <cell r="F135">
            <v>0.04</v>
          </cell>
          <cell r="G135" t="str">
            <v>Gene_Symbol=D1Pas1 Putative ATP-dependent RNA helicase Pl10 Tax_Id=10090 SWISS-PROT:P16381|TREMBL:B9EIA2|ENSEMBL:ENSMUSP00000035261|REFSEQ:NP_149068|VEGA:OTTMUSP00000037151</v>
          </cell>
        </row>
        <row r="136">
          <cell r="A136" t="str">
            <v>IPI00133550</v>
          </cell>
          <cell r="B136">
            <v>53</v>
          </cell>
          <cell r="C136">
            <v>17236</v>
          </cell>
          <cell r="D136" t="str">
            <v>1 (1)</v>
          </cell>
          <cell r="E136" t="str">
            <v>1 (1)</v>
          </cell>
          <cell r="F136">
            <v>0.2</v>
          </cell>
          <cell r="G136" t="str">
            <v>Gene_Symbol=Nhp2 H/ACA ribonucleoprotein complex subunit 2 Tax_Id=10090 SWISS-PROT:Q9CRB2|TREMBL:A2AA61|ENSEMBL:ENSMUSP00000120014|REFSEQ:NP_080907|VEGA:OTTMUSP00000005780</v>
          </cell>
        </row>
        <row r="137">
          <cell r="A137" t="str">
            <v>IPI00127763</v>
          </cell>
          <cell r="B137">
            <v>49</v>
          </cell>
          <cell r="C137">
            <v>59370</v>
          </cell>
          <cell r="D137" t="str">
            <v>5 (2)</v>
          </cell>
          <cell r="E137" t="str">
            <v>4 (2)</v>
          </cell>
          <cell r="F137">
            <v>0.11</v>
          </cell>
          <cell r="G137" t="str">
            <v>Gene_Symbol=Rbm39 Isoform 1 of RNA-binding protein 39 Tax_Id=10090 SWISS-PROT:Q8VH51-1|ENSEMBL:ENSMUSP00000105216|REFSEQ:NP_573505|VEGA:OTTMUSP00000017253</v>
          </cell>
        </row>
        <row r="138">
          <cell r="A138" t="str">
            <v>IPI00453768</v>
          </cell>
          <cell r="B138">
            <v>49</v>
          </cell>
          <cell r="C138">
            <v>21409</v>
          </cell>
          <cell r="D138" t="str">
            <v>3 (2)</v>
          </cell>
          <cell r="E138" t="str">
            <v>3 (2)</v>
          </cell>
          <cell r="F138">
            <v>0.34</v>
          </cell>
          <cell r="G138" t="str">
            <v>Gene_Symbol=Rpl17 60S ribosomal protein L17 Tax_Id=10090 SWISS-PROT:Q9CPR4</v>
          </cell>
        </row>
        <row r="139">
          <cell r="A139" t="str">
            <v>IPI00989154</v>
          </cell>
          <cell r="B139">
            <v>49</v>
          </cell>
          <cell r="C139">
            <v>18558</v>
          </cell>
          <cell r="D139" t="str">
            <v>2 (1)</v>
          </cell>
          <cell r="E139" t="str">
            <v>2 (1)</v>
          </cell>
          <cell r="F139">
            <v>0.18</v>
          </cell>
          <cell r="G139" t="str">
            <v>Gene_Symbol=Gm10163 60S ribosomal protein L21-like Tax_Id=10090 REFSEQ:XP_003086795</v>
          </cell>
        </row>
        <row r="140">
          <cell r="A140" t="str">
            <v>IPI00461621</v>
          </cell>
          <cell r="B140">
            <v>49</v>
          </cell>
          <cell r="C140">
            <v>39251</v>
          </cell>
          <cell r="D140" t="str">
            <v>3 (1)</v>
          </cell>
          <cell r="E140" t="str">
            <v>3 (1)</v>
          </cell>
          <cell r="F140">
            <v>0.08</v>
          </cell>
          <cell r="G140" t="str">
            <v>Gene_Symbol=Snrnp40 U5 small nuclear ribonucleoprotein 40 kDa protein Tax_Id=10090 SWISS-PROT:Q6PE01|ENSEMBL:ENSMUSP00000101616|REFSEQ:NP_079921</v>
          </cell>
        </row>
        <row r="141">
          <cell r="A141" t="str">
            <v>IPI00453924</v>
          </cell>
          <cell r="B141">
            <v>48</v>
          </cell>
          <cell r="C141">
            <v>11071</v>
          </cell>
          <cell r="D141" t="str">
            <v>2 (2)</v>
          </cell>
          <cell r="E141" t="str">
            <v>1 (1)</v>
          </cell>
          <cell r="F141">
            <v>0.31</v>
          </cell>
          <cell r="G141" t="str">
            <v>Gene_Symbol=Rpl37;Gm13826 60S ribosomal protein L37 Tax_Id=10090 SWISS-PROT:Q9D823|ENSEMBL:ENSMUSP00000046506|REFSEQ:NP_080345;XP_003085395;XP_003086534</v>
          </cell>
        </row>
        <row r="142">
          <cell r="A142" t="str">
            <v>IPI00469260</v>
          </cell>
          <cell r="B142">
            <v>48</v>
          </cell>
          <cell r="C142">
            <v>109291</v>
          </cell>
          <cell r="D142" t="str">
            <v>5 (2)</v>
          </cell>
          <cell r="E142" t="str">
            <v>4 (2)</v>
          </cell>
          <cell r="F142">
            <v>0.06</v>
          </cell>
          <cell r="G142" t="str">
            <v>Gene_Symbol=Eftud2 116 kDa U5 small nuclear ribonucleoprotein component Tax_Id=10090 SWISS-PROT:O08810|TREMBL:Q543F1|ENSEMBL:ENSMUSP00000102675|REFSEQ:NP_035561|VEGA:OTTMUSP00000002990</v>
          </cell>
        </row>
        <row r="143">
          <cell r="A143" t="str">
            <v>IPI00339468</v>
          </cell>
          <cell r="B143">
            <v>48</v>
          </cell>
          <cell r="C143">
            <v>149596</v>
          </cell>
          <cell r="D143" t="str">
            <v>5 (2)</v>
          </cell>
          <cell r="E143" t="str">
            <v>4 (2)</v>
          </cell>
          <cell r="F143">
            <v>0.04</v>
          </cell>
          <cell r="G143" t="str">
            <v>Gene_Symbol=Dhx9 Uncharacterized protein Tax_Id=10090 SWISS-PROT:O70133-2|TREMBL:E9QNN1;Q05BR6;Q3TEB2;Q3TF92;Q3UR42|ENSEMBL:ENSMUSP00000038135|REFSEQ:NP_031868</v>
          </cell>
        </row>
        <row r="144">
          <cell r="A144" t="str">
            <v>IPI00118438</v>
          </cell>
          <cell r="B144">
            <v>47</v>
          </cell>
          <cell r="C144">
            <v>103654</v>
          </cell>
          <cell r="D144" t="str">
            <v>4 (2)</v>
          </cell>
          <cell r="E144" t="str">
            <v>3 (2)</v>
          </cell>
          <cell r="F144">
            <v>0.06</v>
          </cell>
          <cell r="G144" t="str">
            <v>Gene_Symbol=Srrm1 serine/arginine repetitive matrix protein 1 isoform 2 Tax_Id=10090 TREMBL:A2A8V9|ENSEMBL:ENSMUSP00000081906|REFSEQ:NP_001123949|VEGA:OTTMUSP00000010199</v>
          </cell>
        </row>
        <row r="145">
          <cell r="A145" t="str">
            <v>IPI00222188</v>
          </cell>
          <cell r="B145">
            <v>47</v>
          </cell>
          <cell r="C145">
            <v>129478</v>
          </cell>
          <cell r="D145" t="str">
            <v>5 (3)</v>
          </cell>
          <cell r="E145" t="str">
            <v>2 (1)</v>
          </cell>
          <cell r="F145">
            <v>0.03</v>
          </cell>
          <cell r="G145" t="str">
            <v>Gene_Symbol=Col1a2 Collagen alpha-2(I) chain Tax_Id=10090 SWISS-PROT:Q01149|TREMBL:Q3TU64;Q3TX57|ENSEMBL:ENSMUSP00000031668|REFSEQ:NP_031769|VEGA:OTTMUSP00000023584</v>
          </cell>
        </row>
        <row r="146">
          <cell r="A146" t="str">
            <v>IPI00229472</v>
          </cell>
          <cell r="B146">
            <v>46</v>
          </cell>
          <cell r="C146">
            <v>84162</v>
          </cell>
          <cell r="D146" t="str">
            <v>5 (1)</v>
          </cell>
          <cell r="E146" t="str">
            <v>4 (1)</v>
          </cell>
          <cell r="F146">
            <v>0.04</v>
          </cell>
          <cell r="G146" t="str">
            <v>Gene_Symbol=Rbm28 RNA-binding protein 28 Tax_Id=10090 SWISS-PROT:Q8CGC6|TREMBL:Q8R2W6|ENSEMBL:ENSMUSP00000007993|REFSEQ:NP_598686|VEGA:OTTMUSP00000050588</v>
          </cell>
        </row>
        <row r="147">
          <cell r="A147" t="str">
            <v>IPI00329872</v>
          </cell>
          <cell r="B147">
            <v>46</v>
          </cell>
          <cell r="C147">
            <v>137948</v>
          </cell>
          <cell r="D147" t="str">
            <v>2 (1)</v>
          </cell>
          <cell r="E147" t="str">
            <v>1 (1)</v>
          </cell>
          <cell r="F147">
            <v>0.02</v>
          </cell>
          <cell r="G147" t="str">
            <v>Gene_Symbol=Col1a1 Isoform 1 of Collagen alpha-1(I) chain Tax_Id=10090 SWISS-PROT:P11087-1|TREMBL:Q99LL6|ENSEMBL:ENSMUSP00000001547|REFSEQ:NP_031768|VEGA:OTTMUSP00000002001</v>
          </cell>
        </row>
        <row r="148">
          <cell r="A148" t="str">
            <v>IPI00396739</v>
          </cell>
          <cell r="B148">
            <v>46</v>
          </cell>
          <cell r="C148">
            <v>121550</v>
          </cell>
          <cell r="D148" t="str">
            <v>8 (2)</v>
          </cell>
          <cell r="E148" t="str">
            <v>4 (1)</v>
          </cell>
          <cell r="F148">
            <v>0.03</v>
          </cell>
          <cell r="G148" t="str">
            <v>Gene_Symbol=Smarca5 SWI/SNF-related matrix-associated actin-dependent regulator of chromatin subfamily A member 5 Tax_Id=10090 SWISS-PROT:Q91ZW3|TREMBL:Q3U0F8|ENSEMBL:ENSMUSP00000044361|REFSEQ:NP_444354|VEGA:OTTMUSP00000028263</v>
          </cell>
        </row>
        <row r="149">
          <cell r="A149" t="str">
            <v>IPI00222547</v>
          </cell>
          <cell r="B149">
            <v>45</v>
          </cell>
          <cell r="C149">
            <v>15724</v>
          </cell>
          <cell r="D149" t="str">
            <v>5 (2)</v>
          </cell>
          <cell r="E149" t="str">
            <v>3 (2)</v>
          </cell>
          <cell r="F149">
            <v>0.48</v>
          </cell>
          <cell r="G149" t="str">
            <v>Gene_Symbol=Rpl28 60S ribosomal protein L28 Tax_Id=10090 SWISS-PROT:P41105|TREMBL:Q5M9J8;Q5M9N5|ENSEMBL:ENSMUSP00000032597;ENSMUSP00000104217|REFSEQ:NP_033107|VEGA:OTTMUSP00000026507;OTTMUSP00000026508</v>
          </cell>
        </row>
        <row r="150">
          <cell r="A150" t="str">
            <v>IPI00162790</v>
          </cell>
          <cell r="B150">
            <v>45</v>
          </cell>
          <cell r="C150">
            <v>20719</v>
          </cell>
          <cell r="D150" t="str">
            <v>4 (1)</v>
          </cell>
          <cell r="E150" t="str">
            <v>3 (1)</v>
          </cell>
          <cell r="F150">
            <v>0.16</v>
          </cell>
          <cell r="G150" t="str">
            <v>Gene_Symbol=Rpl18a 60S ribosomal protein L18a Tax_Id=10090 SWISS-PROT:P62717|TREMBL:Q3THJ0|ENSEMBL:ENSMUSP00000058368|REFSEQ:NP_084027</v>
          </cell>
        </row>
        <row r="151">
          <cell r="A151" t="str">
            <v>IPI00124015</v>
          </cell>
          <cell r="B151">
            <v>44</v>
          </cell>
          <cell r="C151">
            <v>41937</v>
          </cell>
          <cell r="D151" t="str">
            <v>2 (1)</v>
          </cell>
          <cell r="E151" t="str">
            <v>2 (1)</v>
          </cell>
          <cell r="F151">
            <v>0.08</v>
          </cell>
          <cell r="G151" t="str">
            <v>Gene_Symbol=Parl Presenilins-associated rhomboid-like protein, mitochondrial Tax_Id=10090 SWISS-PROT:Q5XJY4|ENSEMBL:ENSMUSP00000045361|REFSEQ:NP_001005767|VEGA:OTTMUSP00000030672</v>
          </cell>
        </row>
        <row r="152">
          <cell r="A152" t="str">
            <v>IPI00554929</v>
          </cell>
          <cell r="B152">
            <v>44</v>
          </cell>
          <cell r="C152">
            <v>83229</v>
          </cell>
          <cell r="D152" t="str">
            <v>2 (1)</v>
          </cell>
          <cell r="E152" t="str">
            <v>2 (1)</v>
          </cell>
          <cell r="F152">
            <v>0.04</v>
          </cell>
          <cell r="G152" t="str">
            <v>Gene_Symbol=Hsp90ab1 Heat shock protein HSP 90-beta Tax_Id=10090 SWISS-PROT:P11499|TREMBL:Q71LX8;Q80YC2;Q811H6|ENSEMBL:ENSMUSP00000024739|REFSEQ:NP_032328|VEGA:OTTMUSP00000021764</v>
          </cell>
        </row>
        <row r="153">
          <cell r="A153" t="str">
            <v>IPI01027007</v>
          </cell>
          <cell r="B153">
            <v>43</v>
          </cell>
          <cell r="C153">
            <v>6512</v>
          </cell>
          <cell r="D153" t="str">
            <v>3 (1)</v>
          </cell>
          <cell r="E153" t="str">
            <v>2 (1)</v>
          </cell>
          <cell r="F153">
            <v>0.55000000000000004</v>
          </cell>
          <cell r="G153" t="str">
            <v>Gene_Symbol=Pabpn1 7 kDa protein Tax_Id=10090 ENSEMBL:ENSMUSP00000133579</v>
          </cell>
        </row>
        <row r="154">
          <cell r="A154" t="str">
            <v>IPI00128904</v>
          </cell>
          <cell r="B154">
            <v>43</v>
          </cell>
          <cell r="C154">
            <v>37474</v>
          </cell>
          <cell r="D154" t="str">
            <v>3 (1)</v>
          </cell>
          <cell r="E154" t="str">
            <v>3 (1)</v>
          </cell>
          <cell r="F154">
            <v>0.09</v>
          </cell>
          <cell r="G154" t="str">
            <v>Gene_Symbol=Pcbp1 Poly(rC)-binding protein 1 Tax_Id=10090 SWISS-PROT:P60335|ENSEMBL:ENSMUSP00000054863|REFSEQ:NP_035995|VEGA:OTTMUSP00000026004</v>
          </cell>
        </row>
        <row r="155">
          <cell r="A155" t="str">
            <v>IPI00124287</v>
          </cell>
          <cell r="B155">
            <v>43</v>
          </cell>
          <cell r="C155">
            <v>70626</v>
          </cell>
          <cell r="D155" t="str">
            <v>4 (1)</v>
          </cell>
          <cell r="E155" t="str">
            <v>4 (1)</v>
          </cell>
          <cell r="F155">
            <v>0.05</v>
          </cell>
          <cell r="G155" t="str">
            <v>Gene_Symbol=Pabpc1 Polyadenylate-binding protein 1 Tax_Id=10090 SWISS-PROT:P29341|TREMBL:Q05DT1;Q3U8U8;Q8BN32;Q99KL3;Q9DBE3|ENSEMBL:ENSMUSP00000001809|REFSEQ:NP_032800|VEGA:OTTMUSP00000021349</v>
          </cell>
        </row>
        <row r="156">
          <cell r="A156" t="str">
            <v>IPI00469918</v>
          </cell>
          <cell r="B156">
            <v>41</v>
          </cell>
          <cell r="C156">
            <v>19262</v>
          </cell>
          <cell r="D156" t="str">
            <v>1 (1)</v>
          </cell>
          <cell r="E156" t="str">
            <v>1 (1)</v>
          </cell>
          <cell r="F156">
            <v>0.17</v>
          </cell>
          <cell r="G156" t="str">
            <v>Gene_Symbol=Rps16 Rps16 protein Tax_Id=10090 SWISS-PROT:P14131|TREMBL:A4FUS1;Q5CZY9;Q641N3|ENSEMBL:ENSMUSP00000103940|REFSEQ:NP_038675|VEGA:OTTMUSP00000026473</v>
          </cell>
        </row>
        <row r="157">
          <cell r="A157" t="str">
            <v>IPI00225066</v>
          </cell>
          <cell r="B157">
            <v>41</v>
          </cell>
          <cell r="C157">
            <v>12433</v>
          </cell>
          <cell r="D157" t="str">
            <v>5 (1)</v>
          </cell>
          <cell r="E157" t="str">
            <v>5 (1)</v>
          </cell>
          <cell r="F157">
            <v>0.28000000000000003</v>
          </cell>
          <cell r="G157" t="str">
            <v>Gene_Symbol=Rpl36a;Rpl36al 60S ribosomal protein L36a Tax_Id=10090 SWISS-PROT:P83882|TREMBL:Q5M9P1|ENSEMBL:ENSMUSP00000059766;ENSMUSP00000106249;ENSMUSP00000106250;ENSMUSP00000108837|REFSEQ:NP_063918;NP_079865|VEGA:OTTMUSP00000020867;OTTMUSP00000028145;OTTMUSP00000028146;OTTMUSP00000028147</v>
          </cell>
        </row>
        <row r="158">
          <cell r="A158" t="str">
            <v>IPI00454008</v>
          </cell>
          <cell r="B158">
            <v>40</v>
          </cell>
          <cell r="C158">
            <v>55726</v>
          </cell>
          <cell r="D158" t="str">
            <v>2 (1)</v>
          </cell>
          <cell r="E158" t="str">
            <v>2 (1)</v>
          </cell>
          <cell r="F158">
            <v>0.06</v>
          </cell>
          <cell r="G158" t="str">
            <v>Gene_Symbol=Shmt2 Serine hydroxymethyltransferase Tax_Id=10090 TREMBL:Q3TFD0;Q99K87;Q9CZN7|ENSEMBL:ENSMUSP00000026470|REFSEQ:NP_082506</v>
          </cell>
        </row>
        <row r="159">
          <cell r="A159" t="str">
            <v>IPI00308885</v>
          </cell>
          <cell r="B159">
            <v>39</v>
          </cell>
          <cell r="C159">
            <v>60917</v>
          </cell>
          <cell r="D159" t="str">
            <v>2 (1)</v>
          </cell>
          <cell r="E159" t="str">
            <v>2 (1)</v>
          </cell>
          <cell r="F159">
            <v>0.05</v>
          </cell>
          <cell r="G159" t="str">
            <v>Gene_Symbol=Hspd1 Isoform 1 of 60 kDa heat shock protein, mitochondrial Tax_Id=10090 SWISS-PROT:P63038-1|ENSEMBL:ENSMUSP00000027123|REFSEQ:NP_034607|VEGA:OTTMUSP00000024365</v>
          </cell>
        </row>
        <row r="160">
          <cell r="A160" t="str">
            <v>IPI00121159</v>
          </cell>
          <cell r="B160">
            <v>39</v>
          </cell>
          <cell r="C160">
            <v>35341</v>
          </cell>
          <cell r="D160" t="str">
            <v>1 (1)</v>
          </cell>
          <cell r="E160" t="str">
            <v>1 (1)</v>
          </cell>
          <cell r="F160">
            <v>0.09</v>
          </cell>
          <cell r="G160" t="str">
            <v>Gene_Symbol=Rpf2 Ribosome production factor 2 homolog Tax_Id=10090 SWISS-PROT:Q9JJ80|REFSEQ:NP_075812</v>
          </cell>
        </row>
        <row r="161">
          <cell r="A161" t="str">
            <v>IPI00318548</v>
          </cell>
          <cell r="B161">
            <v>39</v>
          </cell>
          <cell r="C161">
            <v>27797</v>
          </cell>
          <cell r="D161" t="str">
            <v>1 (1)</v>
          </cell>
          <cell r="E161" t="str">
            <v>1 (1)</v>
          </cell>
          <cell r="F161">
            <v>0.12</v>
          </cell>
          <cell r="G161" t="str">
            <v>Gene_Symbol=U2af1 Splicing factor U2AF 35 kDa subunit Tax_Id=10090 SWISS-PROT:Q9D883|TREMBL:Q14C24|ENSEMBL:ENSMUSP00000014684|REFSEQ:NP_077149</v>
          </cell>
        </row>
        <row r="162">
          <cell r="A162" t="str">
            <v>IPI00133955</v>
          </cell>
          <cell r="B162">
            <v>39</v>
          </cell>
          <cell r="C162">
            <v>10797</v>
          </cell>
          <cell r="D162" t="str">
            <v>1 (1)</v>
          </cell>
          <cell r="E162" t="str">
            <v>1 (1)</v>
          </cell>
          <cell r="F162">
            <v>0.32</v>
          </cell>
          <cell r="G162" t="str">
            <v>Gene_Symbol=Snrpe Small nuclear ribonucleoprotein E Tax_Id=10090 SWISS-PROT:P62305|ENSEMBL:ENSMUSP00000128400|REFSEQ:NP_033253|VEGA:OTTMUSP00000049358</v>
          </cell>
        </row>
        <row r="163">
          <cell r="A163" t="str">
            <v>IPI00133985</v>
          </cell>
          <cell r="B163">
            <v>36</v>
          </cell>
          <cell r="C163">
            <v>50182</v>
          </cell>
          <cell r="D163" t="str">
            <v>2 (2)</v>
          </cell>
          <cell r="E163" t="str">
            <v>2 (2)</v>
          </cell>
          <cell r="F163">
            <v>0.14000000000000001</v>
          </cell>
          <cell r="G163" t="str">
            <v>Gene_Symbol=Ruvbl1 RuvB-like 1 Tax_Id=10090 SWISS-PROT:P60122|TREMBL:Q3U1C2;Q3UJN2|ENSEMBL:ENSMUSP00000032165|REFSEQ:NP_062659|VEGA:OTTMUSP00000028402</v>
          </cell>
        </row>
        <row r="164">
          <cell r="A164" t="str">
            <v>IPI00468994</v>
          </cell>
          <cell r="B164">
            <v>39</v>
          </cell>
          <cell r="C164">
            <v>53071</v>
          </cell>
          <cell r="D164" t="str">
            <v>2 (1)</v>
          </cell>
          <cell r="E164" t="str">
            <v>2 (1)</v>
          </cell>
          <cell r="F164">
            <v>0.06</v>
          </cell>
          <cell r="G164" t="str">
            <v>Gene_Symbol=Srsf11 splicing factor, arginine/serine-rich 11 isoform 1 Tax_Id=10090 TREMBL:Q3UIX4;Q6NSR2;Q8C0Z3;Q8CFF2;Q8CGI3;Q9CT17|ENSEMBL:ENSMUSP00000072651|REFSEQ:NP_001087222|VEGA:OTTMUSP00000042183</v>
          </cell>
        </row>
        <row r="165">
          <cell r="A165" t="str">
            <v>IPI00322145</v>
          </cell>
          <cell r="B165">
            <v>38</v>
          </cell>
          <cell r="C165">
            <v>43103</v>
          </cell>
          <cell r="D165" t="str">
            <v>1 (1)</v>
          </cell>
          <cell r="E165" t="str">
            <v>1 (1)</v>
          </cell>
          <cell r="F165">
            <v>0.08</v>
          </cell>
          <cell r="G165" t="str">
            <v>Gene_Symbol=Ptplad1 3-hydroxyacyl-CoA dehydratase 3 Tax_Id=10090 SWISS-PROT:Q8K2C9|ENSEMBL:ENSMUSP00000044955|REFSEQ:NP_067320</v>
          </cell>
        </row>
        <row r="166">
          <cell r="A166" t="str">
            <v>IPI00411097</v>
          </cell>
          <cell r="B166">
            <v>38</v>
          </cell>
          <cell r="C166">
            <v>113193</v>
          </cell>
          <cell r="D166" t="str">
            <v>1 (1)</v>
          </cell>
          <cell r="E166" t="str">
            <v>1 (1)</v>
          </cell>
          <cell r="F166">
            <v>0.03</v>
          </cell>
          <cell r="G166" t="str">
            <v>Gene_Symbol=2610101N10Rik Isoform 3 of U2 snRNP-associated SURP motif-containing protein Tax_Id=10090 SWISS-PROT:Q6NV83-3|TREMBL:E9QM87|ENSEMBL:ENSMUSP00000077482|REFSEQ:NP_080752</v>
          </cell>
        </row>
        <row r="167">
          <cell r="A167" t="str">
            <v>IPI00453982</v>
          </cell>
          <cell r="B167">
            <v>38</v>
          </cell>
          <cell r="C167">
            <v>49748</v>
          </cell>
          <cell r="D167" t="str">
            <v>5 (1)</v>
          </cell>
          <cell r="E167" t="str">
            <v>4 (1)</v>
          </cell>
          <cell r="F167">
            <v>7.0000000000000007E-2</v>
          </cell>
          <cell r="G167" t="str">
            <v>Gene_Symbol=Rcor3 Isoform 1 of REST corepressor 3 Tax_Id=10090 SWISS-PROT:Q6PGA0-1|TREMBL:B2RSN6|ENSEMBL:ENSMUSP00000073004|REFSEQ:NP_659063</v>
          </cell>
        </row>
        <row r="168">
          <cell r="A168" t="str">
            <v>IPI00117642</v>
          </cell>
          <cell r="B168">
            <v>37</v>
          </cell>
          <cell r="C168">
            <v>74066</v>
          </cell>
          <cell r="D168" t="str">
            <v>4 (1)</v>
          </cell>
          <cell r="E168" t="str">
            <v>3 (1)</v>
          </cell>
          <cell r="F168">
            <v>0.04</v>
          </cell>
          <cell r="G168" t="str">
            <v>Gene_Symbol=Gtpbp4 Nucleolar GTP-binding protein 1 Tax_Id=10090 SWISS-PROT:Q99ME9|TREMBL:Q3TPJ4;Q3UR29;Q8CCQ5|ENSEMBL:ENSMUSP00000021574|REFSEQ:NP_081276</v>
          </cell>
        </row>
        <row r="169">
          <cell r="A169" t="str">
            <v>IPI00126176</v>
          </cell>
          <cell r="B169">
            <v>37</v>
          </cell>
          <cell r="C169">
            <v>70114</v>
          </cell>
          <cell r="D169" t="str">
            <v>3 (2)</v>
          </cell>
          <cell r="E169" t="str">
            <v>2 (1)</v>
          </cell>
          <cell r="F169">
            <v>0.1</v>
          </cell>
          <cell r="G169" t="str">
            <v>Gene_Symbol=Racgap1 Rac GTPase-activating protein 1 Tax_Id=10090 SWISS-PROT:Q9WVM1|ENSEMBL:ENSMUSP00000023756;ENSMUSP00000126417;ENSMUSP00000131182|REFSEQ:NP_036155|VEGA:OTTMUSP00000050478;OTTMUSP00000050479</v>
          </cell>
        </row>
        <row r="170">
          <cell r="A170" t="str">
            <v>IPI00341282</v>
          </cell>
          <cell r="B170">
            <v>37</v>
          </cell>
          <cell r="C170">
            <v>28930</v>
          </cell>
          <cell r="D170" t="str">
            <v>3 (2)</v>
          </cell>
          <cell r="E170" t="str">
            <v>3 (2)</v>
          </cell>
          <cell r="F170">
            <v>0.24</v>
          </cell>
          <cell r="G170" t="str">
            <v>Gene_Symbol=Atp5f1 ATP synthase subunit b, mitochondrial Tax_Id=10090 SWISS-PROT:Q9CQQ7|TREMBL:Q3TJD4;Q3UF04;Q5I0W0;Q64218|ENSEMBL:ENSMUSP00000113022|REFSEQ:NP_033855|VEGA:OTTMUSP00000033672</v>
          </cell>
        </row>
        <row r="171">
          <cell r="A171" t="str">
            <v>IPI00467152</v>
          </cell>
          <cell r="B171">
            <v>37</v>
          </cell>
          <cell r="C171">
            <v>40335</v>
          </cell>
          <cell r="D171" t="str">
            <v>3 (1)</v>
          </cell>
          <cell r="E171" t="str">
            <v>3 (1)</v>
          </cell>
          <cell r="F171">
            <v>0.08</v>
          </cell>
          <cell r="G171" t="str">
            <v>Gene_Symbol=Gnai1 Guanine nucleotide-binding protein G(i) subunit alpha-1 Tax_Id=10090 SWISS-PROT:B2RSH2|TREMBL:Q61018|ENSEMBL:ENSMUSP00000074259|REFSEQ:NP_034435</v>
          </cell>
        </row>
        <row r="172">
          <cell r="A172" t="str">
            <v>IPI00224740</v>
          </cell>
          <cell r="B172">
            <v>36</v>
          </cell>
          <cell r="C172">
            <v>14948</v>
          </cell>
          <cell r="D172" t="str">
            <v>1 (1)</v>
          </cell>
          <cell r="E172" t="str">
            <v>1 (1)</v>
          </cell>
          <cell r="F172">
            <v>0.23</v>
          </cell>
          <cell r="G172" t="str">
            <v>Gene_Symbol=Pfn1 Profilin-1 Tax_Id=10090 SWISS-PROT:P62962|TREMBL:Q3U7V7;Q5SX50;Q8CEH8|ENSEMBL:ENSMUSP00000018437|REFSEQ:NP_035202|VEGA:OTTMUSP00000006342;OTTMUSP00000021516</v>
          </cell>
        </row>
        <row r="173">
          <cell r="A173" t="str">
            <v>IPI00121596</v>
          </cell>
          <cell r="B173">
            <v>36</v>
          </cell>
          <cell r="C173">
            <v>273443</v>
          </cell>
          <cell r="D173" t="str">
            <v>10 (3)</v>
          </cell>
          <cell r="E173" t="str">
            <v>9 (3)</v>
          </cell>
          <cell r="F173">
            <v>0.04</v>
          </cell>
          <cell r="G173" t="str">
            <v>Gene_Symbol=Prpf8 Pre-mRNA-processing-splicing factor 8 Tax_Id=10090 SWISS-PROT:Q99PV0|TREMBL:Q3TI71|ENSEMBL:ENSMUSP00000018449;ENSMUSP00000099568|REFSEQ:NP_619600|VEGA:OTTMUSP00000006504;OTTMUSP00000006505</v>
          </cell>
        </row>
        <row r="174">
          <cell r="A174" t="str">
            <v>IPI00263879</v>
          </cell>
          <cell r="B174">
            <v>36</v>
          </cell>
          <cell r="C174">
            <v>14544</v>
          </cell>
          <cell r="D174" t="str">
            <v>1 (1)</v>
          </cell>
          <cell r="E174" t="str">
            <v>1 (1)</v>
          </cell>
          <cell r="F174">
            <v>0.23</v>
          </cell>
          <cell r="G174" t="str">
            <v>Gene_Symbol=Rpl35;Gm2000 60S ribosomal protein L35 Tax_Id=10090 SWISS-PROT:Q6ZWV7|ENSEMBL:ENSMUSP00000079672;ENSMUSP00000099843|REFSEQ:NP_079868;XP_001472032|VEGA:OTTMUSP00000013245</v>
          </cell>
        </row>
        <row r="175">
          <cell r="A175" t="str">
            <v>IPI00226882</v>
          </cell>
          <cell r="B175">
            <v>36</v>
          </cell>
          <cell r="C175">
            <v>52231</v>
          </cell>
          <cell r="D175" t="str">
            <v>3 (2)</v>
          </cell>
          <cell r="E175" t="str">
            <v>2 (1)</v>
          </cell>
          <cell r="F175">
            <v>0.06</v>
          </cell>
          <cell r="G175" t="str">
            <v>Gene_Symbol=Sec61a1 Protein transport protein Sec61 subunit alpha isoform 1 Tax_Id=10090 SWISS-PROT:P61620|TREMBL:Q3TJD0|ENSEMBL:ENSMUSP00000032168|REFSEQ:NP_058602|VEGA:OTTMUSP00000026742</v>
          </cell>
        </row>
        <row r="176">
          <cell r="A176" t="str">
            <v>IPI00127707</v>
          </cell>
          <cell r="B176">
            <v>36</v>
          </cell>
          <cell r="C176">
            <v>38197</v>
          </cell>
          <cell r="D176" t="str">
            <v>2 (1)</v>
          </cell>
          <cell r="E176" t="str">
            <v>2 (1)</v>
          </cell>
          <cell r="F176">
            <v>0.09</v>
          </cell>
          <cell r="G176" t="str">
            <v>Gene_Symbol=Pcbp2 Isoform 1 of Poly(rC)-binding protein 2 Tax_Id=10090 SWISS-PROT:Q61990-1|TREMBL:B2M1R7;Q3TF69|ENSEMBL:ENSMUSP00000076294|REFSEQ:NP_001096635</v>
          </cell>
        </row>
        <row r="177">
          <cell r="A177" t="str">
            <v>IPI00284978</v>
          </cell>
          <cell r="B177">
            <v>36</v>
          </cell>
          <cell r="C177">
            <v>30225</v>
          </cell>
          <cell r="D177" t="str">
            <v>1 (1)</v>
          </cell>
          <cell r="E177" t="str">
            <v>1 (1)</v>
          </cell>
          <cell r="F177">
            <v>0.11</v>
          </cell>
          <cell r="G177" t="str">
            <v>Gene_Symbol=Mrpl9 39S ribosomal protein L9, mitochondrial Tax_Id=10090 SWISS-PROT:Q99N94|TREMBL:Q14B21;Q8CA04|ENSEMBL:ENSMUSP00000029786|REFSEQ:NP_084392|VEGA:OTTMUSP00000025560</v>
          </cell>
        </row>
        <row r="178">
          <cell r="A178" t="str">
            <v>IPI00988101</v>
          </cell>
          <cell r="B178">
            <v>35</v>
          </cell>
          <cell r="C178">
            <v>31132</v>
          </cell>
          <cell r="D178" t="str">
            <v>8 (1)</v>
          </cell>
          <cell r="E178" t="str">
            <v>8 (1)</v>
          </cell>
          <cell r="F178">
            <v>0.11</v>
          </cell>
          <cell r="G178" t="str">
            <v>Gene_Symbol=Gm8841 40S ribosomal protein S2-like Tax_Id=10090 REFSEQ:XP_003086745</v>
          </cell>
        </row>
        <row r="179">
          <cell r="A179" t="str">
            <v>IPI00336362</v>
          </cell>
          <cell r="B179">
            <v>35</v>
          </cell>
          <cell r="C179">
            <v>54553</v>
          </cell>
          <cell r="D179" t="str">
            <v>1 (1)</v>
          </cell>
          <cell r="E179" t="str">
            <v>1 (1)</v>
          </cell>
          <cell r="F179">
            <v>0.06</v>
          </cell>
          <cell r="G179" t="str">
            <v>Gene_Symbol=Aldh1a7 Aldehyde dehydrogenase, cytosolic 1 Tax_Id=10090 SWISS-PROT:O35945|TREMBL:B2RTL5|ENSEMBL:ENSMUSP00000025656|REFSEQ:NP_036051|VEGA:OTTMUSP00000035734</v>
          </cell>
        </row>
        <row r="180">
          <cell r="A180" t="str">
            <v>IPI00130510</v>
          </cell>
          <cell r="B180">
            <v>35</v>
          </cell>
          <cell r="C180">
            <v>52724</v>
          </cell>
          <cell r="D180" t="str">
            <v>5 (1)</v>
          </cell>
          <cell r="E180" t="str">
            <v>5 (1)</v>
          </cell>
          <cell r="F180">
            <v>0.06</v>
          </cell>
          <cell r="G180" t="str">
            <v>Gene_Symbol=Ppan Suppressor of SWI4 1 homolog Tax_Id=10090 SWISS-PROT:Q91YU8|ENSEMBL:ENSMUSP00000004203|REFSEQ:NP_663585|VEGA:OTTMUSP00000028205</v>
          </cell>
        </row>
        <row r="181">
          <cell r="A181" t="str">
            <v>IPI00320217</v>
          </cell>
          <cell r="B181">
            <v>34</v>
          </cell>
          <cell r="C181">
            <v>57441</v>
          </cell>
          <cell r="D181" t="str">
            <v>3 (1)</v>
          </cell>
          <cell r="E181" t="str">
            <v>3 (1)</v>
          </cell>
          <cell r="F181">
            <v>0.06</v>
          </cell>
          <cell r="G181" t="str">
            <v>Gene_Symbol=Cct2 T-complex protein 1 subunit beta Tax_Id=10090 SWISS-PROT:P80314|TREMBL:Q542X7|ENSEMBL:ENSMUSP00000036288|REFSEQ:NP_031662</v>
          </cell>
        </row>
        <row r="182">
          <cell r="A182" t="str">
            <v>IPI00124771</v>
          </cell>
          <cell r="B182">
            <v>34</v>
          </cell>
          <cell r="C182">
            <v>39606</v>
          </cell>
          <cell r="D182" t="str">
            <v>4 (1)</v>
          </cell>
          <cell r="E182" t="str">
            <v>4 (1)</v>
          </cell>
          <cell r="F182">
            <v>0.08</v>
          </cell>
          <cell r="G182" t="str">
            <v>Gene_Symbol=Slc25a3 Phosphate carrier protein, mitochondrial Tax_Id=10090 SWISS-PROT:Q8VEM8|TREMBL:Q3THU8;Q3U995;Q3UB63|ENSEMBL:ENSMUSP00000075987;ENSMUSP00000132480|REFSEQ:NP_598429|VEGA:OTTMUSP00000048996;OTTMUSP00000048998</v>
          </cell>
        </row>
        <row r="183">
          <cell r="A183" t="str">
            <v>IPI00381655</v>
          </cell>
          <cell r="B183">
            <v>33</v>
          </cell>
          <cell r="C183">
            <v>21593</v>
          </cell>
          <cell r="D183" t="str">
            <v>3 (1)</v>
          </cell>
          <cell r="E183" t="str">
            <v>2 (1)</v>
          </cell>
          <cell r="F183">
            <v>0.16</v>
          </cell>
          <cell r="G183" t="str">
            <v>Gene_Symbol=Gm6436 40S ribosomal protein S18-like Tax_Id=10090 REFSEQ:XP_001001941;XP_893065</v>
          </cell>
        </row>
        <row r="184">
          <cell r="A184" t="str">
            <v>IPI00121309</v>
          </cell>
          <cell r="B184">
            <v>33</v>
          </cell>
          <cell r="C184">
            <v>30131</v>
          </cell>
          <cell r="D184" t="str">
            <v>1 (1)</v>
          </cell>
          <cell r="E184" t="str">
            <v>1 (1)</v>
          </cell>
          <cell r="F184">
            <v>0.11</v>
          </cell>
          <cell r="G184" t="str">
            <v>Gene_Symbol=Ndufs3 NADH dehydrogenase [ubiquinone] iron-sulfur protein 3, mitochondrial Tax_Id=10090 SWISS-PROT:Q9DCT2|ENSEMBL:ENSMUSP00000005647|REFSEQ:NP_080964|VEGA:OTTMUSP00000015131</v>
          </cell>
        </row>
        <row r="185">
          <cell r="A185" t="str">
            <v>IPI00130920</v>
          </cell>
          <cell r="B185">
            <v>33</v>
          </cell>
          <cell r="C185">
            <v>270089</v>
          </cell>
          <cell r="D185" t="str">
            <v>3 (1)</v>
          </cell>
          <cell r="E185" t="str">
            <v>2 (1)</v>
          </cell>
          <cell r="F185">
            <v>0.01</v>
          </cell>
          <cell r="G185" t="str">
            <v>Gene_Symbol=Mtap1b Microtubule-associated protein 1B Tax_Id=10090 SWISS-PROT:P14873|TREMBL:A0PJ96;B2RQQ5;Q3TYV8;Q3TZM8;Q3UF78;Q8CAI9;Q8CFR9|ENSEMBL:ENSMUSP00000068374|REFSEQ:NP_032660</v>
          </cell>
        </row>
        <row r="186">
          <cell r="A186" t="str">
            <v>IPI00473532</v>
          </cell>
          <cell r="B186">
            <v>33</v>
          </cell>
          <cell r="C186">
            <v>24062</v>
          </cell>
          <cell r="D186" t="str">
            <v>3 (1)</v>
          </cell>
          <cell r="E186" t="str">
            <v>3 (1)</v>
          </cell>
          <cell r="F186">
            <v>0.14000000000000001</v>
          </cell>
          <cell r="G186" t="str">
            <v>Gene_Symbol=Gm10020 Ribosomal protein L15 Tax_Id=10090 TREMBL:E9QAZ2|ENSEMBL:ENSMUSP00000130678|REFSEQ:XP_001473857;XP_003086009</v>
          </cell>
        </row>
        <row r="187">
          <cell r="A187" t="str">
            <v>IPI00342766</v>
          </cell>
          <cell r="B187">
            <v>32</v>
          </cell>
          <cell r="C187">
            <v>60829</v>
          </cell>
          <cell r="D187" t="str">
            <v>2 (2)</v>
          </cell>
          <cell r="E187" t="str">
            <v>1 (1)</v>
          </cell>
          <cell r="F187">
            <v>0.05</v>
          </cell>
          <cell r="G187" t="str">
            <v>Gene_Symbol=Hp1bp3 Isoform 1 of Heterochromatin protein 1-binding protein 3 Tax_Id=10090 SWISS-PROT:Q3TEA8-1|TREMBL:Q3B7C1|ENSEMBL:ENSMUSP00000030541;ENSMUSP00000101452;ENSMUSP00000101453;ENSMUSP00000132614|REFSEQ:NP_001116369;NP_034600|VEGA:OTTMUSP00000010588;OTTMUSP00000019035</v>
          </cell>
        </row>
        <row r="188">
          <cell r="A188" t="str">
            <v>IPI00620167</v>
          </cell>
          <cell r="B188">
            <v>32</v>
          </cell>
          <cell r="C188">
            <v>68188</v>
          </cell>
          <cell r="D188" t="str">
            <v>1 (1)</v>
          </cell>
          <cell r="E188" t="str">
            <v>1 (1)</v>
          </cell>
          <cell r="F188">
            <v>0.05</v>
          </cell>
          <cell r="G188" t="str">
            <v>Gene_Symbol=Pes1 Uncharacterized protein Tax_Id=10090 SWISS-PROT:Q9EQ61|TREMBL:Q5SQ20|ENSEMBL:ENSMUSP00000020705;ENSMUSP00000105612|REFSEQ:NP_075027|VEGA:OTTMUSP00000005229</v>
          </cell>
        </row>
        <row r="189">
          <cell r="A189" t="str">
            <v>IPI00124826</v>
          </cell>
          <cell r="B189">
            <v>32</v>
          </cell>
          <cell r="C189">
            <v>49739</v>
          </cell>
          <cell r="D189" t="str">
            <v>3 (1)</v>
          </cell>
          <cell r="E189" t="str">
            <v>3 (1)</v>
          </cell>
          <cell r="F189">
            <v>7.0000000000000007E-2</v>
          </cell>
          <cell r="G189" t="str">
            <v>Gene_Symbol=Renbp Isoform 1 of N-acylglucosamine 2-epimerase Tax_Id=10090 SWISS-PROT:P82343-1|TREMBL:F8WGL2|ENSEMBL:ENSMUSP00000112277|REFSEQ:NP_075621|VEGA:OTTMUSP00000019265</v>
          </cell>
        </row>
        <row r="190">
          <cell r="A190" t="str">
            <v>IPI00113241</v>
          </cell>
          <cell r="B190">
            <v>32</v>
          </cell>
          <cell r="C190">
            <v>16076</v>
          </cell>
          <cell r="D190" t="str">
            <v>3 (1)</v>
          </cell>
          <cell r="E190" t="str">
            <v>3 (1)</v>
          </cell>
          <cell r="F190">
            <v>0.21</v>
          </cell>
          <cell r="G190" t="str">
            <v>Gene_Symbol=Rps19;Rps19-ps6 40S ribosomal protein S19 Tax_Id=10090 SWISS-PROT:Q9CZX8|ENSEMBL:ENSMUSP00000104067;ENSMUSP00000104068|REFSEQ:NP_075622;XP_003085629|VEGA:OTTMUSP00000026374;OTTMUSP00000026377</v>
          </cell>
        </row>
        <row r="191">
          <cell r="A191" t="str">
            <v>IPI00230394</v>
          </cell>
          <cell r="B191">
            <v>32</v>
          </cell>
          <cell r="C191">
            <v>66745</v>
          </cell>
          <cell r="D191" t="str">
            <v>1 (1)</v>
          </cell>
          <cell r="E191" t="str">
            <v>1 (1)</v>
          </cell>
          <cell r="F191">
            <v>0.05</v>
          </cell>
          <cell r="G191" t="str">
            <v>Gene_Symbol=Lmnb1 Lamin-B1 Tax_Id=10090 SWISS-PROT:P14733|TREMBL:Q8C553|ENSEMBL:ENSMUSP00000025486|REFSEQ:NP_034851|VEGA:OTTMUSP00000017522</v>
          </cell>
        </row>
        <row r="192">
          <cell r="A192" t="str">
            <v>IPI00222208</v>
          </cell>
          <cell r="B192">
            <v>32</v>
          </cell>
          <cell r="C192">
            <v>84948</v>
          </cell>
          <cell r="D192" t="str">
            <v>2 (1)</v>
          </cell>
          <cell r="E192" t="str">
            <v>2 (1)</v>
          </cell>
          <cell r="F192">
            <v>0.04</v>
          </cell>
          <cell r="G192" t="str">
            <v>Gene_Symbol=Hnrnpul2 Heterogeneous nuclear ribonucleoprotein U-like protein 2 Tax_Id=10090 SWISS-PROT:Q00PI9</v>
          </cell>
        </row>
        <row r="193">
          <cell r="A193" t="str">
            <v>IPI00223217</v>
          </cell>
          <cell r="B193">
            <v>30</v>
          </cell>
          <cell r="C193">
            <v>23449</v>
          </cell>
          <cell r="D193" t="str">
            <v>4 (2)</v>
          </cell>
          <cell r="E193" t="str">
            <v>3 (1)</v>
          </cell>
          <cell r="F193">
            <v>0.14000000000000001</v>
          </cell>
          <cell r="G193" t="str">
            <v>Gene_Symbol=Rpl13a 60S ribosomal protein L13a Tax_Id=10090 SWISS-PROT:P19253|TREMBL:Q5M9M0|ENSEMBL:ENSMUSP00000115722|REFSEQ:NP_033464|VEGA:OTTMUSP00000017768</v>
          </cell>
        </row>
        <row r="194">
          <cell r="A194" t="str">
            <v>IPI00848921</v>
          </cell>
          <cell r="B194">
            <v>30</v>
          </cell>
          <cell r="C194">
            <v>13396</v>
          </cell>
          <cell r="D194" t="str">
            <v>4 (1)</v>
          </cell>
          <cell r="E194" t="str">
            <v>3 (1)</v>
          </cell>
          <cell r="F194">
            <v>0.25</v>
          </cell>
          <cell r="G194" t="str">
            <v>Gene_Symbol=Gm2178 Uncharacterized protein Tax_Id=10090 TREMBL:D3YWC0|ENSEMBL:ENSMUSP00000100531|REFSEQ:XP_001472808;XP_003085951</v>
          </cell>
        </row>
        <row r="195">
          <cell r="A195" t="str">
            <v>IPI00420329</v>
          </cell>
          <cell r="B195">
            <v>30</v>
          </cell>
          <cell r="C195">
            <v>244392</v>
          </cell>
          <cell r="D195" t="str">
            <v>3 (1)</v>
          </cell>
          <cell r="E195" t="str">
            <v>3 (1)</v>
          </cell>
          <cell r="F195">
            <v>0.01</v>
          </cell>
          <cell r="G195" t="str">
            <v>Gene_Symbol=Snrnp200 Uncharacterized protein Tax_Id=10090 TREMBL:Q69ZZ3;Q6P4T2;Q7TMG2|ENSEMBL:ENSMUSP00000099509|REFSEQ:NP_796188|VEGA:OTTMUSP00000017113</v>
          </cell>
        </row>
        <row r="196">
          <cell r="A196" t="str">
            <v>IPI00338793</v>
          </cell>
          <cell r="B196">
            <v>29</v>
          </cell>
          <cell r="C196">
            <v>109325</v>
          </cell>
          <cell r="D196" t="str">
            <v>5 (1)</v>
          </cell>
          <cell r="E196" t="str">
            <v>3 (1)</v>
          </cell>
          <cell r="F196">
            <v>0.03</v>
          </cell>
          <cell r="G196" t="str">
            <v>Gene_Symbol=Sin3b Isoform 1 of Paired amphipathic helix protein Sin3b Tax_Id=10090 SWISS-PROT:Q62141-1</v>
          </cell>
        </row>
        <row r="197">
          <cell r="A197" t="str">
            <v>IPI00651797</v>
          </cell>
          <cell r="B197">
            <v>29</v>
          </cell>
          <cell r="C197">
            <v>36494</v>
          </cell>
          <cell r="D197" t="str">
            <v>2 (1)</v>
          </cell>
          <cell r="E197" t="str">
            <v>1 (1)</v>
          </cell>
          <cell r="F197">
            <v>0.09</v>
          </cell>
          <cell r="G197" t="str">
            <v>Gene_Symbol=Gm10044 ankyrin repeat domain-containing protein 26 Tax_Id=10090 TREMBL:Q8BY84|REFSEQ:XP_001472967;XP_001477253</v>
          </cell>
        </row>
        <row r="198">
          <cell r="A198" t="str">
            <v>IPI00134599</v>
          </cell>
          <cell r="B198">
            <v>28</v>
          </cell>
          <cell r="C198">
            <v>26657</v>
          </cell>
          <cell r="D198" t="str">
            <v>2 (1)</v>
          </cell>
          <cell r="E198" t="str">
            <v>2 (1)</v>
          </cell>
          <cell r="F198">
            <v>0.13</v>
          </cell>
          <cell r="G198" t="str">
            <v>Gene_Symbol=Rps3 40S ribosomal protein S3 Tax_Id=10090 SWISS-PROT:P62908|TREMBL:O89068;Q3UCL7;Q3UK56;Q5YLW3;Q9CZP6;Q9D0A2|ENSEMBL:ENSMUSP00000032998|REFSEQ:NP_036182|VEGA:OTTMUSP00000030726</v>
          </cell>
        </row>
        <row r="199">
          <cell r="A199" t="str">
            <v>IPI00312128</v>
          </cell>
          <cell r="B199">
            <v>27</v>
          </cell>
          <cell r="C199">
            <v>88791</v>
          </cell>
          <cell r="D199" t="str">
            <v>1 (1)</v>
          </cell>
          <cell r="E199" t="str">
            <v>1 (1)</v>
          </cell>
          <cell r="F199">
            <v>0.04</v>
          </cell>
          <cell r="G199" t="str">
            <v>Gene_Symbol=Trim28 Isoform 1 of Transcription intermediary factor 1-beta Tax_Id=10090 SWISS-PROT:Q62318-1|TREMBL:Q3UDN8;Q5EBP9|ENSEMBL:ENSMUSP00000005705|REFSEQ:NP_035718|VEGA:OTTMUSP00000028258</v>
          </cell>
        </row>
        <row r="200">
          <cell r="A200" t="str">
            <v>IPI00656325</v>
          </cell>
          <cell r="B200">
            <v>25</v>
          </cell>
          <cell r="C200">
            <v>82561</v>
          </cell>
          <cell r="D200" t="str">
            <v>7 (1)</v>
          </cell>
          <cell r="E200" t="str">
            <v>5 (1)</v>
          </cell>
          <cell r="F200">
            <v>0.04</v>
          </cell>
          <cell r="G200" t="str">
            <v>Gene_Symbol=Nsf Vesicle-fusing ATPase Tax_Id=10090 SWISS-PROT:P46460|ENSEMBL:ENSMUSP00000099364|REFSEQ:NP_032766|VEGA:OTTMUSP00000002926</v>
          </cell>
        </row>
        <row r="201">
          <cell r="A201" t="str">
            <v>IPI00222565</v>
          </cell>
          <cell r="B201">
            <v>25</v>
          </cell>
          <cell r="C201">
            <v>40994</v>
          </cell>
          <cell r="D201" t="str">
            <v>1 (1)</v>
          </cell>
          <cell r="E201" t="str">
            <v>1 (1)</v>
          </cell>
          <cell r="F201">
            <v>0.08</v>
          </cell>
          <cell r="G201" t="str">
            <v>Gene_Symbol=Isg20l2 Interferon-stimulated 20 kDa exonuclease-like 2 Tax_Id=10090 SWISS-PROT:Q3U1G5|TREMBL:Q8BVS4|ENSEMBL:ENSMUSP00000059783|REFSEQ:NP_808331|VEGA:OTTMUSP00000043597</v>
          </cell>
        </row>
        <row r="202">
          <cell r="A202" t="str">
            <v>IPI00223425</v>
          </cell>
          <cell r="B202">
            <v>24</v>
          </cell>
          <cell r="C202">
            <v>47301</v>
          </cell>
          <cell r="D202" t="str">
            <v>1 (1)</v>
          </cell>
          <cell r="E202" t="str">
            <v>1 (1)</v>
          </cell>
          <cell r="F202">
            <v>7.0000000000000007E-2</v>
          </cell>
          <cell r="G202" t="str">
            <v>Gene_Symbol=Rbm9 Isoform 1 of RNA binding protein fox-1 homolog 2 Tax_Id=10090 SWISS-PROT:Q8BP71-1|ENSEMBL:ENSMUSP00000130739|REFSEQ:NP_444334</v>
          </cell>
        </row>
        <row r="203">
          <cell r="A203" t="str">
            <v>IPI00225915</v>
          </cell>
          <cell r="B203">
            <v>24</v>
          </cell>
          <cell r="C203">
            <v>49086</v>
          </cell>
          <cell r="D203" t="str">
            <v>3 (1)</v>
          </cell>
          <cell r="E203" t="str">
            <v>3 (1)</v>
          </cell>
          <cell r="F203">
            <v>7.0000000000000007E-2</v>
          </cell>
          <cell r="G203" t="str">
            <v>Gene_Symbol=Rbm34 RNA-binding protein 34 Tax_Id=10090 SWISS-PROT:Q8C5L7|TREMBL:B2RUP0;Q8C545|ENSEMBL:ENSMUSP00000048450|REFSEQ:NP_766350</v>
          </cell>
        </row>
        <row r="204">
          <cell r="A204" t="str">
            <v>IPI00111770</v>
          </cell>
          <cell r="B204">
            <v>23</v>
          </cell>
          <cell r="C204">
            <v>8230</v>
          </cell>
          <cell r="D204" t="str">
            <v>1 (1)</v>
          </cell>
          <cell r="E204" t="str">
            <v>1 (1)</v>
          </cell>
          <cell r="F204">
            <v>0.43</v>
          </cell>
          <cell r="G204" t="str">
            <v>Gene_Symbol=Atp5k ATP synthase subunit e, mitochondrial Tax_Id=10090 SWISS-PROT:Q06185|TREMBL:Q5EBI8|ENSEMBL:ENSMUSP00000051222|REFSEQ:NP_031533|VEGA:OTTMUSP00000036801</v>
          </cell>
        </row>
        <row r="205">
          <cell r="A205" t="str">
            <v>IPI00276866</v>
          </cell>
          <cell r="B205">
            <v>23</v>
          </cell>
          <cell r="C205">
            <v>115346</v>
          </cell>
          <cell r="D205" t="str">
            <v>3 (1)</v>
          </cell>
          <cell r="E205" t="str">
            <v>2 (1)</v>
          </cell>
          <cell r="F205">
            <v>0.03</v>
          </cell>
          <cell r="G205" t="str">
            <v>Gene_Symbol=Nat10 N-acetyltransferase 10 Tax_Id=10090 SWISS-PROT:Q8K224|ENSEMBL:ENSMUSP00000028608|REFSEQ:NP_694766|VEGA:OTTMUSP00000015801</v>
          </cell>
        </row>
        <row r="206">
          <cell r="A206" t="str">
            <v>IPI00399483</v>
          </cell>
          <cell r="B206">
            <v>22</v>
          </cell>
          <cell r="C206">
            <v>6644</v>
          </cell>
          <cell r="D206" t="str">
            <v>1 (1)</v>
          </cell>
          <cell r="E206" t="str">
            <v>1 (1)</v>
          </cell>
          <cell r="F206">
            <v>0.54</v>
          </cell>
          <cell r="G206" t="str">
            <v>Gene_Symbol=Fau 40S ribosomal protein S30 Tax_Id=10090 SWISS-PROT:P62862</v>
          </cell>
        </row>
        <row r="207">
          <cell r="A207" t="str">
            <v>IPI00129323</v>
          </cell>
          <cell r="B207">
            <v>22</v>
          </cell>
          <cell r="C207">
            <v>19318</v>
          </cell>
          <cell r="D207" t="str">
            <v>2 (1)</v>
          </cell>
          <cell r="E207" t="str">
            <v>2 (1)</v>
          </cell>
          <cell r="F207">
            <v>0.17</v>
          </cell>
          <cell r="G207" t="str">
            <v>Gene_Symbol=Srsf3 Isoform Long of Serine/arginine-rich splicing factor 3 Tax_Id=10090 SWISS-PROT:P84104-1|TREMBL:B2KF41;Q9D6W4|ENSEMBL:ENSMUSP00000117045|REFSEQ:NP_038691|VEGA:OTTMUSP00000041701;OTTMUSP00000042444</v>
          </cell>
        </row>
        <row r="208">
          <cell r="A208" t="str">
            <v>IPI00856585</v>
          </cell>
          <cell r="B208">
            <v>22</v>
          </cell>
          <cell r="C208">
            <v>4788</v>
          </cell>
          <cell r="D208" t="str">
            <v>2 (1)</v>
          </cell>
          <cell r="E208" t="str">
            <v>1 (1)</v>
          </cell>
          <cell r="F208">
            <v>0.77</v>
          </cell>
          <cell r="G208" t="str">
            <v>Gene_Symbol=Sh3tc1 Uncharacterized protein Tax_Id=10090 TREMBL:F6UWL1|ENSEMBL:ENSMUSP00000123034|VEGA:OTTMUSP00000029984</v>
          </cell>
        </row>
        <row r="209">
          <cell r="A209" t="str">
            <v>IPI00454140</v>
          </cell>
          <cell r="B209">
            <v>22</v>
          </cell>
          <cell r="C209">
            <v>137437</v>
          </cell>
          <cell r="D209" t="str">
            <v>4 (1)</v>
          </cell>
          <cell r="E209" t="str">
            <v>4 (1)</v>
          </cell>
          <cell r="F209">
            <v>0.02</v>
          </cell>
          <cell r="G209" t="str">
            <v>Gene_Symbol=Skiv2l superkiller viralicidic activity 2-like Tax_Id=10090 TREMBL:O70349;Q3TE28;Q3TW36;Q6NZR5;Q8C2W7;Q8CDP6;Q8R3X0|ENSEMBL:ENSMUSP00000036265|REFSEQ:NP_067312</v>
          </cell>
        </row>
        <row r="210">
          <cell r="A210" t="str">
            <v>IPI00459493</v>
          </cell>
          <cell r="B210">
            <v>22</v>
          </cell>
          <cell r="C210">
            <v>60411</v>
          </cell>
          <cell r="D210" t="str">
            <v>4 (1)</v>
          </cell>
          <cell r="E210" t="str">
            <v>4 (1)</v>
          </cell>
          <cell r="F210">
            <v>0.05</v>
          </cell>
          <cell r="G210" t="str">
            <v>Gene_Symbol=Tcp1 Isoform 1 of T-complex protein 1 subunit alpha Tax_Id=10090 SWISS-PROT:P11983-1|ENSEMBL:ENSMUSP00000116108|REFSEQ:NP_038714|VEGA:OTTMUSP00000035355</v>
          </cell>
        </row>
        <row r="211">
          <cell r="A211" t="str">
            <v>IPI00915480</v>
          </cell>
          <cell r="B211">
            <v>22</v>
          </cell>
          <cell r="C211">
            <v>19574</v>
          </cell>
          <cell r="D211" t="str">
            <v>3 (1)</v>
          </cell>
          <cell r="E211" t="str">
            <v>3 (1)</v>
          </cell>
          <cell r="F211">
            <v>0.17</v>
          </cell>
          <cell r="G211" t="str">
            <v>Gene_Symbol=Gm10094;Sap18 predicted gene, ENSMUSG00000061104 Tax_Id=10090 TREMBL:E9Q317|ENSEMBL:ENSMUSP00000073697;ENSMUSP00000120071|REFSEQ:NP_001135913;NP_033145|VEGA:OTTMUSP00000025412</v>
          </cell>
        </row>
        <row r="212">
          <cell r="A212" t="str">
            <v>IPI00458765</v>
          </cell>
          <cell r="B212">
            <v>21</v>
          </cell>
          <cell r="C212">
            <v>48340</v>
          </cell>
          <cell r="D212" t="str">
            <v>6 (1)</v>
          </cell>
          <cell r="E212" t="str">
            <v>5 (1)</v>
          </cell>
          <cell r="F212">
            <v>7.0000000000000007E-2</v>
          </cell>
          <cell r="G212" t="str">
            <v>Gene_Symbol=Khdrbs1 KH domain-containing, RNA-binding, signal transduction-associated protein 1 Tax_Id=10090 SWISS-PROT:Q60749|ENSEMBL:ENSMUSP00000066516;ENSMUSP00000115402|REFSEQ:NP_035447|VEGA:OTTMUSP00000009918;OTTMUSP00000034966;OTTMUSP00000042955;OTTMUSP00000042956</v>
          </cell>
        </row>
        <row r="213">
          <cell r="A213" t="str">
            <v>IPI00377441</v>
          </cell>
          <cell r="B213">
            <v>20</v>
          </cell>
          <cell r="C213">
            <v>13007</v>
          </cell>
          <cell r="D213" t="str">
            <v>2 (1)</v>
          </cell>
          <cell r="E213" t="str">
            <v>2 (1)</v>
          </cell>
          <cell r="F213">
            <v>0.26</v>
          </cell>
          <cell r="G213" t="str">
            <v>Gene_Symbol=Rps26 40S ribosomal protein S26 Tax_Id=10090 SWISS-PROT:P62855|TREMBL:Q497N1|ENSEMBL:ENSMUSP00000026420;ENSMUSP00000076447|REFSEQ:NP_038793</v>
          </cell>
        </row>
        <row r="214">
          <cell r="A214" t="str">
            <v>IPI00229529</v>
          </cell>
          <cell r="B214">
            <v>20</v>
          </cell>
          <cell r="C214">
            <v>199562</v>
          </cell>
          <cell r="D214" t="str">
            <v>1 (1)</v>
          </cell>
          <cell r="E214" t="str">
            <v>1 (1)</v>
          </cell>
          <cell r="F214">
            <v>0.02</v>
          </cell>
          <cell r="G214" t="str">
            <v>Gene_Symbol=Rp1l1 Retinitis pigmentosa 1-like 1 protein Tax_Id=10090 SWISS-PROT:Q8CGM2|TREMBL:A1L340|ENSEMBL:ENSMUSP00000055449|REFSEQ:NP_666358</v>
          </cell>
        </row>
        <row r="215">
          <cell r="A215" t="str">
            <v>IPI00130988</v>
          </cell>
          <cell r="B215">
            <v>19</v>
          </cell>
          <cell r="C215">
            <v>53883</v>
          </cell>
          <cell r="D215" t="str">
            <v>1 (1)</v>
          </cell>
          <cell r="E215" t="str">
            <v>1 (1)</v>
          </cell>
          <cell r="F215">
            <v>0.06</v>
          </cell>
          <cell r="G215" t="str">
            <v>Gene_Symbol=Dhcr7 7-dehydrocholesterol reductase Tax_Id=10090 SWISS-PROT:O88455|TREMBL:Q3UIQ5;Q4FJX5|ENSEMBL:ENSMUSP00000073541;ENSMUSP00000117659;ENSMUSP00000121782|REFSEQ:NP_031882|VEGA:OTTMUSP00000031694;OTTMUSP00000031831</v>
          </cell>
        </row>
        <row r="216">
          <cell r="A216" t="str">
            <v>IPI00153660</v>
          </cell>
          <cell r="B216">
            <v>18</v>
          </cell>
          <cell r="C216">
            <v>67899</v>
          </cell>
          <cell r="D216" t="str">
            <v>1 (1)</v>
          </cell>
          <cell r="E216" t="str">
            <v>1 (1)</v>
          </cell>
          <cell r="F216">
            <v>0.05</v>
          </cell>
          <cell r="G216" t="str">
            <v>Gene_Symbol=Dlat Dihydrolipoyllysine-residue acetyltransferase component of pyruvate dehydrogenase complex, mitochondrial Tax_Id=10090 SWISS-PROT:Q8BMF4|TREMBL:Q99LL2|ENSEMBL:ENSMUSP00000034567|REFSEQ:NP_663589|VEGA:OTTMUSP00000017759</v>
          </cell>
        </row>
        <row r="217">
          <cell r="A217" t="str">
            <v>IPI00469235</v>
          </cell>
          <cell r="B217">
            <v>17</v>
          </cell>
          <cell r="C217">
            <v>72494</v>
          </cell>
          <cell r="D217" t="str">
            <v>6 (1)</v>
          </cell>
          <cell r="E217" t="str">
            <v>3 (1)</v>
          </cell>
          <cell r="F217">
            <v>0.05</v>
          </cell>
          <cell r="G217" t="str">
            <v>Gene_Symbol=Larp4b Isoform 2 of La-related protein 4B Tax_Id=10090 SWISS-PROT:Q6A0A2-2|ENSEMBL:ENSMUSP00000046477</v>
          </cell>
        </row>
        <row r="218">
          <cell r="A218" t="str">
            <v>IPI00123565</v>
          </cell>
          <cell r="B218">
            <v>16</v>
          </cell>
          <cell r="C218">
            <v>59446</v>
          </cell>
          <cell r="D218" t="str">
            <v>2 (1)</v>
          </cell>
          <cell r="E218" t="str">
            <v>2 (1)</v>
          </cell>
          <cell r="F218">
            <v>0.06</v>
          </cell>
          <cell r="G218" t="str">
            <v xml:space="preserve">Gene_Symbol=Aatf Isoform 1 of Protein AATF Tax_Id=10090 SWISS-PROT:Q9JKX4-1|TREMBL:Q3URN5|ENSEMBL:ENSMUSP00000018841|REFSEQ:NP_062790|VEGA:OTTMUSP00000000935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scot.molbiol.ox.ac.uk/cgi/master_results_2.pl?file=20111219%2FF102961.dat;pr.eh=54%2C54p;pr.page=54;pr.per_page=1;pr.show=proteins;report=0" TargetMode="External"/><Relationship Id="rId14" Type="http://schemas.openxmlformats.org/officeDocument/2006/relationships/hyperlink" Target="https://mascot.molbiol.ox.ac.uk/cgi/master_results_2.pl?file=20111219%2FF102961.dat;pr.eh=59%2C59p;pr.page=59;pr.per_page=1;pr.show=proteins;report=0" TargetMode="External"/><Relationship Id="rId15" Type="http://schemas.openxmlformats.org/officeDocument/2006/relationships/hyperlink" Target="https://mascot.molbiol.ox.ac.uk/cgi/master_results_2.pl?file=20111219%2FF102961.dat;pr.eh=63%2C63p;pr.page=63;pr.per_page=1;pr.show=proteins;report=0" TargetMode="External"/><Relationship Id="rId16" Type="http://schemas.openxmlformats.org/officeDocument/2006/relationships/hyperlink" Target="https://mascot.molbiol.ox.ac.uk/cgi/master_results_2.pl?file=20111219%2FF102961.dat;pr.eh=65%2C65p;pr.page=65;pr.per_page=1;pr.show=proteins;report=0" TargetMode="External"/><Relationship Id="rId17" Type="http://schemas.openxmlformats.org/officeDocument/2006/relationships/hyperlink" Target="https://mascot.molbiol.ox.ac.uk/cgi/master_results_2.pl?file=20111219%2FF102961.dat;pr.eh=69%2C69p;pr.page=69;pr.per_page=1;pr.show=proteins;report=0" TargetMode="External"/><Relationship Id="rId18" Type="http://schemas.openxmlformats.org/officeDocument/2006/relationships/hyperlink" Target="https://mascot.molbiol.ox.ac.uk/cgi/master_results_2.pl?file=20111219%2FF102961.dat;pr.eh=72%2C72p;pr.page=72;pr.per_page=1;pr.show=proteins;report=0" TargetMode="External"/><Relationship Id="rId19" Type="http://schemas.openxmlformats.org/officeDocument/2006/relationships/hyperlink" Target="https://mascot.molbiol.ox.ac.uk/cgi/master_results_2.pl?file=20111219%2FF102961.dat;pr.eh=73%2C73p;pr.page=73;pr.per_page=1;pr.show=proteins;report=0" TargetMode="External"/><Relationship Id="rId63" Type="http://schemas.openxmlformats.org/officeDocument/2006/relationships/hyperlink" Target="https://mascot.molbiol.ox.ac.uk/cgi/master_results_2.pl?file=20111219%2FF102961.dat;pr.eh=179%2C179p;pr.page=179;pr.per_page=1;pr.show=proteins;report=0" TargetMode="External"/><Relationship Id="rId64" Type="http://schemas.openxmlformats.org/officeDocument/2006/relationships/hyperlink" Target="https://mascot.molbiol.ox.ac.uk/cgi/master_results_2.pl?file=20111219%2FF102961.dat;pr.eh=182%2C182p;pr.page=182;pr.per_page=1;pr.show=proteins;report=0" TargetMode="External"/><Relationship Id="rId65" Type="http://schemas.openxmlformats.org/officeDocument/2006/relationships/hyperlink" Target="https://mascot.molbiol.ox.ac.uk/cgi/master_results_2.pl?file=20111219%2FF102961.dat;pr.eh=184%2C184p;pr.page=184;pr.per_page=1;pr.show=proteins;report=0" TargetMode="External"/><Relationship Id="rId66" Type="http://schemas.openxmlformats.org/officeDocument/2006/relationships/hyperlink" Target="https://mascot.molbiol.ox.ac.uk/cgi/master_results_2.pl?file=20111219%2FF102961.dat;pr.eh=185%2C185p;pr.page=185;pr.per_page=1;pr.show=proteins;report=0" TargetMode="External"/><Relationship Id="rId67" Type="http://schemas.openxmlformats.org/officeDocument/2006/relationships/hyperlink" Target="https://mascot.molbiol.ox.ac.uk/cgi/master_results_2.pl?file=20111219%2FF102961.dat;pr.eh=186%2C186p;pr.page=186;pr.per_page=1;pr.show=proteins;report=0" TargetMode="External"/><Relationship Id="rId68" Type="http://schemas.openxmlformats.org/officeDocument/2006/relationships/hyperlink" Target="https://mascot.molbiol.ox.ac.uk/cgi/master_results_2.pl?file=20111219%2FF102961.dat;pr.eh=187%2C187p;pr.page=187;pr.per_page=1;pr.show=proteins;report=0" TargetMode="External"/><Relationship Id="rId69" Type="http://schemas.openxmlformats.org/officeDocument/2006/relationships/hyperlink" Target="https://mascot.molbiol.ox.ac.uk/cgi/master_results_2.pl?file=20111219%2FF102961.dat;pr.eh=189%2C189p;pr.page=189;pr.per_page=1;pr.show=proteins;report=0" TargetMode="External"/><Relationship Id="rId50" Type="http://schemas.openxmlformats.org/officeDocument/2006/relationships/hyperlink" Target="https://mascot.molbiol.ox.ac.uk/cgi/master_results_2.pl?file=20111219%2FF102961.dat;pr.eh=156%2C156p;pr.page=156;pr.per_page=1;pr.show=proteins;report=0" TargetMode="External"/><Relationship Id="rId51" Type="http://schemas.openxmlformats.org/officeDocument/2006/relationships/hyperlink" Target="https://mascot.molbiol.ox.ac.uk/cgi/master_results_2.pl?file=20111219%2FF102961.dat;pr.eh=157%2C157p;pr.page=157;pr.per_page=1;pr.show=proteins;report=0" TargetMode="External"/><Relationship Id="rId52" Type="http://schemas.openxmlformats.org/officeDocument/2006/relationships/hyperlink" Target="https://mascot.molbiol.ox.ac.uk/cgi/master_results_2.pl?file=20111219%2FF102961.dat;pr.eh=161%2C161p;pr.page=161;pr.per_page=1;pr.show=proteins;report=0" TargetMode="External"/><Relationship Id="rId53" Type="http://schemas.openxmlformats.org/officeDocument/2006/relationships/hyperlink" Target="https://mascot.molbiol.ox.ac.uk/cgi/master_results_2.pl?file=20111219%2FF102961.dat;pr.eh=162%2C162p;pr.page=162;pr.per_page=1;pr.show=proteins;report=0" TargetMode="External"/><Relationship Id="rId54" Type="http://schemas.openxmlformats.org/officeDocument/2006/relationships/hyperlink" Target="https://mascot.molbiol.ox.ac.uk/cgi/master_results_2.pl?file=20111219%2FF102961.dat;pr.eh=163%2C163p;pr.page=163;pr.per_page=1;pr.show=proteins;report=0" TargetMode="External"/><Relationship Id="rId55" Type="http://schemas.openxmlformats.org/officeDocument/2006/relationships/hyperlink" Target="https://mascot.molbiol.ox.ac.uk/cgi/master_results_2.pl?file=20111219%2FF102961.dat;pr.eh=164%2C164p;pr.page=164;pr.per_page=1;pr.show=proteins;report=0" TargetMode="External"/><Relationship Id="rId56" Type="http://schemas.openxmlformats.org/officeDocument/2006/relationships/hyperlink" Target="https://mascot.molbiol.ox.ac.uk/cgi/master_results_2.pl?file=20111219%2FF102961.dat;pr.eh=165%2C165p;pr.page=165;pr.per_page=1;pr.show=proteins;report=0" TargetMode="External"/><Relationship Id="rId57" Type="http://schemas.openxmlformats.org/officeDocument/2006/relationships/hyperlink" Target="https://mascot.molbiol.ox.ac.uk/cgi/master_results_2.pl?file=20111219%2FF102961.dat;pr.eh=166%2C166p;pr.page=166;pr.per_page=1;pr.show=proteins;report=0" TargetMode="External"/><Relationship Id="rId58" Type="http://schemas.openxmlformats.org/officeDocument/2006/relationships/hyperlink" Target="https://mascot.molbiol.ox.ac.uk/cgi/master_results_2.pl?file=20111219%2FF102961.dat;pr.eh=168%2C168p;pr.page=168;pr.per_page=1;pr.show=proteins;report=0" TargetMode="External"/><Relationship Id="rId59" Type="http://schemas.openxmlformats.org/officeDocument/2006/relationships/hyperlink" Target="https://mascot.molbiol.ox.ac.uk/cgi/master_results_2.pl?file=20111219%2FF102961.dat;pr.eh=169%2C169p;pr.page=169;pr.per_page=1;pr.show=proteins;report=0" TargetMode="External"/><Relationship Id="rId40" Type="http://schemas.openxmlformats.org/officeDocument/2006/relationships/hyperlink" Target="https://mascot.molbiol.ox.ac.uk/cgi/master_results_2.pl?file=20111219%2FF102961.dat;pr.eh=131%2C131p;pr.page=131;pr.per_page=1;pr.show=proteins;report=0" TargetMode="External"/><Relationship Id="rId41" Type="http://schemas.openxmlformats.org/officeDocument/2006/relationships/hyperlink" Target="https://mascot.molbiol.ox.ac.uk/cgi/master_results_2.pl?file=20111219%2FF102961.dat;pr.eh=138%2C138p;pr.page=138;pr.per_page=1;pr.show=proteins;report=0" TargetMode="External"/><Relationship Id="rId42" Type="http://schemas.openxmlformats.org/officeDocument/2006/relationships/hyperlink" Target="https://mascot.molbiol.ox.ac.uk/cgi/master_results_2.pl?file=20111219%2FF102961.dat;pr.eh=140%2C140p;pr.page=140;pr.per_page=1;pr.show=proteins;report=0" TargetMode="External"/><Relationship Id="rId43" Type="http://schemas.openxmlformats.org/officeDocument/2006/relationships/hyperlink" Target="https://mascot.molbiol.ox.ac.uk/cgi/master_results_2.pl?file=20111219%2FF102961.dat;pr.eh=144%2C144p;pr.page=144;pr.per_page=1;pr.show=proteins;report=0" TargetMode="External"/><Relationship Id="rId44" Type="http://schemas.openxmlformats.org/officeDocument/2006/relationships/hyperlink" Target="https://mascot.molbiol.ox.ac.uk/cgi/master_results_2.pl?file=20111219%2FF102961.dat;pr.eh=147%2C147p;pr.page=147;pr.per_page=1;pr.show=proteins;report=0" TargetMode="External"/><Relationship Id="rId45" Type="http://schemas.openxmlformats.org/officeDocument/2006/relationships/hyperlink" Target="https://mascot.molbiol.ox.ac.uk/cgi/master_results_2.pl?file=20111219%2FF102961.dat;pr.eh=150%2C150p;pr.page=150;pr.per_page=1;pr.show=proteins;report=0" TargetMode="External"/><Relationship Id="rId46" Type="http://schemas.openxmlformats.org/officeDocument/2006/relationships/hyperlink" Target="https://mascot.molbiol.ox.ac.uk/cgi/master_results_2.pl?file=20111219%2FF102961.dat;pr.eh=151%2C151p;pr.page=151;pr.per_page=1;pr.show=proteins;report=0" TargetMode="External"/><Relationship Id="rId47" Type="http://schemas.openxmlformats.org/officeDocument/2006/relationships/hyperlink" Target="https://mascot.molbiol.ox.ac.uk/cgi/master_results_2.pl?file=20111219%2FF102961.dat;pr.eh=152%2C152p;pr.page=152;pr.per_page=1;pr.show=proteins;report=0" TargetMode="External"/><Relationship Id="rId48" Type="http://schemas.openxmlformats.org/officeDocument/2006/relationships/hyperlink" Target="https://mascot.molbiol.ox.ac.uk/cgi/master_results_2.pl?file=20111219%2FF102961.dat;pr.eh=153%2C153p;pr.page=153;pr.per_page=1;pr.show=proteins;report=0" TargetMode="External"/><Relationship Id="rId49" Type="http://schemas.openxmlformats.org/officeDocument/2006/relationships/hyperlink" Target="https://mascot.molbiol.ox.ac.uk/cgi/master_results_2.pl?file=20111219%2FF102961.dat;pr.eh=154%2C154p;pr.page=154;pr.per_page=1;pr.show=proteins;report=0" TargetMode="External"/><Relationship Id="rId1" Type="http://schemas.openxmlformats.org/officeDocument/2006/relationships/hyperlink" Target="https://mascot.molbiol.ox.ac.uk/cgi/master_results_2.pl?file=20111219%2FF102961.dat;pr.eh=5%2C5p;pr.page=5;pr.per_page=1;pr.show=proteins;report=0" TargetMode="External"/><Relationship Id="rId2" Type="http://schemas.openxmlformats.org/officeDocument/2006/relationships/hyperlink" Target="https://mascot.molbiol.ox.ac.uk/cgi/master_results_2.pl?file=20111219%2FF102961.dat;pr.eh=11%2C11p;pr.page=11;pr.per_page=1;pr.show=proteins;report=0" TargetMode="External"/><Relationship Id="rId3" Type="http://schemas.openxmlformats.org/officeDocument/2006/relationships/hyperlink" Target="https://mascot.molbiol.ox.ac.uk/cgi/master_results_2.pl?file=20111219%2FF102961.dat;pr.eh=13%2C13p;pr.page=13;pr.per_page=1;pr.show=proteins;report=0" TargetMode="External"/><Relationship Id="rId4" Type="http://schemas.openxmlformats.org/officeDocument/2006/relationships/hyperlink" Target="https://mascot.molbiol.ox.ac.uk/cgi/master_results_2.pl?file=20111219%2FF102961.dat;pr.eh=14%2C14p;pr.page=14;pr.per_page=1;pr.show=proteins;report=0" TargetMode="External"/><Relationship Id="rId5" Type="http://schemas.openxmlformats.org/officeDocument/2006/relationships/hyperlink" Target="https://mascot.molbiol.ox.ac.uk/cgi/master_results_2.pl?file=20111219%2FF102961.dat;pr.eh=19%2C19p;pr.page=19;pr.per_page=1;pr.show=proteins;report=0" TargetMode="External"/><Relationship Id="rId6" Type="http://schemas.openxmlformats.org/officeDocument/2006/relationships/hyperlink" Target="https://mascot.molbiol.ox.ac.uk/cgi/master_results_2.pl?file=20111219%2FF102961.dat;pr.eh=22%2C22p;pr.page=22;pr.per_page=1;pr.show=proteins;report=0" TargetMode="External"/><Relationship Id="rId7" Type="http://schemas.openxmlformats.org/officeDocument/2006/relationships/hyperlink" Target="https://mascot.molbiol.ox.ac.uk/cgi/master_results_2.pl?file=20111219%2FF102961.dat;pr.eh=27%2C27p;pr.page=27;pr.per_page=1;pr.show=proteins;report=0" TargetMode="External"/><Relationship Id="rId8" Type="http://schemas.openxmlformats.org/officeDocument/2006/relationships/hyperlink" Target="https://mascot.molbiol.ox.ac.uk/cgi/master_results_2.pl?file=20111219%2FF102961.dat;pr.eh=31%2C31p;pr.page=31;pr.per_page=1;pr.show=proteins;report=0" TargetMode="External"/><Relationship Id="rId9" Type="http://schemas.openxmlformats.org/officeDocument/2006/relationships/hyperlink" Target="https://mascot.molbiol.ox.ac.uk/cgi/master_results_2.pl?file=20111219%2FF102961.dat;pr.eh=36%2C36p;pr.page=36;pr.per_page=1;pr.show=proteins;report=0" TargetMode="External"/><Relationship Id="rId30" Type="http://schemas.openxmlformats.org/officeDocument/2006/relationships/hyperlink" Target="https://mascot.molbiol.ox.ac.uk/cgi/master_results_2.pl?file=20111219%2FF102961.dat;pr.eh=100%2C100p;pr.page=100;pr.per_page=1;pr.show=proteins;report=0" TargetMode="External"/><Relationship Id="rId31" Type="http://schemas.openxmlformats.org/officeDocument/2006/relationships/hyperlink" Target="https://mascot.molbiol.ox.ac.uk/cgi/master_results_2.pl?file=20111219%2FF102961.dat;pr.eh=103%2C103p;pr.page=103;pr.per_page=1;pr.show=proteins;report=0" TargetMode="External"/><Relationship Id="rId32" Type="http://schemas.openxmlformats.org/officeDocument/2006/relationships/hyperlink" Target="https://mascot.molbiol.ox.ac.uk/cgi/master_results_2.pl?file=20111219%2FF102961.dat;pr.eh=105%2C105p;pr.page=105;pr.per_page=1;pr.show=proteins;report=0" TargetMode="External"/><Relationship Id="rId33" Type="http://schemas.openxmlformats.org/officeDocument/2006/relationships/hyperlink" Target="https://mascot.molbiol.ox.ac.uk/cgi/master_results_2.pl?file=20111219%2FF102961.dat;pr.eh=107%2C107p;pr.page=107;pr.per_page=1;pr.show=proteins;report=0" TargetMode="External"/><Relationship Id="rId34" Type="http://schemas.openxmlformats.org/officeDocument/2006/relationships/hyperlink" Target="https://mascot.molbiol.ox.ac.uk/cgi/master_results_2.pl?file=20111219%2FF102961.dat;pr.eh=108%2C108p;pr.page=108;pr.per_page=1;pr.show=proteins;report=0" TargetMode="External"/><Relationship Id="rId35" Type="http://schemas.openxmlformats.org/officeDocument/2006/relationships/hyperlink" Target="https://mascot.molbiol.ox.ac.uk/cgi/master_results_2.pl?file=20111219%2FF102961.dat;pr.eh=119%2C119p;pr.page=119;pr.per_page=1;pr.show=proteins;report=0" TargetMode="External"/><Relationship Id="rId36" Type="http://schemas.openxmlformats.org/officeDocument/2006/relationships/hyperlink" Target="https://mascot.molbiol.ox.ac.uk/cgi/master_results_2.pl?file=20111219%2FF102961.dat;pr.eh=120%2C120p;pr.page=120;pr.per_page=1;pr.show=proteins;report=0" TargetMode="External"/><Relationship Id="rId37" Type="http://schemas.openxmlformats.org/officeDocument/2006/relationships/hyperlink" Target="https://mascot.molbiol.ox.ac.uk/cgi/master_results_2.pl?file=20111219%2FF102961.dat;pr.eh=124%2C124p;pr.page=124;pr.per_page=1;pr.show=proteins;report=0" TargetMode="External"/><Relationship Id="rId38" Type="http://schemas.openxmlformats.org/officeDocument/2006/relationships/hyperlink" Target="https://mascot.molbiol.ox.ac.uk/cgi/master_results_2.pl?file=20111219%2FF102961.dat;pr.eh=125%2C125p;pr.page=125;pr.per_page=1;pr.show=proteins;report=0" TargetMode="External"/><Relationship Id="rId39" Type="http://schemas.openxmlformats.org/officeDocument/2006/relationships/hyperlink" Target="https://mascot.molbiol.ox.ac.uk/cgi/master_results_2.pl?file=20111219%2FF102961.dat;pr.eh=126%2C126p;pr.page=126;pr.per_page=1;pr.show=proteins;report=0" TargetMode="External"/><Relationship Id="rId70" Type="http://schemas.openxmlformats.org/officeDocument/2006/relationships/hyperlink" Target="https://mascot.molbiol.ox.ac.uk/cgi/master_results_2.pl?file=20111219%2FF102961.dat;pr.eh=190%2C190p;pr.page=190;pr.per_page=1;pr.show=proteins;report=0" TargetMode="External"/><Relationship Id="rId71" Type="http://schemas.openxmlformats.org/officeDocument/2006/relationships/hyperlink" Target="https://mascot.molbiol.ox.ac.uk/cgi/master_results_2.pl?file=20111219%2FF102961.dat;pr.eh=191%2C191p;pr.page=191;pr.per_page=1;pr.show=proteins;report=0" TargetMode="External"/><Relationship Id="rId72" Type="http://schemas.openxmlformats.org/officeDocument/2006/relationships/hyperlink" Target="https://mascot.molbiol.ox.ac.uk/cgi/master_results_2.pl?file=20111219%2FF102961.dat;pr.eh=193%2C193p;pr.page=193;pr.per_page=1;pr.show=proteins;report=0" TargetMode="External"/><Relationship Id="rId20" Type="http://schemas.openxmlformats.org/officeDocument/2006/relationships/hyperlink" Target="https://mascot.molbiol.ox.ac.uk/cgi/master_results_2.pl?file=20111219%2FF102961.dat;pr.eh=74%2C74p;pr.page=74;pr.per_page=1;pr.show=proteins;report=0" TargetMode="External"/><Relationship Id="rId21" Type="http://schemas.openxmlformats.org/officeDocument/2006/relationships/hyperlink" Target="https://mascot.molbiol.ox.ac.uk/cgi/master_results_2.pl?file=20111219%2FF102961.dat;pr.eh=75%2C75p;pr.page=75;pr.per_page=1;pr.show=proteins;report=0" TargetMode="External"/><Relationship Id="rId22" Type="http://schemas.openxmlformats.org/officeDocument/2006/relationships/hyperlink" Target="https://mascot.molbiol.ox.ac.uk/cgi/master_results_2.pl?file=20111219%2FF102961.dat;pr.eh=77%2C77p;pr.page=77;pr.per_page=1;pr.show=proteins;report=0" TargetMode="External"/><Relationship Id="rId23" Type="http://schemas.openxmlformats.org/officeDocument/2006/relationships/hyperlink" Target="https://mascot.molbiol.ox.ac.uk/cgi/master_results_2.pl?file=20111219%2FF102961.dat;pr.eh=82%2C82p;pr.page=82;pr.per_page=1;pr.show=proteins;report=0" TargetMode="External"/><Relationship Id="rId24" Type="http://schemas.openxmlformats.org/officeDocument/2006/relationships/hyperlink" Target="https://mascot.molbiol.ox.ac.uk/cgi/master_results_2.pl?file=20111219%2FF102961.dat;pr.eh=88%2C88p;pr.page=88;pr.per_page=1;pr.show=proteins;report=0" TargetMode="External"/><Relationship Id="rId25" Type="http://schemas.openxmlformats.org/officeDocument/2006/relationships/hyperlink" Target="https://mascot.molbiol.ox.ac.uk/cgi/master_results_2.pl?file=20111219%2FF102961.dat;pr.eh=89%2C89p;pr.page=89;pr.per_page=1;pr.show=proteins;report=0" TargetMode="External"/><Relationship Id="rId26" Type="http://schemas.openxmlformats.org/officeDocument/2006/relationships/hyperlink" Target="https://mascot.molbiol.ox.ac.uk/cgi/master_results_2.pl?file=20111219%2FF102961.dat;pr.eh=90%2C90p;pr.page=90;pr.per_page=1;pr.show=proteins;report=0" TargetMode="External"/><Relationship Id="rId27" Type="http://schemas.openxmlformats.org/officeDocument/2006/relationships/hyperlink" Target="https://mascot.molbiol.ox.ac.uk/cgi/master_results_2.pl?file=20111219%2FF102961.dat;pr.eh=94%2C94p;pr.page=94;pr.per_page=1;pr.show=proteins;report=0" TargetMode="External"/><Relationship Id="rId28" Type="http://schemas.openxmlformats.org/officeDocument/2006/relationships/hyperlink" Target="https://mascot.molbiol.ox.ac.uk/cgi/master_results_2.pl?file=20111219%2FF102961.dat;pr.eh=98%2C98p;pr.page=98;pr.per_page=1;pr.show=proteins;report=0" TargetMode="External"/><Relationship Id="rId29" Type="http://schemas.openxmlformats.org/officeDocument/2006/relationships/hyperlink" Target="https://mascot.molbiol.ox.ac.uk/cgi/master_results_2.pl?file=20111219%2FF102961.dat;pr.eh=99%2C99p;pr.page=99;pr.per_page=1;pr.show=proteins;report=0" TargetMode="External"/><Relationship Id="rId73" Type="http://schemas.openxmlformats.org/officeDocument/2006/relationships/hyperlink" Target="https://mascot.molbiol.ox.ac.uk/cgi/master_results_2.pl?file=20111219%2FF102961.dat;pr.eh=194%2C194p;pr.page=194;pr.per_page=1;pr.show=proteins;report=0" TargetMode="External"/><Relationship Id="rId74" Type="http://schemas.openxmlformats.org/officeDocument/2006/relationships/hyperlink" Target="https://mascot.molbiol.ox.ac.uk/cgi/master_results_2.pl?file=20111219%2FF102961.dat;pr.eh=195%2C195p;pr.page=195;pr.per_page=1;pr.show=proteins;report=0" TargetMode="External"/><Relationship Id="rId75" Type="http://schemas.openxmlformats.org/officeDocument/2006/relationships/hyperlink" Target="https://mascot.molbiol.ox.ac.uk/cgi/master_results_2.pl?file=20111219%2FF102961.dat;pr.eh=199%2C199p;pr.page=199;pr.per_page=1;pr.show=proteins;report=0" TargetMode="External"/><Relationship Id="rId76" Type="http://schemas.openxmlformats.org/officeDocument/2006/relationships/hyperlink" Target="https://mascot.molbiol.ox.ac.uk/cgi/master_results_2.pl?file=20111219%2FF102961.dat;pr.eh=200%2C200p;pr.page=200;pr.per_page=1;pr.show=proteins;report=0" TargetMode="External"/><Relationship Id="rId77" Type="http://schemas.openxmlformats.org/officeDocument/2006/relationships/hyperlink" Target="https://mascot.molbiol.ox.ac.uk/cgi/master_results_2.pl?file=20111219%2FF102961.dat;pr.eh=202%2C202p;pr.page=202;pr.per_page=1;pr.show=proteins;report=0" TargetMode="External"/><Relationship Id="rId78" Type="http://schemas.openxmlformats.org/officeDocument/2006/relationships/hyperlink" Target="https://mascot.molbiol.ox.ac.uk/cgi/master_results_2.pl?file=20111219%2FF102961.dat;pr.eh=203%2C203p;pr.page=203;pr.per_page=1;pr.show=proteins;report=0" TargetMode="External"/><Relationship Id="rId60" Type="http://schemas.openxmlformats.org/officeDocument/2006/relationships/hyperlink" Target="https://mascot.molbiol.ox.ac.uk/cgi/master_results_2.pl?file=20111219%2FF102961.dat;pr.eh=171%2C171p;pr.page=171;pr.per_page=1;pr.show=proteins;report=0" TargetMode="External"/><Relationship Id="rId61" Type="http://schemas.openxmlformats.org/officeDocument/2006/relationships/hyperlink" Target="https://mascot.molbiol.ox.ac.uk/cgi/master_results_2.pl?file=20111219%2FF102961.dat;pr.eh=173%2C173p;pr.page=173;pr.per_page=1;pr.show=proteins;report=0" TargetMode="External"/><Relationship Id="rId62" Type="http://schemas.openxmlformats.org/officeDocument/2006/relationships/hyperlink" Target="https://mascot.molbiol.ox.ac.uk/cgi/master_results_2.pl?file=20111219%2FF102961.dat;pr.eh=176%2C176p;pr.page=176;pr.per_page=1;pr.show=proteins;report=0" TargetMode="External"/><Relationship Id="rId10" Type="http://schemas.openxmlformats.org/officeDocument/2006/relationships/hyperlink" Target="https://mascot.molbiol.ox.ac.uk/cgi/master_results_2.pl?file=20111219%2FF102961.dat;pr.eh=43%2C43p;pr.page=43;pr.per_page=1;pr.show=proteins;report=0" TargetMode="External"/><Relationship Id="rId11" Type="http://schemas.openxmlformats.org/officeDocument/2006/relationships/hyperlink" Target="https://mascot.molbiol.ox.ac.uk/cgi/master_results_2.pl?file=20111219%2FF102961.dat;pr.eh=47%2C47p;pr.page=47;pr.per_page=1;pr.show=proteins;report=0" TargetMode="External"/><Relationship Id="rId12" Type="http://schemas.openxmlformats.org/officeDocument/2006/relationships/hyperlink" Target="https://mascot.molbiol.ox.ac.uk/cgi/master_results_2.pl?file=20111219%2FF102961.dat;pr.eh=50%2C50p;pr.page=50;pr.per_page=1;pr.show=proteins;report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topLeftCell="D1" workbookViewId="0">
      <selection activeCell="D1" sqref="D1"/>
    </sheetView>
  </sheetViews>
  <sheetFormatPr baseColWidth="10" defaultColWidth="8.83203125" defaultRowHeight="14" x14ac:dyDescent="0"/>
  <cols>
    <col min="1" max="1" width="21.5" style="2" bestFit="1" customWidth="1"/>
    <col min="2" max="3" width="8.83203125" style="2"/>
    <col min="4" max="4" width="255.6640625" style="8" bestFit="1" customWidth="1"/>
    <col min="5" max="16384" width="8.83203125" style="2"/>
  </cols>
  <sheetData>
    <row r="1" spans="1:4">
      <c r="D1" s="7" t="s">
        <v>81</v>
      </c>
    </row>
    <row r="2" spans="1:4">
      <c r="A2" s="11" t="s">
        <v>80</v>
      </c>
      <c r="B2" s="11" t="s">
        <v>78</v>
      </c>
      <c r="C2" s="11" t="s">
        <v>79</v>
      </c>
    </row>
    <row r="3" spans="1:4">
      <c r="A3" s="1" t="s">
        <v>0</v>
      </c>
      <c r="B3" s="1">
        <f>VLOOKUP(A3,[1]Linc10!A$1:B$65536,2,FALSE)</f>
        <v>119</v>
      </c>
      <c r="C3" s="1">
        <f>VLOOKUP(A3,[1]Linc10!A$1:F$65536,6,FALSE)</f>
        <v>0.09</v>
      </c>
      <c r="D3" s="8" t="str">
        <f>VLOOKUP(A3,[1]Linc10!A$1:G$65536,7,FALSE)</f>
        <v>Gene_Symbol=Hspa5 78 kDa glucose-regulated protein Tax_Id=10090 SWISS-PROT:P20029|TREMBL:A2AUF6;Q3TI47;Q3TKF8;Q3TUS2;Q3TWF2;Q3U6V3;Q3U7T8;Q3U9G2;Q3UEM8;Q9DC41|ENSEMBL:ENSMUSP00000028222;ENSMUSP00000097747|REFSEQ:NP_001156906;NP_071705|VEGA:OTTMUSP00000012896;OTTMUSP00000012897</v>
      </c>
    </row>
    <row r="4" spans="1:4">
      <c r="A4" s="1" t="s">
        <v>1</v>
      </c>
      <c r="B4" s="1">
        <f>VLOOKUP(A4,[1]Linc10!A$1:B$65536,2,FALSE)</f>
        <v>217</v>
      </c>
      <c r="C4" s="1">
        <f>VLOOKUP(A4,[1]Linc10!A$1:F$65536,6,FALSE)</f>
        <v>1.39</v>
      </c>
      <c r="D4" s="8" t="str">
        <f>VLOOKUP(A4,[1]Linc10!A$1:G$65536,7,FALSE)</f>
        <v>Gene_Symbol=H2afj Histone H2A.J Tax_Id=10090 SWISS-PROT:Q8R1M2|ENSEMBL:ENSMUSP00000074142|REFSEQ:NP_808356|VEGA:OTTMUSP00000025079</v>
      </c>
    </row>
    <row r="5" spans="1:4">
      <c r="A5" s="1" t="s">
        <v>2</v>
      </c>
      <c r="B5" s="1">
        <f>VLOOKUP(A5,[1]Linc10!A$1:B$65536,2,FALSE)</f>
        <v>177</v>
      </c>
      <c r="C5" s="1">
        <f>VLOOKUP(A5,[1]Linc10!A$1:F$65536,6,FALSE)</f>
        <v>0.52</v>
      </c>
      <c r="D5" s="8" t="str">
        <f>VLOOKUP(A5,[1]Linc10!A$1:G$65536,7,FALSE)</f>
        <v>Gene_Symbol=Rpl7a-ps10 Uncharacterized protein Tax_Id=10090 TREMBL:D3YVE6|ENSEMBL:ENSMUSP00000091314</v>
      </c>
    </row>
    <row r="6" spans="1:4">
      <c r="A6" s="1" t="s">
        <v>3</v>
      </c>
      <c r="B6" s="1">
        <f>VLOOKUP(A6,[1]Linc10!A$1:B$65536,2,FALSE)</f>
        <v>140</v>
      </c>
      <c r="C6" s="1">
        <f>VLOOKUP(A6,[1]Linc10!A$1:F$65536,6,FALSE)</f>
        <v>0.12</v>
      </c>
      <c r="D6" s="8" t="str">
        <f>VLOOKUP(A6,[1]Linc10!A$1:G$65536,7,FALSE)</f>
        <v>Gene_Symbol=4732456N10Rik hypothetical protein LOC239673 Tax_Id=10090 TREMBL:E9Q1Z0;Q148Q7;Q8BIS2|ENSEMBL:ENSMUSP00000023714|REFSEQ:NP_808385|VEGA:OTTMUSP00000035259</v>
      </c>
    </row>
    <row r="7" spans="1:4">
      <c r="A7" s="1" t="s">
        <v>4</v>
      </c>
      <c r="B7" s="1">
        <f>VLOOKUP(A7,[1]Linc10!A$1:B$65536,2,FALSE)</f>
        <v>157</v>
      </c>
      <c r="C7" s="1">
        <f>VLOOKUP(A7,[1]Linc10!A$1:F$65536,6,FALSE)</f>
        <v>0.48</v>
      </c>
      <c r="D7" s="8" t="str">
        <f>VLOOKUP(A7,[1]Linc10!A$1:G$65536,7,FALSE)</f>
        <v>Gene_Symbol=Hnrnpc Isoform 3 of Heterogeneous nuclear ribonucleoproteins C1/C2 Tax_Id=10090 SWISS-PROT:Q9Z204-3|TREMBL:Q9Z0Y3|REFSEQ:NP_001164454</v>
      </c>
    </row>
    <row r="8" spans="1:4">
      <c r="A8" s="1" t="s">
        <v>5</v>
      </c>
      <c r="B8" s="1">
        <f>VLOOKUP(A8,[1]Linc10!A$1:B$65536,2,FALSE)</f>
        <v>150</v>
      </c>
      <c r="C8" s="1">
        <f>VLOOKUP(A8,[1]Linc10!A$1:F$65536,6,FALSE)</f>
        <v>0.33</v>
      </c>
      <c r="D8" s="8" t="str">
        <f>VLOOKUP(A8,[1]Linc10!A$1:G$65536,7,FALSE)</f>
        <v>Gene_Symbol=Mtch2 Mitochondrial carrier homolog 2 Tax_Id=10090 SWISS-PROT:Q791V5|TREMBL:A2AFW7|ENSEMBL:ENSMUSP00000121851|REFSEQ:NP_062732|VEGA:OTTMUSP00000015114</v>
      </c>
    </row>
    <row r="9" spans="1:4">
      <c r="A9" s="1" t="s">
        <v>6</v>
      </c>
      <c r="B9" s="1">
        <f>VLOOKUP(A9,[1]Linc10!A$1:B$65536,2,FALSE)</f>
        <v>130</v>
      </c>
      <c r="C9" s="1">
        <f>VLOOKUP(A9,[1]Linc10!A$1:F$65536,6,FALSE)</f>
        <v>0.16</v>
      </c>
      <c r="D9" s="8" t="str">
        <f>VLOOKUP(A9,[1]Linc10!A$1:G$65536,7,FALSE)</f>
        <v>Gene_Symbol=Immt Uncharacterized protein Tax_Id=10090 SWISS-PROT:Q8CAQ8-5|TREMBL:A6H604;E9QLA0|ENSEMBL:ENSMUSP00000109793</v>
      </c>
    </row>
    <row r="10" spans="1:4" s="4" customFormat="1">
      <c r="A10" s="3" t="s">
        <v>7</v>
      </c>
      <c r="B10" s="3">
        <f>VLOOKUP(A10,[1]Linc10!A$1:B$65536,2,FALSE)</f>
        <v>117</v>
      </c>
      <c r="C10" s="3">
        <f>VLOOKUP(A10,[1]Linc10!A$1:F$65536,6,FALSE)</f>
        <v>0.09</v>
      </c>
      <c r="D10" s="9" t="str">
        <f>VLOOKUP(A10,[1]Linc10!A$1:G$65536,7,FALSE)</f>
        <v>Gene_Symbol=Ybx1 Nuclease-sensitive element-binding protein 1 Tax_Id=10090 SWISS-PROT:P62960|TREMBL:Q3UBT1;Q60950;Q60951;Q71V06;Q810K5;Q8BRJ5|ENSEMBL:ENSMUSP00000078589|REFSEQ:NP_035862|VEGA:OTTMUSP00000009615</v>
      </c>
    </row>
    <row r="11" spans="1:4">
      <c r="A11" s="1" t="s">
        <v>8</v>
      </c>
      <c r="B11" s="1">
        <f>VLOOKUP(A11,[1]Linc10!A$1:B$65536,2,FALSE)</f>
        <v>112</v>
      </c>
      <c r="C11" s="1">
        <f>VLOOKUP(A11,[1]Linc10!A$1:F$65536,6,FALSE)</f>
        <v>0.41</v>
      </c>
      <c r="D11" s="8" t="str">
        <f>VLOOKUP(A11,[1]Linc10!A$1:G$65536,7,FALSE)</f>
        <v>Gene_Symbol=Rpl24 Putative uncharacterized protein Tax_Id=10090 TREMBL:E9QNJ0;Q3UW40|ENSEMBL:ENSMUSP00000110094</v>
      </c>
    </row>
    <row r="12" spans="1:4">
      <c r="A12" s="1" t="s">
        <v>9</v>
      </c>
      <c r="B12" s="1">
        <f>VLOOKUP(A12,[1]Linc10!A$1:B$65536,2,FALSE)</f>
        <v>105</v>
      </c>
      <c r="C12" s="1">
        <f>VLOOKUP(A12,[1]Linc10!A$1:F$65536,6,FALSE)</f>
        <v>0.1</v>
      </c>
      <c r="D12" s="8" t="str">
        <f>VLOOKUP(A12,[1]Linc10!A$1:G$65536,7,FALSE)</f>
        <v>Gene_Symbol=Pycr1 Pyrroline-5-carboxylate reductase 1, mitochondrial Tax_Id=10090 SWISS-PROT:Q922W5|TREMBL:Q3UTR5|ENSEMBL:ENSMUSP00000026133;ENSMUSP00000131199|REFSEQ:NP_659044|VEGA:OTTMUSP00000004476</v>
      </c>
    </row>
    <row r="13" spans="1:4">
      <c r="A13" s="1" t="s">
        <v>10</v>
      </c>
      <c r="B13" s="1">
        <f>VLOOKUP(A13,[1]Linc10!A$1:B$65536,2,FALSE)</f>
        <v>100</v>
      </c>
      <c r="C13" s="1">
        <f>VLOOKUP(A13,[1]Linc10!A$1:F$65536,6,FALSE)</f>
        <v>0.05</v>
      </c>
      <c r="D13" s="8" t="str">
        <f>VLOOKUP(A13,[1]Linc10!A$1:G$65536,7,FALSE)</f>
        <v>Gene_Symbol=Larp7 Isoform 1 of La-related protein 7 Tax_Id=10090 SWISS-PROT:Q05CL8-1|TREMBL:A3KML4|ENSEMBL:ENSMUSP00000029588|REFSEQ:NP_613059</v>
      </c>
    </row>
    <row r="14" spans="1:4">
      <c r="A14" s="1" t="s">
        <v>11</v>
      </c>
      <c r="B14" s="1">
        <f>VLOOKUP(A14,[1]Linc10!A$1:B$65536,2,FALSE)</f>
        <v>98</v>
      </c>
      <c r="C14" s="1">
        <f>VLOOKUP(A14,[1]Linc10!A$1:F$65536,6,FALSE)</f>
        <v>0.21</v>
      </c>
      <c r="D14" s="8" t="str">
        <f>VLOOKUP(A14,[1]Linc10!A$1:G$65536,7,FALSE)</f>
        <v>Gene_Symbol=Rpsa;LOC100505031 40S ribosomal protein SA Tax_Id=10090 SWISS-PROT:P14206|TREMBL:B2CY77|ENSEMBL:ENSMUSP00000035105|REFSEQ:NP_035159;XP_003086186</v>
      </c>
    </row>
    <row r="15" spans="1:4">
      <c r="A15" s="1" t="s">
        <v>12</v>
      </c>
      <c r="B15" s="1">
        <f>VLOOKUP(A15,[1]Linc10!A$1:B$65536,2,FALSE)</f>
        <v>93</v>
      </c>
      <c r="C15" s="1">
        <f>VLOOKUP(A15,[1]Linc10!A$1:F$65536,6,FALSE)</f>
        <v>0.47</v>
      </c>
      <c r="D15" s="8" t="str">
        <f>VLOOKUP(A15,[1]Linc10!A$1:G$65536,7,FALSE)</f>
        <v>Gene_Symbol=Rpl13;Gm12918;Gm15710 60S ribosomal protein L13 Tax_Id=10090 SWISS-PROT:P47963|ENSEMBL:ENSMUSP00000000756|REFSEQ:NP_058018;XP_001473412;XP_001475146;XP_003086498|VEGA:OTTMUSP00000017746</v>
      </c>
    </row>
    <row r="16" spans="1:4">
      <c r="A16" s="1" t="s">
        <v>13</v>
      </c>
      <c r="B16" s="1">
        <f>VLOOKUP(A16,[1]Linc10!A$1:B$65536,2,FALSE)</f>
        <v>88</v>
      </c>
      <c r="C16" s="1">
        <f>VLOOKUP(A16,[1]Linc10!A$1:F$65536,6,FALSE)</f>
        <v>0.17</v>
      </c>
      <c r="D16" s="8" t="str">
        <f>VLOOKUP(A16,[1]Linc10!A$1:G$65536,7,FALSE)</f>
        <v>Gene_Symbol=Elavl2 ELAV-like protein 2 Tax_Id=10090 SWISS-PROT:Q60899|TREMBL:Q564D8;Q91XI9|ENSEMBL:ENSMUSP00000008633|REFSEQ:NP_034616|VEGA:OTTMUSP00000008198</v>
      </c>
    </row>
    <row r="17" spans="1:4">
      <c r="A17" s="1" t="s">
        <v>14</v>
      </c>
      <c r="B17" s="1">
        <f>VLOOKUP(A17,[1]Linc10!A$1:B$65536,2,FALSE)</f>
        <v>83</v>
      </c>
      <c r="C17" s="1">
        <f>VLOOKUP(A17,[1]Linc10!A$1:F$65536,6,FALSE)</f>
        <v>0.91</v>
      </c>
      <c r="D17" s="8" t="str">
        <f>VLOOKUP(A17,[1]Linc10!A$1:G$65536,7,FALSE)</f>
        <v>Gene_Symbol=Far1 Uncharacterized protein Tax_Id=10090 TREMBL:D3Z072|ENSEMBL:ENSMUSP00000123274|VEGA:OTTMUSP00000041167</v>
      </c>
    </row>
    <row r="18" spans="1:4" s="4" customFormat="1">
      <c r="A18" s="3" t="s">
        <v>15</v>
      </c>
      <c r="B18" s="3">
        <f>VLOOKUP(A18,[1]Linc10!A$1:B$65536,2,FALSE)</f>
        <v>82</v>
      </c>
      <c r="C18" s="3">
        <f>VLOOKUP(A18,[1]Linc10!A$1:F$65536,6,FALSE)</f>
        <v>0.28000000000000003</v>
      </c>
      <c r="D18" s="9" t="str">
        <f>VLOOKUP(A18,[1]Linc10!A$1:G$65536,7,FALSE)</f>
        <v>Gene_Symbol=Gm10131;Erh Enhancer of rudimentary homolog Tax_Id=10090 SWISS-PROT:P84089|TREMBL:Q4FZH7|ENSEMBL:ENSMUSP00000021559|REFSEQ:NP_031977;XP_001478989|VEGA:OTTMUSP00000050549</v>
      </c>
    </row>
    <row r="19" spans="1:4">
      <c r="A19" s="1" t="s">
        <v>16</v>
      </c>
      <c r="B19" s="1">
        <f>VLOOKUP(A19,[1]Linc10!A$1:B$65536,2,FALSE)</f>
        <v>81</v>
      </c>
      <c r="C19" s="1">
        <f>VLOOKUP(A19,[1]Linc10!A$1:F$65536,6,FALSE)</f>
        <v>0.27</v>
      </c>
      <c r="D19" s="8" t="str">
        <f>VLOOKUP(A19,[1]Linc10!A$1:G$65536,7,FALSE)</f>
        <v>Gene_Symbol=Chchd3 Coiled-coil-helix-coiled-coil-helix domain-containing protein 3, mitochondrial Tax_Id=10090 SWISS-PROT:Q9CRB9|ENSEMBL:ENSMUSP00000070149|REFSEQ:NP_079612|VEGA:OTTMUSP00000015630</v>
      </c>
    </row>
    <row r="20" spans="1:4">
      <c r="A20" s="1" t="s">
        <v>17</v>
      </c>
      <c r="B20" s="1">
        <f>VLOOKUP(A20,[1]Linc10!A$1:B$65536,2,FALSE)</f>
        <v>79</v>
      </c>
      <c r="C20" s="1">
        <f>VLOOKUP(A20,[1]Linc10!A$1:F$65536,6,FALSE)</f>
        <v>0.2</v>
      </c>
      <c r="D20" s="8" t="str">
        <f>VLOOKUP(A20,[1]Linc10!A$1:G$65536,7,FALSE)</f>
        <v>Gene_Symbol=Slc25a11 Mitochondrial 2-oxoglutarate/malate carrier protein Tax_Id=10090 SWISS-PROT:Q9CR62|TREMBL:Q5SX53;Q9CTC7|ENSEMBL:ENSMUSP00000014750|REFSEQ:NP_077173|VEGA:OTTMUSP00000006344;OTTMUSP00000021234</v>
      </c>
    </row>
    <row r="21" spans="1:4">
      <c r="A21" s="1" t="s">
        <v>18</v>
      </c>
      <c r="B21" s="1">
        <f>VLOOKUP(A21,[1]Linc10!A$1:B$65536,2,FALSE)</f>
        <v>79</v>
      </c>
      <c r="C21" s="1">
        <f>VLOOKUP(A21,[1]Linc10!A$1:F$65536,6,FALSE)</f>
        <v>0.2</v>
      </c>
      <c r="D21" s="8" t="str">
        <f>VLOOKUP(A21,[1]Linc10!A$1:G$65536,7,FALSE)</f>
        <v>Gene_Symbol=Gm5453 Uncharacterized protein Tax_Id=10090 TREMBL:E9QP28|ENSEMBL:ENSMUSP00000079676|REFSEQ:XP_484309</v>
      </c>
    </row>
    <row r="22" spans="1:4">
      <c r="A22" s="1" t="s">
        <v>19</v>
      </c>
      <c r="B22" s="1">
        <f>VLOOKUP(A22,[1]Linc10!A$1:B$65536,2,FALSE)</f>
        <v>78</v>
      </c>
      <c r="C22" s="1">
        <f>VLOOKUP(A22,[1]Linc10!A$1:F$65536,6,FALSE)</f>
        <v>0.1</v>
      </c>
      <c r="D22" s="8" t="str">
        <f>VLOOKUP(A22,[1]Linc10!A$1:G$65536,7,FALSE)</f>
        <v>Gene_Symbol=Ebna1bp2 Probable rRNA-processing protein EBP2 Tax_Id=10090 SWISS-PROT:Q9D903|ENSEMBL:ENSMUSP00000030501|REFSEQ:NP_081208|VEGA:OTTMUSP00000009114</v>
      </c>
    </row>
    <row r="23" spans="1:4">
      <c r="A23" s="1" t="s">
        <v>20</v>
      </c>
      <c r="B23" s="1">
        <f>VLOOKUP(A23,[1]Linc10!A$1:B$65536,2,FALSE)</f>
        <v>78</v>
      </c>
      <c r="C23" s="1">
        <f>VLOOKUP(A23,[1]Linc10!A$1:F$65536,6,FALSE)</f>
        <v>0.15</v>
      </c>
      <c r="D23" s="8" t="str">
        <f>VLOOKUP(A23,[1]Linc10!A$1:G$65536,7,FALSE)</f>
        <v>Gene_Symbol=Eif4a3 Eukaryotic initiation factor 4A-III Tax_Id=10090 SWISS-PROT:Q91VC3|ENSEMBL:ENSMUSP00000026667|REFSEQ:NP_619610|VEGA:OTTMUSP00000004064</v>
      </c>
    </row>
    <row r="24" spans="1:4">
      <c r="A24" s="1" t="s">
        <v>21</v>
      </c>
      <c r="B24" s="1">
        <f>VLOOKUP(A24,[1]Linc10!A$1:B$65536,2,FALSE)</f>
        <v>78</v>
      </c>
      <c r="C24" s="1">
        <f>VLOOKUP(A24,[1]Linc10!A$1:F$65536,6,FALSE)</f>
        <v>7.0000000000000007E-2</v>
      </c>
      <c r="D24" s="8" t="str">
        <f>VLOOKUP(A24,[1]Linc10!A$1:G$65536,7,FALSE)</f>
        <v>Gene_Symbol=Dhx15 Putative pre-mRNA-splicing factor ATP-dependent RNA helicase DHX15 Tax_Id=10090 SWISS-PROT:O35286|TREMBL:Q3TFE5;Q3UKJ6|ENSEMBL:ENSMUSP00000031061|REFSEQ:NP_031865</v>
      </c>
    </row>
    <row r="25" spans="1:4">
      <c r="A25" s="1" t="s">
        <v>22</v>
      </c>
      <c r="B25" s="1">
        <f>VLOOKUP(A25,[1]Linc10!A$1:B$65536,2,FALSE)</f>
        <v>74</v>
      </c>
      <c r="C25" s="1">
        <f>VLOOKUP(A25,[1]Linc10!A$1:F$65536,6,FALSE)</f>
        <v>0.12</v>
      </c>
      <c r="D25" s="8" t="str">
        <f>VLOOKUP(A25,[1]Linc10!A$1:G$65536,7,FALSE)</f>
        <v>Gene_Symbol=Puf60 Isoform 2 of Poly(U)-binding-splicing factor PUF60 Tax_Id=10090 SWISS-PROT:Q3UEB3-2|ENSEMBL:ENSMUSP00000002599|REFSEQ:NP_598452</v>
      </c>
    </row>
    <row r="26" spans="1:4">
      <c r="A26" s="1" t="s">
        <v>23</v>
      </c>
      <c r="B26" s="1">
        <f>VLOOKUP(A26,[1]Linc10!A$1:B$65536,2,FALSE)</f>
        <v>69</v>
      </c>
      <c r="C26" s="1">
        <f>VLOOKUP(A26,[1]Linc10!A$1:F$65536,6,FALSE)</f>
        <v>0.05</v>
      </c>
      <c r="D26" s="8" t="str">
        <f>VLOOKUP(A26,[1]Linc10!A$1:G$65536,7,FALSE)</f>
        <v>Gene_Symbol=Rpn2 Uncharacterized protein Tax_Id=10090 TREMBL:A2ACG7|ENSEMBL:ENSMUSP00000029171|VEGA:OTTMUSP00000017301</v>
      </c>
    </row>
    <row r="27" spans="1:4">
      <c r="A27" s="1" t="s">
        <v>24</v>
      </c>
      <c r="B27" s="1">
        <f>VLOOKUP(A27,[1]Linc10!A$1:B$65536,2,FALSE)</f>
        <v>69</v>
      </c>
      <c r="C27" s="1">
        <f>VLOOKUP(A27,[1]Linc10!A$1:F$65536,6,FALSE)</f>
        <v>0.24</v>
      </c>
      <c r="D27" s="8" t="str">
        <f>VLOOKUP(A27,[1]Linc10!A$1:G$65536,7,FALSE)</f>
        <v>Gene_Symbol=Rps4y2 Uncharacterized protein Tax_Id=10090 TREMBL:Q3V1Z5|ENSEMBL:ENSMUSP00000071658|VEGA:OTTMUSP00000025651;OTTMUSP00000042653</v>
      </c>
    </row>
    <row r="28" spans="1:4">
      <c r="A28" s="1" t="s">
        <v>25</v>
      </c>
      <c r="B28" s="1">
        <f>VLOOKUP(A28,[1]Linc10!A$1:B$65536,2,FALSE)</f>
        <v>69</v>
      </c>
      <c r="C28" s="1">
        <f>VLOOKUP(A28,[1]Linc10!A$1:F$65536,6,FALSE)</f>
        <v>0.1</v>
      </c>
      <c r="D28" s="8" t="str">
        <f>VLOOKUP(A28,[1]Linc10!A$1:G$65536,7,FALSE)</f>
        <v>Gene_Symbol=Npm1 Nucleophosmin Tax_Id=10090 SWISS-PROT:Q61937|TREMBL:Q3U536;Q5SQB7;Q5U438|ENSEMBL:ENSMUSP00000075067|REFSEQ:NP_032748|VEGA:OTTMUSP00000005572</v>
      </c>
    </row>
    <row r="29" spans="1:4">
      <c r="A29" s="1" t="s">
        <v>26</v>
      </c>
      <c r="B29" s="1">
        <f>VLOOKUP(A29,[1]Linc10!A$1:B$65536,2,FALSE)</f>
        <v>67</v>
      </c>
      <c r="C29" s="1">
        <f>VLOOKUP(A29,[1]Linc10!A$1:F$65536,6,FALSE)</f>
        <v>0.04</v>
      </c>
      <c r="D29" s="8" t="str">
        <f>VLOOKUP(A29,[1]Linc10!A$1:G$65536,7,FALSE)</f>
        <v>Gene_Symbol=Krt78 Uncharacterized protein Tax_Id=10090 TREMBL:E9Q464;Q0VDM9;Q0VDN0;Q4L0E6|ENSEMBL:ENSMUSP00000062188</v>
      </c>
    </row>
    <row r="30" spans="1:4">
      <c r="A30" s="1" t="s">
        <v>27</v>
      </c>
      <c r="B30" s="1">
        <f>VLOOKUP(A30,[1]Linc10!A$1:B$65536,2,FALSE)</f>
        <v>65</v>
      </c>
      <c r="C30" s="1">
        <f>VLOOKUP(A30,[1]Linc10!A$1:F$65536,6,FALSE)</f>
        <v>0.18</v>
      </c>
      <c r="D30" s="8" t="str">
        <f>VLOOKUP(A30,[1]Linc10!A$1:G$65536,7,FALSE)</f>
        <v>Gene_Symbol=LOC100048522 cofilin-1-like Tax_Id=10090 REFSEQ:XP_001480334</v>
      </c>
    </row>
    <row r="31" spans="1:4">
      <c r="A31" s="1" t="s">
        <v>28</v>
      </c>
      <c r="B31" s="1">
        <f>VLOOKUP(A31,[1]Linc10!A$1:B$65536,2,FALSE)</f>
        <v>64</v>
      </c>
      <c r="C31" s="1">
        <f>VLOOKUP(A31,[1]Linc10!A$1:F$65536,6,FALSE)</f>
        <v>0.64</v>
      </c>
      <c r="D31" s="8" t="str">
        <f>VLOOKUP(A31,[1]Linc10!A$1:G$65536,7,FALSE)</f>
        <v>Gene_Symbol=Srsf2 Serine/arginine-rich splicing factor 2 Tax_Id=10090 SWISS-PROT:Q62093|TREMBL:A2AA29;Q99MY4;Q99MY5|ENSEMBL:ENSMUSP00000090059;ENSMUSP00000120086|REFSEQ:NP_035488|VEGA:OTTMUSP00000004038;OTTMUSP00000036119</v>
      </c>
    </row>
    <row r="32" spans="1:4" s="6" customFormat="1">
      <c r="A32" s="5" t="s">
        <v>29</v>
      </c>
      <c r="B32" s="5">
        <f>VLOOKUP(A32,[1]Linc10!A$1:B$65536,2,FALSE)</f>
        <v>64</v>
      </c>
      <c r="C32" s="5">
        <f>VLOOKUP(A32,[1]Linc10!A$1:F$65536,6,FALSE)</f>
        <v>0.82</v>
      </c>
      <c r="D32" s="10" t="str">
        <f>VLOOKUP(A32,[1]Linc10!A$1:G$65536,7,FALSE)</f>
        <v>Gene_Symbol=Hist2h3b;Hist1h3e;Hist1h3c;Hist2h3c2-ps;Hist1h3f;Hist2h3c1;Hist1h3b;Hist1h3d Histone H3.2 Tax_Id=10090 SWISS-PROT:P84228|TREMBL:A1L0U3;B9EI85|ENSEMBL:ENSMUSP00000074994;ENSMUSP00000088284;ENSMUSP00000089295;ENSMUSP00000089346;ENSMUSP00000096442;ENSMUSP00000100737;ENSMUSP00000100739|REFSEQ:NP_038576;NP_473386;NP_783584;NP_835510;NP_835511;NP_835512;NP_835587;NP_835734|VEGA:OTTMUSP00000000522;OTTMUSP00000000529;OTTMUSP00000000539;OTTMUSP00000000552;OTTMUSP00000000553;OTTMUSP00000024606</v>
      </c>
    </row>
    <row r="33" spans="1:4">
      <c r="A33" s="1" t="s">
        <v>30</v>
      </c>
      <c r="B33" s="1">
        <f>VLOOKUP(A33,[1]Linc10!A$1:B$65536,2,FALSE)</f>
        <v>62</v>
      </c>
      <c r="C33" s="1">
        <f>VLOOKUP(A33,[1]Linc10!A$1:F$65536,6,FALSE)</f>
        <v>0.2</v>
      </c>
      <c r="D33" s="8" t="str">
        <f>VLOOKUP(A33,[1]Linc10!A$1:G$65536,7,FALSE)</f>
        <v>Gene_Symbol=Rps13;Gm12270 40S ribosomal protein S13 Tax_Id=10090 SWISS-PROT:P62301|TREMBL:Q5BLJ7|ENSEMBL:ENSMUSP00000082124;ENSMUSP00000091035;ENSMUSP00000126294|REFSEQ:NP_080809;XP_003086945</v>
      </c>
    </row>
    <row r="34" spans="1:4">
      <c r="A34" s="1" t="s">
        <v>31</v>
      </c>
      <c r="B34" s="1">
        <f>VLOOKUP(A34,[1]Linc10!A$1:B$65536,2,FALSE)</f>
        <v>62</v>
      </c>
      <c r="C34" s="1">
        <f>VLOOKUP(A34,[1]Linc10!A$1:F$65536,6,FALSE)</f>
        <v>0.42</v>
      </c>
      <c r="D34" s="8" t="str">
        <f>VLOOKUP(A34,[1]Linc10!A$1:G$65536,7,FALSE)</f>
        <v>Gene_Symbol=Rpl29;Gm13841;Gm8210 60S ribosomal protein L29 Tax_Id=10090 SWISS-PROT:P47915|TREMBL:Q5M8M8|ENSEMBL:ENSMUSP00000080203;ENSMUSP00000117834|REFSEQ:NP_033108;XP_003085397;XP_003086537;XP_979163;XP_990228;XP_996735|VEGA:OTTMUSP00000045901</v>
      </c>
    </row>
    <row r="35" spans="1:4">
      <c r="A35" s="1" t="s">
        <v>32</v>
      </c>
      <c r="B35" s="1">
        <f>VLOOKUP(A35,[1]Linc10!A$1:B$65536,2,FALSE)</f>
        <v>62</v>
      </c>
      <c r="C35" s="1">
        <f>VLOOKUP(A35,[1]Linc10!A$1:F$65536,6,FALSE)</f>
        <v>0.03</v>
      </c>
      <c r="D35" s="8" t="str">
        <f>VLOOKUP(A35,[1]Linc10!A$1:G$65536,7,FALSE)</f>
        <v>Gene_Symbol=Adam17 Uncharacterized protein Tax_Id=10090 TREMBL:E9PXU2;Q3UNK7|ENSEMBL:ENSMUSP00000099087|VEGA:OTTMUSP00000023112</v>
      </c>
    </row>
    <row r="36" spans="1:4">
      <c r="A36" s="1" t="s">
        <v>33</v>
      </c>
      <c r="B36" s="1">
        <f>VLOOKUP(A36,[1]Linc10!A$1:B$65536,2,FALSE)</f>
        <v>61</v>
      </c>
      <c r="C36" s="1">
        <f>VLOOKUP(A36,[1]Linc10!A$1:F$65536,6,FALSE)</f>
        <v>0.11</v>
      </c>
      <c r="D36" s="8" t="str">
        <f>VLOOKUP(A36,[1]Linc10!A$1:G$65536,7,FALSE)</f>
        <v>Gene_Symbol=Rrp15 RRP15-like protein Tax_Id=10090 SWISS-PROT:Q9CYX7|ENSEMBL:ENSMUSP00000001339|REFSEQ:NP_080317|VEGA:OTTMUSP00000048400</v>
      </c>
    </row>
    <row r="37" spans="1:4">
      <c r="A37" s="1" t="s">
        <v>34</v>
      </c>
      <c r="B37" s="1">
        <f>VLOOKUP(A37,[1]Linc10!A$1:B$65536,2,FALSE)</f>
        <v>54</v>
      </c>
      <c r="C37" s="1">
        <f>VLOOKUP(A37,[1]Linc10!A$1:F$65536,6,FALSE)</f>
        <v>0.12</v>
      </c>
      <c r="D37" s="8" t="str">
        <f>VLOOKUP(A37,[1]Linc10!A$1:G$65536,7,FALSE)</f>
        <v>Gene_Symbol=Mrto4 mRNA turnover protein 4 homolog Tax_Id=10090 SWISS-PROT:Q9D0I8|TREMBL:A2AMU9|ENSEMBL:ENSMUSP00000099561|VEGA:OTTMUSP00000010544</v>
      </c>
    </row>
    <row r="38" spans="1:4">
      <c r="A38" s="1" t="s">
        <v>35</v>
      </c>
      <c r="B38" s="1">
        <f>VLOOKUP(A38,[1]Linc10!A$1:B$65536,2,FALSE)</f>
        <v>54</v>
      </c>
      <c r="C38" s="1">
        <f>VLOOKUP(A38,[1]Linc10!A$1:F$65536,6,FALSE)</f>
        <v>0.04</v>
      </c>
      <c r="D38" s="8" t="str">
        <f>VLOOKUP(A38,[1]Linc10!A$1:G$65536,7,FALSE)</f>
        <v>Gene_Symbol=D1Pas1 Putative ATP-dependent RNA helicase Pl10 Tax_Id=10090 SWISS-PROT:P16381|TREMBL:B9EIA2|ENSEMBL:ENSMUSP00000035261|REFSEQ:NP_149068|VEGA:OTTMUSP00000037151</v>
      </c>
    </row>
    <row r="39" spans="1:4">
      <c r="A39" s="1" t="s">
        <v>36</v>
      </c>
      <c r="B39" s="1">
        <f>VLOOKUP(A39,[1]Linc10!A$1:B$65536,2,FALSE)</f>
        <v>49</v>
      </c>
      <c r="C39" s="1">
        <f>VLOOKUP(A39,[1]Linc10!A$1:F$65536,6,FALSE)</f>
        <v>0.18</v>
      </c>
      <c r="D39" s="8" t="str">
        <f>VLOOKUP(A39,[1]Linc10!A$1:G$65536,7,FALSE)</f>
        <v>Gene_Symbol=Gm10163 60S ribosomal protein L21-like Tax_Id=10090 REFSEQ:XP_003086795</v>
      </c>
    </row>
    <row r="40" spans="1:4">
      <c r="A40" s="1" t="s">
        <v>37</v>
      </c>
      <c r="B40" s="1">
        <f>VLOOKUP(A40,[1]Linc10!A$1:B$65536,2,FALSE)</f>
        <v>49</v>
      </c>
      <c r="C40" s="1">
        <f>VLOOKUP(A40,[1]Linc10!A$1:F$65536,6,FALSE)</f>
        <v>0.08</v>
      </c>
      <c r="D40" s="8" t="str">
        <f>VLOOKUP(A40,[1]Linc10!A$1:G$65536,7,FALSE)</f>
        <v>Gene_Symbol=Snrnp40 U5 small nuclear ribonucleoprotein 40 kDa protein Tax_Id=10090 SWISS-PROT:Q6PE01|ENSEMBL:ENSMUSP00000101616|REFSEQ:NP_079921</v>
      </c>
    </row>
    <row r="41" spans="1:4">
      <c r="A41" s="1" t="s">
        <v>38</v>
      </c>
      <c r="B41" s="1">
        <f>VLOOKUP(A41,[1]Linc10!A$1:B$65536,2,FALSE)</f>
        <v>48</v>
      </c>
      <c r="C41" s="1">
        <f>VLOOKUP(A41,[1]Linc10!A$1:F$65536,6,FALSE)</f>
        <v>0.31</v>
      </c>
      <c r="D41" s="8" t="str">
        <f>VLOOKUP(A41,[1]Linc10!A$1:G$65536,7,FALSE)</f>
        <v>Gene_Symbol=Rpl37;Gm13826 60S ribosomal protein L37 Tax_Id=10090 SWISS-PROT:Q9D823|ENSEMBL:ENSMUSP00000046506|REFSEQ:NP_080345;XP_003085395;XP_003086534</v>
      </c>
    </row>
    <row r="42" spans="1:4">
      <c r="A42" s="1" t="s">
        <v>39</v>
      </c>
      <c r="B42" s="1">
        <f>VLOOKUP(A42,[1]Linc10!A$1:B$65536,2,FALSE)</f>
        <v>46</v>
      </c>
      <c r="C42" s="1">
        <f>VLOOKUP(A42,[1]Linc10!A$1:F$65536,6,FALSE)</f>
        <v>0.04</v>
      </c>
      <c r="D42" s="8" t="str">
        <f>VLOOKUP(A42,[1]Linc10!A$1:G$65536,7,FALSE)</f>
        <v>Gene_Symbol=Rbm28 RNA-binding protein 28 Tax_Id=10090 SWISS-PROT:Q8CGC6|TREMBL:Q8R2W6|ENSEMBL:ENSMUSP00000007993|REFSEQ:NP_598686|VEGA:OTTMUSP00000050588</v>
      </c>
    </row>
    <row r="43" spans="1:4">
      <c r="A43" s="1" t="s">
        <v>40</v>
      </c>
      <c r="B43" s="1">
        <f>VLOOKUP(A43,[1]Linc10!A$1:B$65536,2,FALSE)</f>
        <v>43</v>
      </c>
      <c r="C43" s="1">
        <f>VLOOKUP(A43,[1]Linc10!A$1:F$65536,6,FALSE)</f>
        <v>0.55000000000000004</v>
      </c>
      <c r="D43" s="8" t="str">
        <f>VLOOKUP(A43,[1]Linc10!A$1:G$65536,7,FALSE)</f>
        <v>Gene_Symbol=Pabpn1 7 kDa protein Tax_Id=10090 ENSEMBL:ENSMUSP00000133579</v>
      </c>
    </row>
    <row r="44" spans="1:4">
      <c r="A44" s="1" t="s">
        <v>41</v>
      </c>
      <c r="B44" s="1">
        <f>VLOOKUP(A44,[1]Linc10!A$1:B$65536,2,FALSE)</f>
        <v>43</v>
      </c>
      <c r="C44" s="1">
        <f>VLOOKUP(A44,[1]Linc10!A$1:F$65536,6,FALSE)</f>
        <v>0.05</v>
      </c>
      <c r="D44" s="8" t="str">
        <f>VLOOKUP(A44,[1]Linc10!A$1:G$65536,7,FALSE)</f>
        <v>Gene_Symbol=Pabpc1 Polyadenylate-binding protein 1 Tax_Id=10090 SWISS-PROT:P29341|TREMBL:Q05DT1;Q3U8U8;Q8BN32;Q99KL3;Q9DBE3|ENSEMBL:ENSMUSP00000001809|REFSEQ:NP_032800|VEGA:OTTMUSP00000021349</v>
      </c>
    </row>
    <row r="45" spans="1:4">
      <c r="A45" s="1" t="s">
        <v>42</v>
      </c>
      <c r="B45" s="1">
        <f>VLOOKUP(A45,[1]Linc10!A$1:B$65536,2,FALSE)</f>
        <v>39</v>
      </c>
      <c r="C45" s="1">
        <f>VLOOKUP(A45,[1]Linc10!A$1:F$65536,6,FALSE)</f>
        <v>0.05</v>
      </c>
      <c r="D45" s="8" t="str">
        <f>VLOOKUP(A45,[1]Linc10!A$1:G$65536,7,FALSE)</f>
        <v>Gene_Symbol=Hspd1 Isoform 1 of 60 kDa heat shock protein, mitochondrial Tax_Id=10090 SWISS-PROT:P63038-1|ENSEMBL:ENSMUSP00000027123|REFSEQ:NP_034607|VEGA:OTTMUSP00000024365</v>
      </c>
    </row>
    <row r="46" spans="1:4">
      <c r="A46" s="1" t="s">
        <v>43</v>
      </c>
      <c r="B46" s="1">
        <f>VLOOKUP(A46,[1]Linc10!A$1:B$65536,2,FALSE)</f>
        <v>39</v>
      </c>
      <c r="C46" s="1">
        <f>VLOOKUP(A46,[1]Linc10!A$1:F$65536,6,FALSE)</f>
        <v>0.32</v>
      </c>
      <c r="D46" s="8" t="str">
        <f>VLOOKUP(A46,[1]Linc10!A$1:G$65536,7,FALSE)</f>
        <v>Gene_Symbol=Snrpe Small nuclear ribonucleoprotein E Tax_Id=10090 SWISS-PROT:P62305|ENSEMBL:ENSMUSP00000128400|REFSEQ:NP_033253|VEGA:OTTMUSP00000049358</v>
      </c>
    </row>
    <row r="47" spans="1:4">
      <c r="A47" s="1" t="s">
        <v>44</v>
      </c>
      <c r="B47" s="1">
        <f>VLOOKUP(A47,[1]Linc10!A$1:B$65536,2,FALSE)</f>
        <v>38</v>
      </c>
      <c r="C47" s="1">
        <f>VLOOKUP(A47,[1]Linc10!A$1:F$65536,6,FALSE)</f>
        <v>0.08</v>
      </c>
      <c r="D47" s="8" t="str">
        <f>VLOOKUP(A47,[1]Linc10!A$1:G$65536,7,FALSE)</f>
        <v>Gene_Symbol=Ptplad1 3-hydroxyacyl-CoA dehydratase 3 Tax_Id=10090 SWISS-PROT:Q8K2C9|ENSEMBL:ENSMUSP00000044955|REFSEQ:NP_067320</v>
      </c>
    </row>
    <row r="48" spans="1:4">
      <c r="A48" s="1" t="s">
        <v>45</v>
      </c>
      <c r="B48" s="1">
        <f>VLOOKUP(A48,[1]Linc10!A$1:B$65536,2,FALSE)</f>
        <v>38</v>
      </c>
      <c r="C48" s="1">
        <f>VLOOKUP(A48,[1]Linc10!A$1:F$65536,6,FALSE)</f>
        <v>0.03</v>
      </c>
      <c r="D48" s="8" t="str">
        <f>VLOOKUP(A48,[1]Linc10!A$1:G$65536,7,FALSE)</f>
        <v>Gene_Symbol=2610101N10Rik Isoform 3 of U2 snRNP-associated SURP motif-containing protein Tax_Id=10090 SWISS-PROT:Q6NV83-3|TREMBL:E9QM87|ENSEMBL:ENSMUSP00000077482|REFSEQ:NP_080752</v>
      </c>
    </row>
    <row r="49" spans="1:4" s="4" customFormat="1">
      <c r="A49" s="3" t="s">
        <v>46</v>
      </c>
      <c r="B49" s="3">
        <f>VLOOKUP(A49,[1]Linc10!A$1:B$65536,2,FALSE)</f>
        <v>38</v>
      </c>
      <c r="C49" s="3">
        <f>VLOOKUP(A49,[1]Linc10!A$1:F$65536,6,FALSE)</f>
        <v>7.0000000000000007E-2</v>
      </c>
      <c r="D49" s="9" t="str">
        <f>VLOOKUP(A49,[1]Linc10!A$1:G$65536,7,FALSE)</f>
        <v>Gene_Symbol=Rcor3 Isoform 1 of REST corepressor 3 Tax_Id=10090 SWISS-PROT:Q6PGA0-1|TREMBL:B2RSN6|ENSEMBL:ENSMUSP00000073004|REFSEQ:NP_659063</v>
      </c>
    </row>
    <row r="50" spans="1:4">
      <c r="A50" s="1" t="s">
        <v>47</v>
      </c>
      <c r="B50" s="1">
        <f>VLOOKUP(A50,[1]Linc10!A$1:B$65536,2,FALSE)</f>
        <v>37</v>
      </c>
      <c r="C50" s="1">
        <f>VLOOKUP(A50,[1]Linc10!A$1:F$65536,6,FALSE)</f>
        <v>0.04</v>
      </c>
      <c r="D50" s="8" t="str">
        <f>VLOOKUP(A50,[1]Linc10!A$1:G$65536,7,FALSE)</f>
        <v>Gene_Symbol=Gtpbp4 Nucleolar GTP-binding protein 1 Tax_Id=10090 SWISS-PROT:Q99ME9|TREMBL:Q3TPJ4;Q3UR29;Q8CCQ5|ENSEMBL:ENSMUSP00000021574|REFSEQ:NP_081276</v>
      </c>
    </row>
    <row r="51" spans="1:4">
      <c r="A51" s="1" t="s">
        <v>48</v>
      </c>
      <c r="B51" s="1">
        <f>VLOOKUP(A51,[1]Linc10!A$1:B$65536,2,FALSE)</f>
        <v>37</v>
      </c>
      <c r="C51" s="1">
        <f>VLOOKUP(A51,[1]Linc10!A$1:F$65536,6,FALSE)</f>
        <v>0.1</v>
      </c>
      <c r="D51" s="8" t="str">
        <f>VLOOKUP(A51,[1]Linc10!A$1:G$65536,7,FALSE)</f>
        <v>Gene_Symbol=Racgap1 Rac GTPase-activating protein 1 Tax_Id=10090 SWISS-PROT:Q9WVM1|ENSEMBL:ENSMUSP00000023756;ENSMUSP00000126417;ENSMUSP00000131182|REFSEQ:NP_036155|VEGA:OTTMUSP00000050478;OTTMUSP00000050479</v>
      </c>
    </row>
    <row r="52" spans="1:4">
      <c r="A52" s="1" t="s">
        <v>49</v>
      </c>
      <c r="B52" s="1">
        <f>VLOOKUP(A52,[1]Linc10!A$1:B$65536,2,FALSE)</f>
        <v>37</v>
      </c>
      <c r="C52" s="1">
        <f>VLOOKUP(A52,[1]Linc10!A$1:F$65536,6,FALSE)</f>
        <v>0.08</v>
      </c>
      <c r="D52" s="8" t="str">
        <f>VLOOKUP(A52,[1]Linc10!A$1:G$65536,7,FALSE)</f>
        <v>Gene_Symbol=Gnai1 Guanine nucleotide-binding protein G(i) subunit alpha-1 Tax_Id=10090 SWISS-PROT:B2RSH2|TREMBL:Q61018|ENSEMBL:ENSMUSP00000074259|REFSEQ:NP_034435</v>
      </c>
    </row>
    <row r="53" spans="1:4">
      <c r="A53" s="1" t="s">
        <v>50</v>
      </c>
      <c r="B53" s="1">
        <f>VLOOKUP(A53,[1]Linc10!A$1:B$65536,2,FALSE)</f>
        <v>36</v>
      </c>
      <c r="C53" s="1">
        <f>VLOOKUP(A53,[1]Linc10!A$1:F$65536,6,FALSE)</f>
        <v>0.23</v>
      </c>
      <c r="D53" s="8" t="str">
        <f>VLOOKUP(A53,[1]Linc10!A$1:G$65536,7,FALSE)</f>
        <v>Gene_Symbol=Pfn1 Profilin-1 Tax_Id=10090 SWISS-PROT:P62962|TREMBL:Q3U7V7;Q5SX50;Q8CEH8|ENSEMBL:ENSMUSP00000018437|REFSEQ:NP_035202|VEGA:OTTMUSP00000006342;OTTMUSP00000021516</v>
      </c>
    </row>
    <row r="54" spans="1:4">
      <c r="A54" s="1" t="s">
        <v>51</v>
      </c>
      <c r="B54" s="1">
        <f>VLOOKUP(A54,[1]Linc10!A$1:B$65536,2,FALSE)</f>
        <v>36</v>
      </c>
      <c r="C54" s="1">
        <f>VLOOKUP(A54,[1]Linc10!A$1:F$65536,6,FALSE)</f>
        <v>0.09</v>
      </c>
      <c r="D54" s="8" t="str">
        <f>VLOOKUP(A54,[1]Linc10!A$1:G$65536,7,FALSE)</f>
        <v>Gene_Symbol=Pcbp2 Isoform 1 of Poly(rC)-binding protein 2 Tax_Id=10090 SWISS-PROT:Q61990-1|TREMBL:B2M1R7;Q3TF69|ENSEMBL:ENSMUSP00000076294|REFSEQ:NP_001096635</v>
      </c>
    </row>
    <row r="55" spans="1:4">
      <c r="A55" s="1" t="s">
        <v>52</v>
      </c>
      <c r="B55" s="1">
        <f>VLOOKUP(A55,[1]Linc10!A$1:B$65536,2,FALSE)</f>
        <v>36</v>
      </c>
      <c r="C55" s="1">
        <f>VLOOKUP(A55,[1]Linc10!A$1:F$65536,6,FALSE)</f>
        <v>0.11</v>
      </c>
      <c r="D55" s="8" t="str">
        <f>VLOOKUP(A55,[1]Linc10!A$1:G$65536,7,FALSE)</f>
        <v>Gene_Symbol=Mrpl9 39S ribosomal protein L9, mitochondrial Tax_Id=10090 SWISS-PROT:Q99N94|TREMBL:Q14B21;Q8CA04|ENSEMBL:ENSMUSP00000029786|REFSEQ:NP_084392|VEGA:OTTMUSP00000025560</v>
      </c>
    </row>
    <row r="56" spans="1:4">
      <c r="A56" s="1" t="s">
        <v>53</v>
      </c>
      <c r="B56" s="1">
        <f>VLOOKUP(A56,[1]Linc10!A$1:B$65536,2,FALSE)</f>
        <v>35</v>
      </c>
      <c r="C56" s="1">
        <f>VLOOKUP(A56,[1]Linc10!A$1:F$65536,6,FALSE)</f>
        <v>0.11</v>
      </c>
      <c r="D56" s="8" t="str">
        <f>VLOOKUP(A56,[1]Linc10!A$1:G$65536,7,FALSE)</f>
        <v>Gene_Symbol=Gm8841 40S ribosomal protein S2-like Tax_Id=10090 REFSEQ:XP_003086745</v>
      </c>
    </row>
    <row r="57" spans="1:4">
      <c r="A57" s="1" t="s">
        <v>54</v>
      </c>
      <c r="B57" s="1">
        <f>VLOOKUP(A57,[1]Linc10!A$1:B$65536,2,FALSE)</f>
        <v>35</v>
      </c>
      <c r="C57" s="1">
        <f>VLOOKUP(A57,[1]Linc10!A$1:F$65536,6,FALSE)</f>
        <v>0.06</v>
      </c>
      <c r="D57" s="8" t="str">
        <f>VLOOKUP(A57,[1]Linc10!A$1:G$65536,7,FALSE)</f>
        <v>Gene_Symbol=Aldh1a7 Aldehyde dehydrogenase, cytosolic 1 Tax_Id=10090 SWISS-PROT:O35945|TREMBL:B2RTL5|ENSEMBL:ENSMUSP00000025656|REFSEQ:NP_036051|VEGA:OTTMUSP00000035734</v>
      </c>
    </row>
    <row r="58" spans="1:4" s="4" customFormat="1">
      <c r="A58" s="3" t="s">
        <v>55</v>
      </c>
      <c r="B58" s="3">
        <f>VLOOKUP(A58,[1]Linc10!A$1:B$65536,2,FALSE)</f>
        <v>35</v>
      </c>
      <c r="C58" s="3">
        <f>VLOOKUP(A58,[1]Linc10!A$1:F$65536,6,FALSE)</f>
        <v>0.06</v>
      </c>
      <c r="D58" s="9" t="str">
        <f>VLOOKUP(A58,[1]Linc10!A$1:G$65536,7,FALSE)</f>
        <v>Gene_Symbol=Ppan Suppressor of SWI4 1 homolog Tax_Id=10090 SWISS-PROT:Q91YU8|ENSEMBL:ENSMUSP00000004203|REFSEQ:NP_663585|VEGA:OTTMUSP00000028205</v>
      </c>
    </row>
    <row r="59" spans="1:4">
      <c r="A59" s="1" t="s">
        <v>56</v>
      </c>
      <c r="B59" s="1">
        <f>VLOOKUP(A59,[1]Linc10!A$1:B$65536,2,FALSE)</f>
        <v>34</v>
      </c>
      <c r="C59" s="1">
        <f>VLOOKUP(A59,[1]Linc10!A$1:F$65536,6,FALSE)</f>
        <v>0.06</v>
      </c>
      <c r="D59" s="8" t="str">
        <f>VLOOKUP(A59,[1]Linc10!A$1:G$65536,7,FALSE)</f>
        <v>Gene_Symbol=Cct2 T-complex protein 1 subunit beta Tax_Id=10090 SWISS-PROT:P80314|TREMBL:Q542X7|ENSEMBL:ENSMUSP00000036288|REFSEQ:NP_031662</v>
      </c>
    </row>
    <row r="60" spans="1:4">
      <c r="A60" s="1" t="s">
        <v>57</v>
      </c>
      <c r="B60" s="1">
        <f>VLOOKUP(A60,[1]Linc10!A$1:B$65536,2,FALSE)</f>
        <v>33</v>
      </c>
      <c r="C60" s="1">
        <f>VLOOKUP(A60,[1]Linc10!A$1:F$65536,6,FALSE)</f>
        <v>0.16</v>
      </c>
      <c r="D60" s="8" t="str">
        <f>VLOOKUP(A60,[1]Linc10!A$1:G$65536,7,FALSE)</f>
        <v>Gene_Symbol=Gm6436 40S ribosomal protein S18-like Tax_Id=10090 REFSEQ:XP_001001941;XP_893065</v>
      </c>
    </row>
    <row r="61" spans="1:4">
      <c r="A61" s="1" t="s">
        <v>58</v>
      </c>
      <c r="B61" s="1">
        <f>VLOOKUP(A61,[1]Linc10!A$1:B$65536,2,FALSE)</f>
        <v>33</v>
      </c>
      <c r="C61" s="1">
        <f>VLOOKUP(A61,[1]Linc10!A$1:F$65536,6,FALSE)</f>
        <v>0.11</v>
      </c>
      <c r="D61" s="8" t="str">
        <f>VLOOKUP(A61,[1]Linc10!A$1:G$65536,7,FALSE)</f>
        <v>Gene_Symbol=Ndufs3 NADH dehydrogenase [ubiquinone] iron-sulfur protein 3, mitochondrial Tax_Id=10090 SWISS-PROT:Q9DCT2|ENSEMBL:ENSMUSP00000005647|REFSEQ:NP_080964|VEGA:OTTMUSP00000015131</v>
      </c>
    </row>
    <row r="62" spans="1:4">
      <c r="A62" s="1" t="s">
        <v>59</v>
      </c>
      <c r="B62" s="1">
        <f>VLOOKUP(A62,[1]Linc10!A$1:B$65536,2,FALSE)</f>
        <v>33</v>
      </c>
      <c r="C62" s="1">
        <f>VLOOKUP(A62,[1]Linc10!A$1:F$65536,6,FALSE)</f>
        <v>0.14000000000000001</v>
      </c>
      <c r="D62" s="8" t="str">
        <f>VLOOKUP(A62,[1]Linc10!A$1:G$65536,7,FALSE)</f>
        <v>Gene_Symbol=Gm10020 Ribosomal protein L15 Tax_Id=10090 TREMBL:E9QAZ2|ENSEMBL:ENSMUSP00000130678|REFSEQ:XP_001473857;XP_003086009</v>
      </c>
    </row>
    <row r="63" spans="1:4">
      <c r="A63" s="1" t="s">
        <v>60</v>
      </c>
      <c r="B63" s="1">
        <f>VLOOKUP(A63,[1]Linc10!A$1:B$65536,2,FALSE)</f>
        <v>32</v>
      </c>
      <c r="C63" s="1">
        <f>VLOOKUP(A63,[1]Linc10!A$1:F$65536,6,FALSE)</f>
        <v>0.05</v>
      </c>
      <c r="D63" s="8" t="str">
        <f>VLOOKUP(A63,[1]Linc10!A$1:G$65536,7,FALSE)</f>
        <v>Gene_Symbol=Pes1 Uncharacterized protein Tax_Id=10090 SWISS-PROT:Q9EQ61|TREMBL:Q5SQ20|ENSEMBL:ENSMUSP00000020705;ENSMUSP00000105612|REFSEQ:NP_075027|VEGA:OTTMUSP00000005229</v>
      </c>
    </row>
    <row r="64" spans="1:4">
      <c r="A64" s="1" t="s">
        <v>61</v>
      </c>
      <c r="B64" s="1">
        <f>VLOOKUP(A64,[1]Linc10!A$1:B$65536,2,FALSE)</f>
        <v>32</v>
      </c>
      <c r="C64" s="1">
        <f>VLOOKUP(A64,[1]Linc10!A$1:F$65536,6,FALSE)</f>
        <v>0.05</v>
      </c>
      <c r="D64" s="8" t="str">
        <f>VLOOKUP(A64,[1]Linc10!A$1:G$65536,7,FALSE)</f>
        <v>Gene_Symbol=Lmnb1 Lamin-B1 Tax_Id=10090 SWISS-PROT:P14733|TREMBL:Q8C553|ENSEMBL:ENSMUSP00000025486|REFSEQ:NP_034851|VEGA:OTTMUSP00000017522</v>
      </c>
    </row>
    <row r="65" spans="1:4">
      <c r="A65" s="1" t="s">
        <v>62</v>
      </c>
      <c r="B65" s="1">
        <f>VLOOKUP(A65,[1]Linc10!A$1:B$65536,2,FALSE)</f>
        <v>30</v>
      </c>
      <c r="C65" s="1">
        <f>VLOOKUP(A65,[1]Linc10!A$1:F$65536,6,FALSE)</f>
        <v>0.25</v>
      </c>
      <c r="D65" s="8" t="str">
        <f>VLOOKUP(A65,[1]Linc10!A$1:G$65536,7,FALSE)</f>
        <v>Gene_Symbol=Gm2178 Uncharacterized protein Tax_Id=10090 TREMBL:D3YWC0|ENSEMBL:ENSMUSP00000100531|REFSEQ:XP_001472808;XP_003085951</v>
      </c>
    </row>
    <row r="66" spans="1:4">
      <c r="A66" s="1" t="s">
        <v>63</v>
      </c>
      <c r="B66" s="1">
        <f>VLOOKUP(A66,[1]Linc10!A$1:B$65536,2,FALSE)</f>
        <v>29</v>
      </c>
      <c r="C66" s="1">
        <f>VLOOKUP(A66,[1]Linc10!A$1:F$65536,6,FALSE)</f>
        <v>0.09</v>
      </c>
      <c r="D66" s="8" t="str">
        <f>VLOOKUP(A66,[1]Linc10!A$1:G$65536,7,FALSE)</f>
        <v>Gene_Symbol=Gm10044 ankyrin repeat domain-containing protein 26 Tax_Id=10090 TREMBL:Q8BY84|REFSEQ:XP_001472967;XP_001477253</v>
      </c>
    </row>
    <row r="67" spans="1:4" s="4" customFormat="1">
      <c r="A67" s="3" t="s">
        <v>64</v>
      </c>
      <c r="B67" s="3">
        <f>VLOOKUP(A67,[1]Linc10!A$1:B$65536,2,FALSE)</f>
        <v>27</v>
      </c>
      <c r="C67" s="3">
        <f>VLOOKUP(A67,[1]Linc10!A$1:F$65536,6,FALSE)</f>
        <v>0.04</v>
      </c>
      <c r="D67" s="9" t="str">
        <f>VLOOKUP(A67,[1]Linc10!A$1:G$65536,7,FALSE)</f>
        <v>Gene_Symbol=Trim28 Isoform 1 of Transcription intermediary factor 1-beta Tax_Id=10090 SWISS-PROT:Q62318-1|TREMBL:Q3UDN8;Q5EBP9|ENSEMBL:ENSMUSP00000005705|REFSEQ:NP_035718|VEGA:OTTMUSP00000028258</v>
      </c>
    </row>
    <row r="68" spans="1:4">
      <c r="A68" s="1" t="s">
        <v>65</v>
      </c>
      <c r="B68" s="1">
        <f>VLOOKUP(A68,[1]Linc10!A$1:B$65536,2,FALSE)</f>
        <v>25</v>
      </c>
      <c r="C68" s="1">
        <f>VLOOKUP(A68,[1]Linc10!A$1:F$65536,6,FALSE)</f>
        <v>0.04</v>
      </c>
      <c r="D68" s="8" t="str">
        <f>VLOOKUP(A68,[1]Linc10!A$1:G$65536,7,FALSE)</f>
        <v>Gene_Symbol=Nsf Vesicle-fusing ATPase Tax_Id=10090 SWISS-PROT:P46460|ENSEMBL:ENSMUSP00000099364|REFSEQ:NP_032766|VEGA:OTTMUSP00000002926</v>
      </c>
    </row>
    <row r="69" spans="1:4">
      <c r="A69" s="1" t="s">
        <v>66</v>
      </c>
      <c r="B69" s="1">
        <f>VLOOKUP(A69,[1]Linc10!A$1:B$65536,2,FALSE)</f>
        <v>25</v>
      </c>
      <c r="C69" s="1">
        <f>VLOOKUP(A69,[1]Linc10!A$1:F$65536,6,FALSE)</f>
        <v>0.08</v>
      </c>
      <c r="D69" s="8" t="str">
        <f>VLOOKUP(A69,[1]Linc10!A$1:G$65536,7,FALSE)</f>
        <v>Gene_Symbol=Isg20l2 Interferon-stimulated 20 kDa exonuclease-like 2 Tax_Id=10090 SWISS-PROT:Q3U1G5|TREMBL:Q8BVS4|ENSEMBL:ENSMUSP00000059783|REFSEQ:NP_808331|VEGA:OTTMUSP00000043597</v>
      </c>
    </row>
    <row r="70" spans="1:4">
      <c r="A70" s="1" t="s">
        <v>67</v>
      </c>
      <c r="B70" s="1">
        <f>VLOOKUP(A70,[1]Linc10!A$1:B$65536,2,FALSE)</f>
        <v>24</v>
      </c>
      <c r="C70" s="1">
        <f>VLOOKUP(A70,[1]Linc10!A$1:F$65536,6,FALSE)</f>
        <v>7.0000000000000007E-2</v>
      </c>
      <c r="D70" s="8" t="str">
        <f>VLOOKUP(A70,[1]Linc10!A$1:G$65536,7,FALSE)</f>
        <v>Gene_Symbol=Rbm9 Isoform 1 of RNA binding protein fox-1 homolog 2 Tax_Id=10090 SWISS-PROT:Q8BP71-1|ENSEMBL:ENSMUSP00000130739|REFSEQ:NP_444334</v>
      </c>
    </row>
    <row r="71" spans="1:4">
      <c r="A71" s="1" t="s">
        <v>68</v>
      </c>
      <c r="B71" s="1">
        <f>VLOOKUP(A71,[1]Linc10!A$1:B$65536,2,FALSE)</f>
        <v>23</v>
      </c>
      <c r="C71" s="1">
        <f>VLOOKUP(A71,[1]Linc10!A$1:F$65536,6,FALSE)</f>
        <v>0.43</v>
      </c>
      <c r="D71" s="8" t="str">
        <f>VLOOKUP(A71,[1]Linc10!A$1:G$65536,7,FALSE)</f>
        <v>Gene_Symbol=Atp5k ATP synthase subunit e, mitochondrial Tax_Id=10090 SWISS-PROT:Q06185|TREMBL:Q5EBI8|ENSEMBL:ENSMUSP00000051222|REFSEQ:NP_031533|VEGA:OTTMUSP00000036801</v>
      </c>
    </row>
    <row r="72" spans="1:4">
      <c r="A72" s="1" t="s">
        <v>69</v>
      </c>
      <c r="B72" s="1">
        <f>VLOOKUP(A72,[1]Linc10!A$1:B$65536,2,FALSE)</f>
        <v>23</v>
      </c>
      <c r="C72" s="1">
        <f>VLOOKUP(A72,[1]Linc10!A$1:F$65536,6,FALSE)</f>
        <v>0.03</v>
      </c>
      <c r="D72" s="8" t="str">
        <f>VLOOKUP(A72,[1]Linc10!A$1:G$65536,7,FALSE)</f>
        <v>Gene_Symbol=Nat10 N-acetyltransferase 10 Tax_Id=10090 SWISS-PROT:Q8K224|ENSEMBL:ENSMUSP00000028608|REFSEQ:NP_694766|VEGA:OTTMUSP00000015801</v>
      </c>
    </row>
    <row r="73" spans="1:4">
      <c r="A73" s="1" t="s">
        <v>70</v>
      </c>
      <c r="B73" s="1">
        <f>VLOOKUP(A73,[1]Linc10!A$1:B$65536,2,FALSE)</f>
        <v>22</v>
      </c>
      <c r="C73" s="1">
        <f>VLOOKUP(A73,[1]Linc10!A$1:F$65536,6,FALSE)</f>
        <v>0.54</v>
      </c>
      <c r="D73" s="8" t="str">
        <f>VLOOKUP(A73,[1]Linc10!A$1:G$65536,7,FALSE)</f>
        <v>Gene_Symbol=Fau 40S ribosomal protein S30 Tax_Id=10090 SWISS-PROT:P62862</v>
      </c>
    </row>
    <row r="74" spans="1:4">
      <c r="A74" s="1" t="s">
        <v>71</v>
      </c>
      <c r="B74" s="1">
        <f>VLOOKUP(A74,[1]Linc10!A$1:B$65536,2,FALSE)</f>
        <v>22</v>
      </c>
      <c r="C74" s="1">
        <f>VLOOKUP(A74,[1]Linc10!A$1:F$65536,6,FALSE)</f>
        <v>0.77</v>
      </c>
      <c r="D74" s="8" t="str">
        <f>VLOOKUP(A74,[1]Linc10!A$1:G$65536,7,FALSE)</f>
        <v>Gene_Symbol=Sh3tc1 Uncharacterized protein Tax_Id=10090 TREMBL:F6UWL1|ENSEMBL:ENSMUSP00000123034|VEGA:OTTMUSP00000029984</v>
      </c>
    </row>
    <row r="75" spans="1:4">
      <c r="A75" s="1" t="s">
        <v>72</v>
      </c>
      <c r="B75" s="1">
        <f>VLOOKUP(A75,[1]Linc10!A$1:B$65536,2,FALSE)</f>
        <v>22</v>
      </c>
      <c r="C75" s="1">
        <f>VLOOKUP(A75,[1]Linc10!A$1:F$65536,6,FALSE)</f>
        <v>0.02</v>
      </c>
      <c r="D75" s="8" t="str">
        <f>VLOOKUP(A75,[1]Linc10!A$1:G$65536,7,FALSE)</f>
        <v>Gene_Symbol=Skiv2l superkiller viralicidic activity 2-like Tax_Id=10090 TREMBL:O70349;Q3TE28;Q3TW36;Q6NZR5;Q8C2W7;Q8CDP6;Q8R3X0|ENSEMBL:ENSMUSP00000036265|REFSEQ:NP_067312</v>
      </c>
    </row>
    <row r="76" spans="1:4">
      <c r="A76" s="1" t="s">
        <v>73</v>
      </c>
      <c r="B76" s="1">
        <f>VLOOKUP(A76,[1]Linc10!A$1:B$65536,2,FALSE)</f>
        <v>22</v>
      </c>
      <c r="C76" s="1">
        <f>VLOOKUP(A76,[1]Linc10!A$1:F$65536,6,FALSE)</f>
        <v>0.05</v>
      </c>
      <c r="D76" s="8" t="str">
        <f>VLOOKUP(A76,[1]Linc10!A$1:G$65536,7,FALSE)</f>
        <v>Gene_Symbol=Tcp1 Isoform 1 of T-complex protein 1 subunit alpha Tax_Id=10090 SWISS-PROT:P11983-1|ENSEMBL:ENSMUSP00000116108|REFSEQ:NP_038714|VEGA:OTTMUSP00000035355</v>
      </c>
    </row>
    <row r="77" spans="1:4">
      <c r="A77" s="1" t="s">
        <v>74</v>
      </c>
      <c r="B77" s="1">
        <f>VLOOKUP(A77,[1]Linc10!A$1:B$65536,2,FALSE)</f>
        <v>20</v>
      </c>
      <c r="C77" s="1">
        <f>VLOOKUP(A77,[1]Linc10!A$1:F$65536,6,FALSE)</f>
        <v>0.02</v>
      </c>
      <c r="D77" s="8" t="str">
        <f>VLOOKUP(A77,[1]Linc10!A$1:G$65536,7,FALSE)</f>
        <v>Gene_Symbol=Rp1l1 Retinitis pigmentosa 1-like 1 protein Tax_Id=10090 SWISS-PROT:Q8CGM2|TREMBL:A1L340|ENSEMBL:ENSMUSP00000055449|REFSEQ:NP_666358</v>
      </c>
    </row>
    <row r="78" spans="1:4">
      <c r="A78" s="1" t="s">
        <v>75</v>
      </c>
      <c r="B78" s="1">
        <f>VLOOKUP(A78,[1]Linc10!A$1:B$65536,2,FALSE)</f>
        <v>19</v>
      </c>
      <c r="C78" s="1">
        <f>VLOOKUP(A78,[1]Linc10!A$1:F$65536,6,FALSE)</f>
        <v>0.06</v>
      </c>
      <c r="D78" s="8" t="str">
        <f>VLOOKUP(A78,[1]Linc10!A$1:G$65536,7,FALSE)</f>
        <v>Gene_Symbol=Dhcr7 7-dehydrocholesterol reductase Tax_Id=10090 SWISS-PROT:O88455|TREMBL:Q3UIQ5;Q4FJX5|ENSEMBL:ENSMUSP00000073541;ENSMUSP00000117659;ENSMUSP00000121782|REFSEQ:NP_031882|VEGA:OTTMUSP00000031694;OTTMUSP00000031831</v>
      </c>
    </row>
    <row r="79" spans="1:4">
      <c r="A79" s="1" t="s">
        <v>76</v>
      </c>
      <c r="B79" s="1">
        <f>VLOOKUP(A79,[1]Linc10!A$1:B$65536,2,FALSE)</f>
        <v>17</v>
      </c>
      <c r="C79" s="1">
        <f>VLOOKUP(A79,[1]Linc10!A$1:F$65536,6,FALSE)</f>
        <v>0.05</v>
      </c>
      <c r="D79" s="8" t="str">
        <f>VLOOKUP(A79,[1]Linc10!A$1:G$65536,7,FALSE)</f>
        <v>Gene_Symbol=Larp4b Isoform 2 of La-related protein 4B Tax_Id=10090 SWISS-PROT:Q6A0A2-2|ENSEMBL:ENSMUSP00000046477</v>
      </c>
    </row>
    <row r="80" spans="1:4" s="4" customFormat="1">
      <c r="A80" s="3" t="s">
        <v>77</v>
      </c>
      <c r="B80" s="3">
        <f>VLOOKUP(A80,[1]Linc10!A$1:B$65536,2,FALSE)</f>
        <v>16</v>
      </c>
      <c r="C80" s="3">
        <f>VLOOKUP(A80,[1]Linc10!A$1:F$65536,6,FALSE)</f>
        <v>0.06</v>
      </c>
      <c r="D80" s="9" t="str">
        <f>VLOOKUP(A80,[1]Linc10!A$1:G$65536,7,FALSE)</f>
        <v xml:space="preserve">Gene_Symbol=Aatf Isoform 1 of Protein AATF Tax_Id=10090 SWISS-PROT:Q9JKX4-1|TREMBL:Q3URN5|ENSEMBL:ENSMUSP00000018841|REFSEQ:NP_062790|VEGA:OTTMUSP00000000935 </v>
      </c>
    </row>
  </sheetData>
  <hyperlinks>
    <hyperlink ref="A3" r:id="rId1" location="tc:rf" display="https://mascot.molbiol.ox.ac.uk/cgi/master_results_2.pl?file=20111219%2FF102961.dat;pr.eh=5%2C5p;pr.page=5;pr.per_page=1;pr.show=proteins;report=0 - tc:rf"/>
    <hyperlink ref="A4" r:id="rId2" location="tc:rf" display="https://mascot.molbiol.ox.ac.uk/cgi/master_results_2.pl?file=20111219%2FF102961.dat;pr.eh=11%2C11p;pr.page=11;pr.per_page=1;pr.show=proteins;report=0 - tc:rf"/>
    <hyperlink ref="A5" r:id="rId3" location="tc:rf" display="https://mascot.molbiol.ox.ac.uk/cgi/master_results_2.pl?file=20111219%2FF102961.dat;pr.eh=13%2C13p;pr.page=13;pr.per_page=1;pr.show=proteins;report=0 - tc:rf"/>
    <hyperlink ref="A6" r:id="rId4" location="tc:rf" display="https://mascot.molbiol.ox.ac.uk/cgi/master_results_2.pl?file=20111219%2FF102961.dat;pr.eh=14%2C14p;pr.page=14;pr.per_page=1;pr.show=proteins;report=0 - tc:rf"/>
    <hyperlink ref="A7" r:id="rId5" location="tc:rf" display="https://mascot.molbiol.ox.ac.uk/cgi/master_results_2.pl?file=20111219%2FF102961.dat;pr.eh=19%2C19p;pr.page=19;pr.per_page=1;pr.show=proteins;report=0 - tc:rf"/>
    <hyperlink ref="A8" r:id="rId6" location="tc:rf" display="https://mascot.molbiol.ox.ac.uk/cgi/master_results_2.pl?file=20111219%2FF102961.dat;pr.eh=22%2C22p;pr.page=22;pr.per_page=1;pr.show=proteins;report=0 - tc:rf"/>
    <hyperlink ref="A9" r:id="rId7" location="tc:rf" display="https://mascot.molbiol.ox.ac.uk/cgi/master_results_2.pl?file=20111219%2FF102961.dat;pr.eh=27%2C27p;pr.page=27;pr.per_page=1;pr.show=proteins;report=0 - tc:rf"/>
    <hyperlink ref="A10" r:id="rId8" location="tc:rf" display="https://mascot.molbiol.ox.ac.uk/cgi/master_results_2.pl?file=20111219%2FF102961.dat;pr.eh=31%2C31p;pr.page=31;pr.per_page=1;pr.show=proteins;report=0 - tc:rf"/>
    <hyperlink ref="A11" r:id="rId9" location="tc:rf" display="https://mascot.molbiol.ox.ac.uk/cgi/master_results_2.pl?file=20111219%2FF102961.dat;pr.eh=36%2C36p;pr.page=36;pr.per_page=1;pr.show=proteins;report=0 - tc:rf"/>
    <hyperlink ref="A12" r:id="rId10" location="tc:rf" display="https://mascot.molbiol.ox.ac.uk/cgi/master_results_2.pl?file=20111219%2FF102961.dat;pr.eh=43%2C43p;pr.page=43;pr.per_page=1;pr.show=proteins;report=0 - tc:rf"/>
    <hyperlink ref="A13" r:id="rId11" location="tc:rf" display="https://mascot.molbiol.ox.ac.uk/cgi/master_results_2.pl?file=20111219%2FF102961.dat;pr.eh=47%2C47p;pr.page=47;pr.per_page=1;pr.show=proteins;report=0 - tc:rf"/>
    <hyperlink ref="A14" r:id="rId12" location="tc:rf" display="https://mascot.molbiol.ox.ac.uk/cgi/master_results_2.pl?file=20111219%2FF102961.dat;pr.eh=50%2C50p;pr.page=50;pr.per_page=1;pr.show=proteins;report=0 - tc:rf"/>
    <hyperlink ref="A15" r:id="rId13" location="tc:rf" display="https://mascot.molbiol.ox.ac.uk/cgi/master_results_2.pl?file=20111219%2FF102961.dat;pr.eh=54%2C54p;pr.page=54;pr.per_page=1;pr.show=proteins;report=0 - tc:rf"/>
    <hyperlink ref="A16" r:id="rId14" location="tc:rf" display="https://mascot.molbiol.ox.ac.uk/cgi/master_results_2.pl?file=20111219%2FF102961.dat;pr.eh=59%2C59p;pr.page=59;pr.per_page=1;pr.show=proteins;report=0 - tc:rf"/>
    <hyperlink ref="A17" r:id="rId15" location="tc:rf" display="https://mascot.molbiol.ox.ac.uk/cgi/master_results_2.pl?file=20111219%2FF102961.dat;pr.eh=63%2C63p;pr.page=63;pr.per_page=1;pr.show=proteins;report=0 - tc:rf"/>
    <hyperlink ref="A18" r:id="rId16" location="tc:rf" display="https://mascot.molbiol.ox.ac.uk/cgi/master_results_2.pl?file=20111219%2FF102961.dat;pr.eh=65%2C65p;pr.page=65;pr.per_page=1;pr.show=proteins;report=0 - tc:rf"/>
    <hyperlink ref="A19" r:id="rId17" location="tc:rf" display="https://mascot.molbiol.ox.ac.uk/cgi/master_results_2.pl?file=20111219%2FF102961.dat;pr.eh=69%2C69p;pr.page=69;pr.per_page=1;pr.show=proteins;report=0 - tc:rf"/>
    <hyperlink ref="A20" r:id="rId18" location="tc:rf" display="https://mascot.molbiol.ox.ac.uk/cgi/master_results_2.pl?file=20111219%2FF102961.dat;pr.eh=72%2C72p;pr.page=72;pr.per_page=1;pr.show=proteins;report=0 - tc:rf"/>
    <hyperlink ref="A21" r:id="rId19" location="tc:rf" display="https://mascot.molbiol.ox.ac.uk/cgi/master_results_2.pl?file=20111219%2FF102961.dat;pr.eh=73%2C73p;pr.page=73;pr.per_page=1;pr.show=proteins;report=0 - tc:rf"/>
    <hyperlink ref="A22" r:id="rId20" location="tc:rf" display="https://mascot.molbiol.ox.ac.uk/cgi/master_results_2.pl?file=20111219%2FF102961.dat;pr.eh=74%2C74p;pr.page=74;pr.per_page=1;pr.show=proteins;report=0 - tc:rf"/>
    <hyperlink ref="A23" r:id="rId21" location="tc:rf" display="https://mascot.molbiol.ox.ac.uk/cgi/master_results_2.pl?file=20111219%2FF102961.dat;pr.eh=75%2C75p;pr.page=75;pr.per_page=1;pr.show=proteins;report=0 - tc:rf"/>
    <hyperlink ref="A24" r:id="rId22" location="tc:rf" display="https://mascot.molbiol.ox.ac.uk/cgi/master_results_2.pl?file=20111219%2FF102961.dat;pr.eh=77%2C77p;pr.page=77;pr.per_page=1;pr.show=proteins;report=0 - tc:rf"/>
    <hyperlink ref="A25" r:id="rId23" location="tc:rf" display="https://mascot.molbiol.ox.ac.uk/cgi/master_results_2.pl?file=20111219%2FF102961.dat;pr.eh=82%2C82p;pr.page=82;pr.per_page=1;pr.show=proteins;report=0 - tc:rf"/>
    <hyperlink ref="A26" r:id="rId24" location="tc:rf" display="https://mascot.molbiol.ox.ac.uk/cgi/master_results_2.pl?file=20111219%2FF102961.dat;pr.eh=88%2C88p;pr.page=88;pr.per_page=1;pr.show=proteins;report=0 - tc:rf"/>
    <hyperlink ref="A27" r:id="rId25" location="tc:rf" display="https://mascot.molbiol.ox.ac.uk/cgi/master_results_2.pl?file=20111219%2FF102961.dat;pr.eh=89%2C89p;pr.page=89;pr.per_page=1;pr.show=proteins;report=0 - tc:rf"/>
    <hyperlink ref="A28" r:id="rId26" location="tc:rf" display="https://mascot.molbiol.ox.ac.uk/cgi/master_results_2.pl?file=20111219%2FF102961.dat;pr.eh=90%2C90p;pr.page=90;pr.per_page=1;pr.show=proteins;report=0 - tc:rf"/>
    <hyperlink ref="A29" r:id="rId27" location="tc:rf" display="https://mascot.molbiol.ox.ac.uk/cgi/master_results_2.pl?file=20111219%2FF102961.dat;pr.eh=94%2C94p;pr.page=94;pr.per_page=1;pr.show=proteins;report=0 - tc:rf"/>
    <hyperlink ref="A30" r:id="rId28" location="tc:rf" display="https://mascot.molbiol.ox.ac.uk/cgi/master_results_2.pl?file=20111219%2FF102961.dat;pr.eh=98%2C98p;pr.page=98;pr.per_page=1;pr.show=proteins;report=0 - tc:rf"/>
    <hyperlink ref="A31" r:id="rId29" location="tc:rf" display="https://mascot.molbiol.ox.ac.uk/cgi/master_results_2.pl?file=20111219%2FF102961.dat;pr.eh=99%2C99p;pr.page=99;pr.per_page=1;pr.show=proteins;report=0 - tc:rf"/>
    <hyperlink ref="A32" r:id="rId30" location="tc:rf" display="https://mascot.molbiol.ox.ac.uk/cgi/master_results_2.pl?file=20111219%2FF102961.dat;pr.eh=100%2C100p;pr.page=100;pr.per_page=1;pr.show=proteins;report=0 - tc:rf"/>
    <hyperlink ref="A33" r:id="rId31" location="tc:rf" display="https://mascot.molbiol.ox.ac.uk/cgi/master_results_2.pl?file=20111219%2FF102961.dat;pr.eh=103%2C103p;pr.page=103;pr.per_page=1;pr.show=proteins;report=0 - tc:rf"/>
    <hyperlink ref="A34" r:id="rId32" location="tc:rf" display="https://mascot.molbiol.ox.ac.uk/cgi/master_results_2.pl?file=20111219%2FF102961.dat;pr.eh=105%2C105p;pr.page=105;pr.per_page=1;pr.show=proteins;report=0 - tc:rf"/>
    <hyperlink ref="A35" r:id="rId33" location="tc:rf" display="https://mascot.molbiol.ox.ac.uk/cgi/master_results_2.pl?file=20111219%2FF102961.dat;pr.eh=107%2C107p;pr.page=107;pr.per_page=1;pr.show=proteins;report=0 - tc:rf"/>
    <hyperlink ref="A36" r:id="rId34" location="tc:rf" display="https://mascot.molbiol.ox.ac.uk/cgi/master_results_2.pl?file=20111219%2FF102961.dat;pr.eh=108%2C108p;pr.page=108;pr.per_page=1;pr.show=proteins;report=0 - tc:rf"/>
    <hyperlink ref="A37" r:id="rId35" location="tc:rf" display="https://mascot.molbiol.ox.ac.uk/cgi/master_results_2.pl?file=20111219%2FF102961.dat;pr.eh=119%2C119p;pr.page=119;pr.per_page=1;pr.show=proteins;report=0 - tc:rf"/>
    <hyperlink ref="A38" r:id="rId36" location="tc:rf" display="https://mascot.molbiol.ox.ac.uk/cgi/master_results_2.pl?file=20111219%2FF102961.dat;pr.eh=120%2C120p;pr.page=120;pr.per_page=1;pr.show=proteins;report=0 - tc:rf"/>
    <hyperlink ref="A39" r:id="rId37" location="tc:rf" display="https://mascot.molbiol.ox.ac.uk/cgi/master_results_2.pl?file=20111219%2FF102961.dat;pr.eh=124%2C124p;pr.page=124;pr.per_page=1;pr.show=proteins;report=0 - tc:rf"/>
    <hyperlink ref="A40" r:id="rId38" location="tc:rf" display="https://mascot.molbiol.ox.ac.uk/cgi/master_results_2.pl?file=20111219%2FF102961.dat;pr.eh=125%2C125p;pr.page=125;pr.per_page=1;pr.show=proteins;report=0 - tc:rf"/>
    <hyperlink ref="A41" r:id="rId39" location="tc:rf" display="https://mascot.molbiol.ox.ac.uk/cgi/master_results_2.pl?file=20111219%2FF102961.dat;pr.eh=126%2C126p;pr.page=126;pr.per_page=1;pr.show=proteins;report=0 - tc:rf"/>
    <hyperlink ref="A42" r:id="rId40" location="tc:rf" display="https://mascot.molbiol.ox.ac.uk/cgi/master_results_2.pl?file=20111219%2FF102961.dat;pr.eh=131%2C131p;pr.page=131;pr.per_page=1;pr.show=proteins;report=0 - tc:rf"/>
    <hyperlink ref="A43" r:id="rId41" location="tc:rf" display="https://mascot.molbiol.ox.ac.uk/cgi/master_results_2.pl?file=20111219%2FF102961.dat;pr.eh=138%2C138p;pr.page=138;pr.per_page=1;pr.show=proteins;report=0 - tc:rf"/>
    <hyperlink ref="A44" r:id="rId42" location="tc:rf" display="https://mascot.molbiol.ox.ac.uk/cgi/master_results_2.pl?file=20111219%2FF102961.dat;pr.eh=140%2C140p;pr.page=140;pr.per_page=1;pr.show=proteins;report=0 - tc:rf"/>
    <hyperlink ref="A45" r:id="rId43" location="tc:rf" display="https://mascot.molbiol.ox.ac.uk/cgi/master_results_2.pl?file=20111219%2FF102961.dat;pr.eh=144%2C144p;pr.page=144;pr.per_page=1;pr.show=proteins;report=0 - tc:rf"/>
    <hyperlink ref="A46" r:id="rId44" location="tc:rf" display="https://mascot.molbiol.ox.ac.uk/cgi/master_results_2.pl?file=20111219%2FF102961.dat;pr.eh=147%2C147p;pr.page=147;pr.per_page=1;pr.show=proteins;report=0 - tc:rf"/>
    <hyperlink ref="A47" r:id="rId45" location="tc:rf" display="https://mascot.molbiol.ox.ac.uk/cgi/master_results_2.pl?file=20111219%2FF102961.dat;pr.eh=150%2C150p;pr.page=150;pr.per_page=1;pr.show=proteins;report=0 - tc:rf"/>
    <hyperlink ref="A48" r:id="rId46" location="tc:rf" display="https://mascot.molbiol.ox.ac.uk/cgi/master_results_2.pl?file=20111219%2FF102961.dat;pr.eh=151%2C151p;pr.page=151;pr.per_page=1;pr.show=proteins;report=0 - tc:rf"/>
    <hyperlink ref="A49" r:id="rId47" location="tc:rf" display="https://mascot.molbiol.ox.ac.uk/cgi/master_results_2.pl?file=20111219%2FF102961.dat;pr.eh=152%2C152p;pr.page=152;pr.per_page=1;pr.show=proteins;report=0 - tc:rf"/>
    <hyperlink ref="A50" r:id="rId48" location="tc:rf" display="https://mascot.molbiol.ox.ac.uk/cgi/master_results_2.pl?file=20111219%2FF102961.dat;pr.eh=153%2C153p;pr.page=153;pr.per_page=1;pr.show=proteins;report=0 - tc:rf"/>
    <hyperlink ref="A51" r:id="rId49" location="tc:rf" display="https://mascot.molbiol.ox.ac.uk/cgi/master_results_2.pl?file=20111219%2FF102961.dat;pr.eh=154%2C154p;pr.page=154;pr.per_page=1;pr.show=proteins;report=0 - tc:rf"/>
    <hyperlink ref="A52" r:id="rId50" location="tc:rf" display="https://mascot.molbiol.ox.ac.uk/cgi/master_results_2.pl?file=20111219%2FF102961.dat;pr.eh=156%2C156p;pr.page=156;pr.per_page=1;pr.show=proteins;report=0 - tc:rf"/>
    <hyperlink ref="A53" r:id="rId51" location="tc:rf" display="https://mascot.molbiol.ox.ac.uk/cgi/master_results_2.pl?file=20111219%2FF102961.dat;pr.eh=157%2C157p;pr.page=157;pr.per_page=1;pr.show=proteins;report=0 - tc:rf"/>
    <hyperlink ref="A54" r:id="rId52" location="tc:rf" display="https://mascot.molbiol.ox.ac.uk/cgi/master_results_2.pl?file=20111219%2FF102961.dat;pr.eh=161%2C161p;pr.page=161;pr.per_page=1;pr.show=proteins;report=0 - tc:rf"/>
    <hyperlink ref="A55" r:id="rId53" location="tc:rf" display="https://mascot.molbiol.ox.ac.uk/cgi/master_results_2.pl?file=20111219%2FF102961.dat;pr.eh=162%2C162p;pr.page=162;pr.per_page=1;pr.show=proteins;report=0 - tc:rf"/>
    <hyperlink ref="A56" r:id="rId54" location="tc:rf" display="https://mascot.molbiol.ox.ac.uk/cgi/master_results_2.pl?file=20111219%2FF102961.dat;pr.eh=163%2C163p;pr.page=163;pr.per_page=1;pr.show=proteins;report=0 - tc:rf"/>
    <hyperlink ref="A57" r:id="rId55" location="tc:rf" display="https://mascot.molbiol.ox.ac.uk/cgi/master_results_2.pl?file=20111219%2FF102961.dat;pr.eh=164%2C164p;pr.page=164;pr.per_page=1;pr.show=proteins;report=0 - tc:rf"/>
    <hyperlink ref="A58" r:id="rId56" location="tc:rf" display="https://mascot.molbiol.ox.ac.uk/cgi/master_results_2.pl?file=20111219%2FF102961.dat;pr.eh=165%2C165p;pr.page=165;pr.per_page=1;pr.show=proteins;report=0 - tc:rf"/>
    <hyperlink ref="A59" r:id="rId57" location="tc:rf" display="https://mascot.molbiol.ox.ac.uk/cgi/master_results_2.pl?file=20111219%2FF102961.dat;pr.eh=166%2C166p;pr.page=166;pr.per_page=1;pr.show=proteins;report=0 - tc:rf"/>
    <hyperlink ref="A60" r:id="rId58" location="tc:rf" display="https://mascot.molbiol.ox.ac.uk/cgi/master_results_2.pl?file=20111219%2FF102961.dat;pr.eh=168%2C168p;pr.page=168;pr.per_page=1;pr.show=proteins;report=0 - tc:rf"/>
    <hyperlink ref="A61" r:id="rId59" location="tc:rf" display="https://mascot.molbiol.ox.ac.uk/cgi/master_results_2.pl?file=20111219%2FF102961.dat;pr.eh=169%2C169p;pr.page=169;pr.per_page=1;pr.show=proteins;report=0 - tc:rf"/>
    <hyperlink ref="A62" r:id="rId60" location="tc:rf" display="https://mascot.molbiol.ox.ac.uk/cgi/master_results_2.pl?file=20111219%2FF102961.dat;pr.eh=171%2C171p;pr.page=171;pr.per_page=1;pr.show=proteins;report=0 - tc:rf"/>
    <hyperlink ref="A63" r:id="rId61" location="tc:rf" display="https://mascot.molbiol.ox.ac.uk/cgi/master_results_2.pl?file=20111219%2FF102961.dat;pr.eh=173%2C173p;pr.page=173;pr.per_page=1;pr.show=proteins;report=0 - tc:rf"/>
    <hyperlink ref="A64" r:id="rId62" location="tc:rf" display="https://mascot.molbiol.ox.ac.uk/cgi/master_results_2.pl?file=20111219%2FF102961.dat;pr.eh=176%2C176p;pr.page=176;pr.per_page=1;pr.show=proteins;report=0 - tc:rf"/>
    <hyperlink ref="A65" r:id="rId63" location="tc:rf" display="https://mascot.molbiol.ox.ac.uk/cgi/master_results_2.pl?file=20111219%2FF102961.dat;pr.eh=179%2C179p;pr.page=179;pr.per_page=1;pr.show=proteins;report=0 - tc:rf"/>
    <hyperlink ref="A66" r:id="rId64" location="tc:rf" display="https://mascot.molbiol.ox.ac.uk/cgi/master_results_2.pl?file=20111219%2FF102961.dat;pr.eh=182%2C182p;pr.page=182;pr.per_page=1;pr.show=proteins;report=0 - tc:rf"/>
    <hyperlink ref="A67" r:id="rId65" location="tc:rf" display="https://mascot.molbiol.ox.ac.uk/cgi/master_results_2.pl?file=20111219%2FF102961.dat;pr.eh=184%2C184p;pr.page=184;pr.per_page=1;pr.show=proteins;report=0 - tc:rf"/>
    <hyperlink ref="A68" r:id="rId66" location="tc:rf" display="https://mascot.molbiol.ox.ac.uk/cgi/master_results_2.pl?file=20111219%2FF102961.dat;pr.eh=185%2C185p;pr.page=185;pr.per_page=1;pr.show=proteins;report=0 - tc:rf"/>
    <hyperlink ref="A69" r:id="rId67" location="tc:rf" display="https://mascot.molbiol.ox.ac.uk/cgi/master_results_2.pl?file=20111219%2FF102961.dat;pr.eh=186%2C186p;pr.page=186;pr.per_page=1;pr.show=proteins;report=0 - tc:rf"/>
    <hyperlink ref="A70" r:id="rId68" location="tc:rf" display="https://mascot.molbiol.ox.ac.uk/cgi/master_results_2.pl?file=20111219%2FF102961.dat;pr.eh=187%2C187p;pr.page=187;pr.per_page=1;pr.show=proteins;report=0 - tc:rf"/>
    <hyperlink ref="A71" r:id="rId69" location="tc:rf" display="https://mascot.molbiol.ox.ac.uk/cgi/master_results_2.pl?file=20111219%2FF102961.dat;pr.eh=189%2C189p;pr.page=189;pr.per_page=1;pr.show=proteins;report=0 - tc:rf"/>
    <hyperlink ref="A72" r:id="rId70" location="tc:rf" display="https://mascot.molbiol.ox.ac.uk/cgi/master_results_2.pl?file=20111219%2FF102961.dat;pr.eh=190%2C190p;pr.page=190;pr.per_page=1;pr.show=proteins;report=0 - tc:rf"/>
    <hyperlink ref="A73" r:id="rId71" location="tc:rf" display="https://mascot.molbiol.ox.ac.uk/cgi/master_results_2.pl?file=20111219%2FF102961.dat;pr.eh=191%2C191p;pr.page=191;pr.per_page=1;pr.show=proteins;report=0 - tc:rf"/>
    <hyperlink ref="A74" r:id="rId72" location="tc:rf" display="https://mascot.molbiol.ox.ac.uk/cgi/master_results_2.pl?file=20111219%2FF102961.dat;pr.eh=193%2C193p;pr.page=193;pr.per_page=1;pr.show=proteins;report=0 - tc:rf"/>
    <hyperlink ref="A75" r:id="rId73" location="tc:rf" display="https://mascot.molbiol.ox.ac.uk/cgi/master_results_2.pl?file=20111219%2FF102961.dat;pr.eh=194%2C194p;pr.page=194;pr.per_page=1;pr.show=proteins;report=0 - tc:rf"/>
    <hyperlink ref="A76" r:id="rId74" location="tc:rf" display="https://mascot.molbiol.ox.ac.uk/cgi/master_results_2.pl?file=20111219%2FF102961.dat;pr.eh=195%2C195p;pr.page=195;pr.per_page=1;pr.show=proteins;report=0 - tc:rf"/>
    <hyperlink ref="A77" r:id="rId75" location="tc:rf" display="https://mascot.molbiol.ox.ac.uk/cgi/master_results_2.pl?file=20111219%2FF102961.dat;pr.eh=199%2C199p;pr.page=199;pr.per_page=1;pr.show=proteins;report=0 - tc:rf"/>
    <hyperlink ref="A78" r:id="rId76" location="tc:rf" display="https://mascot.molbiol.ox.ac.uk/cgi/master_results_2.pl?file=20111219%2FF102961.dat;pr.eh=200%2C200p;pr.page=200;pr.per_page=1;pr.show=proteins;report=0 - tc:rf"/>
    <hyperlink ref="A79" r:id="rId77" location="tc:rf" display="https://mascot.molbiol.ox.ac.uk/cgi/master_results_2.pl?file=20111219%2FF102961.dat;pr.eh=202%2C202p;pr.page=202;pr.per_page=1;pr.show=proteins;report=0 - tc:rf"/>
    <hyperlink ref="A80" r:id="rId78" location="tc:rf" display="https://mascot.molbiol.ox.ac.uk/cgi/master_results_2.pl?file=20111219%2FF102961.dat;pr.eh=203%2C203p;pr.page=203;pr.per_page=1;pr.show=proteins;report=0 - tc:rf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Paupar Associated Proteins</vt:lpstr>
    </vt:vector>
  </TitlesOfParts>
  <Company>University of Bath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Vance</dc:creator>
  <cp:lastModifiedBy>Christopher Rickerby</cp:lastModifiedBy>
  <dcterms:created xsi:type="dcterms:W3CDTF">2016-07-27T14:01:29Z</dcterms:created>
  <dcterms:modified xsi:type="dcterms:W3CDTF">2018-03-21T15:12:37Z</dcterms:modified>
</cp:coreProperties>
</file>