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Volumes/dfs-1/HE_Biomed-Mikro-MRJ-534/03 - MANUSCRIPTS/SARS-2 PAPER/EMBO FINAL FEB2022/"/>
    </mc:Choice>
  </mc:AlternateContent>
  <xr:revisionPtr revIDLastSave="0" documentId="8_{DF47A99E-3262-CD40-A152-5B7F0889CA8D}" xr6:coauthVersionLast="47" xr6:coauthVersionMax="47" xr10:uidLastSave="{00000000-0000-0000-0000-000000000000}"/>
  <bookViews>
    <workbookView xWindow="980" yWindow="460" windowWidth="28800" windowHeight="11700" xr2:uid="{00000000-000D-0000-FFFF-FFFF00000000}"/>
  </bookViews>
  <sheets>
    <sheet name="Table S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" l="1"/>
  <c r="H7" i="2" l="1"/>
  <c r="I7" i="2" s="1"/>
  <c r="H8" i="2"/>
  <c r="I8" i="2" s="1"/>
  <c r="H9" i="2"/>
  <c r="I9" i="2" s="1"/>
  <c r="H10" i="2"/>
  <c r="I10" i="2" s="1"/>
  <c r="H11" i="2"/>
  <c r="I11" i="2" s="1"/>
  <c r="H12" i="2"/>
  <c r="I12" i="2" s="1"/>
  <c r="H13" i="2"/>
  <c r="I13" i="2" s="1"/>
  <c r="H14" i="2"/>
  <c r="I14" i="2" s="1"/>
  <c r="H15" i="2"/>
  <c r="I15" i="2" s="1"/>
  <c r="H16" i="2"/>
  <c r="I16" i="2" s="1"/>
  <c r="H17" i="2"/>
  <c r="I17" i="2" s="1"/>
  <c r="H18" i="2"/>
  <c r="I18" i="2" s="1"/>
  <c r="H19" i="2"/>
  <c r="I19" i="2" s="1"/>
  <c r="H20" i="2"/>
  <c r="I20" i="2" s="1"/>
  <c r="H21" i="2"/>
  <c r="I21" i="2" s="1"/>
  <c r="H22" i="2"/>
  <c r="I22" i="2" s="1"/>
  <c r="H23" i="2"/>
  <c r="I23" i="2" s="1"/>
  <c r="H24" i="2"/>
  <c r="I24" i="2" s="1"/>
  <c r="H25" i="2"/>
  <c r="I25" i="2" s="1"/>
  <c r="H26" i="2"/>
  <c r="I26" i="2" s="1"/>
  <c r="H27" i="2"/>
  <c r="I27" i="2" s="1"/>
  <c r="H28" i="2"/>
  <c r="I28" i="2" s="1"/>
  <c r="H29" i="2"/>
  <c r="I29" i="2" s="1"/>
  <c r="H30" i="2"/>
  <c r="I30" i="2" s="1"/>
  <c r="H31" i="2"/>
  <c r="I31" i="2" s="1"/>
  <c r="H32" i="2"/>
  <c r="I32" i="2" s="1"/>
  <c r="H33" i="2"/>
  <c r="I33" i="2" s="1"/>
  <c r="H34" i="2"/>
  <c r="I34" i="2" s="1"/>
  <c r="H35" i="2"/>
  <c r="I35" i="2" s="1"/>
  <c r="H36" i="2"/>
  <c r="I36" i="2" s="1"/>
  <c r="H37" i="2"/>
  <c r="I37" i="2" s="1"/>
  <c r="H38" i="2"/>
  <c r="I38" i="2" s="1"/>
  <c r="H39" i="2"/>
  <c r="I39" i="2" s="1"/>
  <c r="H40" i="2"/>
  <c r="I40" i="2" s="1"/>
  <c r="H41" i="2"/>
  <c r="I41" i="2" s="1"/>
  <c r="H42" i="2"/>
  <c r="I42" i="2" s="1"/>
  <c r="H43" i="2"/>
  <c r="I43" i="2" s="1"/>
  <c r="H44" i="2"/>
  <c r="I44" i="2" s="1"/>
  <c r="H45" i="2"/>
  <c r="I45" i="2" s="1"/>
  <c r="H46" i="2"/>
  <c r="I46" i="2" s="1"/>
  <c r="H47" i="2"/>
  <c r="I47" i="2" s="1"/>
  <c r="H48" i="2"/>
  <c r="I48" i="2" s="1"/>
  <c r="H49" i="2"/>
  <c r="I49" i="2" s="1"/>
  <c r="H50" i="2"/>
  <c r="I50" i="2" s="1"/>
  <c r="H51" i="2"/>
  <c r="I51" i="2" s="1"/>
  <c r="H52" i="2"/>
  <c r="I52" i="2" s="1"/>
  <c r="H53" i="2"/>
  <c r="I53" i="2" s="1"/>
  <c r="H54" i="2"/>
  <c r="I54" i="2" s="1"/>
  <c r="H55" i="2"/>
  <c r="I55" i="2" s="1"/>
  <c r="H56" i="2"/>
  <c r="I56" i="2" s="1"/>
  <c r="H57" i="2"/>
  <c r="I57" i="2" s="1"/>
  <c r="H58" i="2"/>
  <c r="I58" i="2" s="1"/>
  <c r="H59" i="2"/>
  <c r="I59" i="2" s="1"/>
  <c r="H60" i="2"/>
  <c r="I60" i="2" s="1"/>
  <c r="H61" i="2"/>
  <c r="I61" i="2" s="1"/>
  <c r="H62" i="2"/>
  <c r="I62" i="2" s="1"/>
  <c r="H63" i="2"/>
  <c r="I63" i="2" s="1"/>
  <c r="H64" i="2"/>
  <c r="I64" i="2" s="1"/>
  <c r="H65" i="2"/>
  <c r="I65" i="2" s="1"/>
  <c r="H66" i="2"/>
  <c r="I66" i="2" s="1"/>
  <c r="H67" i="2"/>
  <c r="I67" i="2" s="1"/>
  <c r="H68" i="2"/>
  <c r="I68" i="2" s="1"/>
  <c r="H69" i="2"/>
  <c r="I69" i="2" s="1"/>
  <c r="H70" i="2"/>
  <c r="I70" i="2" s="1"/>
  <c r="H71" i="2"/>
  <c r="I71" i="2" s="1"/>
  <c r="H72" i="2"/>
  <c r="I72" i="2" s="1"/>
  <c r="H73" i="2"/>
  <c r="I73" i="2" s="1"/>
  <c r="H74" i="2"/>
  <c r="I74" i="2" s="1"/>
  <c r="H75" i="2"/>
  <c r="I75" i="2" s="1"/>
  <c r="H76" i="2"/>
  <c r="I76" i="2" s="1"/>
  <c r="H77" i="2"/>
  <c r="I77" i="2" s="1"/>
  <c r="H78" i="2"/>
  <c r="I78" i="2" s="1"/>
  <c r="H79" i="2"/>
  <c r="I79" i="2" s="1"/>
  <c r="H80" i="2"/>
  <c r="I80" i="2" s="1"/>
  <c r="H81" i="2"/>
  <c r="I81" i="2" s="1"/>
  <c r="H82" i="2"/>
  <c r="I82" i="2" s="1"/>
  <c r="H83" i="2"/>
  <c r="I83" i="2" s="1"/>
  <c r="H84" i="2"/>
  <c r="I84" i="2" s="1"/>
  <c r="H85" i="2"/>
  <c r="I85" i="2" s="1"/>
  <c r="H86" i="2"/>
  <c r="I86" i="2" s="1"/>
  <c r="H87" i="2"/>
  <c r="I87" i="2" s="1"/>
  <c r="H88" i="2"/>
  <c r="I88" i="2" s="1"/>
  <c r="H89" i="2"/>
  <c r="I89" i="2" s="1"/>
  <c r="H90" i="2"/>
  <c r="I90" i="2" s="1"/>
  <c r="H91" i="2"/>
  <c r="I91" i="2" s="1"/>
  <c r="H92" i="2"/>
  <c r="I92" i="2" s="1"/>
  <c r="H93" i="2"/>
  <c r="I93" i="2" s="1"/>
  <c r="H94" i="2"/>
  <c r="I94" i="2" s="1"/>
  <c r="H95" i="2"/>
  <c r="I95" i="2" s="1"/>
  <c r="H96" i="2"/>
  <c r="I96" i="2" s="1"/>
  <c r="H97" i="2"/>
  <c r="I97" i="2" s="1"/>
  <c r="H98" i="2"/>
  <c r="I98" i="2" s="1"/>
  <c r="H99" i="2"/>
  <c r="I99" i="2" s="1"/>
  <c r="H100" i="2"/>
  <c r="I100" i="2" s="1"/>
  <c r="H101" i="2"/>
  <c r="I101" i="2" s="1"/>
  <c r="H102" i="2"/>
  <c r="I102" i="2" s="1"/>
  <c r="H103" i="2"/>
  <c r="I103" i="2" s="1"/>
  <c r="H104" i="2"/>
  <c r="I104" i="2" s="1"/>
  <c r="H105" i="2"/>
  <c r="I105" i="2" s="1"/>
  <c r="H106" i="2"/>
  <c r="I106" i="2" s="1"/>
  <c r="H107" i="2"/>
  <c r="I107" i="2" s="1"/>
  <c r="H108" i="2"/>
  <c r="I108" i="2" s="1"/>
  <c r="H109" i="2"/>
  <c r="I109" i="2" s="1"/>
  <c r="H110" i="2"/>
  <c r="I110" i="2" s="1"/>
  <c r="H111" i="2"/>
  <c r="I111" i="2" s="1"/>
  <c r="H112" i="2"/>
  <c r="I112" i="2" s="1"/>
  <c r="H113" i="2"/>
  <c r="I113" i="2" s="1"/>
  <c r="H114" i="2"/>
  <c r="I114" i="2" s="1"/>
  <c r="H115" i="2"/>
  <c r="I115" i="2" s="1"/>
  <c r="H116" i="2"/>
  <c r="I116" i="2" s="1"/>
  <c r="H117" i="2"/>
  <c r="I117" i="2" s="1"/>
  <c r="H118" i="2"/>
  <c r="I118" i="2" s="1"/>
  <c r="H119" i="2"/>
  <c r="I119" i="2" s="1"/>
  <c r="H120" i="2"/>
  <c r="I120" i="2" s="1"/>
  <c r="H121" i="2"/>
  <c r="I121" i="2" s="1"/>
  <c r="H122" i="2"/>
  <c r="I122" i="2" s="1"/>
  <c r="H123" i="2"/>
  <c r="I123" i="2" s="1"/>
  <c r="H124" i="2"/>
  <c r="I124" i="2" s="1"/>
  <c r="H125" i="2"/>
  <c r="I125" i="2" s="1"/>
  <c r="H126" i="2"/>
  <c r="I126" i="2" s="1"/>
  <c r="H127" i="2"/>
  <c r="I127" i="2" s="1"/>
  <c r="H128" i="2"/>
  <c r="I128" i="2" s="1"/>
  <c r="H129" i="2"/>
  <c r="I129" i="2" s="1"/>
  <c r="H130" i="2"/>
  <c r="I130" i="2" s="1"/>
  <c r="H131" i="2"/>
  <c r="I131" i="2" s="1"/>
  <c r="H132" i="2"/>
  <c r="I132" i="2" s="1"/>
  <c r="H133" i="2"/>
  <c r="I133" i="2" s="1"/>
  <c r="H134" i="2"/>
  <c r="I134" i="2" s="1"/>
  <c r="H135" i="2"/>
  <c r="I135" i="2" s="1"/>
  <c r="H136" i="2"/>
  <c r="I136" i="2" s="1"/>
  <c r="H137" i="2"/>
  <c r="I137" i="2" s="1"/>
  <c r="H138" i="2"/>
  <c r="I138" i="2" s="1"/>
  <c r="H139" i="2"/>
  <c r="I139" i="2" s="1"/>
  <c r="H140" i="2"/>
  <c r="I140" i="2" s="1"/>
  <c r="H141" i="2"/>
  <c r="I141" i="2" s="1"/>
  <c r="H142" i="2"/>
  <c r="I142" i="2" s="1"/>
  <c r="H143" i="2"/>
  <c r="I143" i="2" s="1"/>
  <c r="H144" i="2"/>
  <c r="I144" i="2" s="1"/>
  <c r="H145" i="2"/>
  <c r="I145" i="2" s="1"/>
  <c r="H146" i="2"/>
  <c r="I146" i="2" s="1"/>
  <c r="H147" i="2"/>
  <c r="I147" i="2" s="1"/>
  <c r="H148" i="2"/>
  <c r="I148" i="2" s="1"/>
  <c r="H149" i="2"/>
  <c r="I149" i="2" s="1"/>
  <c r="H150" i="2"/>
  <c r="I150" i="2" s="1"/>
  <c r="H151" i="2"/>
  <c r="I151" i="2" s="1"/>
  <c r="H152" i="2"/>
  <c r="I152" i="2" s="1"/>
  <c r="H153" i="2"/>
  <c r="I153" i="2" s="1"/>
  <c r="H154" i="2"/>
  <c r="I154" i="2" s="1"/>
  <c r="H155" i="2"/>
  <c r="I155" i="2" s="1"/>
  <c r="H156" i="2"/>
  <c r="I156" i="2" s="1"/>
  <c r="H157" i="2"/>
  <c r="I157" i="2" s="1"/>
  <c r="H158" i="2"/>
  <c r="I158" i="2" s="1"/>
  <c r="H159" i="2"/>
  <c r="I159" i="2" s="1"/>
  <c r="H160" i="2"/>
  <c r="I160" i="2" s="1"/>
  <c r="H161" i="2"/>
  <c r="I161" i="2" s="1"/>
  <c r="H162" i="2"/>
  <c r="I162" i="2" s="1"/>
  <c r="H163" i="2"/>
  <c r="I163" i="2" s="1"/>
  <c r="H164" i="2"/>
  <c r="I164" i="2" s="1"/>
  <c r="H165" i="2"/>
  <c r="I165" i="2" s="1"/>
  <c r="H166" i="2"/>
  <c r="I166" i="2" s="1"/>
  <c r="H167" i="2"/>
  <c r="I167" i="2" s="1"/>
  <c r="H168" i="2"/>
  <c r="I168" i="2" s="1"/>
  <c r="H169" i="2"/>
  <c r="I169" i="2" s="1"/>
  <c r="H170" i="2"/>
  <c r="I170" i="2" s="1"/>
  <c r="H171" i="2"/>
  <c r="I171" i="2" s="1"/>
  <c r="H172" i="2"/>
  <c r="I172" i="2" s="1"/>
  <c r="H173" i="2"/>
  <c r="I173" i="2" s="1"/>
  <c r="H174" i="2"/>
  <c r="I174" i="2" s="1"/>
  <c r="H175" i="2"/>
  <c r="I175" i="2" s="1"/>
  <c r="H176" i="2"/>
  <c r="I176" i="2" s="1"/>
  <c r="H177" i="2"/>
  <c r="I177" i="2" s="1"/>
  <c r="H178" i="2"/>
  <c r="I178" i="2" s="1"/>
  <c r="H179" i="2"/>
  <c r="I179" i="2" s="1"/>
  <c r="H180" i="2"/>
  <c r="I180" i="2" s="1"/>
  <c r="H181" i="2"/>
  <c r="I181" i="2" s="1"/>
  <c r="H182" i="2"/>
  <c r="I182" i="2" s="1"/>
  <c r="H183" i="2"/>
  <c r="I183" i="2" s="1"/>
  <c r="H184" i="2"/>
  <c r="I184" i="2" s="1"/>
  <c r="H185" i="2"/>
  <c r="I185" i="2" s="1"/>
  <c r="H186" i="2"/>
  <c r="I186" i="2" s="1"/>
  <c r="H187" i="2"/>
  <c r="I187" i="2" s="1"/>
  <c r="H188" i="2"/>
  <c r="I188" i="2" s="1"/>
  <c r="H189" i="2"/>
  <c r="I189" i="2" s="1"/>
  <c r="H190" i="2"/>
  <c r="I190" i="2" s="1"/>
  <c r="H191" i="2"/>
  <c r="I191" i="2" s="1"/>
  <c r="H192" i="2"/>
  <c r="I192" i="2" s="1"/>
  <c r="H193" i="2"/>
  <c r="I193" i="2" s="1"/>
  <c r="H194" i="2"/>
  <c r="I194" i="2" s="1"/>
  <c r="H195" i="2"/>
  <c r="I195" i="2" s="1"/>
  <c r="H196" i="2"/>
  <c r="I196" i="2" s="1"/>
  <c r="H197" i="2"/>
  <c r="I197" i="2" s="1"/>
  <c r="H198" i="2"/>
  <c r="I198" i="2" s="1"/>
  <c r="H199" i="2"/>
  <c r="I199" i="2" s="1"/>
  <c r="H200" i="2"/>
  <c r="I200" i="2" s="1"/>
  <c r="H201" i="2"/>
  <c r="I201" i="2" s="1"/>
  <c r="H202" i="2"/>
  <c r="I202" i="2" s="1"/>
  <c r="H203" i="2"/>
  <c r="I203" i="2" s="1"/>
  <c r="H204" i="2"/>
  <c r="I204" i="2" s="1"/>
  <c r="H205" i="2"/>
  <c r="I205" i="2" s="1"/>
  <c r="H206" i="2"/>
  <c r="I206" i="2" s="1"/>
  <c r="H207" i="2"/>
  <c r="I207" i="2" s="1"/>
  <c r="H208" i="2"/>
  <c r="I208" i="2" s="1"/>
  <c r="H209" i="2"/>
  <c r="I209" i="2" s="1"/>
  <c r="H210" i="2"/>
  <c r="I210" i="2" s="1"/>
  <c r="H211" i="2"/>
  <c r="I211" i="2" s="1"/>
  <c r="H212" i="2"/>
  <c r="I212" i="2" s="1"/>
  <c r="H213" i="2"/>
  <c r="I213" i="2" s="1"/>
  <c r="H214" i="2"/>
  <c r="I214" i="2" s="1"/>
  <c r="H215" i="2"/>
  <c r="I215" i="2" s="1"/>
  <c r="H216" i="2"/>
  <c r="I216" i="2" s="1"/>
  <c r="H217" i="2"/>
  <c r="I217" i="2" s="1"/>
  <c r="H218" i="2"/>
  <c r="I218" i="2" s="1"/>
  <c r="H219" i="2"/>
  <c r="I219" i="2" s="1"/>
  <c r="H220" i="2"/>
  <c r="I220" i="2" s="1"/>
  <c r="H221" i="2"/>
  <c r="I221" i="2" s="1"/>
  <c r="H222" i="2"/>
  <c r="I222" i="2" s="1"/>
  <c r="H223" i="2"/>
  <c r="I223" i="2" s="1"/>
  <c r="H224" i="2"/>
  <c r="I224" i="2" s="1"/>
  <c r="H225" i="2"/>
  <c r="I225" i="2" s="1"/>
  <c r="H226" i="2"/>
  <c r="I226" i="2" s="1"/>
  <c r="H227" i="2"/>
  <c r="I227" i="2" s="1"/>
  <c r="H228" i="2"/>
  <c r="I228" i="2" s="1"/>
  <c r="H229" i="2"/>
  <c r="I229" i="2" s="1"/>
  <c r="H230" i="2"/>
  <c r="I230" i="2" s="1"/>
  <c r="H231" i="2"/>
  <c r="I231" i="2" s="1"/>
  <c r="H232" i="2"/>
  <c r="I232" i="2" s="1"/>
  <c r="H233" i="2"/>
  <c r="I233" i="2" s="1"/>
  <c r="H234" i="2"/>
  <c r="I234" i="2" s="1"/>
  <c r="H235" i="2"/>
  <c r="I235" i="2" s="1"/>
  <c r="H236" i="2"/>
  <c r="I236" i="2" s="1"/>
  <c r="H237" i="2"/>
  <c r="I237" i="2" s="1"/>
  <c r="H238" i="2"/>
  <c r="I238" i="2" s="1"/>
  <c r="H239" i="2"/>
  <c r="I239" i="2" s="1"/>
  <c r="H240" i="2"/>
  <c r="I240" i="2" s="1"/>
  <c r="H241" i="2"/>
  <c r="I241" i="2" s="1"/>
  <c r="H242" i="2"/>
  <c r="I242" i="2" s="1"/>
  <c r="H243" i="2"/>
  <c r="I243" i="2" s="1"/>
  <c r="H244" i="2"/>
  <c r="I244" i="2" s="1"/>
  <c r="H245" i="2"/>
  <c r="I245" i="2" s="1"/>
  <c r="H246" i="2"/>
  <c r="I246" i="2" s="1"/>
  <c r="H247" i="2"/>
  <c r="I247" i="2" s="1"/>
  <c r="H248" i="2"/>
  <c r="I248" i="2" s="1"/>
  <c r="H249" i="2"/>
  <c r="I249" i="2" s="1"/>
  <c r="H250" i="2"/>
  <c r="I250" i="2" s="1"/>
  <c r="H251" i="2"/>
  <c r="I251" i="2" s="1"/>
  <c r="H252" i="2"/>
  <c r="I252" i="2" s="1"/>
  <c r="H253" i="2"/>
  <c r="I253" i="2" s="1"/>
  <c r="H254" i="2"/>
  <c r="I254" i="2" s="1"/>
  <c r="H255" i="2"/>
  <c r="I255" i="2" s="1"/>
  <c r="H256" i="2"/>
  <c r="I256" i="2" s="1"/>
  <c r="H257" i="2"/>
  <c r="I257" i="2" s="1"/>
  <c r="H258" i="2"/>
  <c r="I258" i="2" s="1"/>
  <c r="H259" i="2"/>
  <c r="I259" i="2" s="1"/>
  <c r="H260" i="2"/>
  <c r="I260" i="2" s="1"/>
  <c r="H261" i="2"/>
  <c r="I261" i="2" s="1"/>
  <c r="H262" i="2"/>
  <c r="I262" i="2" s="1"/>
  <c r="H263" i="2"/>
  <c r="I263" i="2" s="1"/>
  <c r="H264" i="2"/>
  <c r="I264" i="2" s="1"/>
  <c r="H265" i="2"/>
  <c r="I265" i="2" s="1"/>
  <c r="H266" i="2"/>
  <c r="I266" i="2" s="1"/>
  <c r="H267" i="2"/>
  <c r="I267" i="2" s="1"/>
  <c r="H268" i="2"/>
  <c r="I268" i="2" s="1"/>
  <c r="H269" i="2"/>
  <c r="I269" i="2" s="1"/>
  <c r="H270" i="2"/>
  <c r="I270" i="2" s="1"/>
  <c r="H271" i="2"/>
  <c r="I271" i="2" s="1"/>
  <c r="H272" i="2"/>
  <c r="I272" i="2" s="1"/>
  <c r="H273" i="2"/>
  <c r="I273" i="2" s="1"/>
  <c r="H274" i="2"/>
  <c r="I274" i="2" s="1"/>
  <c r="H275" i="2"/>
  <c r="I275" i="2" s="1"/>
  <c r="H276" i="2"/>
  <c r="I276" i="2" s="1"/>
  <c r="H277" i="2"/>
  <c r="I277" i="2" s="1"/>
  <c r="H278" i="2"/>
  <c r="I278" i="2" s="1"/>
  <c r="H279" i="2"/>
  <c r="I279" i="2" s="1"/>
  <c r="H280" i="2"/>
  <c r="I280" i="2" s="1"/>
  <c r="H281" i="2"/>
  <c r="I281" i="2" s="1"/>
  <c r="H282" i="2"/>
  <c r="I282" i="2" s="1"/>
  <c r="H283" i="2"/>
  <c r="I283" i="2" s="1"/>
  <c r="H284" i="2"/>
  <c r="I284" i="2" s="1"/>
  <c r="H285" i="2"/>
  <c r="I285" i="2" s="1"/>
  <c r="H286" i="2"/>
  <c r="I286" i="2" s="1"/>
  <c r="H287" i="2"/>
  <c r="I287" i="2" s="1"/>
  <c r="H288" i="2"/>
  <c r="I288" i="2" s="1"/>
  <c r="H289" i="2"/>
  <c r="I289" i="2" s="1"/>
  <c r="H290" i="2"/>
  <c r="I290" i="2" s="1"/>
  <c r="H291" i="2"/>
  <c r="I291" i="2" s="1"/>
  <c r="H292" i="2"/>
  <c r="I292" i="2" s="1"/>
  <c r="H293" i="2"/>
  <c r="I293" i="2" s="1"/>
  <c r="H294" i="2"/>
  <c r="I294" i="2" s="1"/>
  <c r="H295" i="2"/>
  <c r="I295" i="2" s="1"/>
  <c r="H296" i="2"/>
  <c r="I296" i="2" s="1"/>
  <c r="H297" i="2"/>
  <c r="I297" i="2" s="1"/>
  <c r="H298" i="2"/>
  <c r="I298" i="2" s="1"/>
  <c r="H299" i="2"/>
  <c r="I299" i="2" s="1"/>
  <c r="H300" i="2"/>
  <c r="I300" i="2" s="1"/>
  <c r="H301" i="2"/>
  <c r="I301" i="2" s="1"/>
  <c r="H302" i="2"/>
  <c r="I302" i="2" s="1"/>
  <c r="H303" i="2"/>
  <c r="I303" i="2" s="1"/>
  <c r="H304" i="2"/>
  <c r="I304" i="2" s="1"/>
  <c r="H305" i="2"/>
  <c r="I305" i="2" s="1"/>
  <c r="H306" i="2"/>
  <c r="I306" i="2" s="1"/>
  <c r="H307" i="2"/>
  <c r="I307" i="2" s="1"/>
  <c r="H308" i="2"/>
  <c r="I308" i="2" s="1"/>
  <c r="H309" i="2"/>
  <c r="I309" i="2" s="1"/>
  <c r="H310" i="2"/>
  <c r="I310" i="2" s="1"/>
  <c r="H311" i="2"/>
  <c r="I311" i="2" s="1"/>
  <c r="H312" i="2"/>
  <c r="I312" i="2" s="1"/>
  <c r="H313" i="2"/>
  <c r="I313" i="2" s="1"/>
  <c r="H314" i="2"/>
  <c r="I314" i="2" s="1"/>
  <c r="H315" i="2"/>
  <c r="I315" i="2" s="1"/>
  <c r="H316" i="2"/>
  <c r="I316" i="2" s="1"/>
  <c r="H317" i="2"/>
  <c r="I317" i="2" s="1"/>
  <c r="H318" i="2"/>
  <c r="I318" i="2" s="1"/>
  <c r="H319" i="2"/>
  <c r="I319" i="2" s="1"/>
  <c r="H320" i="2"/>
  <c r="I320" i="2" s="1"/>
  <c r="H321" i="2"/>
  <c r="I321" i="2" s="1"/>
  <c r="H322" i="2"/>
  <c r="I322" i="2" s="1"/>
  <c r="H323" i="2"/>
  <c r="I323" i="2" s="1"/>
  <c r="H324" i="2"/>
  <c r="I324" i="2" s="1"/>
  <c r="H325" i="2"/>
  <c r="I325" i="2" s="1"/>
  <c r="H326" i="2"/>
  <c r="I326" i="2" s="1"/>
  <c r="H327" i="2"/>
  <c r="I327" i="2" s="1"/>
  <c r="H328" i="2"/>
  <c r="I328" i="2" s="1"/>
  <c r="H329" i="2"/>
  <c r="I329" i="2" s="1"/>
  <c r="H330" i="2"/>
  <c r="I330" i="2" s="1"/>
  <c r="H331" i="2"/>
  <c r="I331" i="2" s="1"/>
  <c r="H332" i="2"/>
  <c r="I332" i="2" s="1"/>
  <c r="H333" i="2"/>
  <c r="I333" i="2" s="1"/>
  <c r="H334" i="2"/>
  <c r="I334" i="2" s="1"/>
  <c r="H335" i="2"/>
  <c r="I335" i="2" s="1"/>
  <c r="H336" i="2"/>
  <c r="I336" i="2" s="1"/>
  <c r="H337" i="2"/>
  <c r="I337" i="2" s="1"/>
  <c r="H338" i="2"/>
  <c r="I338" i="2" s="1"/>
  <c r="H339" i="2"/>
  <c r="I339" i="2" s="1"/>
  <c r="H340" i="2"/>
  <c r="I340" i="2" s="1"/>
  <c r="H341" i="2"/>
  <c r="I341" i="2" s="1"/>
  <c r="H342" i="2"/>
  <c r="I342" i="2" s="1"/>
  <c r="H343" i="2"/>
  <c r="I343" i="2" s="1"/>
  <c r="H344" i="2"/>
  <c r="I344" i="2" s="1"/>
  <c r="H345" i="2"/>
  <c r="I345" i="2" s="1"/>
  <c r="H346" i="2"/>
  <c r="I346" i="2" s="1"/>
  <c r="H347" i="2"/>
  <c r="I347" i="2" s="1"/>
  <c r="H348" i="2"/>
  <c r="I348" i="2" s="1"/>
  <c r="H349" i="2"/>
  <c r="I349" i="2" s="1"/>
  <c r="H350" i="2"/>
  <c r="I350" i="2" s="1"/>
  <c r="H351" i="2"/>
  <c r="I351" i="2" s="1"/>
  <c r="H352" i="2"/>
  <c r="I352" i="2" s="1"/>
  <c r="H353" i="2"/>
  <c r="I353" i="2" s="1"/>
  <c r="H354" i="2"/>
  <c r="I354" i="2" s="1"/>
  <c r="H355" i="2"/>
  <c r="I355" i="2" s="1"/>
  <c r="H356" i="2"/>
  <c r="I356" i="2" s="1"/>
  <c r="H357" i="2"/>
  <c r="I357" i="2" s="1"/>
  <c r="H358" i="2"/>
  <c r="I358" i="2" s="1"/>
  <c r="H359" i="2"/>
  <c r="I359" i="2" s="1"/>
  <c r="H360" i="2"/>
  <c r="I360" i="2" s="1"/>
  <c r="H361" i="2"/>
  <c r="I361" i="2" s="1"/>
  <c r="H362" i="2"/>
  <c r="I362" i="2" s="1"/>
  <c r="H363" i="2"/>
  <c r="I363" i="2" s="1"/>
  <c r="H364" i="2"/>
  <c r="I364" i="2" s="1"/>
  <c r="H365" i="2"/>
  <c r="I365" i="2" s="1"/>
  <c r="H366" i="2"/>
  <c r="I366" i="2" s="1"/>
  <c r="H367" i="2"/>
  <c r="I367" i="2" s="1"/>
  <c r="H368" i="2"/>
  <c r="I368" i="2" s="1"/>
  <c r="H369" i="2"/>
  <c r="I369" i="2" s="1"/>
  <c r="H370" i="2"/>
  <c r="I370" i="2" s="1"/>
  <c r="H371" i="2"/>
  <c r="I371" i="2" s="1"/>
  <c r="H372" i="2"/>
  <c r="I372" i="2" s="1"/>
  <c r="H373" i="2"/>
  <c r="I373" i="2" s="1"/>
  <c r="H374" i="2"/>
  <c r="I374" i="2" s="1"/>
  <c r="H375" i="2"/>
  <c r="I375" i="2" s="1"/>
  <c r="H376" i="2"/>
  <c r="I376" i="2" s="1"/>
  <c r="H377" i="2"/>
  <c r="I377" i="2" s="1"/>
  <c r="H378" i="2"/>
  <c r="I378" i="2" s="1"/>
  <c r="H379" i="2"/>
  <c r="I379" i="2" s="1"/>
  <c r="H380" i="2"/>
  <c r="I380" i="2" s="1"/>
  <c r="H381" i="2"/>
  <c r="I381" i="2" s="1"/>
  <c r="H382" i="2"/>
  <c r="I382" i="2" s="1"/>
  <c r="H383" i="2"/>
  <c r="I383" i="2" s="1"/>
  <c r="H384" i="2"/>
  <c r="I384" i="2" s="1"/>
  <c r="H385" i="2"/>
  <c r="I385" i="2" s="1"/>
  <c r="H386" i="2"/>
  <c r="I386" i="2" s="1"/>
  <c r="H387" i="2"/>
  <c r="I387" i="2" s="1"/>
  <c r="H388" i="2"/>
  <c r="I388" i="2" s="1"/>
  <c r="H389" i="2"/>
  <c r="I389" i="2" s="1"/>
  <c r="H390" i="2"/>
  <c r="I390" i="2" s="1"/>
  <c r="H391" i="2"/>
  <c r="I391" i="2" s="1"/>
  <c r="H392" i="2"/>
  <c r="I392" i="2" s="1"/>
  <c r="H393" i="2"/>
  <c r="I393" i="2" s="1"/>
  <c r="H394" i="2"/>
  <c r="I394" i="2" s="1"/>
  <c r="H395" i="2"/>
  <c r="I395" i="2" s="1"/>
  <c r="H396" i="2"/>
  <c r="I396" i="2" s="1"/>
  <c r="H397" i="2"/>
  <c r="I397" i="2" s="1"/>
  <c r="H398" i="2"/>
  <c r="I398" i="2" s="1"/>
  <c r="H399" i="2"/>
  <c r="I399" i="2" s="1"/>
  <c r="H400" i="2"/>
  <c r="I400" i="2" s="1"/>
  <c r="H401" i="2"/>
  <c r="I401" i="2" s="1"/>
  <c r="H402" i="2"/>
  <c r="I402" i="2" s="1"/>
  <c r="H403" i="2"/>
  <c r="I403" i="2" s="1"/>
  <c r="H404" i="2"/>
  <c r="I404" i="2" s="1"/>
  <c r="H405" i="2"/>
  <c r="I405" i="2" s="1"/>
  <c r="H406" i="2"/>
  <c r="I406" i="2" s="1"/>
  <c r="H407" i="2"/>
  <c r="I407" i="2" s="1"/>
  <c r="H408" i="2"/>
  <c r="I408" i="2" s="1"/>
  <c r="H409" i="2"/>
  <c r="I409" i="2" s="1"/>
  <c r="H410" i="2"/>
  <c r="I410" i="2" s="1"/>
  <c r="H411" i="2"/>
  <c r="I411" i="2" s="1"/>
  <c r="H412" i="2"/>
  <c r="I412" i="2" s="1"/>
  <c r="H413" i="2"/>
  <c r="I413" i="2" s="1"/>
  <c r="H414" i="2"/>
  <c r="I414" i="2" s="1"/>
  <c r="H415" i="2"/>
  <c r="I415" i="2" s="1"/>
  <c r="H416" i="2"/>
  <c r="I416" i="2" s="1"/>
  <c r="H417" i="2"/>
  <c r="I417" i="2" s="1"/>
  <c r="H418" i="2"/>
  <c r="I418" i="2" s="1"/>
  <c r="H419" i="2"/>
  <c r="I419" i="2" s="1"/>
  <c r="H420" i="2"/>
  <c r="I420" i="2" s="1"/>
  <c r="H421" i="2"/>
  <c r="I421" i="2" s="1"/>
  <c r="H422" i="2"/>
  <c r="I422" i="2" s="1"/>
  <c r="H423" i="2"/>
  <c r="I423" i="2" s="1"/>
  <c r="H424" i="2"/>
  <c r="I424" i="2" s="1"/>
  <c r="H425" i="2"/>
  <c r="I425" i="2" s="1"/>
  <c r="H426" i="2"/>
  <c r="I426" i="2" s="1"/>
  <c r="H427" i="2"/>
  <c r="I427" i="2" s="1"/>
  <c r="H428" i="2"/>
  <c r="I428" i="2" s="1"/>
  <c r="H429" i="2"/>
  <c r="I429" i="2" s="1"/>
  <c r="H430" i="2"/>
  <c r="I430" i="2" s="1"/>
  <c r="H431" i="2"/>
  <c r="I431" i="2" s="1"/>
  <c r="H432" i="2"/>
  <c r="I432" i="2" s="1"/>
  <c r="H433" i="2"/>
  <c r="I433" i="2" s="1"/>
  <c r="H434" i="2"/>
  <c r="I434" i="2" s="1"/>
  <c r="H435" i="2"/>
  <c r="I435" i="2" s="1"/>
  <c r="H436" i="2"/>
  <c r="I436" i="2" s="1"/>
  <c r="H437" i="2"/>
  <c r="I437" i="2" s="1"/>
  <c r="H438" i="2"/>
  <c r="I438" i="2" s="1"/>
  <c r="H439" i="2"/>
  <c r="I439" i="2" s="1"/>
  <c r="H440" i="2"/>
  <c r="I440" i="2" s="1"/>
  <c r="H441" i="2"/>
  <c r="I441" i="2" s="1"/>
  <c r="H442" i="2"/>
  <c r="I442" i="2" s="1"/>
  <c r="H443" i="2"/>
  <c r="I443" i="2" s="1"/>
  <c r="H444" i="2"/>
  <c r="I444" i="2" s="1"/>
  <c r="H445" i="2"/>
  <c r="I445" i="2" s="1"/>
  <c r="H446" i="2"/>
  <c r="I446" i="2" s="1"/>
  <c r="H447" i="2"/>
  <c r="I447" i="2" s="1"/>
  <c r="H448" i="2"/>
  <c r="I448" i="2" s="1"/>
  <c r="H449" i="2"/>
  <c r="I449" i="2" s="1"/>
  <c r="H450" i="2"/>
  <c r="I450" i="2" s="1"/>
  <c r="H451" i="2"/>
  <c r="I451" i="2" s="1"/>
  <c r="H452" i="2"/>
  <c r="I452" i="2" s="1"/>
  <c r="H453" i="2"/>
  <c r="I453" i="2" s="1"/>
  <c r="H454" i="2"/>
  <c r="I454" i="2" s="1"/>
  <c r="H455" i="2"/>
  <c r="I455" i="2" s="1"/>
  <c r="H456" i="2"/>
  <c r="I456" i="2" s="1"/>
  <c r="H457" i="2"/>
  <c r="I457" i="2" s="1"/>
  <c r="H458" i="2"/>
  <c r="I458" i="2" s="1"/>
  <c r="H459" i="2"/>
  <c r="I459" i="2" s="1"/>
  <c r="H460" i="2"/>
  <c r="I460" i="2" s="1"/>
  <c r="H461" i="2"/>
  <c r="I461" i="2" s="1"/>
  <c r="H462" i="2"/>
  <c r="I462" i="2" s="1"/>
  <c r="H463" i="2"/>
  <c r="I463" i="2" s="1"/>
  <c r="H464" i="2"/>
  <c r="I464" i="2" s="1"/>
  <c r="H465" i="2"/>
  <c r="I465" i="2" s="1"/>
  <c r="H466" i="2"/>
  <c r="I466" i="2" s="1"/>
  <c r="H467" i="2"/>
  <c r="I467" i="2" s="1"/>
  <c r="H468" i="2"/>
  <c r="I468" i="2" s="1"/>
  <c r="H469" i="2"/>
  <c r="I469" i="2" s="1"/>
  <c r="H470" i="2"/>
  <c r="I470" i="2" s="1"/>
  <c r="H471" i="2"/>
  <c r="I471" i="2" s="1"/>
  <c r="H472" i="2"/>
  <c r="I472" i="2" s="1"/>
  <c r="H473" i="2"/>
  <c r="I473" i="2" s="1"/>
  <c r="H474" i="2"/>
  <c r="I474" i="2" s="1"/>
  <c r="H475" i="2"/>
  <c r="I475" i="2" s="1"/>
  <c r="H476" i="2"/>
  <c r="I476" i="2" s="1"/>
  <c r="H477" i="2"/>
  <c r="I477" i="2" s="1"/>
  <c r="H478" i="2"/>
  <c r="I478" i="2" s="1"/>
  <c r="H479" i="2"/>
  <c r="I479" i="2" s="1"/>
  <c r="H480" i="2"/>
  <c r="I480" i="2" s="1"/>
  <c r="H481" i="2"/>
  <c r="I481" i="2" s="1"/>
  <c r="H482" i="2"/>
  <c r="I482" i="2" s="1"/>
  <c r="H483" i="2"/>
  <c r="I483" i="2" s="1"/>
  <c r="H484" i="2"/>
  <c r="I484" i="2" s="1"/>
  <c r="H485" i="2"/>
  <c r="I485" i="2" s="1"/>
  <c r="H486" i="2"/>
  <c r="I486" i="2" s="1"/>
  <c r="H487" i="2"/>
  <c r="I487" i="2" s="1"/>
  <c r="H488" i="2"/>
  <c r="I488" i="2" s="1"/>
  <c r="H489" i="2"/>
  <c r="I489" i="2" s="1"/>
  <c r="H490" i="2"/>
  <c r="I490" i="2" s="1"/>
  <c r="H491" i="2"/>
  <c r="I491" i="2" s="1"/>
  <c r="H492" i="2"/>
  <c r="I492" i="2" s="1"/>
  <c r="H493" i="2"/>
  <c r="I493" i="2" s="1"/>
  <c r="H494" i="2"/>
  <c r="I494" i="2" s="1"/>
  <c r="H495" i="2"/>
  <c r="I495" i="2" s="1"/>
  <c r="H496" i="2"/>
  <c r="I496" i="2" s="1"/>
  <c r="H497" i="2"/>
  <c r="I497" i="2" s="1"/>
  <c r="H498" i="2"/>
  <c r="I498" i="2" s="1"/>
  <c r="H499" i="2"/>
  <c r="I499" i="2" s="1"/>
  <c r="H500" i="2"/>
  <c r="I500" i="2" s="1"/>
  <c r="H501" i="2"/>
  <c r="I501" i="2" s="1"/>
  <c r="H502" i="2"/>
  <c r="I502" i="2" s="1"/>
  <c r="H503" i="2"/>
  <c r="I503" i="2" s="1"/>
  <c r="H504" i="2"/>
  <c r="I504" i="2" s="1"/>
  <c r="H505" i="2"/>
  <c r="I505" i="2" s="1"/>
  <c r="H506" i="2"/>
  <c r="I506" i="2" s="1"/>
  <c r="H507" i="2"/>
  <c r="I507" i="2" s="1"/>
  <c r="H508" i="2"/>
  <c r="I508" i="2" s="1"/>
  <c r="H509" i="2"/>
  <c r="I509" i="2" s="1"/>
  <c r="H510" i="2"/>
  <c r="I510" i="2" s="1"/>
  <c r="H511" i="2"/>
  <c r="I511" i="2" s="1"/>
  <c r="H512" i="2"/>
  <c r="I512" i="2" s="1"/>
  <c r="H513" i="2"/>
  <c r="I513" i="2" s="1"/>
  <c r="H514" i="2"/>
  <c r="I514" i="2" s="1"/>
  <c r="H515" i="2"/>
  <c r="I515" i="2" s="1"/>
  <c r="H516" i="2"/>
  <c r="I516" i="2" s="1"/>
  <c r="H517" i="2"/>
  <c r="I517" i="2" s="1"/>
  <c r="H518" i="2"/>
  <c r="I518" i="2" s="1"/>
  <c r="H519" i="2"/>
  <c r="I519" i="2" s="1"/>
  <c r="H520" i="2"/>
  <c r="I520" i="2" s="1"/>
  <c r="H521" i="2"/>
  <c r="I521" i="2" s="1"/>
  <c r="H522" i="2"/>
  <c r="I522" i="2" s="1"/>
  <c r="H523" i="2"/>
  <c r="I523" i="2" s="1"/>
  <c r="H524" i="2"/>
  <c r="I524" i="2" s="1"/>
  <c r="H525" i="2"/>
  <c r="I525" i="2" s="1"/>
  <c r="H526" i="2"/>
  <c r="I526" i="2" s="1"/>
  <c r="H527" i="2"/>
  <c r="I527" i="2" s="1"/>
  <c r="H528" i="2"/>
  <c r="I528" i="2" s="1"/>
  <c r="H529" i="2"/>
  <c r="I529" i="2" s="1"/>
  <c r="H530" i="2"/>
  <c r="I530" i="2" s="1"/>
  <c r="H531" i="2"/>
  <c r="I531" i="2" s="1"/>
  <c r="H532" i="2"/>
  <c r="I532" i="2" s="1"/>
  <c r="H533" i="2"/>
  <c r="I533" i="2" s="1"/>
  <c r="H534" i="2"/>
  <c r="I534" i="2" s="1"/>
  <c r="I6" i="2"/>
  <c r="J534" i="2" l="1"/>
  <c r="K534" i="2" s="1"/>
  <c r="J533" i="2"/>
  <c r="K533" i="2" s="1"/>
  <c r="J532" i="2"/>
  <c r="K532" i="2" s="1"/>
  <c r="J531" i="2"/>
  <c r="K531" i="2" s="1"/>
  <c r="J530" i="2"/>
  <c r="K530" i="2" s="1"/>
  <c r="J529" i="2"/>
  <c r="K529" i="2" s="1"/>
  <c r="J528" i="2"/>
  <c r="K528" i="2" s="1"/>
  <c r="J527" i="2"/>
  <c r="K527" i="2" s="1"/>
  <c r="J526" i="2"/>
  <c r="K526" i="2" s="1"/>
  <c r="J525" i="2"/>
  <c r="K525" i="2" s="1"/>
  <c r="J524" i="2"/>
  <c r="K524" i="2" s="1"/>
  <c r="J523" i="2"/>
  <c r="K523" i="2" s="1"/>
  <c r="J522" i="2"/>
  <c r="K522" i="2" s="1"/>
  <c r="J521" i="2"/>
  <c r="K521" i="2" s="1"/>
  <c r="J520" i="2"/>
  <c r="K520" i="2" s="1"/>
  <c r="J519" i="2"/>
  <c r="K519" i="2" s="1"/>
  <c r="J518" i="2"/>
  <c r="K518" i="2" s="1"/>
  <c r="J517" i="2"/>
  <c r="K517" i="2" s="1"/>
  <c r="J516" i="2"/>
  <c r="K516" i="2" s="1"/>
  <c r="J515" i="2"/>
  <c r="K515" i="2" s="1"/>
  <c r="J514" i="2"/>
  <c r="K514" i="2" s="1"/>
  <c r="J513" i="2"/>
  <c r="K513" i="2" s="1"/>
  <c r="J512" i="2"/>
  <c r="K512" i="2" s="1"/>
  <c r="J511" i="2"/>
  <c r="K511" i="2" s="1"/>
  <c r="J510" i="2"/>
  <c r="K510" i="2" s="1"/>
  <c r="J509" i="2"/>
  <c r="K509" i="2" s="1"/>
  <c r="J508" i="2"/>
  <c r="K508" i="2" s="1"/>
  <c r="J507" i="2"/>
  <c r="K507" i="2" s="1"/>
  <c r="J506" i="2"/>
  <c r="K506" i="2" s="1"/>
  <c r="J505" i="2"/>
  <c r="K505" i="2" s="1"/>
  <c r="J504" i="2"/>
  <c r="K504" i="2" s="1"/>
  <c r="J503" i="2"/>
  <c r="K503" i="2" s="1"/>
  <c r="J502" i="2"/>
  <c r="K502" i="2" s="1"/>
  <c r="J501" i="2"/>
  <c r="K501" i="2" s="1"/>
  <c r="J500" i="2"/>
  <c r="K500" i="2" s="1"/>
  <c r="J499" i="2"/>
  <c r="K499" i="2" s="1"/>
  <c r="J498" i="2"/>
  <c r="K498" i="2" s="1"/>
  <c r="J497" i="2"/>
  <c r="K497" i="2" s="1"/>
  <c r="J496" i="2"/>
  <c r="K496" i="2" s="1"/>
  <c r="J495" i="2"/>
  <c r="K495" i="2" s="1"/>
  <c r="J494" i="2"/>
  <c r="K494" i="2" s="1"/>
  <c r="J493" i="2"/>
  <c r="K493" i="2" s="1"/>
  <c r="J492" i="2"/>
  <c r="K492" i="2" s="1"/>
  <c r="J491" i="2"/>
  <c r="K491" i="2" s="1"/>
  <c r="J490" i="2"/>
  <c r="K490" i="2" s="1"/>
  <c r="J489" i="2"/>
  <c r="K489" i="2" s="1"/>
  <c r="J488" i="2"/>
  <c r="K488" i="2" s="1"/>
  <c r="J487" i="2"/>
  <c r="K487" i="2" s="1"/>
  <c r="J486" i="2"/>
  <c r="K486" i="2" s="1"/>
  <c r="J485" i="2"/>
  <c r="K485" i="2" s="1"/>
  <c r="J484" i="2"/>
  <c r="K484" i="2" s="1"/>
  <c r="K483" i="2"/>
  <c r="J483" i="2"/>
  <c r="J482" i="2"/>
  <c r="K482" i="2" s="1"/>
  <c r="J481" i="2"/>
  <c r="K481" i="2" s="1"/>
  <c r="J480" i="2"/>
  <c r="K480" i="2" s="1"/>
  <c r="J479" i="2"/>
  <c r="K479" i="2" s="1"/>
  <c r="J478" i="2"/>
  <c r="K478" i="2" s="1"/>
  <c r="J477" i="2"/>
  <c r="K477" i="2" s="1"/>
  <c r="J476" i="2"/>
  <c r="K476" i="2" s="1"/>
  <c r="J475" i="2"/>
  <c r="K475" i="2" s="1"/>
  <c r="J474" i="2"/>
  <c r="K474" i="2" s="1"/>
  <c r="J473" i="2"/>
  <c r="K473" i="2" s="1"/>
  <c r="J472" i="2"/>
  <c r="K472" i="2" s="1"/>
  <c r="J471" i="2"/>
  <c r="K471" i="2" s="1"/>
  <c r="J470" i="2"/>
  <c r="K470" i="2" s="1"/>
  <c r="J469" i="2"/>
  <c r="K469" i="2" s="1"/>
  <c r="J468" i="2"/>
  <c r="K468" i="2" s="1"/>
  <c r="J467" i="2"/>
  <c r="K467" i="2" s="1"/>
  <c r="J466" i="2"/>
  <c r="K466" i="2" s="1"/>
  <c r="J465" i="2"/>
  <c r="K465" i="2" s="1"/>
  <c r="J464" i="2"/>
  <c r="K464" i="2" s="1"/>
  <c r="J463" i="2"/>
  <c r="K463" i="2" s="1"/>
  <c r="J462" i="2"/>
  <c r="K462" i="2" s="1"/>
  <c r="J461" i="2"/>
  <c r="K461" i="2" s="1"/>
  <c r="J460" i="2"/>
  <c r="K460" i="2" s="1"/>
  <c r="J459" i="2"/>
  <c r="K459" i="2" s="1"/>
  <c r="J458" i="2"/>
  <c r="K458" i="2" s="1"/>
  <c r="J457" i="2"/>
  <c r="K457" i="2" s="1"/>
  <c r="J456" i="2"/>
  <c r="K456" i="2" s="1"/>
  <c r="J455" i="2"/>
  <c r="K455" i="2" s="1"/>
  <c r="J454" i="2"/>
  <c r="K454" i="2" s="1"/>
  <c r="J453" i="2"/>
  <c r="K453" i="2" s="1"/>
  <c r="J452" i="2"/>
  <c r="K452" i="2" s="1"/>
  <c r="J451" i="2"/>
  <c r="K451" i="2" s="1"/>
  <c r="J450" i="2"/>
  <c r="K450" i="2" s="1"/>
  <c r="J449" i="2"/>
  <c r="K449" i="2" s="1"/>
  <c r="J448" i="2"/>
  <c r="K448" i="2" s="1"/>
  <c r="J447" i="2"/>
  <c r="K447" i="2" s="1"/>
  <c r="J446" i="2"/>
  <c r="K446" i="2" s="1"/>
  <c r="J445" i="2"/>
  <c r="K445" i="2" s="1"/>
  <c r="J444" i="2"/>
  <c r="K444" i="2" s="1"/>
  <c r="J443" i="2"/>
  <c r="K443" i="2" s="1"/>
  <c r="J442" i="2"/>
  <c r="K442" i="2" s="1"/>
  <c r="J441" i="2"/>
  <c r="K441" i="2" s="1"/>
  <c r="J440" i="2"/>
  <c r="K440" i="2" s="1"/>
  <c r="J439" i="2"/>
  <c r="K439" i="2" s="1"/>
  <c r="J438" i="2"/>
  <c r="K438" i="2" s="1"/>
  <c r="J437" i="2"/>
  <c r="K437" i="2" s="1"/>
  <c r="J436" i="2"/>
  <c r="K436" i="2" s="1"/>
  <c r="J435" i="2"/>
  <c r="K435" i="2" s="1"/>
  <c r="J434" i="2"/>
  <c r="K434" i="2" s="1"/>
  <c r="J433" i="2"/>
  <c r="K433" i="2" s="1"/>
  <c r="J432" i="2"/>
  <c r="K432" i="2" s="1"/>
  <c r="J431" i="2"/>
  <c r="K431" i="2" s="1"/>
  <c r="J430" i="2"/>
  <c r="K430" i="2" s="1"/>
  <c r="J429" i="2"/>
  <c r="K429" i="2" s="1"/>
  <c r="J428" i="2"/>
  <c r="K428" i="2" s="1"/>
  <c r="J427" i="2"/>
  <c r="K427" i="2" s="1"/>
  <c r="J426" i="2"/>
  <c r="K426" i="2" s="1"/>
  <c r="J425" i="2"/>
  <c r="K425" i="2" s="1"/>
  <c r="J424" i="2"/>
  <c r="K424" i="2" s="1"/>
  <c r="J423" i="2"/>
  <c r="K423" i="2" s="1"/>
  <c r="J422" i="2"/>
  <c r="K422" i="2" s="1"/>
  <c r="J421" i="2"/>
  <c r="K421" i="2" s="1"/>
  <c r="J420" i="2"/>
  <c r="K420" i="2" s="1"/>
  <c r="J419" i="2"/>
  <c r="K419" i="2" s="1"/>
  <c r="J418" i="2"/>
  <c r="K418" i="2" s="1"/>
  <c r="J417" i="2"/>
  <c r="K417" i="2" s="1"/>
  <c r="J416" i="2"/>
  <c r="K416" i="2" s="1"/>
  <c r="J415" i="2"/>
  <c r="K415" i="2" s="1"/>
  <c r="J414" i="2"/>
  <c r="K414" i="2" s="1"/>
  <c r="J413" i="2"/>
  <c r="K413" i="2" s="1"/>
  <c r="J412" i="2"/>
  <c r="K412" i="2" s="1"/>
  <c r="J411" i="2"/>
  <c r="K411" i="2" s="1"/>
  <c r="J410" i="2"/>
  <c r="K410" i="2" s="1"/>
  <c r="J409" i="2"/>
  <c r="K409" i="2" s="1"/>
  <c r="J408" i="2"/>
  <c r="K408" i="2" s="1"/>
  <c r="J407" i="2"/>
  <c r="K407" i="2" s="1"/>
  <c r="J406" i="2"/>
  <c r="K406" i="2" s="1"/>
  <c r="J405" i="2"/>
  <c r="K405" i="2" s="1"/>
  <c r="J404" i="2"/>
  <c r="K404" i="2" s="1"/>
  <c r="J403" i="2"/>
  <c r="K403" i="2" s="1"/>
  <c r="J402" i="2"/>
  <c r="K402" i="2" s="1"/>
  <c r="J401" i="2"/>
  <c r="K401" i="2" s="1"/>
  <c r="J400" i="2"/>
  <c r="K400" i="2" s="1"/>
  <c r="J399" i="2"/>
  <c r="K399" i="2" s="1"/>
  <c r="J398" i="2"/>
  <c r="K398" i="2" s="1"/>
  <c r="J397" i="2"/>
  <c r="K397" i="2" s="1"/>
  <c r="J396" i="2"/>
  <c r="K396" i="2" s="1"/>
  <c r="J395" i="2"/>
  <c r="K395" i="2" s="1"/>
  <c r="J394" i="2"/>
  <c r="K394" i="2" s="1"/>
  <c r="J393" i="2"/>
  <c r="K393" i="2" s="1"/>
  <c r="J392" i="2"/>
  <c r="K392" i="2" s="1"/>
  <c r="J391" i="2"/>
  <c r="K391" i="2" s="1"/>
  <c r="J390" i="2"/>
  <c r="K390" i="2" s="1"/>
  <c r="J389" i="2"/>
  <c r="K389" i="2" s="1"/>
  <c r="J388" i="2"/>
  <c r="K388" i="2" s="1"/>
  <c r="J387" i="2"/>
  <c r="K387" i="2" s="1"/>
  <c r="J386" i="2"/>
  <c r="K386" i="2" s="1"/>
  <c r="J385" i="2"/>
  <c r="K385" i="2" s="1"/>
  <c r="J384" i="2"/>
  <c r="K384" i="2" s="1"/>
  <c r="J383" i="2"/>
  <c r="K383" i="2" s="1"/>
  <c r="J382" i="2"/>
  <c r="K382" i="2" s="1"/>
  <c r="J381" i="2"/>
  <c r="K381" i="2" s="1"/>
  <c r="J380" i="2"/>
  <c r="K380" i="2" s="1"/>
  <c r="J379" i="2"/>
  <c r="K379" i="2" s="1"/>
  <c r="J378" i="2"/>
  <c r="K378" i="2" s="1"/>
  <c r="J377" i="2"/>
  <c r="K377" i="2" s="1"/>
  <c r="J376" i="2"/>
  <c r="K376" i="2" s="1"/>
  <c r="J375" i="2"/>
  <c r="K375" i="2" s="1"/>
  <c r="J374" i="2"/>
  <c r="K374" i="2" s="1"/>
  <c r="J373" i="2"/>
  <c r="K373" i="2" s="1"/>
  <c r="J372" i="2"/>
  <c r="K372" i="2" s="1"/>
  <c r="J371" i="2"/>
  <c r="K371" i="2" s="1"/>
  <c r="J370" i="2"/>
  <c r="K370" i="2" s="1"/>
  <c r="J369" i="2"/>
  <c r="K369" i="2" s="1"/>
  <c r="J368" i="2"/>
  <c r="K368" i="2" s="1"/>
  <c r="J367" i="2"/>
  <c r="K367" i="2" s="1"/>
  <c r="J366" i="2"/>
  <c r="K366" i="2" s="1"/>
  <c r="J365" i="2"/>
  <c r="K365" i="2" s="1"/>
  <c r="J364" i="2"/>
  <c r="K364" i="2" s="1"/>
  <c r="J363" i="2"/>
  <c r="K363" i="2" s="1"/>
  <c r="J362" i="2"/>
  <c r="K362" i="2" s="1"/>
  <c r="J361" i="2"/>
  <c r="K361" i="2" s="1"/>
  <c r="J360" i="2"/>
  <c r="K360" i="2" s="1"/>
  <c r="J359" i="2"/>
  <c r="K359" i="2" s="1"/>
  <c r="J358" i="2"/>
  <c r="K358" i="2" s="1"/>
  <c r="J357" i="2"/>
  <c r="K357" i="2" s="1"/>
  <c r="J356" i="2"/>
  <c r="K356" i="2" s="1"/>
  <c r="J355" i="2"/>
  <c r="K355" i="2" s="1"/>
  <c r="J354" i="2"/>
  <c r="K354" i="2" s="1"/>
  <c r="J353" i="2"/>
  <c r="K353" i="2" s="1"/>
  <c r="J352" i="2"/>
  <c r="K352" i="2" s="1"/>
  <c r="J351" i="2"/>
  <c r="K351" i="2" s="1"/>
  <c r="J350" i="2"/>
  <c r="K350" i="2" s="1"/>
  <c r="J349" i="2"/>
  <c r="K349" i="2" s="1"/>
  <c r="J348" i="2"/>
  <c r="K348" i="2" s="1"/>
  <c r="J347" i="2"/>
  <c r="K347" i="2" s="1"/>
  <c r="J346" i="2"/>
  <c r="K346" i="2" s="1"/>
  <c r="J345" i="2"/>
  <c r="K345" i="2" s="1"/>
  <c r="J344" i="2"/>
  <c r="K344" i="2" s="1"/>
  <c r="J343" i="2"/>
  <c r="K343" i="2" s="1"/>
  <c r="J342" i="2"/>
  <c r="K342" i="2" s="1"/>
  <c r="J341" i="2"/>
  <c r="K341" i="2" s="1"/>
  <c r="J340" i="2"/>
  <c r="K340" i="2" s="1"/>
  <c r="J339" i="2"/>
  <c r="K339" i="2" s="1"/>
  <c r="J338" i="2"/>
  <c r="K338" i="2" s="1"/>
  <c r="J337" i="2"/>
  <c r="K337" i="2" s="1"/>
  <c r="J336" i="2"/>
  <c r="K336" i="2" s="1"/>
  <c r="J335" i="2"/>
  <c r="K335" i="2" s="1"/>
  <c r="J334" i="2"/>
  <c r="K334" i="2" s="1"/>
  <c r="J333" i="2"/>
  <c r="K333" i="2" s="1"/>
  <c r="J332" i="2"/>
  <c r="K332" i="2" s="1"/>
  <c r="J331" i="2"/>
  <c r="K331" i="2" s="1"/>
  <c r="J330" i="2"/>
  <c r="K330" i="2" s="1"/>
  <c r="J329" i="2"/>
  <c r="K329" i="2" s="1"/>
  <c r="J328" i="2"/>
  <c r="K328" i="2" s="1"/>
  <c r="J327" i="2"/>
  <c r="K327" i="2" s="1"/>
  <c r="J326" i="2"/>
  <c r="K326" i="2" s="1"/>
  <c r="J325" i="2"/>
  <c r="K325" i="2" s="1"/>
  <c r="J324" i="2"/>
  <c r="K324" i="2" s="1"/>
  <c r="J323" i="2"/>
  <c r="K323" i="2" s="1"/>
  <c r="J322" i="2"/>
  <c r="K322" i="2" s="1"/>
  <c r="J321" i="2"/>
  <c r="K321" i="2" s="1"/>
  <c r="J320" i="2"/>
  <c r="K320" i="2" s="1"/>
  <c r="J319" i="2"/>
  <c r="K319" i="2" s="1"/>
  <c r="J318" i="2"/>
  <c r="K318" i="2" s="1"/>
  <c r="J317" i="2"/>
  <c r="K317" i="2" s="1"/>
  <c r="J316" i="2"/>
  <c r="K316" i="2" s="1"/>
  <c r="J315" i="2"/>
  <c r="K315" i="2" s="1"/>
  <c r="J314" i="2"/>
  <c r="K314" i="2" s="1"/>
  <c r="J313" i="2"/>
  <c r="K313" i="2" s="1"/>
  <c r="J312" i="2"/>
  <c r="K312" i="2" s="1"/>
  <c r="J311" i="2"/>
  <c r="K311" i="2" s="1"/>
  <c r="J310" i="2"/>
  <c r="K310" i="2" s="1"/>
  <c r="J309" i="2"/>
  <c r="K309" i="2" s="1"/>
  <c r="J308" i="2"/>
  <c r="K308" i="2" s="1"/>
  <c r="J307" i="2"/>
  <c r="K307" i="2" s="1"/>
  <c r="J306" i="2"/>
  <c r="K306" i="2" s="1"/>
  <c r="J305" i="2"/>
  <c r="K305" i="2" s="1"/>
  <c r="J304" i="2"/>
  <c r="K304" i="2" s="1"/>
  <c r="J303" i="2"/>
  <c r="K303" i="2" s="1"/>
  <c r="J302" i="2"/>
  <c r="K302" i="2" s="1"/>
  <c r="J301" i="2"/>
  <c r="K301" i="2" s="1"/>
  <c r="J300" i="2"/>
  <c r="K300" i="2" s="1"/>
  <c r="J299" i="2"/>
  <c r="K299" i="2" s="1"/>
  <c r="J298" i="2"/>
  <c r="K298" i="2" s="1"/>
  <c r="J297" i="2"/>
  <c r="K297" i="2" s="1"/>
  <c r="J296" i="2"/>
  <c r="K296" i="2" s="1"/>
  <c r="J295" i="2"/>
  <c r="K295" i="2" s="1"/>
  <c r="J294" i="2"/>
  <c r="K294" i="2" s="1"/>
  <c r="J293" i="2"/>
  <c r="K293" i="2" s="1"/>
  <c r="J292" i="2"/>
  <c r="K292" i="2" s="1"/>
  <c r="J291" i="2"/>
  <c r="K291" i="2" s="1"/>
  <c r="J290" i="2"/>
  <c r="K290" i="2" s="1"/>
  <c r="J289" i="2"/>
  <c r="K289" i="2" s="1"/>
  <c r="J288" i="2"/>
  <c r="K288" i="2" s="1"/>
  <c r="J287" i="2"/>
  <c r="K287" i="2" s="1"/>
  <c r="J286" i="2"/>
  <c r="K286" i="2" s="1"/>
  <c r="J285" i="2"/>
  <c r="K285" i="2" s="1"/>
  <c r="J284" i="2"/>
  <c r="K284" i="2" s="1"/>
  <c r="J283" i="2"/>
  <c r="K283" i="2" s="1"/>
  <c r="J282" i="2"/>
  <c r="K282" i="2" s="1"/>
  <c r="J281" i="2"/>
  <c r="K281" i="2" s="1"/>
  <c r="J280" i="2"/>
  <c r="K280" i="2" s="1"/>
  <c r="J279" i="2"/>
  <c r="K279" i="2" s="1"/>
  <c r="J278" i="2"/>
  <c r="K278" i="2" s="1"/>
  <c r="J277" i="2"/>
  <c r="K277" i="2" s="1"/>
  <c r="J276" i="2"/>
  <c r="K276" i="2" s="1"/>
  <c r="J275" i="2"/>
  <c r="K275" i="2" s="1"/>
  <c r="J274" i="2"/>
  <c r="K274" i="2" s="1"/>
  <c r="J273" i="2"/>
  <c r="K273" i="2" s="1"/>
  <c r="J272" i="2"/>
  <c r="K272" i="2" s="1"/>
  <c r="J271" i="2"/>
  <c r="K271" i="2" s="1"/>
  <c r="J270" i="2"/>
  <c r="K270" i="2" s="1"/>
  <c r="J269" i="2"/>
  <c r="K269" i="2" s="1"/>
  <c r="J268" i="2"/>
  <c r="K268" i="2" s="1"/>
  <c r="J267" i="2"/>
  <c r="K267" i="2" s="1"/>
  <c r="J266" i="2"/>
  <c r="K266" i="2" s="1"/>
  <c r="J265" i="2"/>
  <c r="K265" i="2" s="1"/>
  <c r="J264" i="2"/>
  <c r="K264" i="2" s="1"/>
  <c r="J263" i="2"/>
  <c r="K263" i="2" s="1"/>
  <c r="J262" i="2"/>
  <c r="K262" i="2" s="1"/>
  <c r="J261" i="2"/>
  <c r="K261" i="2" s="1"/>
  <c r="J260" i="2"/>
  <c r="K260" i="2" s="1"/>
  <c r="J259" i="2"/>
  <c r="K259" i="2" s="1"/>
  <c r="J258" i="2"/>
  <c r="K258" i="2" s="1"/>
  <c r="J257" i="2"/>
  <c r="K257" i="2" s="1"/>
  <c r="J256" i="2"/>
  <c r="K256" i="2" s="1"/>
  <c r="J255" i="2"/>
  <c r="K255" i="2" s="1"/>
  <c r="J254" i="2"/>
  <c r="K254" i="2" s="1"/>
  <c r="J253" i="2"/>
  <c r="K253" i="2" s="1"/>
  <c r="J252" i="2"/>
  <c r="K252" i="2" s="1"/>
  <c r="J251" i="2"/>
  <c r="K251" i="2" s="1"/>
  <c r="J250" i="2"/>
  <c r="K250" i="2" s="1"/>
  <c r="J249" i="2"/>
  <c r="K249" i="2" s="1"/>
  <c r="J248" i="2"/>
  <c r="K248" i="2" s="1"/>
  <c r="J247" i="2"/>
  <c r="K247" i="2" s="1"/>
  <c r="J246" i="2"/>
  <c r="K246" i="2" s="1"/>
  <c r="J245" i="2"/>
  <c r="K245" i="2" s="1"/>
  <c r="J244" i="2"/>
  <c r="K244" i="2" s="1"/>
  <c r="J243" i="2"/>
  <c r="K243" i="2" s="1"/>
  <c r="J242" i="2"/>
  <c r="K242" i="2" s="1"/>
  <c r="J241" i="2"/>
  <c r="K241" i="2" s="1"/>
  <c r="J240" i="2"/>
  <c r="K240" i="2" s="1"/>
  <c r="J239" i="2"/>
  <c r="K239" i="2" s="1"/>
  <c r="J238" i="2"/>
  <c r="K238" i="2" s="1"/>
  <c r="J237" i="2"/>
  <c r="K237" i="2" s="1"/>
  <c r="J236" i="2"/>
  <c r="K236" i="2" s="1"/>
  <c r="J235" i="2"/>
  <c r="K235" i="2" s="1"/>
  <c r="J234" i="2"/>
  <c r="K234" i="2" s="1"/>
  <c r="J233" i="2"/>
  <c r="K233" i="2" s="1"/>
  <c r="J232" i="2"/>
  <c r="K232" i="2" s="1"/>
  <c r="J231" i="2"/>
  <c r="K231" i="2" s="1"/>
  <c r="J230" i="2"/>
  <c r="K230" i="2" s="1"/>
  <c r="J229" i="2"/>
  <c r="K229" i="2" s="1"/>
  <c r="J228" i="2"/>
  <c r="K228" i="2" s="1"/>
  <c r="J227" i="2"/>
  <c r="K227" i="2" s="1"/>
  <c r="J226" i="2"/>
  <c r="K226" i="2" s="1"/>
  <c r="J225" i="2"/>
  <c r="K225" i="2" s="1"/>
  <c r="J224" i="2"/>
  <c r="K224" i="2" s="1"/>
  <c r="J223" i="2"/>
  <c r="K223" i="2" s="1"/>
  <c r="J222" i="2"/>
  <c r="K222" i="2" s="1"/>
  <c r="J221" i="2"/>
  <c r="K221" i="2" s="1"/>
  <c r="J220" i="2"/>
  <c r="K220" i="2" s="1"/>
  <c r="J219" i="2"/>
  <c r="K219" i="2" s="1"/>
  <c r="J218" i="2"/>
  <c r="K218" i="2" s="1"/>
  <c r="J217" i="2"/>
  <c r="K217" i="2" s="1"/>
  <c r="J216" i="2"/>
  <c r="K216" i="2" s="1"/>
  <c r="J215" i="2"/>
  <c r="K215" i="2" s="1"/>
  <c r="J214" i="2"/>
  <c r="K214" i="2" s="1"/>
  <c r="J213" i="2"/>
  <c r="K213" i="2" s="1"/>
  <c r="J212" i="2"/>
  <c r="K212" i="2" s="1"/>
  <c r="J211" i="2"/>
  <c r="K211" i="2" s="1"/>
  <c r="J210" i="2"/>
  <c r="K210" i="2" s="1"/>
  <c r="J209" i="2"/>
  <c r="K209" i="2" s="1"/>
  <c r="J208" i="2"/>
  <c r="K208" i="2" s="1"/>
  <c r="J207" i="2"/>
  <c r="K207" i="2" s="1"/>
  <c r="J206" i="2"/>
  <c r="K206" i="2" s="1"/>
  <c r="J205" i="2"/>
  <c r="K205" i="2" s="1"/>
  <c r="J204" i="2"/>
  <c r="K204" i="2" s="1"/>
  <c r="J203" i="2"/>
  <c r="K203" i="2" s="1"/>
  <c r="J202" i="2"/>
  <c r="K202" i="2" s="1"/>
  <c r="J201" i="2"/>
  <c r="K201" i="2" s="1"/>
  <c r="J200" i="2"/>
  <c r="K200" i="2" s="1"/>
  <c r="J199" i="2"/>
  <c r="K199" i="2" s="1"/>
  <c r="J198" i="2"/>
  <c r="K198" i="2" s="1"/>
  <c r="J197" i="2"/>
  <c r="K197" i="2" s="1"/>
  <c r="J196" i="2"/>
  <c r="K196" i="2" s="1"/>
  <c r="J195" i="2"/>
  <c r="K195" i="2" s="1"/>
  <c r="J194" i="2"/>
  <c r="K194" i="2" s="1"/>
  <c r="J193" i="2"/>
  <c r="K193" i="2" s="1"/>
  <c r="J192" i="2"/>
  <c r="K192" i="2" s="1"/>
  <c r="J191" i="2"/>
  <c r="K191" i="2" s="1"/>
  <c r="J190" i="2"/>
  <c r="K190" i="2" s="1"/>
  <c r="J189" i="2"/>
  <c r="K189" i="2" s="1"/>
  <c r="J188" i="2"/>
  <c r="K188" i="2" s="1"/>
  <c r="J187" i="2"/>
  <c r="K187" i="2" s="1"/>
  <c r="J186" i="2"/>
  <c r="K186" i="2" s="1"/>
  <c r="J185" i="2"/>
  <c r="K185" i="2" s="1"/>
  <c r="J184" i="2"/>
  <c r="K184" i="2" s="1"/>
  <c r="J183" i="2"/>
  <c r="K183" i="2" s="1"/>
  <c r="J182" i="2"/>
  <c r="K182" i="2" s="1"/>
  <c r="J181" i="2"/>
  <c r="K181" i="2" s="1"/>
  <c r="J180" i="2"/>
  <c r="K180" i="2" s="1"/>
  <c r="J179" i="2"/>
  <c r="K179" i="2" s="1"/>
  <c r="J178" i="2"/>
  <c r="K178" i="2" s="1"/>
  <c r="J177" i="2"/>
  <c r="K177" i="2" s="1"/>
  <c r="J176" i="2"/>
  <c r="K176" i="2" s="1"/>
  <c r="J175" i="2"/>
  <c r="K175" i="2" s="1"/>
  <c r="J174" i="2"/>
  <c r="K174" i="2" s="1"/>
  <c r="J173" i="2"/>
  <c r="K173" i="2" s="1"/>
  <c r="J172" i="2"/>
  <c r="K172" i="2" s="1"/>
  <c r="J171" i="2"/>
  <c r="K171" i="2" s="1"/>
  <c r="J170" i="2"/>
  <c r="K170" i="2" s="1"/>
  <c r="J169" i="2"/>
  <c r="K169" i="2" s="1"/>
  <c r="J168" i="2"/>
  <c r="K168" i="2" s="1"/>
  <c r="J167" i="2"/>
  <c r="K167" i="2" s="1"/>
  <c r="J166" i="2"/>
  <c r="K166" i="2" s="1"/>
  <c r="J165" i="2"/>
  <c r="K165" i="2" s="1"/>
  <c r="J164" i="2"/>
  <c r="K164" i="2" s="1"/>
  <c r="J163" i="2"/>
  <c r="K163" i="2" s="1"/>
  <c r="J162" i="2"/>
  <c r="K162" i="2" s="1"/>
  <c r="J161" i="2"/>
  <c r="K161" i="2" s="1"/>
  <c r="J160" i="2"/>
  <c r="K160" i="2" s="1"/>
  <c r="J159" i="2"/>
  <c r="K159" i="2" s="1"/>
  <c r="J158" i="2"/>
  <c r="K158" i="2" s="1"/>
  <c r="J157" i="2"/>
  <c r="K157" i="2" s="1"/>
  <c r="J156" i="2"/>
  <c r="K156" i="2" s="1"/>
  <c r="J155" i="2"/>
  <c r="K155" i="2" s="1"/>
  <c r="J154" i="2"/>
  <c r="K154" i="2" s="1"/>
  <c r="J153" i="2"/>
  <c r="K153" i="2" s="1"/>
  <c r="J152" i="2"/>
  <c r="K152" i="2" s="1"/>
  <c r="J151" i="2"/>
  <c r="K151" i="2" s="1"/>
  <c r="J150" i="2"/>
  <c r="K150" i="2" s="1"/>
  <c r="J149" i="2"/>
  <c r="K149" i="2" s="1"/>
  <c r="J148" i="2"/>
  <c r="K148" i="2" s="1"/>
  <c r="J147" i="2"/>
  <c r="K147" i="2" s="1"/>
  <c r="J146" i="2"/>
  <c r="K146" i="2" s="1"/>
  <c r="J145" i="2"/>
  <c r="K145" i="2" s="1"/>
  <c r="J144" i="2"/>
  <c r="K144" i="2" s="1"/>
  <c r="J143" i="2"/>
  <c r="K143" i="2" s="1"/>
  <c r="J142" i="2"/>
  <c r="K142" i="2" s="1"/>
  <c r="J141" i="2"/>
  <c r="K141" i="2" s="1"/>
  <c r="J140" i="2"/>
  <c r="K140" i="2" s="1"/>
  <c r="J139" i="2"/>
  <c r="K139" i="2" s="1"/>
  <c r="J138" i="2"/>
  <c r="K138" i="2" s="1"/>
  <c r="J137" i="2"/>
  <c r="K137" i="2" s="1"/>
  <c r="J136" i="2"/>
  <c r="K136" i="2" s="1"/>
  <c r="J135" i="2"/>
  <c r="K135" i="2" s="1"/>
  <c r="J134" i="2"/>
  <c r="K134" i="2" s="1"/>
  <c r="J133" i="2"/>
  <c r="K133" i="2" s="1"/>
  <c r="J132" i="2"/>
  <c r="K132" i="2" s="1"/>
  <c r="J131" i="2"/>
  <c r="K131" i="2" s="1"/>
  <c r="J130" i="2"/>
  <c r="K130" i="2" s="1"/>
  <c r="J129" i="2"/>
  <c r="K129" i="2" s="1"/>
  <c r="J128" i="2"/>
  <c r="K128" i="2" s="1"/>
  <c r="J127" i="2"/>
  <c r="K127" i="2" s="1"/>
  <c r="J126" i="2"/>
  <c r="K126" i="2" s="1"/>
  <c r="J125" i="2"/>
  <c r="K125" i="2" s="1"/>
  <c r="J124" i="2"/>
  <c r="K124" i="2" s="1"/>
  <c r="J123" i="2"/>
  <c r="K123" i="2" s="1"/>
  <c r="J122" i="2"/>
  <c r="K122" i="2" s="1"/>
  <c r="J121" i="2"/>
  <c r="K121" i="2" s="1"/>
  <c r="J120" i="2"/>
  <c r="K120" i="2" s="1"/>
  <c r="J119" i="2"/>
  <c r="K119" i="2" s="1"/>
  <c r="J118" i="2"/>
  <c r="K118" i="2" s="1"/>
  <c r="J117" i="2"/>
  <c r="K117" i="2" s="1"/>
  <c r="J116" i="2"/>
  <c r="K116" i="2" s="1"/>
  <c r="J115" i="2"/>
  <c r="K115" i="2" s="1"/>
  <c r="J114" i="2"/>
  <c r="K114" i="2" s="1"/>
  <c r="J113" i="2"/>
  <c r="K113" i="2" s="1"/>
  <c r="J112" i="2"/>
  <c r="K112" i="2" s="1"/>
  <c r="J111" i="2"/>
  <c r="K111" i="2" s="1"/>
  <c r="J110" i="2"/>
  <c r="K110" i="2" s="1"/>
  <c r="J109" i="2"/>
  <c r="K109" i="2" s="1"/>
  <c r="J108" i="2"/>
  <c r="K108" i="2" s="1"/>
  <c r="J107" i="2"/>
  <c r="K107" i="2" s="1"/>
  <c r="J106" i="2"/>
  <c r="K106" i="2" s="1"/>
  <c r="J105" i="2"/>
  <c r="K105" i="2" s="1"/>
  <c r="J104" i="2"/>
  <c r="K104" i="2" s="1"/>
  <c r="J103" i="2"/>
  <c r="K103" i="2" s="1"/>
  <c r="J102" i="2"/>
  <c r="K102" i="2" s="1"/>
  <c r="J101" i="2"/>
  <c r="K101" i="2" s="1"/>
  <c r="J100" i="2"/>
  <c r="K100" i="2" s="1"/>
  <c r="J99" i="2"/>
  <c r="K99" i="2" s="1"/>
  <c r="J98" i="2"/>
  <c r="K98" i="2" s="1"/>
  <c r="J97" i="2"/>
  <c r="K97" i="2" s="1"/>
  <c r="J96" i="2"/>
  <c r="K96" i="2" s="1"/>
  <c r="J95" i="2"/>
  <c r="K95" i="2" s="1"/>
  <c r="J94" i="2"/>
  <c r="K94" i="2" s="1"/>
  <c r="J93" i="2"/>
  <c r="K93" i="2" s="1"/>
  <c r="J92" i="2"/>
  <c r="K92" i="2" s="1"/>
  <c r="J91" i="2"/>
  <c r="K91" i="2" s="1"/>
  <c r="J90" i="2"/>
  <c r="K90" i="2" s="1"/>
  <c r="J89" i="2"/>
  <c r="K89" i="2" s="1"/>
  <c r="J88" i="2"/>
  <c r="K88" i="2" s="1"/>
  <c r="J87" i="2"/>
  <c r="K87" i="2" s="1"/>
  <c r="J86" i="2"/>
  <c r="K86" i="2" s="1"/>
  <c r="J85" i="2"/>
  <c r="K85" i="2" s="1"/>
  <c r="J84" i="2"/>
  <c r="K84" i="2" s="1"/>
  <c r="J83" i="2"/>
  <c r="K83" i="2" s="1"/>
  <c r="J82" i="2"/>
  <c r="K82" i="2" s="1"/>
  <c r="J81" i="2"/>
  <c r="K81" i="2" s="1"/>
  <c r="J80" i="2"/>
  <c r="K80" i="2" s="1"/>
  <c r="J79" i="2"/>
  <c r="K79" i="2" s="1"/>
  <c r="J78" i="2"/>
  <c r="K78" i="2" s="1"/>
  <c r="J77" i="2"/>
  <c r="K77" i="2" s="1"/>
  <c r="J76" i="2"/>
  <c r="K76" i="2" s="1"/>
  <c r="J75" i="2"/>
  <c r="K75" i="2" s="1"/>
  <c r="J74" i="2"/>
  <c r="K74" i="2" s="1"/>
  <c r="J73" i="2"/>
  <c r="K73" i="2" s="1"/>
  <c r="J72" i="2"/>
  <c r="K72" i="2" s="1"/>
  <c r="J71" i="2"/>
  <c r="K71" i="2" s="1"/>
  <c r="J70" i="2"/>
  <c r="K70" i="2" s="1"/>
  <c r="J69" i="2"/>
  <c r="K69" i="2" s="1"/>
  <c r="J68" i="2"/>
  <c r="K68" i="2" s="1"/>
  <c r="J67" i="2"/>
  <c r="K67" i="2" s="1"/>
  <c r="J66" i="2"/>
  <c r="K66" i="2" s="1"/>
  <c r="J65" i="2"/>
  <c r="K65" i="2" s="1"/>
  <c r="J64" i="2"/>
  <c r="K64" i="2" s="1"/>
  <c r="J63" i="2"/>
  <c r="K63" i="2" s="1"/>
  <c r="J62" i="2"/>
  <c r="K62" i="2" s="1"/>
  <c r="J61" i="2"/>
  <c r="K61" i="2" s="1"/>
  <c r="J60" i="2"/>
  <c r="K60" i="2" s="1"/>
  <c r="J59" i="2"/>
  <c r="K59" i="2" s="1"/>
  <c r="J58" i="2"/>
  <c r="K58" i="2" s="1"/>
  <c r="J57" i="2"/>
  <c r="K57" i="2" s="1"/>
  <c r="J56" i="2"/>
  <c r="K56" i="2" s="1"/>
  <c r="J55" i="2"/>
  <c r="K55" i="2" s="1"/>
  <c r="J54" i="2"/>
  <c r="K54" i="2" s="1"/>
  <c r="J53" i="2"/>
  <c r="K53" i="2" s="1"/>
  <c r="J52" i="2"/>
  <c r="K52" i="2" s="1"/>
  <c r="J51" i="2"/>
  <c r="K51" i="2" s="1"/>
  <c r="J50" i="2"/>
  <c r="K50" i="2" s="1"/>
  <c r="J49" i="2"/>
  <c r="K49" i="2" s="1"/>
  <c r="J48" i="2"/>
  <c r="K48" i="2" s="1"/>
  <c r="J47" i="2"/>
  <c r="K47" i="2" s="1"/>
  <c r="J46" i="2"/>
  <c r="K46" i="2" s="1"/>
  <c r="J45" i="2"/>
  <c r="K45" i="2" s="1"/>
  <c r="J44" i="2"/>
  <c r="K44" i="2" s="1"/>
  <c r="J43" i="2"/>
  <c r="K43" i="2" s="1"/>
  <c r="J42" i="2"/>
  <c r="K42" i="2" s="1"/>
  <c r="J41" i="2"/>
  <c r="K41" i="2" s="1"/>
  <c r="J40" i="2"/>
  <c r="K40" i="2" s="1"/>
  <c r="J39" i="2"/>
  <c r="K39" i="2" s="1"/>
  <c r="J38" i="2"/>
  <c r="K38" i="2" s="1"/>
  <c r="J37" i="2"/>
  <c r="K37" i="2" s="1"/>
  <c r="J36" i="2"/>
  <c r="K36" i="2" s="1"/>
  <c r="J35" i="2"/>
  <c r="K35" i="2" s="1"/>
  <c r="J34" i="2"/>
  <c r="K34" i="2" s="1"/>
  <c r="J33" i="2"/>
  <c r="K33" i="2" s="1"/>
  <c r="J32" i="2"/>
  <c r="K32" i="2" s="1"/>
  <c r="J31" i="2"/>
  <c r="K31" i="2" s="1"/>
  <c r="J30" i="2"/>
  <c r="K30" i="2" s="1"/>
  <c r="J29" i="2"/>
  <c r="K29" i="2" s="1"/>
  <c r="J28" i="2"/>
  <c r="K28" i="2" s="1"/>
  <c r="J27" i="2"/>
  <c r="K27" i="2" s="1"/>
  <c r="J26" i="2"/>
  <c r="K26" i="2" s="1"/>
  <c r="J25" i="2"/>
  <c r="K25" i="2" s="1"/>
  <c r="J24" i="2"/>
  <c r="K24" i="2" s="1"/>
  <c r="J23" i="2"/>
  <c r="K23" i="2" s="1"/>
  <c r="J22" i="2"/>
  <c r="K22" i="2" s="1"/>
  <c r="J21" i="2"/>
  <c r="K21" i="2" s="1"/>
  <c r="J20" i="2"/>
  <c r="K20" i="2" s="1"/>
  <c r="J19" i="2"/>
  <c r="K19" i="2" s="1"/>
  <c r="J18" i="2"/>
  <c r="K18" i="2" s="1"/>
  <c r="J17" i="2"/>
  <c r="K17" i="2" s="1"/>
  <c r="J16" i="2"/>
  <c r="K16" i="2" s="1"/>
  <c r="J15" i="2"/>
  <c r="K15" i="2" s="1"/>
  <c r="J14" i="2"/>
  <c r="K14" i="2" s="1"/>
  <c r="J13" i="2"/>
  <c r="K13" i="2" s="1"/>
  <c r="J12" i="2"/>
  <c r="K12" i="2" s="1"/>
  <c r="J11" i="2"/>
  <c r="K11" i="2" s="1"/>
  <c r="J10" i="2"/>
  <c r="K10" i="2" s="1"/>
  <c r="J9" i="2"/>
  <c r="K9" i="2" s="1"/>
  <c r="J8" i="2"/>
  <c r="K8" i="2" s="1"/>
  <c r="J7" i="2"/>
  <c r="K7" i="2" s="1"/>
  <c r="J6" i="2"/>
  <c r="K6" i="2" s="1"/>
</calcChain>
</file>

<file path=xl/sharedStrings.xml><?xml version="1.0" encoding="utf-8"?>
<sst xmlns="http://schemas.openxmlformats.org/spreadsheetml/2006/main" count="1068" uniqueCount="1068">
  <si>
    <t>CCL2</t>
  </si>
  <si>
    <t>NM_002982.3</t>
  </si>
  <si>
    <t>CCL8</t>
  </si>
  <si>
    <t>NM_005623.2</t>
  </si>
  <si>
    <t>CCL4</t>
  </si>
  <si>
    <t>NM_002984.2</t>
  </si>
  <si>
    <t>IFI27</t>
  </si>
  <si>
    <t>NM_005532.3</t>
  </si>
  <si>
    <t>IFIT1</t>
  </si>
  <si>
    <t>NM_001548.3</t>
  </si>
  <si>
    <t>CCL13</t>
  </si>
  <si>
    <t>NM_005408.2</t>
  </si>
  <si>
    <t>ISG15</t>
  </si>
  <si>
    <t>NM_005101.3</t>
  </si>
  <si>
    <t>CXCL10</t>
  </si>
  <si>
    <t>NM_001565.1</t>
  </si>
  <si>
    <t>CXCL5</t>
  </si>
  <si>
    <t>NM_002994.3</t>
  </si>
  <si>
    <t>IFITM1</t>
  </si>
  <si>
    <t>NM_003641.3</t>
  </si>
  <si>
    <t>CCL3L1</t>
  </si>
  <si>
    <t>NM_021006.4</t>
  </si>
  <si>
    <t>CCL3</t>
  </si>
  <si>
    <t>NM_002983.2</t>
  </si>
  <si>
    <t>ISG20</t>
  </si>
  <si>
    <t>NM_002201.4</t>
  </si>
  <si>
    <t>IFIT2</t>
  </si>
  <si>
    <t>NM_001547.4</t>
  </si>
  <si>
    <t>CD274</t>
  </si>
  <si>
    <t>NM_014143.3</t>
  </si>
  <si>
    <t>LILRB1</t>
  </si>
  <si>
    <t>NM_001081637.1</t>
  </si>
  <si>
    <t>CXCL3</t>
  </si>
  <si>
    <t>NM_002090.2</t>
  </si>
  <si>
    <t>MX1</t>
  </si>
  <si>
    <t>NM_002462.2</t>
  </si>
  <si>
    <t>OAS3</t>
  </si>
  <si>
    <t>NM_006187.2</t>
  </si>
  <si>
    <t>IL6</t>
  </si>
  <si>
    <t>NM_000600.1</t>
  </si>
  <si>
    <t>CCL7</t>
  </si>
  <si>
    <t>NM_006273.2</t>
  </si>
  <si>
    <t>LAMP3</t>
  </si>
  <si>
    <t>NM_014398.3</t>
  </si>
  <si>
    <t>IL8</t>
  </si>
  <si>
    <t>NM_000584.2</t>
  </si>
  <si>
    <t>DDX58</t>
  </si>
  <si>
    <t>NM_014314.3</t>
  </si>
  <si>
    <t>TNFSF10</t>
  </si>
  <si>
    <t>NM_003810.2</t>
  </si>
  <si>
    <t>STAT1</t>
  </si>
  <si>
    <t>NM_007315.2</t>
  </si>
  <si>
    <t>IL1B</t>
  </si>
  <si>
    <t>NM_000576.2</t>
  </si>
  <si>
    <t>CSF1</t>
  </si>
  <si>
    <t>NM_000757.4</t>
  </si>
  <si>
    <t>IFITM2</t>
  </si>
  <si>
    <t>NM_006435.2</t>
  </si>
  <si>
    <t>IL15RA</t>
  </si>
  <si>
    <t>NM_002189.2</t>
  </si>
  <si>
    <t>CD14</t>
  </si>
  <si>
    <t>NM_000591.2</t>
  </si>
  <si>
    <t>SLAMF7</t>
  </si>
  <si>
    <t>NM_021181.3</t>
  </si>
  <si>
    <t>HLA-B</t>
  </si>
  <si>
    <t>NM_005514.6</t>
  </si>
  <si>
    <t>CD80</t>
  </si>
  <si>
    <t>NM_005191.3</t>
  </si>
  <si>
    <t>FCGR3A</t>
  </si>
  <si>
    <t>NM_000569.6</t>
  </si>
  <si>
    <t>LILRB2</t>
  </si>
  <si>
    <t>NM_005874.1</t>
  </si>
  <si>
    <t>IFIH1</t>
  </si>
  <si>
    <t>NM_022168.2</t>
  </si>
  <si>
    <t>CTSL</t>
  </si>
  <si>
    <t>NM_001912.4</t>
  </si>
  <si>
    <t>CDH1</t>
  </si>
  <si>
    <t>NM_004360.2</t>
  </si>
  <si>
    <t>TNFAIP3</t>
  </si>
  <si>
    <t>NM_006290.2</t>
  </si>
  <si>
    <t>CCR1</t>
  </si>
  <si>
    <t>NM_001295.2</t>
  </si>
  <si>
    <t>TAP2</t>
  </si>
  <si>
    <t>NM_000544.3</t>
  </si>
  <si>
    <t>TPSAB1</t>
  </si>
  <si>
    <t>NM_003294.3</t>
  </si>
  <si>
    <t>IDO1</t>
  </si>
  <si>
    <t>NM_002164.3</t>
  </si>
  <si>
    <t>STAT2</t>
  </si>
  <si>
    <t>NM_005419.2</t>
  </si>
  <si>
    <t>NFKBIA</t>
  </si>
  <si>
    <t>NM_020529.1</t>
  </si>
  <si>
    <t>POU2F2</t>
  </si>
  <si>
    <t>NM_002698.2</t>
  </si>
  <si>
    <t>TAP1</t>
  </si>
  <si>
    <t>NM_000593.5</t>
  </si>
  <si>
    <t>PSMB7</t>
  </si>
  <si>
    <t>NM_002799.2</t>
  </si>
  <si>
    <t>TREX1</t>
  </si>
  <si>
    <t>NM_016381.3</t>
  </si>
  <si>
    <t>TNF</t>
  </si>
  <si>
    <t>NM_000594.2</t>
  </si>
  <si>
    <t>MYD88</t>
  </si>
  <si>
    <t>NM_002468.3</t>
  </si>
  <si>
    <t>LYN</t>
  </si>
  <si>
    <t>NM_002350.1</t>
  </si>
  <si>
    <t>IRF7</t>
  </si>
  <si>
    <t>NM_001572.3</t>
  </si>
  <si>
    <t>IFI35</t>
  </si>
  <si>
    <t>NM_005533.3</t>
  </si>
  <si>
    <t>MS4A2</t>
  </si>
  <si>
    <t>NM_000139.3</t>
  </si>
  <si>
    <t>BST2</t>
  </si>
  <si>
    <t>NM_004335.2</t>
  </si>
  <si>
    <t>GZMB</t>
  </si>
  <si>
    <t>NM_004131.3</t>
  </si>
  <si>
    <t>SERPING1</t>
  </si>
  <si>
    <t>NM_000062.2</t>
  </si>
  <si>
    <t>CXCL2</t>
  </si>
  <si>
    <t>NM_002089.3</t>
  </si>
  <si>
    <t>CD1B</t>
  </si>
  <si>
    <t>NM_001764.2</t>
  </si>
  <si>
    <t>CD83</t>
  </si>
  <si>
    <t>NM_004233.3</t>
  </si>
  <si>
    <t>PSMB9</t>
  </si>
  <si>
    <t>NM_002800.4</t>
  </si>
  <si>
    <t>S100B</t>
  </si>
  <si>
    <t>NM_006272.1</t>
  </si>
  <si>
    <t>CLEC5A</t>
  </si>
  <si>
    <t>NM_013252.2</t>
  </si>
  <si>
    <t>SIGLEC1</t>
  </si>
  <si>
    <t>NM_023068.3</t>
  </si>
  <si>
    <t>irf9</t>
  </si>
  <si>
    <t>NM_006084.4</t>
  </si>
  <si>
    <t>TBK1</t>
  </si>
  <si>
    <t>NM_013254.2</t>
  </si>
  <si>
    <t>IFI16</t>
  </si>
  <si>
    <t>NM_005531.1</t>
  </si>
  <si>
    <t>CXCL16</t>
  </si>
  <si>
    <t>NM_001100812.1</t>
  </si>
  <si>
    <t>ENTPD1</t>
  </si>
  <si>
    <t>NM_001098175.1</t>
  </si>
  <si>
    <t>MAP3K7</t>
  </si>
  <si>
    <t>NM_145333.1</t>
  </si>
  <si>
    <t>ITGA5</t>
  </si>
  <si>
    <t>NM_002205.2</t>
  </si>
  <si>
    <t>PLAUR</t>
  </si>
  <si>
    <t>NM_001005376.1</t>
  </si>
  <si>
    <t>IRAK2</t>
  </si>
  <si>
    <t>NM_001570.3</t>
  </si>
  <si>
    <t>HLA-C</t>
  </si>
  <si>
    <t>NM_002117.4</t>
  </si>
  <si>
    <t>CD163</t>
  </si>
  <si>
    <t>NM_004244.4</t>
  </si>
  <si>
    <t>CD48</t>
  </si>
  <si>
    <t>NM_001778.2</t>
  </si>
  <si>
    <t>MARCO</t>
  </si>
  <si>
    <t>NM_006770.3</t>
  </si>
  <si>
    <t>TNFSF13B</t>
  </si>
  <si>
    <t>NM_006573.4</t>
  </si>
  <si>
    <t>TFRC</t>
  </si>
  <si>
    <t>NM_003234.1</t>
  </si>
  <si>
    <t>CD47</t>
  </si>
  <si>
    <t>NM_001777.3</t>
  </si>
  <si>
    <t>CD276</t>
  </si>
  <si>
    <t>NM_001024736.1</t>
  </si>
  <si>
    <t>TNFSF14</t>
  </si>
  <si>
    <t>NM_003807.3</t>
  </si>
  <si>
    <t>SLC11A1</t>
  </si>
  <si>
    <t>NM_000578.2</t>
  </si>
  <si>
    <t>CCL24</t>
  </si>
  <si>
    <t>NM_002991.2</t>
  </si>
  <si>
    <t>TANK</t>
  </si>
  <si>
    <t>NM_004180.2</t>
  </si>
  <si>
    <t>TTK</t>
  </si>
  <si>
    <t>NM_003318.3</t>
  </si>
  <si>
    <t>IL6ST</t>
  </si>
  <si>
    <t>NM_002184.2</t>
  </si>
  <si>
    <t>ADORA2A</t>
  </si>
  <si>
    <t>NM_000675.3</t>
  </si>
  <si>
    <t>TLR1</t>
  </si>
  <si>
    <t>NM_003263.3</t>
  </si>
  <si>
    <t>BCL6</t>
  </si>
  <si>
    <t>NM_001706.2</t>
  </si>
  <si>
    <t>ITGAX</t>
  </si>
  <si>
    <t>NM_000887.3</t>
  </si>
  <si>
    <t>CD59</t>
  </si>
  <si>
    <t>NM_000611.4</t>
  </si>
  <si>
    <t>CD40</t>
  </si>
  <si>
    <t>NM_001250.4</t>
  </si>
  <si>
    <t>ATG5</t>
  </si>
  <si>
    <t>NM_004849.2</t>
  </si>
  <si>
    <t>CXCL9</t>
  </si>
  <si>
    <t>NM_002416.1</t>
  </si>
  <si>
    <t>CCRL2</t>
  </si>
  <si>
    <t>NM_003965.4</t>
  </si>
  <si>
    <t>IL1RN</t>
  </si>
  <si>
    <t>NM_000577.3</t>
  </si>
  <si>
    <t>ITGB1</t>
  </si>
  <si>
    <t>NM_033666.2</t>
  </si>
  <si>
    <t>CD22</t>
  </si>
  <si>
    <t>NM_001771.2</t>
  </si>
  <si>
    <t>CMKLR1</t>
  </si>
  <si>
    <t>NM_004072.1</t>
  </si>
  <si>
    <t>ADA</t>
  </si>
  <si>
    <t>NM_000022.2</t>
  </si>
  <si>
    <t>CD19</t>
  </si>
  <si>
    <t>NM_001770.4</t>
  </si>
  <si>
    <t>REL</t>
  </si>
  <si>
    <t>NM_002908.2</t>
  </si>
  <si>
    <t>PLAU</t>
  </si>
  <si>
    <t>NM_002658.2</t>
  </si>
  <si>
    <t>PSMB8</t>
  </si>
  <si>
    <t>NM_004159.4</t>
  </si>
  <si>
    <t>C1QB</t>
  </si>
  <si>
    <t>NM_000491.3</t>
  </si>
  <si>
    <t>FCER1G</t>
  </si>
  <si>
    <t>NM_004106.1</t>
  </si>
  <si>
    <t>FCGR2B</t>
  </si>
  <si>
    <t>NM_001002273.1</t>
  </si>
  <si>
    <t>SAP130</t>
  </si>
  <si>
    <t>NM_024545.3</t>
  </si>
  <si>
    <t>IL1RL1</t>
  </si>
  <si>
    <t>NM_016232.4</t>
  </si>
  <si>
    <t>EWSR1</t>
  </si>
  <si>
    <t>NM_013986.3</t>
  </si>
  <si>
    <t>CCL17</t>
  </si>
  <si>
    <t>NM_002987.2</t>
  </si>
  <si>
    <t>HPRT1</t>
  </si>
  <si>
    <t>NM_000194.1</t>
  </si>
  <si>
    <t>NLRC5</t>
  </si>
  <si>
    <t>NM_032206.4</t>
  </si>
  <si>
    <t>SPP1</t>
  </si>
  <si>
    <t>NM_000582.2</t>
  </si>
  <si>
    <t>STIM1</t>
  </si>
  <si>
    <t>NM_003156.3</t>
  </si>
  <si>
    <t>MERTK</t>
  </si>
  <si>
    <t>NM_006343.2</t>
  </si>
  <si>
    <t>HMGB1</t>
  </si>
  <si>
    <t>NM_002128.4</t>
  </si>
  <si>
    <t>CHUK</t>
  </si>
  <si>
    <t>NM_001278.3</t>
  </si>
  <si>
    <t>PVR</t>
  </si>
  <si>
    <t>NM_006505.3</t>
  </si>
  <si>
    <t>NFKB2</t>
  </si>
  <si>
    <t>NM_002502.2</t>
  </si>
  <si>
    <t>COG7</t>
  </si>
  <si>
    <t>NM_153603.3</t>
  </si>
  <si>
    <t>HCK</t>
  </si>
  <si>
    <t>NM_002110.2</t>
  </si>
  <si>
    <t>IL10RA</t>
  </si>
  <si>
    <t>NM_001558.2</t>
  </si>
  <si>
    <t>KIT</t>
  </si>
  <si>
    <t>NM_000222.2</t>
  </si>
  <si>
    <t>PTGS2</t>
  </si>
  <si>
    <t>NM_000963.1</t>
  </si>
  <si>
    <t>IGF2R</t>
  </si>
  <si>
    <t>NM_000876.1</t>
  </si>
  <si>
    <t>C3AR1</t>
  </si>
  <si>
    <t>NM_004054.2</t>
  </si>
  <si>
    <t>PPBP</t>
  </si>
  <si>
    <t>NM_002704.2</t>
  </si>
  <si>
    <t>PTPRC</t>
  </si>
  <si>
    <t>NM_080921.3</t>
  </si>
  <si>
    <t>CCR7</t>
  </si>
  <si>
    <t>NM_001838.2</t>
  </si>
  <si>
    <t>ICAM4</t>
  </si>
  <si>
    <t>NM_001039132.1</t>
  </si>
  <si>
    <t>CD81</t>
  </si>
  <si>
    <t>NM_004356.3</t>
  </si>
  <si>
    <t>AXL</t>
  </si>
  <si>
    <t>NM_021913.2</t>
  </si>
  <si>
    <t>MAVS</t>
  </si>
  <si>
    <t>NM_020746.3</t>
  </si>
  <si>
    <t>CD68</t>
  </si>
  <si>
    <t>NM_001251.2</t>
  </si>
  <si>
    <t>G3BP1</t>
  </si>
  <si>
    <t>NM_005754.2</t>
  </si>
  <si>
    <t>CD58</t>
  </si>
  <si>
    <t>NM_001779.2</t>
  </si>
  <si>
    <t>HLA-A</t>
  </si>
  <si>
    <t>NM_002116.5</t>
  </si>
  <si>
    <t>CD84</t>
  </si>
  <si>
    <t>NM_001184879.1</t>
  </si>
  <si>
    <t>SMAD2</t>
  </si>
  <si>
    <t>NM_005901.5</t>
  </si>
  <si>
    <t>ALCAM</t>
  </si>
  <si>
    <t>NM_001627.3</t>
  </si>
  <si>
    <t>IRAK1</t>
  </si>
  <si>
    <t>NM_001569.3</t>
  </si>
  <si>
    <t>MB21D1</t>
  </si>
  <si>
    <t>NM_138441.2</t>
  </si>
  <si>
    <t>CEBPB</t>
  </si>
  <si>
    <t>NM_005194.2</t>
  </si>
  <si>
    <t>STAT6</t>
  </si>
  <si>
    <t>NM_003153.3</t>
  </si>
  <si>
    <t>NOL7</t>
  </si>
  <si>
    <t>NM_016167.3</t>
  </si>
  <si>
    <t>CARD11</t>
  </si>
  <si>
    <t>NM_032415.2</t>
  </si>
  <si>
    <t>TRAF3</t>
  </si>
  <si>
    <t>NM_145725.1</t>
  </si>
  <si>
    <t>HLA-E</t>
  </si>
  <si>
    <t>NM_005516.4</t>
  </si>
  <si>
    <t>RIPK2</t>
  </si>
  <si>
    <t>NM_003821.5</t>
  </si>
  <si>
    <t>CKLF</t>
  </si>
  <si>
    <t>NM_181640.2</t>
  </si>
  <si>
    <t>CASP8</t>
  </si>
  <si>
    <t>NM_001228.4</t>
  </si>
  <si>
    <t>CD53</t>
  </si>
  <si>
    <t>NM_001040033.1</t>
  </si>
  <si>
    <t>PSMB10</t>
  </si>
  <si>
    <t>NM_002801.2</t>
  </si>
  <si>
    <t>BCL2L1</t>
  </si>
  <si>
    <t>NM_001191.2</t>
  </si>
  <si>
    <t>LRP1</t>
  </si>
  <si>
    <t>NM_002332.2</t>
  </si>
  <si>
    <t>BTK</t>
  </si>
  <si>
    <t>NM_000061.1</t>
  </si>
  <si>
    <t>CD1E</t>
  </si>
  <si>
    <t>NM_001042583.1</t>
  </si>
  <si>
    <t>LTB</t>
  </si>
  <si>
    <t>NM_002341.1</t>
  </si>
  <si>
    <t>PSEN2</t>
  </si>
  <si>
    <t>NM_000447.2</t>
  </si>
  <si>
    <t>ANP32B</t>
  </si>
  <si>
    <t>NM_006401.2</t>
  </si>
  <si>
    <t>LILRB3</t>
  </si>
  <si>
    <t>NM_006864.2</t>
  </si>
  <si>
    <t>TP53</t>
  </si>
  <si>
    <t>NM_000546.2</t>
  </si>
  <si>
    <t>JAK3</t>
  </si>
  <si>
    <t>NM_000215.2</t>
  </si>
  <si>
    <t>CDK1</t>
  </si>
  <si>
    <t>NM_001786.4</t>
  </si>
  <si>
    <t>IL4R</t>
  </si>
  <si>
    <t>NM_000418.2</t>
  </si>
  <si>
    <t>TGFB1</t>
  </si>
  <si>
    <t>NM_000660.3</t>
  </si>
  <si>
    <t>IL2RG</t>
  </si>
  <si>
    <t>NM_000206.1</t>
  </si>
  <si>
    <t>HLA-DOB</t>
  </si>
  <si>
    <t>NM_002120.3</t>
  </si>
  <si>
    <t>TNFRSF1A</t>
  </si>
  <si>
    <t>NM_001065.2</t>
  </si>
  <si>
    <t>MSR1</t>
  </si>
  <si>
    <t>NM_002445.3</t>
  </si>
  <si>
    <t>IRF1</t>
  </si>
  <si>
    <t>NM_002198.1</t>
  </si>
  <si>
    <t>CDKN1A</t>
  </si>
  <si>
    <t>NM_000389.2</t>
  </si>
  <si>
    <t>ATF2</t>
  </si>
  <si>
    <t>NM_001256090.1</t>
  </si>
  <si>
    <t>IL6R</t>
  </si>
  <si>
    <t>NM_000565.2</t>
  </si>
  <si>
    <t>CTSS</t>
  </si>
  <si>
    <t>NM_004079.3</t>
  </si>
  <si>
    <t>STAT4</t>
  </si>
  <si>
    <t>NM_003151.2</t>
  </si>
  <si>
    <t>APOE</t>
  </si>
  <si>
    <t>NM_000041.2</t>
  </si>
  <si>
    <t>MICB</t>
  </si>
  <si>
    <t>NM_005931.3</t>
  </si>
  <si>
    <t>SOCS1</t>
  </si>
  <si>
    <t>NM_003745.1</t>
  </si>
  <si>
    <t>REPS1</t>
  </si>
  <si>
    <t>NM_001128617.2</t>
  </si>
  <si>
    <t>ABL1</t>
  </si>
  <si>
    <t>NM_005157.3</t>
  </si>
  <si>
    <t>TICAM1</t>
  </si>
  <si>
    <t>NM_014261.1</t>
  </si>
  <si>
    <t>LAMP2</t>
  </si>
  <si>
    <t>NM_001122606.1</t>
  </si>
  <si>
    <t>LILRA1</t>
  </si>
  <si>
    <t>NM_006863.1</t>
  </si>
  <si>
    <t>UBC</t>
  </si>
  <si>
    <t>NM_021009.3</t>
  </si>
  <si>
    <t>CLEC6A</t>
  </si>
  <si>
    <t>NM_001007033.1</t>
  </si>
  <si>
    <t>RUNX3</t>
  </si>
  <si>
    <t>NM_004350.1</t>
  </si>
  <si>
    <t>IRF2</t>
  </si>
  <si>
    <t>NM_002199.3</t>
  </si>
  <si>
    <t>HDAC3</t>
  </si>
  <si>
    <t>NM_003883.2</t>
  </si>
  <si>
    <t>CXCR4</t>
  </si>
  <si>
    <t>NM_003467.2</t>
  </si>
  <si>
    <t>RUNX1</t>
  </si>
  <si>
    <t>NM_001754.4</t>
  </si>
  <si>
    <t>TRIM56</t>
  </si>
  <si>
    <t>NM_030961.1</t>
  </si>
  <si>
    <t>ILF3</t>
  </si>
  <si>
    <t>NM_001137673.1</t>
  </si>
  <si>
    <t>ICOSLG</t>
  </si>
  <si>
    <t>NM_015259.4</t>
  </si>
  <si>
    <t>LAMP1</t>
  </si>
  <si>
    <t>NM_005561.3</t>
  </si>
  <si>
    <t>IKBKE</t>
  </si>
  <si>
    <t>NM_014002.2</t>
  </si>
  <si>
    <t>MAPK1</t>
  </si>
  <si>
    <t>NM_138957.2</t>
  </si>
  <si>
    <t>BMI1</t>
  </si>
  <si>
    <t>NM_005180.5</t>
  </si>
  <si>
    <t>CD1C</t>
  </si>
  <si>
    <t>NM_001765.2</t>
  </si>
  <si>
    <t>ATG16L1</t>
  </si>
  <si>
    <t>NM_198890.2</t>
  </si>
  <si>
    <t>SMAD3</t>
  </si>
  <si>
    <t>NM_005902.3</t>
  </si>
  <si>
    <t>IL7R</t>
  </si>
  <si>
    <t>NM_002185.2</t>
  </si>
  <si>
    <t>SBNO2</t>
  </si>
  <si>
    <t>NM_014963.2</t>
  </si>
  <si>
    <t>EGR2</t>
  </si>
  <si>
    <t>NM_000399.3</t>
  </si>
  <si>
    <t>CLEC7A</t>
  </si>
  <si>
    <t>NM_197954.2</t>
  </si>
  <si>
    <t>TTLL4</t>
  </si>
  <si>
    <t>NM_014640.4</t>
  </si>
  <si>
    <t>PPARG</t>
  </si>
  <si>
    <t>NM_015869.3</t>
  </si>
  <si>
    <t>CD74</t>
  </si>
  <si>
    <t>NM_001025159.1</t>
  </si>
  <si>
    <t>IKBKG</t>
  </si>
  <si>
    <t>NM_003639.2</t>
  </si>
  <si>
    <t>FCGR2A</t>
  </si>
  <si>
    <t>NM_021642.3</t>
  </si>
  <si>
    <t>FCER2</t>
  </si>
  <si>
    <t>NM_002002.4</t>
  </si>
  <si>
    <t>MTMR14</t>
  </si>
  <si>
    <t>NM_022485.3</t>
  </si>
  <si>
    <t>CASP1</t>
  </si>
  <si>
    <t>NM_001223.3</t>
  </si>
  <si>
    <t>INPP5D</t>
  </si>
  <si>
    <t>NM_005541.3</t>
  </si>
  <si>
    <t>HLA-G</t>
  </si>
  <si>
    <t>NM_002127.4</t>
  </si>
  <si>
    <t>STAT5B</t>
  </si>
  <si>
    <t>NM_012448.3</t>
  </si>
  <si>
    <t>PNMA1</t>
  </si>
  <si>
    <t>NM_006029.4</t>
  </si>
  <si>
    <t>NFE2L2</t>
  </si>
  <si>
    <t>NM_006164.3</t>
  </si>
  <si>
    <t>NOD1</t>
  </si>
  <si>
    <t>NM_006092.1</t>
  </si>
  <si>
    <t>CD1D</t>
  </si>
  <si>
    <t>NM_001766.3</t>
  </si>
  <si>
    <t>BCL10</t>
  </si>
  <si>
    <t>NM_003921.2</t>
  </si>
  <si>
    <t>LTBR</t>
  </si>
  <si>
    <t>NM_002342.1</t>
  </si>
  <si>
    <t>PSMD7</t>
  </si>
  <si>
    <t>NM_002811.3</t>
  </si>
  <si>
    <t>TUBB</t>
  </si>
  <si>
    <t>NM_178014.2</t>
  </si>
  <si>
    <t>ATF1</t>
  </si>
  <si>
    <t>NM_005171.2</t>
  </si>
  <si>
    <t>IFNLR1</t>
  </si>
  <si>
    <t>NM_173065.1</t>
  </si>
  <si>
    <t>JAK2</t>
  </si>
  <si>
    <t>NM_004972.2</t>
  </si>
  <si>
    <t>C1QBP</t>
  </si>
  <si>
    <t>NM_001212.3</t>
  </si>
  <si>
    <t>APP</t>
  </si>
  <si>
    <t>NM_000484.3</t>
  </si>
  <si>
    <t>MAP4K2</t>
  </si>
  <si>
    <t>NM_004579.2</t>
  </si>
  <si>
    <t>ENG</t>
  </si>
  <si>
    <t>NM_001114753.1</t>
  </si>
  <si>
    <t>THBD</t>
  </si>
  <si>
    <t>NM_000361.2</t>
  </si>
  <si>
    <t>CTSH</t>
  </si>
  <si>
    <t>NM_004390.3</t>
  </si>
  <si>
    <t>DHX16</t>
  </si>
  <si>
    <t>NM_001164239.1</t>
  </si>
  <si>
    <t>LAIR2</t>
  </si>
  <si>
    <t>NM_002288.3</t>
  </si>
  <si>
    <t>IRF4</t>
  </si>
  <si>
    <t>NM_002460.1</t>
  </si>
  <si>
    <t>MRPS5</t>
  </si>
  <si>
    <t>NM_031902.3</t>
  </si>
  <si>
    <t>TAPBP</t>
  </si>
  <si>
    <t>NM_003190.4</t>
  </si>
  <si>
    <t>BATF</t>
  </si>
  <si>
    <t>NM_006399.3</t>
  </si>
  <si>
    <t>TLR10</t>
  </si>
  <si>
    <t>NM_030956.2</t>
  </si>
  <si>
    <t>VEGFA</t>
  </si>
  <si>
    <t>NM_001025366.1</t>
  </si>
  <si>
    <t>TMUB2</t>
  </si>
  <si>
    <t>NM_024107.2</t>
  </si>
  <si>
    <t>PIK3CD</t>
  </si>
  <si>
    <t>NM_005026.3</t>
  </si>
  <si>
    <t>IL12RB1</t>
  </si>
  <si>
    <t>NM_005535.1</t>
  </si>
  <si>
    <t>PSEN1</t>
  </si>
  <si>
    <t>NM_000021.2</t>
  </si>
  <si>
    <t>G6PD</t>
  </si>
  <si>
    <t>NM_000402.2</t>
  </si>
  <si>
    <t>ULK1</t>
  </si>
  <si>
    <t>NM_003565.1</t>
  </si>
  <si>
    <t>MAP3K5</t>
  </si>
  <si>
    <t>NM_005923.3</t>
  </si>
  <si>
    <t>CREB1</t>
  </si>
  <si>
    <t>NM_004379.3</t>
  </si>
  <si>
    <t>PTGDR2</t>
  </si>
  <si>
    <t>NM_004778.1</t>
  </si>
  <si>
    <t>PQBP1</t>
  </si>
  <si>
    <t>NM_001167992.1</t>
  </si>
  <si>
    <t>CD46</t>
  </si>
  <si>
    <t>NM_172350.1</t>
  </si>
  <si>
    <t>NRP1</t>
  </si>
  <si>
    <t>NM_003873.5</t>
  </si>
  <si>
    <t>SELPLG</t>
  </si>
  <si>
    <t>NM_001206609.1</t>
  </si>
  <si>
    <t>C1QA</t>
  </si>
  <si>
    <t>NM_015991.2</t>
  </si>
  <si>
    <t>PCBP1</t>
  </si>
  <si>
    <t>NM_006196.2</t>
  </si>
  <si>
    <t>CYLD</t>
  </si>
  <si>
    <t>NM_015247.1</t>
  </si>
  <si>
    <t>TNFRSF10B</t>
  </si>
  <si>
    <t>NM_003842.3</t>
  </si>
  <si>
    <t>CD97</t>
  </si>
  <si>
    <t>NM_078481.2</t>
  </si>
  <si>
    <t>IFNAR2</t>
  </si>
  <si>
    <t>NM_000874.3</t>
  </si>
  <si>
    <t>PRKCD</t>
  </si>
  <si>
    <t>NM_006254.3</t>
  </si>
  <si>
    <t>LILRA5</t>
  </si>
  <si>
    <t>NM_181879.2</t>
  </si>
  <si>
    <t>BST1</t>
  </si>
  <si>
    <t>NM_004334.2</t>
  </si>
  <si>
    <t>SYK</t>
  </si>
  <si>
    <t>NM_003177.3</t>
  </si>
  <si>
    <t>DUSP6</t>
  </si>
  <si>
    <t>NM_001946.2</t>
  </si>
  <si>
    <t>CXCR3</t>
  </si>
  <si>
    <t>NM_001504.1</t>
  </si>
  <si>
    <t>ICAM1</t>
  </si>
  <si>
    <t>NM_000201.2</t>
  </si>
  <si>
    <t>TNFRSF18</t>
  </si>
  <si>
    <t>NM_004195.2</t>
  </si>
  <si>
    <t>ETS1</t>
  </si>
  <si>
    <t>NM_005238.3</t>
  </si>
  <si>
    <t>EP300</t>
  </si>
  <si>
    <t>NM_001429.2</t>
  </si>
  <si>
    <t>PIN1</t>
  </si>
  <si>
    <t>NM_006221.2</t>
  </si>
  <si>
    <t>NFKB1</t>
  </si>
  <si>
    <t>NM_003998.2</t>
  </si>
  <si>
    <t>ITCH</t>
  </si>
  <si>
    <t>NM_001257138.1</t>
  </si>
  <si>
    <t>CCL1</t>
  </si>
  <si>
    <t>NM_002981.1</t>
  </si>
  <si>
    <t>NLRP3</t>
  </si>
  <si>
    <t>NM_001079821.2</t>
  </si>
  <si>
    <t>GPI</t>
  </si>
  <si>
    <t>NM_000175.2</t>
  </si>
  <si>
    <t>AIM2</t>
  </si>
  <si>
    <t>NM_004833.1</t>
  </si>
  <si>
    <t>CHIT1</t>
  </si>
  <si>
    <t>NM_003465.2</t>
  </si>
  <si>
    <t>CCND3</t>
  </si>
  <si>
    <t>NM_001760.2</t>
  </si>
  <si>
    <t>YTHDF2</t>
  </si>
  <si>
    <t>NM_001172828.1</t>
  </si>
  <si>
    <t>MAPK3</t>
  </si>
  <si>
    <t>NM_001040056.1</t>
  </si>
  <si>
    <t>TOLLIP</t>
  </si>
  <si>
    <t>NM_019009.2</t>
  </si>
  <si>
    <t>FCF1</t>
  </si>
  <si>
    <t>NM_015962.4</t>
  </si>
  <si>
    <t>MAPKAPK2</t>
  </si>
  <si>
    <t>NM_004759.3</t>
  </si>
  <si>
    <t>TRAF2</t>
  </si>
  <si>
    <t>NM_021138.3</t>
  </si>
  <si>
    <t>CD63</t>
  </si>
  <si>
    <t>NM_001780.4</t>
  </si>
  <si>
    <t>AKT3</t>
  </si>
  <si>
    <t>NM_181690.1</t>
  </si>
  <si>
    <t>CFB</t>
  </si>
  <si>
    <t>NM_001710.5</t>
  </si>
  <si>
    <t>ITGAL</t>
  </si>
  <si>
    <t>NM_002209.2</t>
  </si>
  <si>
    <t>SF3A3</t>
  </si>
  <si>
    <t>NM_006802.2</t>
  </si>
  <si>
    <t>A2M</t>
  </si>
  <si>
    <t>NM_000014.4</t>
  </si>
  <si>
    <t>IL1RAP</t>
  </si>
  <si>
    <t>NM_002182.2</t>
  </si>
  <si>
    <t>TLR2</t>
  </si>
  <si>
    <t>NM_003264.3</t>
  </si>
  <si>
    <t>IRF3</t>
  </si>
  <si>
    <t>NM_001571.5</t>
  </si>
  <si>
    <t>IGF1R</t>
  </si>
  <si>
    <t>NM_000875.2</t>
  </si>
  <si>
    <t>PIK3CG</t>
  </si>
  <si>
    <t>NM_002649.2</t>
  </si>
  <si>
    <t>TNFSF12</t>
  </si>
  <si>
    <t>NM_003809.2</t>
  </si>
  <si>
    <t>GPATCH3</t>
  </si>
  <si>
    <t>NM_022078.2</t>
  </si>
  <si>
    <t>MFGE8</t>
  </si>
  <si>
    <t>NM_001114614.1</t>
  </si>
  <si>
    <t>ATG7</t>
  </si>
  <si>
    <t>NM_001136031.2</t>
  </si>
  <si>
    <t>BAX</t>
  </si>
  <si>
    <t>NM_138761.3</t>
  </si>
  <si>
    <t>RNF5</t>
  </si>
  <si>
    <t>NM_006913.4</t>
  </si>
  <si>
    <t>FYN</t>
  </si>
  <si>
    <t>NM_002037.3</t>
  </si>
  <si>
    <t>BCL2</t>
  </si>
  <si>
    <t>NM_000657.2</t>
  </si>
  <si>
    <t>CLEC4A</t>
  </si>
  <si>
    <t>NM_194448.2</t>
  </si>
  <si>
    <t>IL18</t>
  </si>
  <si>
    <t>NM_001562.2</t>
  </si>
  <si>
    <t>LCP1</t>
  </si>
  <si>
    <t>NM_002298.4</t>
  </si>
  <si>
    <t>SH2B2</t>
  </si>
  <si>
    <t>NM_020979.3</t>
  </si>
  <si>
    <t>IL18R1</t>
  </si>
  <si>
    <t>NM_003855.2</t>
  </si>
  <si>
    <t>NFATC1</t>
  </si>
  <si>
    <t>NM_172389.1</t>
  </si>
  <si>
    <t>MAPK14</t>
  </si>
  <si>
    <t>NM_001315.1</t>
  </si>
  <si>
    <t>IRF5</t>
  </si>
  <si>
    <t>NM_002200.3</t>
  </si>
  <si>
    <t>LY96</t>
  </si>
  <si>
    <t>NM_015364.2</t>
  </si>
  <si>
    <t>TRIM32</t>
  </si>
  <si>
    <t>NM_012210.3</t>
  </si>
  <si>
    <t>TNFRSF14</t>
  </si>
  <si>
    <t>NM_003820.2</t>
  </si>
  <si>
    <t>TYK2</t>
  </si>
  <si>
    <t>NM_003331.3</t>
  </si>
  <si>
    <t>IRAK4</t>
  </si>
  <si>
    <t>NM_016123.1</t>
  </si>
  <si>
    <t>MRC1</t>
  </si>
  <si>
    <t>NM_002438.2</t>
  </si>
  <si>
    <t>STAT3</t>
  </si>
  <si>
    <t>NM_139276.2</t>
  </si>
  <si>
    <t>CD38</t>
  </si>
  <si>
    <t>NM_001775.2</t>
  </si>
  <si>
    <t>PPIA</t>
  </si>
  <si>
    <t>NM_021130.2</t>
  </si>
  <si>
    <t>CASP3</t>
  </si>
  <si>
    <t>NM_032991.2</t>
  </si>
  <si>
    <t>AGBL5</t>
  </si>
  <si>
    <t>NM_021831.5</t>
  </si>
  <si>
    <t>LRRC8A</t>
  </si>
  <si>
    <t>NM_019594.3</t>
  </si>
  <si>
    <t>LIF</t>
  </si>
  <si>
    <t>NM_002309.3</t>
  </si>
  <si>
    <t>CYFIP2</t>
  </si>
  <si>
    <t>NM_001037332.2</t>
  </si>
  <si>
    <t>CD44</t>
  </si>
  <si>
    <t>NM_001001392.1</t>
  </si>
  <si>
    <t>PRPF38A</t>
  </si>
  <si>
    <t>NM_032864.3</t>
  </si>
  <si>
    <t>ITGB2</t>
  </si>
  <si>
    <t>NM_000211.2</t>
  </si>
  <si>
    <t>IL17RA</t>
  </si>
  <si>
    <t>NM_014339.6</t>
  </si>
  <si>
    <t>CD9</t>
  </si>
  <si>
    <t>NM_001769.2</t>
  </si>
  <si>
    <t>DUSP4</t>
  </si>
  <si>
    <t>NM_057158.2</t>
  </si>
  <si>
    <t>ITGAE</t>
  </si>
  <si>
    <t>NM_002208.4</t>
  </si>
  <si>
    <t>SLC19A1</t>
  </si>
  <si>
    <t>NM_194255.1</t>
  </si>
  <si>
    <t>ITGA4</t>
  </si>
  <si>
    <t>NM_000885.4</t>
  </si>
  <si>
    <t>DDX41</t>
  </si>
  <si>
    <t>NM_016222.2</t>
  </si>
  <si>
    <t>TRAF6</t>
  </si>
  <si>
    <t>NM_145803.1</t>
  </si>
  <si>
    <t>SERPINB2</t>
  </si>
  <si>
    <t>NM_002575.1</t>
  </si>
  <si>
    <t>CD4</t>
  </si>
  <si>
    <t>NM_000616.4</t>
  </si>
  <si>
    <t>OSM</t>
  </si>
  <si>
    <t>NM_020530.4</t>
  </si>
  <si>
    <t>ZC3H14</t>
  </si>
  <si>
    <t>NM_001160103.1</t>
  </si>
  <si>
    <t>LGALS3</t>
  </si>
  <si>
    <t>NM_001177388.1</t>
  </si>
  <si>
    <t>NFATC3</t>
  </si>
  <si>
    <t>NM_004555.2</t>
  </si>
  <si>
    <t>ELK1</t>
  </si>
  <si>
    <t>NM_005229.3</t>
  </si>
  <si>
    <t>GUSB</t>
  </si>
  <si>
    <t>NM_000181.1</t>
  </si>
  <si>
    <t>TLR8</t>
  </si>
  <si>
    <t>NM_016610.2</t>
  </si>
  <si>
    <t>CYBB</t>
  </si>
  <si>
    <t>NM_000397.3</t>
  </si>
  <si>
    <t>CARD9</t>
  </si>
  <si>
    <t>NM_052813.4</t>
  </si>
  <si>
    <t>MAP2K2</t>
  </si>
  <si>
    <t>NM_030662.2</t>
  </si>
  <si>
    <t>TXNIP</t>
  </si>
  <si>
    <t>NM_006472.1</t>
  </si>
  <si>
    <t>IL3RA</t>
  </si>
  <si>
    <t>NM_002183.2</t>
  </si>
  <si>
    <t>CCL22</t>
  </si>
  <si>
    <t>NM_002990.3</t>
  </si>
  <si>
    <t>HLA-DPB1</t>
  </si>
  <si>
    <t>NM_002121.4</t>
  </si>
  <si>
    <t>THBS1</t>
  </si>
  <si>
    <t>NM_003246.2</t>
  </si>
  <si>
    <t>CD164</t>
  </si>
  <si>
    <t>NM_006016.4</t>
  </si>
  <si>
    <t>NCF4</t>
  </si>
  <si>
    <t>NM_000631.4</t>
  </si>
  <si>
    <t>ANXA1</t>
  </si>
  <si>
    <t>NM_000700.1</t>
  </si>
  <si>
    <t>RELB</t>
  </si>
  <si>
    <t>NM_006509.2</t>
  </si>
  <si>
    <t>NFATC2</t>
  </si>
  <si>
    <t>NM_012340.3</t>
  </si>
  <si>
    <t>FOS</t>
  </si>
  <si>
    <t>NM_005252.2</t>
  </si>
  <si>
    <t>NLRX1</t>
  </si>
  <si>
    <t>NM_170722.1</t>
  </si>
  <si>
    <t>CREB5</t>
  </si>
  <si>
    <t>NM_182898.2</t>
  </si>
  <si>
    <t>HLA-DPA1</t>
  </si>
  <si>
    <t>NM_033554.2</t>
  </si>
  <si>
    <t>HAVCR2</t>
  </si>
  <si>
    <t>NM_032782.3</t>
  </si>
  <si>
    <t>TREM2</t>
  </si>
  <si>
    <t>NM_018965.3</t>
  </si>
  <si>
    <t>IRF8</t>
  </si>
  <si>
    <t>NM_002163.2</t>
  </si>
  <si>
    <t>IFNGR1</t>
  </si>
  <si>
    <t>NM_000416.1</t>
  </si>
  <si>
    <t>PECAM1</t>
  </si>
  <si>
    <t>NM_000442.3</t>
  </si>
  <si>
    <t>JAK1</t>
  </si>
  <si>
    <t>NM_002227.1</t>
  </si>
  <si>
    <t>TMEM173</t>
  </si>
  <si>
    <t>NM_198282.1</t>
  </si>
  <si>
    <t>MIF</t>
  </si>
  <si>
    <t>NM_002415.1</t>
  </si>
  <si>
    <t>PRKDC</t>
  </si>
  <si>
    <t>NM_006904.6</t>
  </si>
  <si>
    <t>GTF3C1</t>
  </si>
  <si>
    <t>NM_001520.3</t>
  </si>
  <si>
    <t>HLA-DQA1</t>
  </si>
  <si>
    <t>NM_002122.3</t>
  </si>
  <si>
    <t>ALAS1</t>
  </si>
  <si>
    <t>NM_000688.4</t>
  </si>
  <si>
    <t>RPS6</t>
  </si>
  <si>
    <t>NM_001010.2</t>
  </si>
  <si>
    <t>HLA-DMB</t>
  </si>
  <si>
    <t>NM_002118.3</t>
  </si>
  <si>
    <t>NUP107</t>
  </si>
  <si>
    <t>NM_020401.2</t>
  </si>
  <si>
    <t>IL16</t>
  </si>
  <si>
    <t>NM_004513.4</t>
  </si>
  <si>
    <t>SDHA</t>
  </si>
  <si>
    <t>NM_004168.1</t>
  </si>
  <si>
    <t>IKBKB</t>
  </si>
  <si>
    <t>NM_001556.1</t>
  </si>
  <si>
    <t>MAPK8</t>
  </si>
  <si>
    <t>NM_002750.2</t>
  </si>
  <si>
    <t>CR1</t>
  </si>
  <si>
    <t>NM_000651.4</t>
  </si>
  <si>
    <t>BIRC5</t>
  </si>
  <si>
    <t>NM_001168.2</t>
  </si>
  <si>
    <t>CD180</t>
  </si>
  <si>
    <t>NM_005582.2</t>
  </si>
  <si>
    <t>CD24</t>
  </si>
  <si>
    <t>NM_013230.2</t>
  </si>
  <si>
    <t>HLA-DQB1</t>
  </si>
  <si>
    <t>NM_002123.3</t>
  </si>
  <si>
    <t>MAP3K1</t>
  </si>
  <si>
    <t>NM_005921.1</t>
  </si>
  <si>
    <t>EIF2B4</t>
  </si>
  <si>
    <t>NM_172195.3</t>
  </si>
  <si>
    <t>PLA2G6</t>
  </si>
  <si>
    <t>NM_001004426.1</t>
  </si>
  <si>
    <t>IFNL1</t>
  </si>
  <si>
    <t>NM_172140.1</t>
  </si>
  <si>
    <t>MAP2K1</t>
  </si>
  <si>
    <t>NM_002755.2</t>
  </si>
  <si>
    <t>CEACAM1</t>
  </si>
  <si>
    <t>NM_001712.3</t>
  </si>
  <si>
    <t>IL13RA1</t>
  </si>
  <si>
    <t>NM_001560.2</t>
  </si>
  <si>
    <t>ZDHHC1</t>
  </si>
  <si>
    <t>NM_013304.2</t>
  </si>
  <si>
    <t>TLR4</t>
  </si>
  <si>
    <t>NM_138554.2</t>
  </si>
  <si>
    <t>PRG2</t>
  </si>
  <si>
    <t>NM_002728.4</t>
  </si>
  <si>
    <t>NOTCH1</t>
  </si>
  <si>
    <t>NM_017617.3</t>
  </si>
  <si>
    <t>CFP</t>
  </si>
  <si>
    <t>NM_002621.2</t>
  </si>
  <si>
    <t>S100A8</t>
  </si>
  <si>
    <t>NM_002964.3</t>
  </si>
  <si>
    <t>HLA-DRA</t>
  </si>
  <si>
    <t>NM_019111.3</t>
  </si>
  <si>
    <t>CD244</t>
  </si>
  <si>
    <t>NM_016382.2</t>
  </si>
  <si>
    <t>CCR6</t>
  </si>
  <si>
    <t>NM_031409.2</t>
  </si>
  <si>
    <t>AMICA1</t>
  </si>
  <si>
    <t>NM_153206.2</t>
  </si>
  <si>
    <t>CSF2RB</t>
  </si>
  <si>
    <t>NM_000395.2</t>
  </si>
  <si>
    <t>TNFSF4</t>
  </si>
  <si>
    <t>NM_003326.2</t>
  </si>
  <si>
    <t>HLA-DMA</t>
  </si>
  <si>
    <t>NM_006120.3</t>
  </si>
  <si>
    <t>IL15</t>
  </si>
  <si>
    <t>NM_172174.1</t>
  </si>
  <si>
    <t>CCR2</t>
  </si>
  <si>
    <t>NM_001123041.2</t>
  </si>
  <si>
    <t>TNFRSF1B</t>
  </si>
  <si>
    <t>NM_001066.2</t>
  </si>
  <si>
    <t>CXCR2</t>
  </si>
  <si>
    <t>NM_001557.2</t>
  </si>
  <si>
    <t>CFD</t>
  </si>
  <si>
    <t>NM_001928.2</t>
  </si>
  <si>
    <t>ICAM3</t>
  </si>
  <si>
    <t>NM_002162.3</t>
  </si>
  <si>
    <t>CXCL11</t>
  </si>
  <si>
    <t>NM_005409.4</t>
  </si>
  <si>
    <t>CD99</t>
  </si>
  <si>
    <t>NM_002414.3</t>
  </si>
  <si>
    <t>ITGA2B</t>
  </si>
  <si>
    <t>NM_000419.3</t>
  </si>
  <si>
    <t>ST6GAL1</t>
  </si>
  <si>
    <t>NM_003032.2</t>
  </si>
  <si>
    <t>TAB1</t>
  </si>
  <si>
    <t>NM_153497.2</t>
  </si>
  <si>
    <t>HLA-DRB3</t>
  </si>
  <si>
    <t>NM_022555.3</t>
  </si>
  <si>
    <t>ITGAM</t>
  </si>
  <si>
    <t>NM_000632.3</t>
  </si>
  <si>
    <t>EGR1</t>
  </si>
  <si>
    <t>NM_001964.2</t>
  </si>
  <si>
    <t>CD86</t>
  </si>
  <si>
    <t>NM_175862.3</t>
  </si>
  <si>
    <t>ECSIT</t>
  </si>
  <si>
    <t>NM_001142464.2</t>
  </si>
  <si>
    <t>CSF3R</t>
  </si>
  <si>
    <t>NM_156038.2</t>
  </si>
  <si>
    <t>SPN</t>
  </si>
  <si>
    <t>NM_003123.3</t>
  </si>
  <si>
    <t>CEACAM8</t>
  </si>
  <si>
    <t>NM_001816.3</t>
  </si>
  <si>
    <t>MAF</t>
  </si>
  <si>
    <t>NM_005360.4</t>
  </si>
  <si>
    <t>TARP</t>
  </si>
  <si>
    <t>NM_001003799.1</t>
  </si>
  <si>
    <t>CD36</t>
  </si>
  <si>
    <t>NM_001001548.2</t>
  </si>
  <si>
    <t>TNFSF13</t>
  </si>
  <si>
    <t>NM_003808.3</t>
  </si>
  <si>
    <t>CD33</t>
  </si>
  <si>
    <t>NM_001177608.1</t>
  </si>
  <si>
    <t>IFNAR1</t>
  </si>
  <si>
    <t>NM_000629.2</t>
  </si>
  <si>
    <t>TNFRSF12A</t>
  </si>
  <si>
    <t>NM_016639.1</t>
  </si>
  <si>
    <t>BAGE</t>
  </si>
  <si>
    <t>NM_001187.1</t>
  </si>
  <si>
    <t>PDCD1LG2</t>
  </si>
  <si>
    <t>NM_025239.3</t>
  </si>
  <si>
    <t>SELL</t>
  </si>
  <si>
    <t>NR_029467.1</t>
  </si>
  <si>
    <t>PYCARD</t>
  </si>
  <si>
    <t>NM_013258.3</t>
  </si>
  <si>
    <t>TFEB</t>
  </si>
  <si>
    <t>NM_007162.2</t>
  </si>
  <si>
    <t>NUBP1</t>
  </si>
  <si>
    <t>NM_001278506.1</t>
  </si>
  <si>
    <t>LAG3</t>
  </si>
  <si>
    <t>NM_002286.5</t>
  </si>
  <si>
    <t>MEFV</t>
  </si>
  <si>
    <t>NM_000243.2</t>
  </si>
  <si>
    <t>ERCC3</t>
  </si>
  <si>
    <t>NM_000122.1</t>
  </si>
  <si>
    <t>TNFRSF11A</t>
  </si>
  <si>
    <t>NM_003839.2</t>
  </si>
  <si>
    <t>FLT3LG</t>
  </si>
  <si>
    <t>NM_001459.3</t>
  </si>
  <si>
    <t>C3</t>
  </si>
  <si>
    <t>NM_000064.2</t>
  </si>
  <si>
    <t>ZKSCAN5</t>
  </si>
  <si>
    <t>NM_014569.3</t>
  </si>
  <si>
    <t>CCL19</t>
  </si>
  <si>
    <t>NM_006274.2</t>
  </si>
  <si>
    <t>TLR6</t>
  </si>
  <si>
    <t>NM_006068.2</t>
  </si>
  <si>
    <t>CX3CR1</t>
  </si>
  <si>
    <t>NM_001337.3</t>
  </si>
  <si>
    <t>TIRAP</t>
  </si>
  <si>
    <t>NM_148910.2</t>
  </si>
  <si>
    <t>IL10</t>
  </si>
  <si>
    <t>NM_000572.2</t>
  </si>
  <si>
    <t>S100A12</t>
  </si>
  <si>
    <t>NM_005621.1</t>
  </si>
  <si>
    <t>CCL5</t>
  </si>
  <si>
    <t>NM_002985.2</t>
  </si>
  <si>
    <t>TAL1</t>
  </si>
  <si>
    <t>NM_003189.2</t>
  </si>
  <si>
    <t>IL1R2</t>
  </si>
  <si>
    <t>NM_173343.1</t>
  </si>
  <si>
    <t>IFNA7</t>
  </si>
  <si>
    <t>NM_021057.2</t>
  </si>
  <si>
    <t>LY86</t>
  </si>
  <si>
    <t>NM_004271.3</t>
  </si>
  <si>
    <t>TRIM39</t>
  </si>
  <si>
    <t>NM_021253.3</t>
  </si>
  <si>
    <t>MAP2K4</t>
  </si>
  <si>
    <t>NM_003010.2</t>
  </si>
  <si>
    <t>FLT3</t>
  </si>
  <si>
    <t>NM_004119.1</t>
  </si>
  <si>
    <t>NOD2</t>
  </si>
  <si>
    <t>NM_022162.1</t>
  </si>
  <si>
    <t>FCER1A</t>
  </si>
  <si>
    <t>NM_002001.2</t>
  </si>
  <si>
    <t>CTSG</t>
  </si>
  <si>
    <t>NM_001911.2</t>
  </si>
  <si>
    <t>SPA17</t>
  </si>
  <si>
    <t>NM_017425.3</t>
  </si>
  <si>
    <t>CXCL1</t>
  </si>
  <si>
    <t>NM_001511.1</t>
  </si>
  <si>
    <t>HRAS</t>
  </si>
  <si>
    <t>NM_005343.2</t>
  </si>
  <si>
    <t>TNFSF8</t>
  </si>
  <si>
    <t>NM_001244.3</t>
  </si>
  <si>
    <t>SIGIRR</t>
  </si>
  <si>
    <t>NM_021805.2</t>
  </si>
  <si>
    <t>CLEC4C</t>
  </si>
  <si>
    <t>NM_203503.1</t>
  </si>
  <si>
    <t>IL32</t>
  </si>
  <si>
    <t>NM_004221.4</t>
  </si>
  <si>
    <t>CD1A</t>
  </si>
  <si>
    <t>NM_001763.2</t>
  </si>
  <si>
    <t>MUC1</t>
  </si>
  <si>
    <t>NM_001018017.1</t>
  </si>
  <si>
    <t>CCL20</t>
  </si>
  <si>
    <t>NM_004591.1</t>
  </si>
  <si>
    <t>TLR3</t>
  </si>
  <si>
    <t>NM_003265.2</t>
  </si>
  <si>
    <t>ARG1</t>
  </si>
  <si>
    <t>NM_000045.2</t>
  </si>
  <si>
    <t>ZNF346</t>
  </si>
  <si>
    <t>NM_012279.2</t>
  </si>
  <si>
    <t>CD37</t>
  </si>
  <si>
    <t>NM_001774.2</t>
  </si>
  <si>
    <t>MEF2C</t>
  </si>
  <si>
    <t>NM_002397.3</t>
  </si>
  <si>
    <t>FUT7</t>
  </si>
  <si>
    <t>NM_004479.3</t>
  </si>
  <si>
    <t>TNFRSF10C</t>
  </si>
  <si>
    <t>NM_003841.3</t>
  </si>
  <si>
    <t>MICA</t>
  </si>
  <si>
    <t>NM_000247.1</t>
  </si>
  <si>
    <t>IL1A</t>
  </si>
  <si>
    <t>NM_000575.3</t>
  </si>
  <si>
    <t>BLNK</t>
  </si>
  <si>
    <t>NM_013314.2</t>
  </si>
  <si>
    <t>CCR5</t>
  </si>
  <si>
    <t>NM_000579.1</t>
  </si>
  <si>
    <t>DNAJC14</t>
  </si>
  <si>
    <t>NM_032364.5</t>
  </si>
  <si>
    <t>IFNA2</t>
  </si>
  <si>
    <t>NM_000605.3</t>
  </si>
  <si>
    <t>CCR3</t>
  </si>
  <si>
    <t>NM_001837.2</t>
  </si>
  <si>
    <t>ATG12</t>
  </si>
  <si>
    <t>NM_004707.2</t>
  </si>
  <si>
    <t>ELANE</t>
  </si>
  <si>
    <t>NM_001972.2</t>
  </si>
  <si>
    <t>CASP10</t>
  </si>
  <si>
    <t>NM_032977.3</t>
  </si>
  <si>
    <t>FPR2</t>
  </si>
  <si>
    <t>NM_001462.3</t>
  </si>
  <si>
    <t>TICAM2</t>
  </si>
  <si>
    <t>NM_021649.4</t>
  </si>
  <si>
    <t>ITGB3</t>
  </si>
  <si>
    <t>NM_000212.2</t>
  </si>
  <si>
    <t>USP39</t>
  </si>
  <si>
    <t>NM_001256725.1</t>
  </si>
  <si>
    <t>TREM1</t>
  </si>
  <si>
    <t>NM_018643.3</t>
  </si>
  <si>
    <t>RELA</t>
  </si>
  <si>
    <t>NM_021975.2</t>
  </si>
  <si>
    <t>ITGA6</t>
  </si>
  <si>
    <t>NM_000210.1</t>
  </si>
  <si>
    <t>CEACAM6</t>
  </si>
  <si>
    <t>NM_002483.4</t>
  </si>
  <si>
    <t>F13A1</t>
  </si>
  <si>
    <t>NM_000129.3</t>
  </si>
  <si>
    <t>C2</t>
  </si>
  <si>
    <t>NM_000063.3</t>
  </si>
  <si>
    <t>IL22RA2</t>
  </si>
  <si>
    <t>NM_181310.1</t>
  </si>
  <si>
    <t>BTLA</t>
  </si>
  <si>
    <t>NM_181780.2</t>
  </si>
  <si>
    <t>IL21R</t>
  </si>
  <si>
    <t>NM_021798.2</t>
  </si>
  <si>
    <t>AGK</t>
  </si>
  <si>
    <t>NM_018238.3</t>
  </si>
  <si>
    <t>TNFRSF9</t>
  </si>
  <si>
    <t>NM_001561.4</t>
  </si>
  <si>
    <t>CTSW</t>
  </si>
  <si>
    <t>NM_001335.3</t>
  </si>
  <si>
    <t>MR1</t>
  </si>
  <si>
    <t>NM_001531.2</t>
  </si>
  <si>
    <t>CD209</t>
  </si>
  <si>
    <t>NM_021155.2</t>
  </si>
  <si>
    <t>HSD11B1</t>
  </si>
  <si>
    <t>NM_181755.1</t>
  </si>
  <si>
    <t>DPP4</t>
  </si>
  <si>
    <t>NM_001935.3</t>
  </si>
  <si>
    <t>TNFSF15</t>
  </si>
  <si>
    <t>NM_001204344.1</t>
  </si>
  <si>
    <t>IFNA17</t>
  </si>
  <si>
    <t>NM_021268.2</t>
  </si>
  <si>
    <t>ICAM2</t>
  </si>
  <si>
    <t>NM_000873.3</t>
  </si>
  <si>
    <t>IFNB1</t>
  </si>
  <si>
    <t>NM_002176.2</t>
  </si>
  <si>
    <t>FCGR1A</t>
  </si>
  <si>
    <t>NM_000566.3</t>
  </si>
  <si>
    <t>CD200</t>
  </si>
  <si>
    <t>NM_005944.5</t>
  </si>
  <si>
    <t>COLEC12</t>
  </si>
  <si>
    <t>NM_130386.2</t>
  </si>
  <si>
    <t>SLAMF1</t>
  </si>
  <si>
    <t>NM_003037.2</t>
  </si>
  <si>
    <t>PDGFC</t>
  </si>
  <si>
    <t>NM_016205.2</t>
  </si>
  <si>
    <t>CSF1R</t>
  </si>
  <si>
    <t>NM_005211.2</t>
  </si>
  <si>
    <t>TNFRSF4</t>
  </si>
  <si>
    <t>NM_003327.2</t>
  </si>
  <si>
    <t>ATG10</t>
  </si>
  <si>
    <t>NM_001131028.1</t>
  </si>
  <si>
    <t>TNFSF18</t>
  </si>
  <si>
    <t>NM_005092.2</t>
  </si>
  <si>
    <t>IFNA1</t>
  </si>
  <si>
    <t>NM_024013.1</t>
  </si>
  <si>
    <t>IFNA8</t>
  </si>
  <si>
    <t>NM_002170.3</t>
  </si>
  <si>
    <t>log2 FC 48h</t>
  </si>
  <si>
    <t>log2 FC 4h</t>
  </si>
  <si>
    <r>
      <t>D</t>
    </r>
    <r>
      <rPr>
        <b/>
        <vertAlign val="superscript"/>
        <sz val="11"/>
        <color theme="1"/>
        <rFont val="Calibri"/>
        <family val="2"/>
        <scheme val="minor"/>
      </rPr>
      <t>High</t>
    </r>
    <r>
      <rPr>
        <b/>
        <sz val="11"/>
        <color theme="1"/>
        <rFont val="Calibri"/>
        <family val="2"/>
        <scheme val="minor"/>
      </rPr>
      <t xml:space="preserve"> 4h mock</t>
    </r>
  </si>
  <si>
    <r>
      <t>D</t>
    </r>
    <r>
      <rPr>
        <b/>
        <vertAlign val="superscript"/>
        <sz val="11"/>
        <color theme="1"/>
        <rFont val="Calibri"/>
        <family val="2"/>
        <scheme val="minor"/>
      </rPr>
      <t>High</t>
    </r>
    <r>
      <rPr>
        <b/>
        <sz val="11"/>
        <color theme="1"/>
        <rFont val="Calibri"/>
        <family val="2"/>
        <scheme val="minor"/>
      </rPr>
      <t xml:space="preserve"> 4h SARS-CoV-2</t>
    </r>
  </si>
  <si>
    <r>
      <t>D</t>
    </r>
    <r>
      <rPr>
        <b/>
        <vertAlign val="superscript"/>
        <sz val="11"/>
        <color theme="1"/>
        <rFont val="Calibri"/>
        <family val="2"/>
        <scheme val="minor"/>
      </rPr>
      <t>High</t>
    </r>
    <r>
      <rPr>
        <b/>
        <sz val="11"/>
        <color theme="1"/>
        <rFont val="Calibri"/>
        <family val="2"/>
        <scheme val="minor"/>
      </rPr>
      <t xml:space="preserve"> 24h SARS-CoV-2</t>
    </r>
  </si>
  <si>
    <r>
      <t>D</t>
    </r>
    <r>
      <rPr>
        <b/>
        <vertAlign val="superscript"/>
        <sz val="11"/>
        <color theme="1"/>
        <rFont val="Calibri"/>
        <family val="2"/>
        <scheme val="minor"/>
      </rPr>
      <t>High</t>
    </r>
    <r>
      <rPr>
        <b/>
        <sz val="11"/>
        <color theme="1"/>
        <rFont val="Calibri"/>
        <family val="2"/>
        <scheme val="minor"/>
      </rPr>
      <t xml:space="preserve"> 48h mock</t>
    </r>
  </si>
  <si>
    <r>
      <t>D</t>
    </r>
    <r>
      <rPr>
        <b/>
        <vertAlign val="superscript"/>
        <sz val="11"/>
        <color theme="1"/>
        <rFont val="Calibri"/>
        <family val="2"/>
        <scheme val="minor"/>
      </rPr>
      <t>High</t>
    </r>
    <r>
      <rPr>
        <b/>
        <sz val="11"/>
        <color theme="1"/>
        <rFont val="Calibri"/>
        <family val="2"/>
        <scheme val="minor"/>
      </rPr>
      <t xml:space="preserve"> 48h SARS-CoV-2</t>
    </r>
  </si>
  <si>
    <r>
      <t>D</t>
    </r>
    <r>
      <rPr>
        <b/>
        <vertAlign val="superscript"/>
        <sz val="11"/>
        <color theme="1"/>
        <rFont val="Calibri"/>
        <family val="2"/>
        <scheme val="minor"/>
      </rPr>
      <t>High</t>
    </r>
    <r>
      <rPr>
        <b/>
        <sz val="11"/>
        <color theme="1"/>
        <rFont val="Calibri"/>
        <family val="2"/>
        <scheme val="minor"/>
      </rPr>
      <t xml:space="preserve"> 4h (SARS-CoV-2 vs mock)</t>
    </r>
  </si>
  <si>
    <r>
      <t>D</t>
    </r>
    <r>
      <rPr>
        <b/>
        <vertAlign val="superscript"/>
        <sz val="11"/>
        <color theme="1"/>
        <rFont val="Calibri"/>
        <family val="2"/>
        <scheme val="minor"/>
      </rPr>
      <t>High</t>
    </r>
    <r>
      <rPr>
        <b/>
        <sz val="11"/>
        <color theme="1"/>
        <rFont val="Calibri"/>
        <family val="2"/>
        <scheme val="minor"/>
      </rPr>
      <t xml:space="preserve"> 48h (SARS-CoV-2 vs mock)</t>
    </r>
  </si>
  <si>
    <r>
      <t>Dataset EV2. List of genes that were expressed above background and subsequent analysis for D</t>
    </r>
    <r>
      <rPr>
        <b/>
        <vertAlign val="superscript"/>
        <sz val="12"/>
        <color theme="1"/>
        <rFont val="Times New Roman"/>
        <family val="1"/>
      </rPr>
      <t>high</t>
    </r>
    <r>
      <rPr>
        <b/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</si>
</sst>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34"/>
  <sheetViews>
    <sheetView tabSelected="1" workbookViewId="0">
      <selection activeCell="E3" sqref="E3"/>
    </sheetView>
  </sheetViews>
  <sheetFormatPr baseColWidth="10" defaultColWidth="8.83203125" defaultRowHeight="15" x14ac:dyDescent="0.2"/>
  <cols>
    <col min="2" max="2" width="15.5" bestFit="1" customWidth="1"/>
    <col min="3" max="3" width="12.5" bestFit="1" customWidth="1"/>
    <col min="4" max="4" width="18.5" bestFit="1" customWidth="1"/>
    <col min="5" max="5" width="19.5" bestFit="1" customWidth="1"/>
    <col min="6" max="6" width="13.6640625" bestFit="1" customWidth="1"/>
    <col min="7" max="7" width="19.5" bestFit="1" customWidth="1"/>
    <col min="8" max="8" width="27.6640625" bestFit="1" customWidth="1"/>
    <col min="9" max="9" width="12.6640625" bestFit="1" customWidth="1"/>
    <col min="10" max="10" width="28.6640625" bestFit="1" customWidth="1"/>
    <col min="11" max="11" width="12.5" bestFit="1" customWidth="1"/>
  </cols>
  <sheetData>
    <row r="2" spans="1:11" ht="18" x14ac:dyDescent="0.2">
      <c r="A2" s="2" t="s">
        <v>1067</v>
      </c>
    </row>
    <row r="5" spans="1:11" s="1" customFormat="1" ht="17" x14ac:dyDescent="0.2">
      <c r="C5" s="1" t="s">
        <v>1060</v>
      </c>
      <c r="D5" s="1" t="s">
        <v>1061</v>
      </c>
      <c r="E5" s="1" t="s">
        <v>1062</v>
      </c>
      <c r="F5" s="1" t="s">
        <v>1063</v>
      </c>
      <c r="G5" s="1" t="s">
        <v>1064</v>
      </c>
      <c r="H5" s="1" t="s">
        <v>1065</v>
      </c>
      <c r="I5" s="1" t="s">
        <v>1059</v>
      </c>
      <c r="J5" s="1" t="s">
        <v>1066</v>
      </c>
      <c r="K5" s="1" t="s">
        <v>1058</v>
      </c>
    </row>
    <row r="6" spans="1:11" x14ac:dyDescent="0.2">
      <c r="A6" t="s">
        <v>2</v>
      </c>
      <c r="B6" t="s">
        <v>3</v>
      </c>
      <c r="C6">
        <v>30.72</v>
      </c>
      <c r="D6">
        <v>137.19999999999999</v>
      </c>
      <c r="E6">
        <v>1321.22</v>
      </c>
      <c r="F6">
        <v>19.43</v>
      </c>
      <c r="G6">
        <v>7522.23</v>
      </c>
      <c r="H6">
        <f t="shared" ref="H6:H69" si="0">D6/C6</f>
        <v>4.466145833333333</v>
      </c>
      <c r="I6">
        <f t="shared" ref="I6:I69" si="1">LOG(H6,2)</f>
        <v>2.1590303603390182</v>
      </c>
      <c r="J6">
        <f t="shared" ref="J6:J69" si="2">G6/F6</f>
        <v>387.14513638703033</v>
      </c>
      <c r="K6">
        <f t="shared" ref="K6:K69" si="3">LOG(J6,2)</f>
        <v>8.5967307078043316</v>
      </c>
    </row>
    <row r="7" spans="1:11" x14ac:dyDescent="0.2">
      <c r="A7" t="s">
        <v>14</v>
      </c>
      <c r="B7" t="s">
        <v>15</v>
      </c>
      <c r="C7">
        <v>757.48</v>
      </c>
      <c r="D7">
        <v>4691.47</v>
      </c>
      <c r="E7">
        <v>412.56</v>
      </c>
      <c r="F7">
        <v>7.77</v>
      </c>
      <c r="G7">
        <v>1419.83</v>
      </c>
      <c r="H7">
        <f t="shared" si="0"/>
        <v>6.1935232613402338</v>
      </c>
      <c r="I7">
        <f t="shared" si="1"/>
        <v>2.6307603376508726</v>
      </c>
      <c r="J7">
        <f t="shared" si="2"/>
        <v>182.73230373230373</v>
      </c>
      <c r="K7">
        <f t="shared" si="3"/>
        <v>7.5135878884076028</v>
      </c>
    </row>
    <row r="8" spans="1:11" x14ac:dyDescent="0.2">
      <c r="A8" t="s">
        <v>40</v>
      </c>
      <c r="B8" t="s">
        <v>41</v>
      </c>
      <c r="C8">
        <v>20.13</v>
      </c>
      <c r="D8">
        <v>27.85</v>
      </c>
      <c r="E8">
        <v>348.15</v>
      </c>
      <c r="F8">
        <v>8.42</v>
      </c>
      <c r="G8">
        <v>1160.7</v>
      </c>
      <c r="H8">
        <f t="shared" si="0"/>
        <v>1.3835072031793345</v>
      </c>
      <c r="I8">
        <f t="shared" si="1"/>
        <v>0.4683301553060546</v>
      </c>
      <c r="J8">
        <f t="shared" si="2"/>
        <v>137.85035629453682</v>
      </c>
      <c r="K8">
        <f t="shared" si="3"/>
        <v>7.1069591859853398</v>
      </c>
    </row>
    <row r="9" spans="1:11" x14ac:dyDescent="0.2">
      <c r="A9" t="s">
        <v>16</v>
      </c>
      <c r="B9" t="s">
        <v>17</v>
      </c>
      <c r="C9">
        <v>13.77</v>
      </c>
      <c r="D9">
        <v>10.32</v>
      </c>
      <c r="E9">
        <v>188</v>
      </c>
      <c r="F9">
        <v>9.07</v>
      </c>
      <c r="G9">
        <v>437.52</v>
      </c>
      <c r="H9">
        <f t="shared" si="0"/>
        <v>0.74945533769063188</v>
      </c>
      <c r="I9">
        <f t="shared" si="1"/>
        <v>-0.41608558871170992</v>
      </c>
      <c r="J9">
        <f t="shared" si="2"/>
        <v>48.238147739801541</v>
      </c>
      <c r="K9">
        <f t="shared" si="3"/>
        <v>5.5921026062317685</v>
      </c>
    </row>
    <row r="10" spans="1:11" x14ac:dyDescent="0.2">
      <c r="A10" t="s">
        <v>38</v>
      </c>
      <c r="B10" t="s">
        <v>39</v>
      </c>
      <c r="C10">
        <v>73.099999999999994</v>
      </c>
      <c r="D10">
        <v>449.75</v>
      </c>
      <c r="E10">
        <v>379.48</v>
      </c>
      <c r="F10">
        <v>31.09</v>
      </c>
      <c r="G10">
        <v>1007.62</v>
      </c>
      <c r="H10">
        <f t="shared" si="0"/>
        <v>6.1525307797537625</v>
      </c>
      <c r="I10">
        <f t="shared" si="1"/>
        <v>2.6211799701864074</v>
      </c>
      <c r="J10">
        <f t="shared" si="2"/>
        <v>32.409778063686076</v>
      </c>
      <c r="K10">
        <f t="shared" si="3"/>
        <v>5.0183572362615427</v>
      </c>
    </row>
    <row r="11" spans="1:11" x14ac:dyDescent="0.2">
      <c r="A11" t="s">
        <v>4</v>
      </c>
      <c r="B11" t="s">
        <v>5</v>
      </c>
      <c r="C11">
        <v>325.24</v>
      </c>
      <c r="D11">
        <v>586.95000000000005</v>
      </c>
      <c r="E11">
        <v>447.37</v>
      </c>
      <c r="F11">
        <v>53.11</v>
      </c>
      <c r="G11">
        <v>1688.61</v>
      </c>
      <c r="H11">
        <f t="shared" si="0"/>
        <v>1.8046673225925471</v>
      </c>
      <c r="I11">
        <f t="shared" si="1"/>
        <v>0.85173291119495087</v>
      </c>
      <c r="J11">
        <f t="shared" si="2"/>
        <v>31.794577292411972</v>
      </c>
      <c r="K11">
        <f t="shared" si="3"/>
        <v>4.9907088232756704</v>
      </c>
    </row>
    <row r="12" spans="1:11" x14ac:dyDescent="0.2">
      <c r="A12" t="s">
        <v>1054</v>
      </c>
      <c r="B12" t="s">
        <v>1055</v>
      </c>
      <c r="C12">
        <v>9.5299999999999994</v>
      </c>
      <c r="D12">
        <v>205.28</v>
      </c>
      <c r="E12">
        <v>15.67</v>
      </c>
      <c r="F12">
        <v>6.48</v>
      </c>
      <c r="G12">
        <v>173.56</v>
      </c>
      <c r="H12">
        <f t="shared" si="0"/>
        <v>21.540398740818471</v>
      </c>
      <c r="I12">
        <f t="shared" si="1"/>
        <v>4.4289730511797414</v>
      </c>
      <c r="J12">
        <f t="shared" si="2"/>
        <v>26.783950617283949</v>
      </c>
      <c r="K12">
        <f t="shared" si="3"/>
        <v>4.7432968679321181</v>
      </c>
    </row>
    <row r="13" spans="1:11" x14ac:dyDescent="0.2">
      <c r="A13" t="s">
        <v>1030</v>
      </c>
      <c r="B13" t="s">
        <v>1031</v>
      </c>
      <c r="C13">
        <v>9.5299999999999994</v>
      </c>
      <c r="D13">
        <v>519.9</v>
      </c>
      <c r="E13">
        <v>22.63</v>
      </c>
      <c r="F13">
        <v>8.42</v>
      </c>
      <c r="G13">
        <v>221.77</v>
      </c>
      <c r="H13">
        <f t="shared" si="0"/>
        <v>54.554039874081845</v>
      </c>
      <c r="I13">
        <f t="shared" si="1"/>
        <v>5.7696141308587459</v>
      </c>
      <c r="J13">
        <f t="shared" si="2"/>
        <v>26.338479809976249</v>
      </c>
      <c r="K13">
        <f t="shared" si="3"/>
        <v>4.7191001741985943</v>
      </c>
    </row>
    <row r="14" spans="1:11" x14ac:dyDescent="0.2">
      <c r="A14" t="s">
        <v>900</v>
      </c>
      <c r="B14" t="s">
        <v>901</v>
      </c>
      <c r="C14">
        <v>39.200000000000003</v>
      </c>
      <c r="D14">
        <v>29.91</v>
      </c>
      <c r="E14">
        <v>188</v>
      </c>
      <c r="F14">
        <v>10.36</v>
      </c>
      <c r="G14">
        <v>243.47</v>
      </c>
      <c r="H14">
        <f t="shared" si="0"/>
        <v>0.76301020408163256</v>
      </c>
      <c r="I14">
        <f t="shared" si="1"/>
        <v>-0.39022574388321862</v>
      </c>
      <c r="J14">
        <f t="shared" si="2"/>
        <v>23.500965250965251</v>
      </c>
      <c r="K14">
        <f t="shared" si="3"/>
        <v>4.5546481084513459</v>
      </c>
    </row>
    <row r="15" spans="1:11" x14ac:dyDescent="0.2">
      <c r="A15" t="s">
        <v>918</v>
      </c>
      <c r="B15" t="s">
        <v>919</v>
      </c>
      <c r="C15">
        <v>18.010000000000002</v>
      </c>
      <c r="D15">
        <v>258.92</v>
      </c>
      <c r="E15">
        <v>31.33</v>
      </c>
      <c r="F15">
        <v>7.12</v>
      </c>
      <c r="G15">
        <v>157.88999999999999</v>
      </c>
      <c r="H15">
        <f t="shared" si="0"/>
        <v>14.376457523598001</v>
      </c>
      <c r="I15">
        <f t="shared" si="1"/>
        <v>3.8456363226293422</v>
      </c>
      <c r="J15">
        <f t="shared" si="2"/>
        <v>22.175561797752806</v>
      </c>
      <c r="K15">
        <f t="shared" si="3"/>
        <v>4.4708987492475325</v>
      </c>
    </row>
    <row r="16" spans="1:11" x14ac:dyDescent="0.2">
      <c r="A16" t="s">
        <v>22</v>
      </c>
      <c r="B16" t="s">
        <v>23</v>
      </c>
      <c r="C16">
        <v>833.76</v>
      </c>
      <c r="D16">
        <v>1309.03</v>
      </c>
      <c r="E16">
        <v>1669.37</v>
      </c>
      <c r="F16">
        <v>313.48</v>
      </c>
      <c r="G16">
        <v>5227.3500000000004</v>
      </c>
      <c r="H16">
        <f t="shared" si="0"/>
        <v>1.5700321435425062</v>
      </c>
      <c r="I16">
        <f t="shared" si="1"/>
        <v>0.65079409596700577</v>
      </c>
      <c r="J16">
        <f t="shared" si="2"/>
        <v>16.675226489728214</v>
      </c>
      <c r="K16">
        <f t="shared" si="3"/>
        <v>4.0596344517028378</v>
      </c>
    </row>
    <row r="17" spans="1:11" x14ac:dyDescent="0.2">
      <c r="A17" t="s">
        <v>554</v>
      </c>
      <c r="B17" t="s">
        <v>555</v>
      </c>
      <c r="C17">
        <v>20.13</v>
      </c>
      <c r="D17">
        <v>27.85</v>
      </c>
      <c r="E17">
        <v>355.11</v>
      </c>
      <c r="F17">
        <v>11.01</v>
      </c>
      <c r="G17">
        <v>182</v>
      </c>
      <c r="H17">
        <f t="shared" si="0"/>
        <v>1.3835072031793345</v>
      </c>
      <c r="I17">
        <f t="shared" si="1"/>
        <v>0.4683301553060546</v>
      </c>
      <c r="J17">
        <f t="shared" si="2"/>
        <v>16.530426884650318</v>
      </c>
      <c r="K17">
        <f t="shared" si="3"/>
        <v>4.0470520764090523</v>
      </c>
    </row>
    <row r="18" spans="1:11" x14ac:dyDescent="0.2">
      <c r="A18" t="s">
        <v>20</v>
      </c>
      <c r="B18" t="s">
        <v>21</v>
      </c>
      <c r="C18">
        <v>1481.06</v>
      </c>
      <c r="D18">
        <v>2945.06</v>
      </c>
      <c r="E18">
        <v>2428.33</v>
      </c>
      <c r="F18">
        <v>432.65</v>
      </c>
      <c r="G18">
        <v>6537.5</v>
      </c>
      <c r="H18">
        <f t="shared" si="0"/>
        <v>1.9884812229079174</v>
      </c>
      <c r="I18">
        <f t="shared" si="1"/>
        <v>0.99166693893692259</v>
      </c>
      <c r="J18">
        <f t="shared" si="2"/>
        <v>15.1103663469317</v>
      </c>
      <c r="K18">
        <f t="shared" si="3"/>
        <v>3.917466733582994</v>
      </c>
    </row>
    <row r="19" spans="1:11" x14ac:dyDescent="0.2">
      <c r="A19" t="s">
        <v>24</v>
      </c>
      <c r="B19" t="s">
        <v>25</v>
      </c>
      <c r="C19">
        <v>251.08</v>
      </c>
      <c r="D19">
        <v>419.84</v>
      </c>
      <c r="E19">
        <v>302.89</v>
      </c>
      <c r="F19">
        <v>28.5</v>
      </c>
      <c r="G19">
        <v>394.13</v>
      </c>
      <c r="H19">
        <f t="shared" si="0"/>
        <v>1.6721363708778076</v>
      </c>
      <c r="I19">
        <f t="shared" si="1"/>
        <v>0.741692511035003</v>
      </c>
      <c r="J19">
        <f t="shared" si="2"/>
        <v>13.829122807017544</v>
      </c>
      <c r="K19">
        <f t="shared" si="3"/>
        <v>3.7896377429085675</v>
      </c>
    </row>
    <row r="20" spans="1:11" x14ac:dyDescent="0.2">
      <c r="A20" t="s">
        <v>86</v>
      </c>
      <c r="B20" t="s">
        <v>87</v>
      </c>
      <c r="C20">
        <v>622.92999999999995</v>
      </c>
      <c r="D20">
        <v>961.4</v>
      </c>
      <c r="E20">
        <v>1194.1500000000001</v>
      </c>
      <c r="F20">
        <v>51.17</v>
      </c>
      <c r="G20">
        <v>679.78</v>
      </c>
      <c r="H20">
        <f t="shared" si="0"/>
        <v>1.5433515804343989</v>
      </c>
      <c r="I20">
        <f t="shared" si="1"/>
        <v>0.62606674990037925</v>
      </c>
      <c r="J20">
        <f t="shared" si="2"/>
        <v>13.284737150674221</v>
      </c>
      <c r="K20">
        <f t="shared" si="3"/>
        <v>3.7316977781037926</v>
      </c>
    </row>
    <row r="21" spans="1:11" x14ac:dyDescent="0.2">
      <c r="A21" t="s">
        <v>52</v>
      </c>
      <c r="B21" t="s">
        <v>53</v>
      </c>
      <c r="C21">
        <v>547.72</v>
      </c>
      <c r="D21">
        <v>1695.86</v>
      </c>
      <c r="E21">
        <v>3234.3</v>
      </c>
      <c r="F21">
        <v>170.99</v>
      </c>
      <c r="G21">
        <v>2264.7399999999998</v>
      </c>
      <c r="H21">
        <f t="shared" si="0"/>
        <v>3.0962170452055791</v>
      </c>
      <c r="I21">
        <f t="shared" si="1"/>
        <v>1.6305066081316302</v>
      </c>
      <c r="J21">
        <f t="shared" si="2"/>
        <v>13.244868120942742</v>
      </c>
      <c r="K21">
        <f t="shared" si="3"/>
        <v>3.727361573762197</v>
      </c>
    </row>
    <row r="22" spans="1:11" x14ac:dyDescent="0.2">
      <c r="A22" t="s">
        <v>1034</v>
      </c>
      <c r="B22" t="s">
        <v>1035</v>
      </c>
      <c r="C22">
        <v>10.59</v>
      </c>
      <c r="D22">
        <v>165.05</v>
      </c>
      <c r="E22">
        <v>19.149999999999999</v>
      </c>
      <c r="F22">
        <v>7.77</v>
      </c>
      <c r="G22">
        <v>94.01</v>
      </c>
      <c r="H22">
        <f t="shared" si="0"/>
        <v>15.585457979225685</v>
      </c>
      <c r="I22">
        <f t="shared" si="1"/>
        <v>3.9621286441175618</v>
      </c>
      <c r="J22">
        <f t="shared" si="2"/>
        <v>12.099099099099101</v>
      </c>
      <c r="K22">
        <f t="shared" si="3"/>
        <v>3.5968277230773369</v>
      </c>
    </row>
    <row r="23" spans="1:11" x14ac:dyDescent="0.2">
      <c r="A23" t="s">
        <v>26</v>
      </c>
      <c r="B23" t="s">
        <v>27</v>
      </c>
      <c r="C23">
        <v>181.16</v>
      </c>
      <c r="D23">
        <v>1853.69</v>
      </c>
      <c r="E23">
        <v>623.19000000000005</v>
      </c>
      <c r="F23">
        <v>154.15</v>
      </c>
      <c r="G23">
        <v>1753.7</v>
      </c>
      <c r="H23">
        <f t="shared" si="0"/>
        <v>10.23233605652462</v>
      </c>
      <c r="I23">
        <f t="shared" si="1"/>
        <v>3.3550636468544162</v>
      </c>
      <c r="J23">
        <f t="shared" si="2"/>
        <v>11.376581252027247</v>
      </c>
      <c r="K23">
        <f t="shared" si="3"/>
        <v>3.5079951769821851</v>
      </c>
    </row>
    <row r="24" spans="1:11" x14ac:dyDescent="0.2">
      <c r="A24" t="s">
        <v>936</v>
      </c>
      <c r="B24" t="s">
        <v>937</v>
      </c>
      <c r="C24">
        <v>30.72</v>
      </c>
      <c r="D24">
        <v>44.36</v>
      </c>
      <c r="E24">
        <v>316.82</v>
      </c>
      <c r="F24">
        <v>50.52</v>
      </c>
      <c r="G24">
        <v>573.72</v>
      </c>
      <c r="H24">
        <f t="shared" si="0"/>
        <v>1.4440104166666667</v>
      </c>
      <c r="I24">
        <f t="shared" si="1"/>
        <v>0.53008114944055384</v>
      </c>
      <c r="J24">
        <f t="shared" si="2"/>
        <v>11.356294536817101</v>
      </c>
      <c r="K24">
        <f t="shared" si="3"/>
        <v>3.5054202672812989</v>
      </c>
    </row>
    <row r="25" spans="1:11" x14ac:dyDescent="0.2">
      <c r="A25" t="s">
        <v>0</v>
      </c>
      <c r="B25" t="s">
        <v>1</v>
      </c>
      <c r="C25">
        <v>400.46</v>
      </c>
      <c r="D25">
        <v>1755.69</v>
      </c>
      <c r="E25">
        <v>13172.19</v>
      </c>
      <c r="F25">
        <v>2490.34</v>
      </c>
      <c r="G25">
        <v>27575.88</v>
      </c>
      <c r="H25">
        <f t="shared" si="0"/>
        <v>4.3841831893322682</v>
      </c>
      <c r="I25">
        <f t="shared" si="1"/>
        <v>2.1323080813321171</v>
      </c>
      <c r="J25">
        <f t="shared" si="2"/>
        <v>11.073138607579688</v>
      </c>
      <c r="K25">
        <f t="shared" si="3"/>
        <v>3.4689922972964862</v>
      </c>
    </row>
    <row r="26" spans="1:11" x14ac:dyDescent="0.2">
      <c r="A26" t="s">
        <v>834</v>
      </c>
      <c r="B26" t="s">
        <v>835</v>
      </c>
      <c r="C26">
        <v>156.79</v>
      </c>
      <c r="D26">
        <v>895.38</v>
      </c>
      <c r="E26">
        <v>94</v>
      </c>
      <c r="F26">
        <v>10.36</v>
      </c>
      <c r="G26">
        <v>110.89</v>
      </c>
      <c r="H26">
        <f t="shared" si="0"/>
        <v>5.7106958351935715</v>
      </c>
      <c r="I26">
        <f t="shared" si="1"/>
        <v>2.5136665453815406</v>
      </c>
      <c r="J26">
        <f t="shared" si="2"/>
        <v>10.703667953667955</v>
      </c>
      <c r="K26">
        <f t="shared" si="3"/>
        <v>3.4200333617728287</v>
      </c>
    </row>
    <row r="27" spans="1:11" x14ac:dyDescent="0.2">
      <c r="A27" t="s">
        <v>44</v>
      </c>
      <c r="B27" t="s">
        <v>45</v>
      </c>
      <c r="C27">
        <v>7010.13</v>
      </c>
      <c r="D27">
        <v>10558.89</v>
      </c>
      <c r="E27">
        <v>14989.53</v>
      </c>
      <c r="F27">
        <v>1301.2</v>
      </c>
      <c r="G27">
        <v>13669.22</v>
      </c>
      <c r="H27">
        <f t="shared" si="0"/>
        <v>1.5062331226382391</v>
      </c>
      <c r="I27">
        <f t="shared" si="1"/>
        <v>0.5909450760164382</v>
      </c>
      <c r="J27">
        <f t="shared" si="2"/>
        <v>10.505087611435597</v>
      </c>
      <c r="K27">
        <f t="shared" si="3"/>
        <v>3.3930162888884774</v>
      </c>
    </row>
    <row r="28" spans="1:11" x14ac:dyDescent="0.2">
      <c r="A28" t="s">
        <v>1056</v>
      </c>
      <c r="B28" t="s">
        <v>1057</v>
      </c>
      <c r="C28">
        <v>9.5299999999999994</v>
      </c>
      <c r="D28">
        <v>157.83000000000001</v>
      </c>
      <c r="E28">
        <v>13.93</v>
      </c>
      <c r="F28">
        <v>5.18</v>
      </c>
      <c r="G28">
        <v>49.42</v>
      </c>
      <c r="H28">
        <f t="shared" si="0"/>
        <v>16.561385099685207</v>
      </c>
      <c r="I28">
        <f t="shared" si="1"/>
        <v>4.0497514315460039</v>
      </c>
      <c r="J28">
        <f t="shared" si="2"/>
        <v>9.5405405405405421</v>
      </c>
      <c r="K28">
        <f t="shared" si="3"/>
        <v>3.254071007642231</v>
      </c>
    </row>
    <row r="29" spans="1:11" x14ac:dyDescent="0.2">
      <c r="A29" t="s">
        <v>970</v>
      </c>
      <c r="B29" t="s">
        <v>971</v>
      </c>
      <c r="C29">
        <v>29.66</v>
      </c>
      <c r="D29">
        <v>116.56</v>
      </c>
      <c r="E29">
        <v>135.78</v>
      </c>
      <c r="F29">
        <v>7.77</v>
      </c>
      <c r="G29">
        <v>73.52</v>
      </c>
      <c r="H29">
        <f t="shared" si="0"/>
        <v>3.9298718813216453</v>
      </c>
      <c r="I29">
        <f t="shared" si="1"/>
        <v>1.974482279609882</v>
      </c>
      <c r="J29">
        <f t="shared" si="2"/>
        <v>9.4620334620334621</v>
      </c>
      <c r="K29">
        <f t="shared" si="3"/>
        <v>3.2421502628813248</v>
      </c>
    </row>
    <row r="30" spans="1:11" x14ac:dyDescent="0.2">
      <c r="A30" t="s">
        <v>264</v>
      </c>
      <c r="B30" t="s">
        <v>265</v>
      </c>
      <c r="C30">
        <v>118.65</v>
      </c>
      <c r="D30">
        <v>203.21</v>
      </c>
      <c r="E30">
        <v>569.22</v>
      </c>
      <c r="F30">
        <v>34.33</v>
      </c>
      <c r="G30">
        <v>315.79000000000002</v>
      </c>
      <c r="H30">
        <f t="shared" si="0"/>
        <v>1.7126843657817108</v>
      </c>
      <c r="I30">
        <f t="shared" si="1"/>
        <v>0.77625929860295528</v>
      </c>
      <c r="J30">
        <f t="shared" si="2"/>
        <v>9.1986600640838923</v>
      </c>
      <c r="K30">
        <f t="shared" si="3"/>
        <v>3.2014237242468573</v>
      </c>
    </row>
    <row r="31" spans="1:11" x14ac:dyDescent="0.2">
      <c r="A31" t="s">
        <v>32</v>
      </c>
      <c r="B31" t="s">
        <v>33</v>
      </c>
      <c r="C31">
        <v>228.83</v>
      </c>
      <c r="D31">
        <v>217.66</v>
      </c>
      <c r="E31">
        <v>976.56</v>
      </c>
      <c r="F31">
        <v>173.58</v>
      </c>
      <c r="G31">
        <v>1552.42</v>
      </c>
      <c r="H31">
        <f t="shared" si="0"/>
        <v>0.95118647030546688</v>
      </c>
      <c r="I31">
        <f t="shared" si="1"/>
        <v>-7.2199900579684992E-2</v>
      </c>
      <c r="J31">
        <f t="shared" si="2"/>
        <v>8.9435418827053805</v>
      </c>
      <c r="K31">
        <f t="shared" si="3"/>
        <v>3.1608462905428953</v>
      </c>
    </row>
    <row r="32" spans="1:11" x14ac:dyDescent="0.2">
      <c r="A32" t="s">
        <v>8</v>
      </c>
      <c r="B32" t="s">
        <v>9</v>
      </c>
      <c r="C32">
        <v>88.99</v>
      </c>
      <c r="D32">
        <v>1486.46</v>
      </c>
      <c r="E32">
        <v>1921.78</v>
      </c>
      <c r="F32">
        <v>661.93</v>
      </c>
      <c r="G32">
        <v>5540.73</v>
      </c>
      <c r="H32">
        <f t="shared" si="0"/>
        <v>16.703674570176425</v>
      </c>
      <c r="I32">
        <f t="shared" si="1"/>
        <v>4.0620936048336782</v>
      </c>
      <c r="J32">
        <f t="shared" si="2"/>
        <v>8.3705678848216571</v>
      </c>
      <c r="K32">
        <f t="shared" si="3"/>
        <v>3.0653255029218545</v>
      </c>
    </row>
    <row r="33" spans="1:11" x14ac:dyDescent="0.2">
      <c r="A33" t="s">
        <v>10</v>
      </c>
      <c r="B33" t="s">
        <v>11</v>
      </c>
      <c r="C33">
        <v>20.13</v>
      </c>
      <c r="D33">
        <v>33.01</v>
      </c>
      <c r="E33">
        <v>1112.33</v>
      </c>
      <c r="F33">
        <v>372.42</v>
      </c>
      <c r="G33">
        <v>3104.83</v>
      </c>
      <c r="H33">
        <f t="shared" si="0"/>
        <v>1.6398410332836562</v>
      </c>
      <c r="I33">
        <f t="shared" si="1"/>
        <v>0.71355596630119622</v>
      </c>
      <c r="J33">
        <f t="shared" si="2"/>
        <v>8.3369045701090165</v>
      </c>
      <c r="K33">
        <f t="shared" si="3"/>
        <v>3.0595118212835675</v>
      </c>
    </row>
    <row r="34" spans="1:11" x14ac:dyDescent="0.2">
      <c r="A34" t="s">
        <v>192</v>
      </c>
      <c r="B34" t="s">
        <v>193</v>
      </c>
      <c r="C34">
        <v>439.66</v>
      </c>
      <c r="D34">
        <v>740.65</v>
      </c>
      <c r="E34">
        <v>184.52</v>
      </c>
      <c r="F34">
        <v>8.42</v>
      </c>
      <c r="G34">
        <v>68.7</v>
      </c>
      <c r="H34">
        <f t="shared" si="0"/>
        <v>1.684597188736751</v>
      </c>
      <c r="I34">
        <f t="shared" si="1"/>
        <v>0.75240366364151579</v>
      </c>
      <c r="J34">
        <f t="shared" si="2"/>
        <v>8.1591448931116393</v>
      </c>
      <c r="K34">
        <f t="shared" si="3"/>
        <v>3.0284179606390667</v>
      </c>
    </row>
    <row r="35" spans="1:11" x14ac:dyDescent="0.2">
      <c r="A35" t="s">
        <v>6</v>
      </c>
      <c r="B35" t="s">
        <v>7</v>
      </c>
      <c r="C35">
        <v>1136.75</v>
      </c>
      <c r="D35">
        <v>1581.36</v>
      </c>
      <c r="E35">
        <v>3685.15</v>
      </c>
      <c r="F35">
        <v>569.30999999999995</v>
      </c>
      <c r="G35">
        <v>4287.22</v>
      </c>
      <c r="H35">
        <f t="shared" si="0"/>
        <v>1.3911238179019132</v>
      </c>
      <c r="I35">
        <f t="shared" si="1"/>
        <v>0.47625083362797449</v>
      </c>
      <c r="J35">
        <f t="shared" si="2"/>
        <v>7.5305545309233999</v>
      </c>
      <c r="K35">
        <f t="shared" si="3"/>
        <v>2.912756105210192</v>
      </c>
    </row>
    <row r="36" spans="1:11" x14ac:dyDescent="0.2">
      <c r="A36" t="s">
        <v>30</v>
      </c>
      <c r="B36" t="s">
        <v>31</v>
      </c>
      <c r="C36">
        <v>69.92</v>
      </c>
      <c r="D36">
        <v>197.03</v>
      </c>
      <c r="E36">
        <v>565.74</v>
      </c>
      <c r="F36">
        <v>192.36</v>
      </c>
      <c r="G36">
        <v>1358.36</v>
      </c>
      <c r="H36">
        <f t="shared" si="0"/>
        <v>2.8179347826086958</v>
      </c>
      <c r="I36">
        <f t="shared" si="1"/>
        <v>1.4946382227562129</v>
      </c>
      <c r="J36">
        <f t="shared" si="2"/>
        <v>7.0615512580578068</v>
      </c>
      <c r="K36">
        <f t="shared" si="3"/>
        <v>2.8199851447530828</v>
      </c>
    </row>
    <row r="37" spans="1:11" x14ac:dyDescent="0.2">
      <c r="A37" t="s">
        <v>42</v>
      </c>
      <c r="B37" t="s">
        <v>43</v>
      </c>
      <c r="C37">
        <v>251.08</v>
      </c>
      <c r="D37">
        <v>372.39</v>
      </c>
      <c r="E37">
        <v>1025.3</v>
      </c>
      <c r="F37">
        <v>83.55</v>
      </c>
      <c r="G37">
        <v>552.02</v>
      </c>
      <c r="H37">
        <f t="shared" si="0"/>
        <v>1.4831527799904412</v>
      </c>
      <c r="I37">
        <f t="shared" si="1"/>
        <v>0.56866721787458263</v>
      </c>
      <c r="J37">
        <f t="shared" si="2"/>
        <v>6.6070616397366848</v>
      </c>
      <c r="K37">
        <f t="shared" si="3"/>
        <v>2.7240088042168704</v>
      </c>
    </row>
    <row r="38" spans="1:11" x14ac:dyDescent="0.2">
      <c r="A38" t="s">
        <v>582</v>
      </c>
      <c r="B38" t="s">
        <v>583</v>
      </c>
      <c r="C38">
        <v>64.62</v>
      </c>
      <c r="D38">
        <v>76.33</v>
      </c>
      <c r="E38">
        <v>85.3</v>
      </c>
      <c r="F38">
        <v>21.37</v>
      </c>
      <c r="G38">
        <v>138.61000000000001</v>
      </c>
      <c r="H38">
        <f t="shared" si="0"/>
        <v>1.1812132466728567</v>
      </c>
      <c r="I38">
        <f t="shared" si="1"/>
        <v>0.24026944072612258</v>
      </c>
      <c r="J38">
        <f t="shared" si="2"/>
        <v>6.4861956013102482</v>
      </c>
      <c r="K38">
        <f t="shared" si="3"/>
        <v>2.6973725311611663</v>
      </c>
    </row>
    <row r="39" spans="1:11" x14ac:dyDescent="0.2">
      <c r="A39" t="s">
        <v>66</v>
      </c>
      <c r="B39" t="s">
        <v>67</v>
      </c>
      <c r="C39">
        <v>166.33</v>
      </c>
      <c r="D39">
        <v>198.06</v>
      </c>
      <c r="E39">
        <v>395.15</v>
      </c>
      <c r="F39">
        <v>88.08</v>
      </c>
      <c r="G39">
        <v>532.74</v>
      </c>
      <c r="H39">
        <f t="shared" si="0"/>
        <v>1.1907653459989178</v>
      </c>
      <c r="I39">
        <f t="shared" si="1"/>
        <v>0.2518891415668299</v>
      </c>
      <c r="J39">
        <f t="shared" si="2"/>
        <v>6.0483651226158042</v>
      </c>
      <c r="K39">
        <f t="shared" si="3"/>
        <v>2.5965452335879697</v>
      </c>
    </row>
    <row r="40" spans="1:11" x14ac:dyDescent="0.2">
      <c r="A40" t="s">
        <v>978</v>
      </c>
      <c r="B40" t="s">
        <v>979</v>
      </c>
      <c r="C40">
        <v>16.95</v>
      </c>
      <c r="D40">
        <v>110.38</v>
      </c>
      <c r="E40">
        <v>17.41</v>
      </c>
      <c r="F40">
        <v>8.42</v>
      </c>
      <c r="G40">
        <v>50.62</v>
      </c>
      <c r="H40">
        <f t="shared" si="0"/>
        <v>6.5120943952802364</v>
      </c>
      <c r="I40">
        <f t="shared" si="1"/>
        <v>2.7031216121679895</v>
      </c>
      <c r="J40">
        <f t="shared" si="2"/>
        <v>6.0118764845605694</v>
      </c>
      <c r="K40">
        <f t="shared" si="3"/>
        <v>2.587815369044288</v>
      </c>
    </row>
    <row r="41" spans="1:11" x14ac:dyDescent="0.2">
      <c r="A41" t="s">
        <v>12</v>
      </c>
      <c r="B41" t="s">
        <v>13</v>
      </c>
      <c r="C41">
        <v>1140.99</v>
      </c>
      <c r="D41">
        <v>2740.82</v>
      </c>
      <c r="E41">
        <v>3103.74</v>
      </c>
      <c r="F41">
        <v>1108.83</v>
      </c>
      <c r="G41">
        <v>6302.47</v>
      </c>
      <c r="H41">
        <f t="shared" si="0"/>
        <v>2.4021419994916697</v>
      </c>
      <c r="I41">
        <f t="shared" si="1"/>
        <v>1.2643214366002695</v>
      </c>
      <c r="J41">
        <f t="shared" si="2"/>
        <v>5.6838920303382849</v>
      </c>
      <c r="K41">
        <f t="shared" si="3"/>
        <v>2.5068791497997345</v>
      </c>
    </row>
    <row r="42" spans="1:11" x14ac:dyDescent="0.2">
      <c r="A42" t="s">
        <v>28</v>
      </c>
      <c r="B42" t="s">
        <v>29</v>
      </c>
      <c r="C42">
        <v>129.25</v>
      </c>
      <c r="D42">
        <v>226.94</v>
      </c>
      <c r="E42">
        <v>262.85000000000002</v>
      </c>
      <c r="F42">
        <v>69.95</v>
      </c>
      <c r="G42">
        <v>377.26</v>
      </c>
      <c r="H42">
        <f t="shared" si="0"/>
        <v>1.7558220502901354</v>
      </c>
      <c r="I42">
        <f t="shared" si="1"/>
        <v>0.81214663748548632</v>
      </c>
      <c r="J42">
        <f t="shared" si="2"/>
        <v>5.3932809149392416</v>
      </c>
      <c r="K42">
        <f t="shared" si="3"/>
        <v>2.4311631801557207</v>
      </c>
    </row>
    <row r="43" spans="1:11" x14ac:dyDescent="0.2">
      <c r="A43" t="s">
        <v>178</v>
      </c>
      <c r="B43" t="s">
        <v>179</v>
      </c>
      <c r="C43">
        <v>60.39</v>
      </c>
      <c r="D43">
        <v>88.71</v>
      </c>
      <c r="E43">
        <v>64.41</v>
      </c>
      <c r="F43">
        <v>9.07</v>
      </c>
      <c r="G43">
        <v>48.21</v>
      </c>
      <c r="H43">
        <f t="shared" si="0"/>
        <v>1.4689518132141082</v>
      </c>
      <c r="I43">
        <f t="shared" si="1"/>
        <v>0.55478707119898441</v>
      </c>
      <c r="J43">
        <f t="shared" si="2"/>
        <v>5.3153252480705619</v>
      </c>
      <c r="K43">
        <f t="shared" si="3"/>
        <v>2.4101579738677272</v>
      </c>
    </row>
    <row r="44" spans="1:11" x14ac:dyDescent="0.2">
      <c r="A44" t="s">
        <v>916</v>
      </c>
      <c r="B44" t="s">
        <v>917</v>
      </c>
      <c r="C44">
        <v>34.96</v>
      </c>
      <c r="D44">
        <v>36.1</v>
      </c>
      <c r="E44">
        <v>45.26</v>
      </c>
      <c r="F44">
        <v>12.95</v>
      </c>
      <c r="G44">
        <v>67.5</v>
      </c>
      <c r="H44">
        <f t="shared" si="0"/>
        <v>1.0326086956521738</v>
      </c>
      <c r="I44">
        <f t="shared" si="1"/>
        <v>4.6293652273934859E-2</v>
      </c>
      <c r="J44">
        <f t="shared" si="2"/>
        <v>5.212355212355213</v>
      </c>
      <c r="K44">
        <f t="shared" si="3"/>
        <v>2.3819354042516396</v>
      </c>
    </row>
    <row r="45" spans="1:11" x14ac:dyDescent="0.2">
      <c r="A45" t="s">
        <v>896</v>
      </c>
      <c r="B45" t="s">
        <v>897</v>
      </c>
      <c r="C45">
        <v>57.21</v>
      </c>
      <c r="D45">
        <v>115.53</v>
      </c>
      <c r="E45">
        <v>167.11</v>
      </c>
      <c r="F45">
        <v>58.29</v>
      </c>
      <c r="G45">
        <v>292.89</v>
      </c>
      <c r="H45">
        <f t="shared" si="0"/>
        <v>2.0194022024121656</v>
      </c>
      <c r="I45">
        <f t="shared" si="1"/>
        <v>1.0139282794842295</v>
      </c>
      <c r="J45">
        <f t="shared" si="2"/>
        <v>5.0247040658775086</v>
      </c>
      <c r="K45">
        <f t="shared" si="3"/>
        <v>2.3290386300700194</v>
      </c>
    </row>
    <row r="46" spans="1:11" x14ac:dyDescent="0.2">
      <c r="A46" t="s">
        <v>952</v>
      </c>
      <c r="B46" t="s">
        <v>953</v>
      </c>
      <c r="C46">
        <v>36.020000000000003</v>
      </c>
      <c r="D46">
        <v>36.1</v>
      </c>
      <c r="E46">
        <v>50.48</v>
      </c>
      <c r="F46">
        <v>6.48</v>
      </c>
      <c r="G46">
        <v>32.54</v>
      </c>
      <c r="H46">
        <f t="shared" si="0"/>
        <v>1.0022209883398112</v>
      </c>
      <c r="I46">
        <f t="shared" si="1"/>
        <v>3.2006558682573334E-3</v>
      </c>
      <c r="J46">
        <f t="shared" si="2"/>
        <v>5.0216049382716044</v>
      </c>
      <c r="K46">
        <f t="shared" si="3"/>
        <v>2.3281485327879032</v>
      </c>
    </row>
    <row r="47" spans="1:11" x14ac:dyDescent="0.2">
      <c r="A47" t="s">
        <v>156</v>
      </c>
      <c r="B47" t="s">
        <v>157</v>
      </c>
      <c r="C47">
        <v>32.840000000000003</v>
      </c>
      <c r="D47">
        <v>19.600000000000001</v>
      </c>
      <c r="E47">
        <v>59.19</v>
      </c>
      <c r="F47">
        <v>104.92</v>
      </c>
      <c r="G47">
        <v>518.28</v>
      </c>
      <c r="H47">
        <f t="shared" si="0"/>
        <v>0.5968331303288672</v>
      </c>
      <c r="I47">
        <f t="shared" si="1"/>
        <v>-0.74460047277523433</v>
      </c>
      <c r="J47">
        <f t="shared" si="2"/>
        <v>4.9397636294319476</v>
      </c>
      <c r="K47">
        <f t="shared" si="3"/>
        <v>2.3044420096631941</v>
      </c>
    </row>
    <row r="48" spans="1:11" x14ac:dyDescent="0.2">
      <c r="A48" t="s">
        <v>46</v>
      </c>
      <c r="B48" t="s">
        <v>47</v>
      </c>
      <c r="C48">
        <v>137.72</v>
      </c>
      <c r="D48">
        <v>377.55</v>
      </c>
      <c r="E48">
        <v>369.04</v>
      </c>
      <c r="F48">
        <v>153.5</v>
      </c>
      <c r="G48">
        <v>746.08</v>
      </c>
      <c r="H48">
        <f t="shared" si="0"/>
        <v>2.7414318907929132</v>
      </c>
      <c r="I48">
        <f t="shared" si="1"/>
        <v>1.4549296311995823</v>
      </c>
      <c r="J48">
        <f t="shared" si="2"/>
        <v>4.8604560260586318</v>
      </c>
      <c r="K48">
        <f t="shared" si="3"/>
        <v>2.2810916791949905</v>
      </c>
    </row>
    <row r="49" spans="1:11" x14ac:dyDescent="0.2">
      <c r="A49" t="s">
        <v>48</v>
      </c>
      <c r="B49" t="s">
        <v>49</v>
      </c>
      <c r="C49">
        <v>600.69000000000005</v>
      </c>
      <c r="D49">
        <v>2277.65</v>
      </c>
      <c r="E49">
        <v>934.78</v>
      </c>
      <c r="F49">
        <v>388.61</v>
      </c>
      <c r="G49">
        <v>1888.69</v>
      </c>
      <c r="H49">
        <f t="shared" si="0"/>
        <v>3.7917228520534718</v>
      </c>
      <c r="I49">
        <f t="shared" si="1"/>
        <v>1.9228535173531498</v>
      </c>
      <c r="J49">
        <f t="shared" si="2"/>
        <v>4.8601168266385324</v>
      </c>
      <c r="K49">
        <f t="shared" si="3"/>
        <v>2.2809909934990209</v>
      </c>
    </row>
    <row r="50" spans="1:11" x14ac:dyDescent="0.2">
      <c r="A50" t="s">
        <v>710</v>
      </c>
      <c r="B50" t="s">
        <v>711</v>
      </c>
      <c r="C50">
        <v>144.08000000000001</v>
      </c>
      <c r="D50">
        <v>161.94999999999999</v>
      </c>
      <c r="E50">
        <v>631.89</v>
      </c>
      <c r="F50">
        <v>84.2</v>
      </c>
      <c r="G50">
        <v>397.75</v>
      </c>
      <c r="H50">
        <f t="shared" si="0"/>
        <v>1.1240283176013324</v>
      </c>
      <c r="I50">
        <f t="shared" si="1"/>
        <v>0.1686783817762727</v>
      </c>
      <c r="J50">
        <f t="shared" si="2"/>
        <v>4.723871733966746</v>
      </c>
      <c r="K50">
        <f t="shared" si="3"/>
        <v>2.2399697921520141</v>
      </c>
    </row>
    <row r="51" spans="1:11" x14ac:dyDescent="0.2">
      <c r="A51" t="s">
        <v>18</v>
      </c>
      <c r="B51" t="s">
        <v>19</v>
      </c>
      <c r="C51">
        <v>3336.09</v>
      </c>
      <c r="D51">
        <v>4527.45</v>
      </c>
      <c r="E51">
        <v>1876.52</v>
      </c>
      <c r="F51">
        <v>665.17</v>
      </c>
      <c r="G51">
        <v>3134.96</v>
      </c>
      <c r="H51">
        <f t="shared" si="0"/>
        <v>1.3571126678237098</v>
      </c>
      <c r="I51">
        <f t="shared" si="1"/>
        <v>0.44054049862196348</v>
      </c>
      <c r="J51">
        <f t="shared" si="2"/>
        <v>4.7130207315423132</v>
      </c>
      <c r="K51">
        <f t="shared" si="3"/>
        <v>2.236652027465615</v>
      </c>
    </row>
    <row r="52" spans="1:11" x14ac:dyDescent="0.2">
      <c r="A52" t="s">
        <v>874</v>
      </c>
      <c r="B52" t="s">
        <v>875</v>
      </c>
      <c r="C52">
        <v>27.54</v>
      </c>
      <c r="D52">
        <v>34.04</v>
      </c>
      <c r="E52">
        <v>53.96</v>
      </c>
      <c r="F52">
        <v>11.01</v>
      </c>
      <c r="G52">
        <v>50.62</v>
      </c>
      <c r="H52">
        <f t="shared" si="0"/>
        <v>1.2360203340595497</v>
      </c>
      <c r="I52">
        <f t="shared" si="1"/>
        <v>0.3057024775509985</v>
      </c>
      <c r="J52">
        <f t="shared" si="2"/>
        <v>4.5976385104450497</v>
      </c>
      <c r="K52">
        <f t="shared" si="3"/>
        <v>2.2008930385463152</v>
      </c>
    </row>
    <row r="53" spans="1:11" x14ac:dyDescent="0.2">
      <c r="A53" t="s">
        <v>560</v>
      </c>
      <c r="B53" t="s">
        <v>561</v>
      </c>
      <c r="C53">
        <v>44.5</v>
      </c>
      <c r="D53">
        <v>50.55</v>
      </c>
      <c r="E53">
        <v>74.849999999999994</v>
      </c>
      <c r="F53">
        <v>16.190000000000001</v>
      </c>
      <c r="G53">
        <v>73.52</v>
      </c>
      <c r="H53">
        <f t="shared" si="0"/>
        <v>1.1359550561797753</v>
      </c>
      <c r="I53">
        <f t="shared" si="1"/>
        <v>0.1839057560492546</v>
      </c>
      <c r="J53">
        <f t="shared" si="2"/>
        <v>4.5410747374922789</v>
      </c>
      <c r="K53">
        <f t="shared" si="3"/>
        <v>2.1830337809864688</v>
      </c>
    </row>
    <row r="54" spans="1:11" x14ac:dyDescent="0.2">
      <c r="A54" t="s">
        <v>148</v>
      </c>
      <c r="B54" t="s">
        <v>149</v>
      </c>
      <c r="C54">
        <v>346.43</v>
      </c>
      <c r="D54">
        <v>589.01</v>
      </c>
      <c r="E54">
        <v>99.22</v>
      </c>
      <c r="F54">
        <v>23.96</v>
      </c>
      <c r="G54">
        <v>108.48</v>
      </c>
      <c r="H54">
        <f t="shared" si="0"/>
        <v>1.7002280402967409</v>
      </c>
      <c r="I54">
        <f t="shared" si="1"/>
        <v>0.76572825844618175</v>
      </c>
      <c r="J54">
        <f t="shared" si="2"/>
        <v>4.5275459098497493</v>
      </c>
      <c r="K54">
        <f t="shared" si="3"/>
        <v>2.1787292703475583</v>
      </c>
    </row>
    <row r="55" spans="1:11" x14ac:dyDescent="0.2">
      <c r="A55" t="s">
        <v>62</v>
      </c>
      <c r="B55" t="s">
        <v>63</v>
      </c>
      <c r="C55">
        <v>129.25</v>
      </c>
      <c r="D55">
        <v>166.08</v>
      </c>
      <c r="E55">
        <v>194.96</v>
      </c>
      <c r="F55">
        <v>56.35</v>
      </c>
      <c r="G55">
        <v>250.7</v>
      </c>
      <c r="H55">
        <f t="shared" si="0"/>
        <v>1.2849516441005804</v>
      </c>
      <c r="I55">
        <f t="shared" si="1"/>
        <v>0.36171406826822161</v>
      </c>
      <c r="J55">
        <f t="shared" si="2"/>
        <v>4.4489795918367347</v>
      </c>
      <c r="K55">
        <f t="shared" si="3"/>
        <v>2.1534744806617181</v>
      </c>
    </row>
    <row r="56" spans="1:11" x14ac:dyDescent="0.2">
      <c r="A56" t="s">
        <v>118</v>
      </c>
      <c r="B56" t="s">
        <v>119</v>
      </c>
      <c r="C56">
        <v>454.49</v>
      </c>
      <c r="D56">
        <v>321.83999999999997</v>
      </c>
      <c r="E56">
        <v>450.85</v>
      </c>
      <c r="F56">
        <v>240.29</v>
      </c>
      <c r="G56">
        <v>1051.01</v>
      </c>
      <c r="H56">
        <f t="shared" si="0"/>
        <v>0.70813439239587228</v>
      </c>
      <c r="I56">
        <f t="shared" si="1"/>
        <v>-0.4979049085288485</v>
      </c>
      <c r="J56">
        <f t="shared" si="2"/>
        <v>4.3739231761621378</v>
      </c>
      <c r="K56">
        <f t="shared" si="3"/>
        <v>2.1289278810299836</v>
      </c>
    </row>
    <row r="57" spans="1:11" x14ac:dyDescent="0.2">
      <c r="A57" t="s">
        <v>1022</v>
      </c>
      <c r="B57" t="s">
        <v>1023</v>
      </c>
      <c r="C57">
        <v>30.72</v>
      </c>
      <c r="D57">
        <v>19.600000000000001</v>
      </c>
      <c r="E57">
        <v>40.04</v>
      </c>
      <c r="F57">
        <v>28.5</v>
      </c>
      <c r="G57">
        <v>124.15</v>
      </c>
      <c r="H57">
        <f t="shared" si="0"/>
        <v>0.63802083333333337</v>
      </c>
      <c r="I57">
        <f t="shared" si="1"/>
        <v>-0.64832456171858555</v>
      </c>
      <c r="J57">
        <f t="shared" si="2"/>
        <v>4.356140350877193</v>
      </c>
      <c r="K57">
        <f t="shared" si="3"/>
        <v>2.123050437124737</v>
      </c>
    </row>
    <row r="58" spans="1:11" x14ac:dyDescent="0.2">
      <c r="A58" t="s">
        <v>788</v>
      </c>
      <c r="B58" t="s">
        <v>789</v>
      </c>
      <c r="C58">
        <v>18.010000000000002</v>
      </c>
      <c r="D58">
        <v>56.73</v>
      </c>
      <c r="E58">
        <v>34.81</v>
      </c>
      <c r="F58">
        <v>10.36</v>
      </c>
      <c r="G58">
        <v>44.6</v>
      </c>
      <c r="H58">
        <f t="shared" si="0"/>
        <v>3.1499167129372565</v>
      </c>
      <c r="I58">
        <f t="shared" si="1"/>
        <v>1.6553136827646415</v>
      </c>
      <c r="J58">
        <f t="shared" si="2"/>
        <v>4.3050193050193055</v>
      </c>
      <c r="K58">
        <f t="shared" si="3"/>
        <v>2.1060197071211135</v>
      </c>
    </row>
    <row r="59" spans="1:11" x14ac:dyDescent="0.2">
      <c r="A59" t="s">
        <v>670</v>
      </c>
      <c r="B59" t="s">
        <v>671</v>
      </c>
      <c r="C59">
        <v>140.9</v>
      </c>
      <c r="D59">
        <v>211.47</v>
      </c>
      <c r="E59">
        <v>243.7</v>
      </c>
      <c r="F59">
        <v>23.96</v>
      </c>
      <c r="G59">
        <v>98.83</v>
      </c>
      <c r="H59">
        <f t="shared" si="0"/>
        <v>1.5008516678495387</v>
      </c>
      <c r="I59">
        <f t="shared" si="1"/>
        <v>0.58578139958854603</v>
      </c>
      <c r="J59">
        <f t="shared" si="2"/>
        <v>4.1247913188647747</v>
      </c>
      <c r="K59">
        <f t="shared" si="3"/>
        <v>2.044321132484642</v>
      </c>
    </row>
    <row r="60" spans="1:11" x14ac:dyDescent="0.2">
      <c r="A60" t="s">
        <v>428</v>
      </c>
      <c r="B60" t="s">
        <v>429</v>
      </c>
      <c r="C60">
        <v>54.03</v>
      </c>
      <c r="D60">
        <v>58.8</v>
      </c>
      <c r="E60">
        <v>297.67</v>
      </c>
      <c r="F60">
        <v>77.72</v>
      </c>
      <c r="G60">
        <v>309.76</v>
      </c>
      <c r="H60">
        <f t="shared" si="0"/>
        <v>1.0882842865074958</v>
      </c>
      <c r="I60">
        <f t="shared" si="1"/>
        <v>0.12205547309629446</v>
      </c>
      <c r="J60">
        <f t="shared" si="2"/>
        <v>3.9855892949047864</v>
      </c>
      <c r="K60">
        <f t="shared" si="3"/>
        <v>1.9947930516892503</v>
      </c>
    </row>
    <row r="61" spans="1:11" x14ac:dyDescent="0.2">
      <c r="A61" t="s">
        <v>946</v>
      </c>
      <c r="B61" t="s">
        <v>947</v>
      </c>
      <c r="C61">
        <v>31.78</v>
      </c>
      <c r="D61">
        <v>41.26</v>
      </c>
      <c r="E61">
        <v>67.89</v>
      </c>
      <c r="F61">
        <v>13.6</v>
      </c>
      <c r="G61">
        <v>53.03</v>
      </c>
      <c r="H61">
        <f t="shared" si="0"/>
        <v>1.2983008181246065</v>
      </c>
      <c r="I61">
        <f t="shared" si="1"/>
        <v>0.37662469653796543</v>
      </c>
      <c r="J61">
        <f t="shared" si="2"/>
        <v>3.8992647058823531</v>
      </c>
      <c r="K61">
        <f t="shared" si="3"/>
        <v>1.9632020970030444</v>
      </c>
    </row>
    <row r="62" spans="1:11" x14ac:dyDescent="0.2">
      <c r="A62" t="s">
        <v>72</v>
      </c>
      <c r="B62" t="s">
        <v>73</v>
      </c>
      <c r="C62">
        <v>205.53</v>
      </c>
      <c r="D62">
        <v>646.78</v>
      </c>
      <c r="E62">
        <v>574.44000000000005</v>
      </c>
      <c r="F62">
        <v>281.08999999999997</v>
      </c>
      <c r="G62">
        <v>1065.48</v>
      </c>
      <c r="H62">
        <f t="shared" si="0"/>
        <v>3.1468885320877731</v>
      </c>
      <c r="I62">
        <f t="shared" si="1"/>
        <v>1.6539260769355726</v>
      </c>
      <c r="J62">
        <f t="shared" si="2"/>
        <v>3.7905297235760793</v>
      </c>
      <c r="K62">
        <f t="shared" si="3"/>
        <v>1.922399477993602</v>
      </c>
    </row>
    <row r="63" spans="1:11" x14ac:dyDescent="0.2">
      <c r="A63" t="s">
        <v>818</v>
      </c>
      <c r="B63" t="s">
        <v>819</v>
      </c>
      <c r="C63">
        <v>38.14</v>
      </c>
      <c r="D63">
        <v>40.229999999999997</v>
      </c>
      <c r="E63">
        <v>85.3</v>
      </c>
      <c r="F63">
        <v>18.78</v>
      </c>
      <c r="G63">
        <v>71.11</v>
      </c>
      <c r="H63">
        <f t="shared" si="0"/>
        <v>1.0547981122181436</v>
      </c>
      <c r="I63">
        <f t="shared" si="1"/>
        <v>7.6966894312873763E-2</v>
      </c>
      <c r="J63">
        <f t="shared" si="2"/>
        <v>3.7864749733759315</v>
      </c>
      <c r="K63">
        <f t="shared" si="3"/>
        <v>1.920855393279874</v>
      </c>
    </row>
    <row r="64" spans="1:11" x14ac:dyDescent="0.2">
      <c r="A64" t="s">
        <v>822</v>
      </c>
      <c r="B64" t="s">
        <v>823</v>
      </c>
      <c r="C64">
        <v>39.200000000000003</v>
      </c>
      <c r="D64">
        <v>55.7</v>
      </c>
      <c r="E64">
        <v>80.069999999999993</v>
      </c>
      <c r="F64">
        <v>14.25</v>
      </c>
      <c r="G64">
        <v>50.62</v>
      </c>
      <c r="H64">
        <f t="shared" si="0"/>
        <v>1.4209183673469388</v>
      </c>
      <c r="I64">
        <f t="shared" si="1"/>
        <v>0.50682367322482358</v>
      </c>
      <c r="J64">
        <f t="shared" si="2"/>
        <v>3.5522807017543858</v>
      </c>
      <c r="K64">
        <f t="shared" si="3"/>
        <v>1.8287455881712178</v>
      </c>
    </row>
    <row r="65" spans="1:11" x14ac:dyDescent="0.2">
      <c r="A65" t="s">
        <v>138</v>
      </c>
      <c r="B65" t="s">
        <v>139</v>
      </c>
      <c r="C65">
        <v>215.06</v>
      </c>
      <c r="D65">
        <v>213.53</v>
      </c>
      <c r="E65">
        <v>384.7</v>
      </c>
      <c r="F65">
        <v>171.64</v>
      </c>
      <c r="G65">
        <v>589.39</v>
      </c>
      <c r="H65">
        <f t="shared" si="0"/>
        <v>0.99288570631451689</v>
      </c>
      <c r="I65">
        <f t="shared" si="1"/>
        <v>-1.0300439997159091E-2</v>
      </c>
      <c r="J65">
        <f t="shared" si="2"/>
        <v>3.433873223024936</v>
      </c>
      <c r="K65">
        <f t="shared" si="3"/>
        <v>1.7798367767047871</v>
      </c>
    </row>
    <row r="66" spans="1:11" x14ac:dyDescent="0.2">
      <c r="A66" t="s">
        <v>78</v>
      </c>
      <c r="B66" t="s">
        <v>79</v>
      </c>
      <c r="C66">
        <v>681.2</v>
      </c>
      <c r="D66">
        <v>1130.57</v>
      </c>
      <c r="E66">
        <v>423</v>
      </c>
      <c r="F66">
        <v>174.87</v>
      </c>
      <c r="G66">
        <v>559.26</v>
      </c>
      <c r="H66">
        <f t="shared" si="0"/>
        <v>1.6596741045214325</v>
      </c>
      <c r="I66">
        <f t="shared" si="1"/>
        <v>0.73089998015708246</v>
      </c>
      <c r="J66">
        <f t="shared" si="2"/>
        <v>3.1981471950591867</v>
      </c>
      <c r="K66">
        <f t="shared" si="3"/>
        <v>1.6772363405364963</v>
      </c>
    </row>
    <row r="67" spans="1:11" x14ac:dyDescent="0.2">
      <c r="A67" t="s">
        <v>100</v>
      </c>
      <c r="B67" t="s">
        <v>101</v>
      </c>
      <c r="C67">
        <v>644.12</v>
      </c>
      <c r="D67">
        <v>911.89</v>
      </c>
      <c r="E67">
        <v>1303.82</v>
      </c>
      <c r="F67">
        <v>428.12</v>
      </c>
      <c r="G67">
        <v>1365.6</v>
      </c>
      <c r="H67">
        <f t="shared" si="0"/>
        <v>1.4157144631435137</v>
      </c>
      <c r="I67">
        <f t="shared" si="1"/>
        <v>0.50153031616483135</v>
      </c>
      <c r="J67">
        <f t="shared" si="2"/>
        <v>3.1897598804073621</v>
      </c>
      <c r="K67">
        <f t="shared" si="3"/>
        <v>1.6734478244966915</v>
      </c>
    </row>
    <row r="68" spans="1:11" x14ac:dyDescent="0.2">
      <c r="A68" t="s">
        <v>1038</v>
      </c>
      <c r="B68" t="s">
        <v>1039</v>
      </c>
      <c r="C68">
        <v>14.83</v>
      </c>
      <c r="D68">
        <v>19.600000000000001</v>
      </c>
      <c r="E68">
        <v>83.56</v>
      </c>
      <c r="F68">
        <v>13.6</v>
      </c>
      <c r="G68">
        <v>40.98</v>
      </c>
      <c r="H68">
        <f t="shared" si="0"/>
        <v>1.3216453135536077</v>
      </c>
      <c r="I68">
        <f t="shared" si="1"/>
        <v>0.40233505654794022</v>
      </c>
      <c r="J68">
        <f t="shared" si="2"/>
        <v>3.013235294117647</v>
      </c>
      <c r="K68">
        <f t="shared" si="3"/>
        <v>1.5913133328735447</v>
      </c>
    </row>
    <row r="69" spans="1:11" x14ac:dyDescent="0.2">
      <c r="A69" t="s">
        <v>34</v>
      </c>
      <c r="B69" t="s">
        <v>35</v>
      </c>
      <c r="C69">
        <v>2729.04</v>
      </c>
      <c r="D69">
        <v>6362.57</v>
      </c>
      <c r="E69">
        <v>10254.709999999999</v>
      </c>
      <c r="F69">
        <v>5132.8900000000003</v>
      </c>
      <c r="G69">
        <v>15450.64</v>
      </c>
      <c r="H69">
        <f t="shared" si="0"/>
        <v>2.3314315656787734</v>
      </c>
      <c r="I69">
        <f t="shared" si="1"/>
        <v>1.2212160829890446</v>
      </c>
      <c r="J69">
        <f t="shared" si="2"/>
        <v>3.0101249003972419</v>
      </c>
      <c r="K69">
        <f t="shared" si="3"/>
        <v>1.5898233505880466</v>
      </c>
    </row>
    <row r="70" spans="1:11" x14ac:dyDescent="0.2">
      <c r="A70" t="s">
        <v>1016</v>
      </c>
      <c r="B70" t="s">
        <v>1017</v>
      </c>
      <c r="C70">
        <v>45.55</v>
      </c>
      <c r="D70">
        <v>79.430000000000007</v>
      </c>
      <c r="E70">
        <v>38.299999999999997</v>
      </c>
      <c r="F70">
        <v>11.66</v>
      </c>
      <c r="G70">
        <v>34.950000000000003</v>
      </c>
      <c r="H70">
        <f t="shared" ref="H70:H133" si="4">D70/C70</f>
        <v>1.7437980241492868</v>
      </c>
      <c r="I70">
        <f t="shared" ref="I70:I133" si="5">LOG(H70,2)</f>
        <v>0.80223294927040889</v>
      </c>
      <c r="J70">
        <f t="shared" ref="J70:J133" si="6">G70/F70</f>
        <v>2.9974271012006861</v>
      </c>
      <c r="K70">
        <f t="shared" ref="K70:K133" si="7">LOG(J70,2)</f>
        <v>1.5837246670623022</v>
      </c>
    </row>
    <row r="71" spans="1:11" x14ac:dyDescent="0.2">
      <c r="A71" t="s">
        <v>196</v>
      </c>
      <c r="B71" t="s">
        <v>197</v>
      </c>
      <c r="C71">
        <v>462.96</v>
      </c>
      <c r="D71">
        <v>706.61</v>
      </c>
      <c r="E71">
        <v>614.48</v>
      </c>
      <c r="F71">
        <v>165.16</v>
      </c>
      <c r="G71">
        <v>484.53</v>
      </c>
      <c r="H71">
        <f t="shared" si="4"/>
        <v>1.5262873682391569</v>
      </c>
      <c r="I71">
        <f t="shared" si="5"/>
        <v>0.6100266172853136</v>
      </c>
      <c r="J71">
        <f t="shared" si="6"/>
        <v>2.9337006539113584</v>
      </c>
      <c r="K71">
        <f t="shared" si="7"/>
        <v>1.5527216702103623</v>
      </c>
    </row>
    <row r="72" spans="1:11" x14ac:dyDescent="0.2">
      <c r="A72" t="s">
        <v>58</v>
      </c>
      <c r="B72" t="s">
        <v>59</v>
      </c>
      <c r="C72">
        <v>169.51</v>
      </c>
      <c r="D72">
        <v>303.27</v>
      </c>
      <c r="E72">
        <v>153.19</v>
      </c>
      <c r="F72">
        <v>57.64</v>
      </c>
      <c r="G72">
        <v>167.54</v>
      </c>
      <c r="H72">
        <f t="shared" si="4"/>
        <v>1.7890979883192732</v>
      </c>
      <c r="I72">
        <f t="shared" si="5"/>
        <v>0.83923240549540545</v>
      </c>
      <c r="J72">
        <f t="shared" si="6"/>
        <v>2.9066620402498264</v>
      </c>
      <c r="K72">
        <f t="shared" si="7"/>
        <v>1.5393633380033125</v>
      </c>
    </row>
    <row r="73" spans="1:11" x14ac:dyDescent="0.2">
      <c r="A73" t="s">
        <v>70</v>
      </c>
      <c r="B73" t="s">
        <v>71</v>
      </c>
      <c r="C73">
        <v>193.87</v>
      </c>
      <c r="D73">
        <v>184.65</v>
      </c>
      <c r="E73">
        <v>459.56</v>
      </c>
      <c r="F73">
        <v>369.83</v>
      </c>
      <c r="G73">
        <v>1071.5</v>
      </c>
      <c r="H73">
        <f t="shared" si="4"/>
        <v>0.95244235828132251</v>
      </c>
      <c r="I73">
        <f t="shared" si="5"/>
        <v>-7.0296311402697792E-2</v>
      </c>
      <c r="J73">
        <f t="shared" si="6"/>
        <v>2.8972771273287727</v>
      </c>
      <c r="K73">
        <f t="shared" si="7"/>
        <v>1.534697686369169</v>
      </c>
    </row>
    <row r="74" spans="1:11" x14ac:dyDescent="0.2">
      <c r="A74" t="s">
        <v>374</v>
      </c>
      <c r="B74" t="s">
        <v>375</v>
      </c>
      <c r="C74">
        <v>20.13</v>
      </c>
      <c r="D74">
        <v>26.82</v>
      </c>
      <c r="E74">
        <v>47</v>
      </c>
      <c r="F74">
        <v>23.96</v>
      </c>
      <c r="G74">
        <v>68.7</v>
      </c>
      <c r="H74">
        <f t="shared" si="4"/>
        <v>1.332339791356185</v>
      </c>
      <c r="I74">
        <f t="shared" si="5"/>
        <v>0.41396206498313437</v>
      </c>
      <c r="J74">
        <f t="shared" si="6"/>
        <v>2.867278797996661</v>
      </c>
      <c r="K74">
        <f t="shared" si="7"/>
        <v>1.5196821909166767</v>
      </c>
    </row>
    <row r="75" spans="1:11" x14ac:dyDescent="0.2">
      <c r="A75" t="s">
        <v>146</v>
      </c>
      <c r="B75" t="s">
        <v>147</v>
      </c>
      <c r="C75">
        <v>311.47000000000003</v>
      </c>
      <c r="D75">
        <v>342.47</v>
      </c>
      <c r="E75">
        <v>456.07</v>
      </c>
      <c r="F75">
        <v>210.5</v>
      </c>
      <c r="G75">
        <v>601.44000000000005</v>
      </c>
      <c r="H75">
        <f t="shared" si="4"/>
        <v>1.099528044434456</v>
      </c>
      <c r="I75">
        <f t="shared" si="5"/>
        <v>0.13688440187412818</v>
      </c>
      <c r="J75">
        <f t="shared" si="6"/>
        <v>2.8571971496437056</v>
      </c>
      <c r="K75">
        <f t="shared" si="7"/>
        <v>1.5146005872018959</v>
      </c>
    </row>
    <row r="76" spans="1:11" x14ac:dyDescent="0.2">
      <c r="A76" t="s">
        <v>36</v>
      </c>
      <c r="B76" t="s">
        <v>37</v>
      </c>
      <c r="C76">
        <v>444.95</v>
      </c>
      <c r="D76">
        <v>741.68</v>
      </c>
      <c r="E76">
        <v>1244.6300000000001</v>
      </c>
      <c r="F76">
        <v>630.84</v>
      </c>
      <c r="G76">
        <v>1786.24</v>
      </c>
      <c r="H76">
        <f t="shared" si="4"/>
        <v>1.6668839195415215</v>
      </c>
      <c r="I76">
        <f t="shared" si="5"/>
        <v>0.73715363969754588</v>
      </c>
      <c r="J76">
        <f t="shared" si="6"/>
        <v>2.8315262190095742</v>
      </c>
      <c r="K76">
        <f t="shared" si="7"/>
        <v>1.5015798887730352</v>
      </c>
    </row>
    <row r="77" spans="1:11" x14ac:dyDescent="0.2">
      <c r="A77" t="s">
        <v>244</v>
      </c>
      <c r="B77" t="s">
        <v>245</v>
      </c>
      <c r="C77">
        <v>475.68</v>
      </c>
      <c r="D77">
        <v>598.29999999999995</v>
      </c>
      <c r="E77">
        <v>379.48</v>
      </c>
      <c r="F77">
        <v>119.82</v>
      </c>
      <c r="G77">
        <v>332.66</v>
      </c>
      <c r="H77">
        <f t="shared" si="4"/>
        <v>1.257778338378742</v>
      </c>
      <c r="I77">
        <f t="shared" si="5"/>
        <v>0.33087769463467359</v>
      </c>
      <c r="J77">
        <f t="shared" si="6"/>
        <v>2.7763311634117849</v>
      </c>
      <c r="K77">
        <f t="shared" si="7"/>
        <v>1.4731796642117339</v>
      </c>
    </row>
    <row r="78" spans="1:11" x14ac:dyDescent="0.2">
      <c r="A78" t="s">
        <v>956</v>
      </c>
      <c r="B78" t="s">
        <v>957</v>
      </c>
      <c r="C78">
        <v>44.5</v>
      </c>
      <c r="D78">
        <v>62.92</v>
      </c>
      <c r="E78">
        <v>13.93</v>
      </c>
      <c r="F78">
        <v>7.12</v>
      </c>
      <c r="G78">
        <v>19.28</v>
      </c>
      <c r="H78">
        <f t="shared" si="4"/>
        <v>1.4139325842696631</v>
      </c>
      <c r="I78">
        <f t="shared" si="5"/>
        <v>0.49971333467456441</v>
      </c>
      <c r="J78">
        <f t="shared" si="6"/>
        <v>2.707865168539326</v>
      </c>
      <c r="K78">
        <f t="shared" si="7"/>
        <v>1.4371559052635641</v>
      </c>
    </row>
    <row r="79" spans="1:11" x14ac:dyDescent="0.2">
      <c r="A79" t="s">
        <v>92</v>
      </c>
      <c r="B79" t="s">
        <v>93</v>
      </c>
      <c r="C79">
        <v>98.53</v>
      </c>
      <c r="D79">
        <v>156.79</v>
      </c>
      <c r="E79">
        <v>179.3</v>
      </c>
      <c r="F79">
        <v>112.7</v>
      </c>
      <c r="G79">
        <v>301.32</v>
      </c>
      <c r="H79">
        <f t="shared" si="4"/>
        <v>1.5912919922866131</v>
      </c>
      <c r="I79">
        <f t="shared" si="5"/>
        <v>0.67019858562030254</v>
      </c>
      <c r="J79">
        <f t="shared" si="6"/>
        <v>2.6736468500443653</v>
      </c>
      <c r="K79">
        <f t="shared" si="7"/>
        <v>1.4188089189330726</v>
      </c>
    </row>
    <row r="80" spans="1:11" x14ac:dyDescent="0.2">
      <c r="A80" t="s">
        <v>364</v>
      </c>
      <c r="B80" t="s">
        <v>365</v>
      </c>
      <c r="C80">
        <v>134.55000000000001</v>
      </c>
      <c r="D80">
        <v>350.73</v>
      </c>
      <c r="E80">
        <v>269.81</v>
      </c>
      <c r="F80">
        <v>117.88</v>
      </c>
      <c r="G80">
        <v>310.97000000000003</v>
      </c>
      <c r="H80">
        <f t="shared" si="4"/>
        <v>2.6066889632107024</v>
      </c>
      <c r="I80">
        <f t="shared" si="5"/>
        <v>1.3822184470835699</v>
      </c>
      <c r="J80">
        <f t="shared" si="6"/>
        <v>2.6380217170003397</v>
      </c>
      <c r="K80">
        <f t="shared" si="7"/>
        <v>1.3994564413444728</v>
      </c>
    </row>
    <row r="81" spans="1:11" x14ac:dyDescent="0.2">
      <c r="A81" t="s">
        <v>886</v>
      </c>
      <c r="B81" t="s">
        <v>887</v>
      </c>
      <c r="C81">
        <v>66.739999999999995</v>
      </c>
      <c r="D81">
        <v>69.11</v>
      </c>
      <c r="E81">
        <v>43.52</v>
      </c>
      <c r="F81">
        <v>15.54</v>
      </c>
      <c r="G81">
        <v>40.98</v>
      </c>
      <c r="H81">
        <f t="shared" si="4"/>
        <v>1.035510937968235</v>
      </c>
      <c r="I81">
        <f t="shared" si="5"/>
        <v>5.0342792640209362E-2</v>
      </c>
      <c r="J81">
        <f t="shared" si="6"/>
        <v>2.6370656370656369</v>
      </c>
      <c r="K81">
        <f t="shared" si="7"/>
        <v>1.3989334806035365</v>
      </c>
    </row>
    <row r="82" spans="1:11" x14ac:dyDescent="0.2">
      <c r="A82" t="s">
        <v>926</v>
      </c>
      <c r="B82" t="s">
        <v>927</v>
      </c>
      <c r="C82">
        <v>36.020000000000003</v>
      </c>
      <c r="D82">
        <v>23.73</v>
      </c>
      <c r="E82">
        <v>153.19</v>
      </c>
      <c r="F82">
        <v>38.21</v>
      </c>
      <c r="G82">
        <v>100.04</v>
      </c>
      <c r="H82">
        <f t="shared" si="4"/>
        <v>0.65880066629650191</v>
      </c>
      <c r="I82">
        <f t="shared" si="5"/>
        <v>-0.60208608071232816</v>
      </c>
      <c r="J82">
        <f t="shared" si="6"/>
        <v>2.6181627846113584</v>
      </c>
      <c r="K82">
        <f t="shared" si="7"/>
        <v>1.3885547998234589</v>
      </c>
    </row>
    <row r="83" spans="1:11" x14ac:dyDescent="0.2">
      <c r="A83" t="s">
        <v>94</v>
      </c>
      <c r="B83" t="s">
        <v>95</v>
      </c>
      <c r="C83">
        <v>314.64999999999998</v>
      </c>
      <c r="D83">
        <v>351.76</v>
      </c>
      <c r="E83">
        <v>313.33</v>
      </c>
      <c r="F83">
        <v>114.64</v>
      </c>
      <c r="G83">
        <v>279.63</v>
      </c>
      <c r="H83">
        <f t="shared" si="4"/>
        <v>1.117940568886064</v>
      </c>
      <c r="I83">
        <f t="shared" si="5"/>
        <v>0.16084349475323353</v>
      </c>
      <c r="J83">
        <f t="shared" si="6"/>
        <v>2.4392009769713887</v>
      </c>
      <c r="K83">
        <f t="shared" si="7"/>
        <v>1.2864086333020075</v>
      </c>
    </row>
    <row r="84" spans="1:11" x14ac:dyDescent="0.2">
      <c r="A84" t="s">
        <v>194</v>
      </c>
      <c r="B84" t="s">
        <v>195</v>
      </c>
      <c r="C84">
        <v>220.36</v>
      </c>
      <c r="D84">
        <v>223.85</v>
      </c>
      <c r="E84">
        <v>269.81</v>
      </c>
      <c r="F84">
        <v>216.97</v>
      </c>
      <c r="G84">
        <v>518.28</v>
      </c>
      <c r="H84">
        <f t="shared" si="4"/>
        <v>1.0158377200943909</v>
      </c>
      <c r="I84">
        <f t="shared" si="5"/>
        <v>2.2669950225815985E-2</v>
      </c>
      <c r="J84">
        <f t="shared" si="6"/>
        <v>2.3887173341936672</v>
      </c>
      <c r="K84">
        <f t="shared" si="7"/>
        <v>1.2562361444244872</v>
      </c>
    </row>
    <row r="85" spans="1:11" x14ac:dyDescent="0.2">
      <c r="A85" t="s">
        <v>912</v>
      </c>
      <c r="B85" t="s">
        <v>913</v>
      </c>
      <c r="C85">
        <v>108.06</v>
      </c>
      <c r="D85">
        <v>126.88</v>
      </c>
      <c r="E85">
        <v>71.37</v>
      </c>
      <c r="F85">
        <v>38.86</v>
      </c>
      <c r="G85">
        <v>92.81</v>
      </c>
      <c r="H85">
        <f t="shared" si="4"/>
        <v>1.1741625023135294</v>
      </c>
      <c r="I85">
        <f t="shared" si="5"/>
        <v>0.23163208907654606</v>
      </c>
      <c r="J85">
        <f t="shared" si="6"/>
        <v>2.3883170355120948</v>
      </c>
      <c r="K85">
        <f t="shared" si="7"/>
        <v>1.2559943588816438</v>
      </c>
    </row>
    <row r="86" spans="1:11" x14ac:dyDescent="0.2">
      <c r="A86" t="s">
        <v>458</v>
      </c>
      <c r="B86" t="s">
        <v>459</v>
      </c>
      <c r="C86">
        <v>52.97</v>
      </c>
      <c r="D86">
        <v>48.48</v>
      </c>
      <c r="E86">
        <v>76.59</v>
      </c>
      <c r="F86">
        <v>41.45</v>
      </c>
      <c r="G86">
        <v>97.63</v>
      </c>
      <c r="H86">
        <f t="shared" si="4"/>
        <v>0.91523503870115153</v>
      </c>
      <c r="I86">
        <f t="shared" si="5"/>
        <v>-0.12778580982443485</v>
      </c>
      <c r="J86">
        <f t="shared" si="6"/>
        <v>2.3553679131483714</v>
      </c>
      <c r="K86">
        <f t="shared" si="7"/>
        <v>1.2359524292722512</v>
      </c>
    </row>
    <row r="87" spans="1:11" x14ac:dyDescent="0.2">
      <c r="A87" t="s">
        <v>1024</v>
      </c>
      <c r="B87" t="s">
        <v>1025</v>
      </c>
      <c r="C87">
        <v>15.89</v>
      </c>
      <c r="D87">
        <v>14.44</v>
      </c>
      <c r="E87">
        <v>59.19</v>
      </c>
      <c r="F87">
        <v>17.489999999999998</v>
      </c>
      <c r="G87">
        <v>40.98</v>
      </c>
      <c r="H87">
        <f t="shared" si="4"/>
        <v>0.90874764002517305</v>
      </c>
      <c r="I87">
        <f t="shared" si="5"/>
        <v>-0.13804838246134812</v>
      </c>
      <c r="J87">
        <f t="shared" si="6"/>
        <v>2.3430531732418527</v>
      </c>
      <c r="K87">
        <f t="shared" si="7"/>
        <v>1.2283896950895943</v>
      </c>
    </row>
    <row r="88" spans="1:11" x14ac:dyDescent="0.2">
      <c r="A88" t="s">
        <v>126</v>
      </c>
      <c r="B88" t="s">
        <v>127</v>
      </c>
      <c r="C88">
        <v>586.91</v>
      </c>
      <c r="D88">
        <v>614.79999999999995</v>
      </c>
      <c r="E88">
        <v>927.82</v>
      </c>
      <c r="F88">
        <v>1209.8699999999999</v>
      </c>
      <c r="G88">
        <v>2785.43</v>
      </c>
      <c r="H88">
        <f t="shared" si="4"/>
        <v>1.047520062701266</v>
      </c>
      <c r="I88">
        <f t="shared" si="5"/>
        <v>6.6977875506910464E-2</v>
      </c>
      <c r="J88">
        <f t="shared" si="6"/>
        <v>2.3022556142395465</v>
      </c>
      <c r="K88">
        <f t="shared" si="7"/>
        <v>1.2030480215339916</v>
      </c>
    </row>
    <row r="89" spans="1:11" x14ac:dyDescent="0.2">
      <c r="A89" t="s">
        <v>84</v>
      </c>
      <c r="B89" t="s">
        <v>85</v>
      </c>
      <c r="C89">
        <v>1012.8</v>
      </c>
      <c r="D89">
        <v>1448.29</v>
      </c>
      <c r="E89">
        <v>1596.26</v>
      </c>
      <c r="F89">
        <v>646.39</v>
      </c>
      <c r="G89">
        <v>1481.3</v>
      </c>
      <c r="H89">
        <f t="shared" si="4"/>
        <v>1.4299861769352291</v>
      </c>
      <c r="I89">
        <f t="shared" si="5"/>
        <v>0.51600120115514569</v>
      </c>
      <c r="J89">
        <f t="shared" si="6"/>
        <v>2.2916505515246213</v>
      </c>
      <c r="K89">
        <f t="shared" si="7"/>
        <v>1.196387067646882</v>
      </c>
    </row>
    <row r="90" spans="1:11" x14ac:dyDescent="0.2">
      <c r="A90" t="s">
        <v>90</v>
      </c>
      <c r="B90" t="s">
        <v>91</v>
      </c>
      <c r="C90">
        <v>2792.61</v>
      </c>
      <c r="D90">
        <v>4121.0200000000004</v>
      </c>
      <c r="E90">
        <v>2344.7800000000002</v>
      </c>
      <c r="F90">
        <v>1194.98</v>
      </c>
      <c r="G90">
        <v>2734.81</v>
      </c>
      <c r="H90">
        <f t="shared" si="4"/>
        <v>1.4756876183928298</v>
      </c>
      <c r="I90">
        <f t="shared" si="5"/>
        <v>0.56138735615951907</v>
      </c>
      <c r="J90">
        <f t="shared" si="6"/>
        <v>2.2885822356859529</v>
      </c>
      <c r="K90">
        <f t="shared" si="7"/>
        <v>1.1944541332690171</v>
      </c>
    </row>
    <row r="91" spans="1:11" x14ac:dyDescent="0.2">
      <c r="A91" t="s">
        <v>104</v>
      </c>
      <c r="B91" t="s">
        <v>105</v>
      </c>
      <c r="C91">
        <v>239.43</v>
      </c>
      <c r="D91">
        <v>313.58999999999997</v>
      </c>
      <c r="E91">
        <v>365.56</v>
      </c>
      <c r="F91">
        <v>288.22000000000003</v>
      </c>
      <c r="G91">
        <v>653.27</v>
      </c>
      <c r="H91">
        <f t="shared" si="4"/>
        <v>1.3097356221024934</v>
      </c>
      <c r="I91">
        <f t="shared" si="5"/>
        <v>0.38927562460648713</v>
      </c>
      <c r="J91">
        <f t="shared" si="6"/>
        <v>2.2665672056068278</v>
      </c>
      <c r="K91">
        <f t="shared" si="7"/>
        <v>1.1805089389685466</v>
      </c>
    </row>
    <row r="92" spans="1:11" x14ac:dyDescent="0.2">
      <c r="A92" t="s">
        <v>988</v>
      </c>
      <c r="B92" t="s">
        <v>989</v>
      </c>
      <c r="C92">
        <v>180.1</v>
      </c>
      <c r="D92">
        <v>189.8</v>
      </c>
      <c r="E92">
        <v>421.26</v>
      </c>
      <c r="F92">
        <v>205.32</v>
      </c>
      <c r="G92">
        <v>465.24</v>
      </c>
      <c r="H92">
        <f t="shared" si="4"/>
        <v>1.0538589672404222</v>
      </c>
      <c r="I92">
        <f t="shared" si="5"/>
        <v>7.568181111483363E-2</v>
      </c>
      <c r="J92">
        <f t="shared" si="6"/>
        <v>2.2659263588544714</v>
      </c>
      <c r="K92">
        <f t="shared" si="7"/>
        <v>1.1801009752617673</v>
      </c>
    </row>
    <row r="93" spans="1:11" x14ac:dyDescent="0.2">
      <c r="A93" t="s">
        <v>796</v>
      </c>
      <c r="B93" t="s">
        <v>797</v>
      </c>
      <c r="C93">
        <v>23.31</v>
      </c>
      <c r="D93">
        <v>25.79</v>
      </c>
      <c r="E93">
        <v>48.74</v>
      </c>
      <c r="F93">
        <v>18.14</v>
      </c>
      <c r="G93">
        <v>40.98</v>
      </c>
      <c r="H93">
        <f t="shared" si="4"/>
        <v>1.1063921063921065</v>
      </c>
      <c r="I93">
        <f t="shared" si="5"/>
        <v>0.14586276866034797</v>
      </c>
      <c r="J93">
        <f t="shared" si="6"/>
        <v>2.2590959206174199</v>
      </c>
      <c r="K93">
        <f t="shared" si="7"/>
        <v>1.1757455284827241</v>
      </c>
    </row>
    <row r="94" spans="1:11" x14ac:dyDescent="0.2">
      <c r="A94" t="s">
        <v>106</v>
      </c>
      <c r="B94" t="s">
        <v>107</v>
      </c>
      <c r="C94">
        <v>314.64999999999998</v>
      </c>
      <c r="D94">
        <v>630.27</v>
      </c>
      <c r="E94">
        <v>503.07</v>
      </c>
      <c r="F94">
        <v>297.29000000000002</v>
      </c>
      <c r="G94">
        <v>671.35</v>
      </c>
      <c r="H94">
        <f t="shared" si="4"/>
        <v>2.0030827904020341</v>
      </c>
      <c r="I94">
        <f t="shared" si="5"/>
        <v>1.0022220511226976</v>
      </c>
      <c r="J94">
        <f t="shared" si="6"/>
        <v>2.2582327020754147</v>
      </c>
      <c r="K94">
        <f t="shared" si="7"/>
        <v>1.175194157870165</v>
      </c>
    </row>
    <row r="95" spans="1:11" x14ac:dyDescent="0.2">
      <c r="A95" t="s">
        <v>602</v>
      </c>
      <c r="B95" t="s">
        <v>603</v>
      </c>
      <c r="C95">
        <v>74.16</v>
      </c>
      <c r="D95">
        <v>60.86</v>
      </c>
      <c r="E95">
        <v>109.67</v>
      </c>
      <c r="F95">
        <v>48.58</v>
      </c>
      <c r="G95">
        <v>109.68</v>
      </c>
      <c r="H95">
        <f t="shared" si="4"/>
        <v>0.82065803667745418</v>
      </c>
      <c r="I95">
        <f t="shared" si="5"/>
        <v>-0.28514691011093485</v>
      </c>
      <c r="J95">
        <f t="shared" si="6"/>
        <v>2.257719226018938</v>
      </c>
      <c r="K95">
        <f t="shared" si="7"/>
        <v>1.1748660811433611</v>
      </c>
    </row>
    <row r="96" spans="1:11" x14ac:dyDescent="0.2">
      <c r="A96" t="s">
        <v>378</v>
      </c>
      <c r="B96" t="s">
        <v>379</v>
      </c>
      <c r="C96">
        <v>27.54</v>
      </c>
      <c r="D96">
        <v>28.88</v>
      </c>
      <c r="E96">
        <v>137.52000000000001</v>
      </c>
      <c r="F96">
        <v>45.99</v>
      </c>
      <c r="G96">
        <v>103.66</v>
      </c>
      <c r="H96">
        <f t="shared" si="4"/>
        <v>1.0486564996368919</v>
      </c>
      <c r="I96">
        <f t="shared" si="5"/>
        <v>6.8542182752206998E-2</v>
      </c>
      <c r="J96">
        <f t="shared" si="6"/>
        <v>2.253968253968254</v>
      </c>
      <c r="K96">
        <f t="shared" si="7"/>
        <v>1.1724671960047657</v>
      </c>
    </row>
    <row r="97" spans="1:11" x14ac:dyDescent="0.2">
      <c r="A97" t="s">
        <v>114</v>
      </c>
      <c r="B97" t="s">
        <v>115</v>
      </c>
      <c r="C97">
        <v>508.52</v>
      </c>
      <c r="D97">
        <v>632.34</v>
      </c>
      <c r="E97">
        <v>739.82</v>
      </c>
      <c r="F97">
        <v>275.27</v>
      </c>
      <c r="G97">
        <v>619.52</v>
      </c>
      <c r="H97">
        <f t="shared" si="4"/>
        <v>1.2434909148116102</v>
      </c>
      <c r="I97">
        <f t="shared" si="5"/>
        <v>0.31439596698053962</v>
      </c>
      <c r="J97">
        <f t="shared" si="6"/>
        <v>2.2505903294946781</v>
      </c>
      <c r="K97">
        <f t="shared" si="7"/>
        <v>1.1703034697662411</v>
      </c>
    </row>
    <row r="98" spans="1:11" x14ac:dyDescent="0.2">
      <c r="A98" t="s">
        <v>76</v>
      </c>
      <c r="B98" t="s">
        <v>77</v>
      </c>
      <c r="C98">
        <v>52.97</v>
      </c>
      <c r="D98">
        <v>59.83</v>
      </c>
      <c r="E98">
        <v>73.11</v>
      </c>
      <c r="F98">
        <v>20.73</v>
      </c>
      <c r="G98">
        <v>45.8</v>
      </c>
      <c r="H98">
        <f t="shared" si="4"/>
        <v>1.1295072682650558</v>
      </c>
      <c r="I98">
        <f t="shared" si="5"/>
        <v>0.17569355435757009</v>
      </c>
      <c r="J98">
        <f t="shared" si="6"/>
        <v>2.2093584177520498</v>
      </c>
      <c r="K98">
        <f t="shared" si="7"/>
        <v>1.1436274818748915</v>
      </c>
    </row>
    <row r="99" spans="1:11" x14ac:dyDescent="0.2">
      <c r="A99" t="s">
        <v>876</v>
      </c>
      <c r="B99" t="s">
        <v>877</v>
      </c>
      <c r="C99">
        <v>51.91</v>
      </c>
      <c r="D99">
        <v>61.89</v>
      </c>
      <c r="E99">
        <v>149.69999999999999</v>
      </c>
      <c r="F99">
        <v>68.010000000000005</v>
      </c>
      <c r="G99">
        <v>149.46</v>
      </c>
      <c r="H99">
        <f t="shared" si="4"/>
        <v>1.1922558273935659</v>
      </c>
      <c r="I99">
        <f t="shared" si="5"/>
        <v>0.25369383421581249</v>
      </c>
      <c r="J99">
        <f t="shared" si="6"/>
        <v>2.1976179973533303</v>
      </c>
      <c r="K99">
        <f t="shared" si="7"/>
        <v>1.1359406305000506</v>
      </c>
    </row>
    <row r="100" spans="1:11" x14ac:dyDescent="0.2">
      <c r="A100" t="s">
        <v>254</v>
      </c>
      <c r="B100" t="s">
        <v>255</v>
      </c>
      <c r="C100">
        <v>67.8</v>
      </c>
      <c r="D100">
        <v>94.9</v>
      </c>
      <c r="E100">
        <v>73.11</v>
      </c>
      <c r="F100">
        <v>34.33</v>
      </c>
      <c r="G100">
        <v>73.52</v>
      </c>
      <c r="H100">
        <f t="shared" si="4"/>
        <v>1.3997050147492627</v>
      </c>
      <c r="I100">
        <f t="shared" si="5"/>
        <v>0.48512281388476569</v>
      </c>
      <c r="J100">
        <f t="shared" si="6"/>
        <v>2.1415671424410139</v>
      </c>
      <c r="K100">
        <f t="shared" si="7"/>
        <v>1.098666909331778</v>
      </c>
    </row>
    <row r="101" spans="1:11" x14ac:dyDescent="0.2">
      <c r="A101" t="s">
        <v>358</v>
      </c>
      <c r="B101" t="s">
        <v>359</v>
      </c>
      <c r="C101">
        <v>38.14</v>
      </c>
      <c r="D101">
        <v>66.02</v>
      </c>
      <c r="E101">
        <v>53.96</v>
      </c>
      <c r="F101">
        <v>52.46</v>
      </c>
      <c r="G101">
        <v>112.09</v>
      </c>
      <c r="H101">
        <f t="shared" si="4"/>
        <v>1.7309910854745671</v>
      </c>
      <c r="I101">
        <f t="shared" si="5"/>
        <v>0.79159829490977962</v>
      </c>
      <c r="J101">
        <f t="shared" si="6"/>
        <v>2.1366755623332061</v>
      </c>
      <c r="K101">
        <f t="shared" si="7"/>
        <v>1.0953678625381269</v>
      </c>
    </row>
    <row r="102" spans="1:11" x14ac:dyDescent="0.2">
      <c r="A102" t="s">
        <v>698</v>
      </c>
      <c r="B102" t="s">
        <v>699</v>
      </c>
      <c r="C102">
        <v>93.23</v>
      </c>
      <c r="D102">
        <v>63.96</v>
      </c>
      <c r="E102">
        <v>212.37</v>
      </c>
      <c r="F102">
        <v>363.35</v>
      </c>
      <c r="G102">
        <v>771.39</v>
      </c>
      <c r="H102">
        <f t="shared" si="4"/>
        <v>0.68604526439987124</v>
      </c>
      <c r="I102">
        <f t="shared" si="5"/>
        <v>-0.54362432815271489</v>
      </c>
      <c r="J102">
        <f t="shared" si="6"/>
        <v>2.1229943580569697</v>
      </c>
      <c r="K102">
        <f t="shared" si="7"/>
        <v>1.0861005372281958</v>
      </c>
    </row>
    <row r="103" spans="1:11" x14ac:dyDescent="0.2">
      <c r="A103" t="s">
        <v>208</v>
      </c>
      <c r="B103" t="s">
        <v>209</v>
      </c>
      <c r="C103">
        <v>204.47</v>
      </c>
      <c r="D103">
        <v>328.03</v>
      </c>
      <c r="E103">
        <v>348.15</v>
      </c>
      <c r="F103">
        <v>163.22</v>
      </c>
      <c r="G103">
        <v>344.71</v>
      </c>
      <c r="H103">
        <f t="shared" si="4"/>
        <v>1.6042940284638332</v>
      </c>
      <c r="I103">
        <f t="shared" si="5"/>
        <v>0.68193857728663554</v>
      </c>
      <c r="J103">
        <f t="shared" si="6"/>
        <v>2.111934811910305</v>
      </c>
      <c r="K103">
        <f t="shared" si="7"/>
        <v>1.0785653044003636</v>
      </c>
    </row>
    <row r="104" spans="1:11" x14ac:dyDescent="0.2">
      <c r="A104" t="s">
        <v>342</v>
      </c>
      <c r="B104" t="s">
        <v>343</v>
      </c>
      <c r="C104">
        <v>44.5</v>
      </c>
      <c r="D104">
        <v>52.61</v>
      </c>
      <c r="E104">
        <v>109.67</v>
      </c>
      <c r="F104">
        <v>29.79</v>
      </c>
      <c r="G104">
        <v>62.68</v>
      </c>
      <c r="H104">
        <f t="shared" si="4"/>
        <v>1.182247191011236</v>
      </c>
      <c r="I104">
        <f t="shared" si="5"/>
        <v>0.24153171399366699</v>
      </c>
      <c r="J104">
        <f t="shared" si="6"/>
        <v>2.1040617656931855</v>
      </c>
      <c r="K104">
        <f t="shared" si="7"/>
        <v>1.0731770562230503</v>
      </c>
    </row>
    <row r="105" spans="1:11" x14ac:dyDescent="0.2">
      <c r="A105" t="s">
        <v>74</v>
      </c>
      <c r="B105" t="s">
        <v>75</v>
      </c>
      <c r="C105">
        <v>339.01</v>
      </c>
      <c r="D105">
        <v>371.36</v>
      </c>
      <c r="E105">
        <v>821.63</v>
      </c>
      <c r="F105">
        <v>570.61</v>
      </c>
      <c r="G105">
        <v>1199.27</v>
      </c>
      <c r="H105">
        <f t="shared" si="4"/>
        <v>1.0954249137193595</v>
      </c>
      <c r="I105">
        <f t="shared" si="5"/>
        <v>0.13149059768525415</v>
      </c>
      <c r="J105">
        <f t="shared" si="6"/>
        <v>2.1017332328560663</v>
      </c>
      <c r="K105">
        <f t="shared" si="7"/>
        <v>1.0715795636581187</v>
      </c>
    </row>
    <row r="106" spans="1:11" x14ac:dyDescent="0.2">
      <c r="A106" t="s">
        <v>122</v>
      </c>
      <c r="B106" t="s">
        <v>123</v>
      </c>
      <c r="C106">
        <v>1226.8</v>
      </c>
      <c r="D106">
        <v>1379.18</v>
      </c>
      <c r="E106">
        <v>1227.22</v>
      </c>
      <c r="F106">
        <v>400.27</v>
      </c>
      <c r="G106">
        <v>836.47</v>
      </c>
      <c r="H106">
        <f t="shared" si="4"/>
        <v>1.1242093250733616</v>
      </c>
      <c r="I106">
        <f t="shared" si="5"/>
        <v>0.1689106869186365</v>
      </c>
      <c r="J106">
        <f t="shared" si="6"/>
        <v>2.0897644090239091</v>
      </c>
      <c r="K106">
        <f t="shared" si="7"/>
        <v>1.0633403082914223</v>
      </c>
    </row>
    <row r="107" spans="1:11" x14ac:dyDescent="0.2">
      <c r="A107" t="s">
        <v>722</v>
      </c>
      <c r="B107" t="s">
        <v>723</v>
      </c>
      <c r="C107">
        <v>227.77</v>
      </c>
      <c r="D107">
        <v>324.94</v>
      </c>
      <c r="E107">
        <v>228.04</v>
      </c>
      <c r="F107">
        <v>82.26</v>
      </c>
      <c r="G107">
        <v>171.15</v>
      </c>
      <c r="H107">
        <f t="shared" si="4"/>
        <v>1.4266145673266892</v>
      </c>
      <c r="I107">
        <f t="shared" si="5"/>
        <v>0.5125956102754502</v>
      </c>
      <c r="J107">
        <f t="shared" si="6"/>
        <v>2.0805981035740335</v>
      </c>
      <c r="K107">
        <f t="shared" si="7"/>
        <v>1.0569983153968181</v>
      </c>
    </row>
    <row r="108" spans="1:11" x14ac:dyDescent="0.2">
      <c r="A108" t="s">
        <v>108</v>
      </c>
      <c r="B108" t="s">
        <v>109</v>
      </c>
      <c r="C108">
        <v>164.21</v>
      </c>
      <c r="D108">
        <v>200.12</v>
      </c>
      <c r="E108">
        <v>297.67</v>
      </c>
      <c r="F108">
        <v>201.43</v>
      </c>
      <c r="G108">
        <v>408.59</v>
      </c>
      <c r="H108">
        <f t="shared" si="4"/>
        <v>1.2186833932160039</v>
      </c>
      <c r="I108">
        <f t="shared" si="5"/>
        <v>0.28532337094193017</v>
      </c>
      <c r="J108">
        <f t="shared" si="6"/>
        <v>2.028446606761654</v>
      </c>
      <c r="K108">
        <f t="shared" si="7"/>
        <v>1.0203753280931271</v>
      </c>
    </row>
    <row r="109" spans="1:11" x14ac:dyDescent="0.2">
      <c r="A109" t="s">
        <v>370</v>
      </c>
      <c r="B109" t="s">
        <v>371</v>
      </c>
      <c r="C109">
        <v>150.44</v>
      </c>
      <c r="D109">
        <v>128.94</v>
      </c>
      <c r="E109">
        <v>128.81</v>
      </c>
      <c r="F109">
        <v>106.87</v>
      </c>
      <c r="G109">
        <v>214.54</v>
      </c>
      <c r="H109">
        <f t="shared" si="4"/>
        <v>0.85708588141451736</v>
      </c>
      <c r="I109">
        <f t="shared" si="5"/>
        <v>-0.22248832289136675</v>
      </c>
      <c r="J109">
        <f t="shared" si="6"/>
        <v>2.007485730326565</v>
      </c>
      <c r="K109">
        <f t="shared" si="7"/>
        <v>1.0053897327686085</v>
      </c>
    </row>
    <row r="110" spans="1:11" x14ac:dyDescent="0.2">
      <c r="A110" t="s">
        <v>478</v>
      </c>
      <c r="B110" t="s">
        <v>479</v>
      </c>
      <c r="C110">
        <v>343.25</v>
      </c>
      <c r="D110">
        <v>312.56</v>
      </c>
      <c r="E110">
        <v>546.59</v>
      </c>
      <c r="F110">
        <v>137.96</v>
      </c>
      <c r="G110">
        <v>271.19</v>
      </c>
      <c r="H110">
        <f t="shared" si="4"/>
        <v>0.91058994901675161</v>
      </c>
      <c r="I110">
        <f t="shared" si="5"/>
        <v>-0.13512655973815235</v>
      </c>
      <c r="J110">
        <f t="shared" si="6"/>
        <v>1.9657146999130182</v>
      </c>
      <c r="K110">
        <f t="shared" si="7"/>
        <v>0.97505394686226621</v>
      </c>
    </row>
    <row r="111" spans="1:11" x14ac:dyDescent="0.2">
      <c r="A111" t="s">
        <v>652</v>
      </c>
      <c r="B111" t="s">
        <v>653</v>
      </c>
      <c r="C111">
        <v>50.85</v>
      </c>
      <c r="D111">
        <v>46.42</v>
      </c>
      <c r="E111">
        <v>59.19</v>
      </c>
      <c r="F111">
        <v>36.270000000000003</v>
      </c>
      <c r="G111">
        <v>71.11</v>
      </c>
      <c r="H111">
        <f t="shared" si="4"/>
        <v>0.91288102261553594</v>
      </c>
      <c r="I111">
        <f t="shared" si="5"/>
        <v>-0.13150125140037996</v>
      </c>
      <c r="J111">
        <f t="shared" si="6"/>
        <v>1.9605734767025087</v>
      </c>
      <c r="K111">
        <f t="shared" si="7"/>
        <v>0.97127571096336873</v>
      </c>
    </row>
    <row r="112" spans="1:11" x14ac:dyDescent="0.2">
      <c r="A112" t="s">
        <v>646</v>
      </c>
      <c r="B112" t="s">
        <v>647</v>
      </c>
      <c r="C112">
        <v>242.61</v>
      </c>
      <c r="D112">
        <v>313.58999999999997</v>
      </c>
      <c r="E112">
        <v>120.11</v>
      </c>
      <c r="F112">
        <v>87.44</v>
      </c>
      <c r="G112">
        <v>168.74</v>
      </c>
      <c r="H112">
        <f t="shared" si="4"/>
        <v>1.2925683195251636</v>
      </c>
      <c r="I112">
        <f t="shared" si="5"/>
        <v>0.37024053712455468</v>
      </c>
      <c r="J112">
        <f t="shared" si="6"/>
        <v>1.9297804208600184</v>
      </c>
      <c r="K112">
        <f t="shared" si="7"/>
        <v>0.94843670046832618</v>
      </c>
    </row>
    <row r="113" spans="1:11" x14ac:dyDescent="0.2">
      <c r="A113" t="s">
        <v>206</v>
      </c>
      <c r="B113" t="s">
        <v>207</v>
      </c>
      <c r="C113">
        <v>25.43</v>
      </c>
      <c r="D113">
        <v>28.88</v>
      </c>
      <c r="E113">
        <v>45.26</v>
      </c>
      <c r="F113">
        <v>20.73</v>
      </c>
      <c r="G113">
        <v>39.770000000000003</v>
      </c>
      <c r="H113">
        <f t="shared" si="4"/>
        <v>1.1356665355878883</v>
      </c>
      <c r="I113">
        <f t="shared" si="5"/>
        <v>0.18353928019706472</v>
      </c>
      <c r="J113">
        <f t="shared" si="6"/>
        <v>1.9184756391702846</v>
      </c>
      <c r="K113">
        <f t="shared" si="7"/>
        <v>0.93996044569579673</v>
      </c>
    </row>
    <row r="114" spans="1:11" x14ac:dyDescent="0.2">
      <c r="A114" t="s">
        <v>230</v>
      </c>
      <c r="B114" t="s">
        <v>231</v>
      </c>
      <c r="C114">
        <v>57.21</v>
      </c>
      <c r="D114">
        <v>94.9</v>
      </c>
      <c r="E114">
        <v>87.04</v>
      </c>
      <c r="F114">
        <v>64.12</v>
      </c>
      <c r="G114">
        <v>122.94</v>
      </c>
      <c r="H114">
        <f t="shared" si="4"/>
        <v>1.658800908932005</v>
      </c>
      <c r="I114">
        <f t="shared" si="5"/>
        <v>0.73014074287455943</v>
      </c>
      <c r="J114">
        <f t="shared" si="6"/>
        <v>1.9173424828446661</v>
      </c>
      <c r="K114">
        <f t="shared" si="7"/>
        <v>0.9391080595778547</v>
      </c>
    </row>
    <row r="115" spans="1:11" x14ac:dyDescent="0.2">
      <c r="A115" t="s">
        <v>634</v>
      </c>
      <c r="B115" t="s">
        <v>635</v>
      </c>
      <c r="C115">
        <v>24.37</v>
      </c>
      <c r="D115">
        <v>28.88</v>
      </c>
      <c r="E115">
        <v>45.26</v>
      </c>
      <c r="F115">
        <v>34.97</v>
      </c>
      <c r="G115">
        <v>66.290000000000006</v>
      </c>
      <c r="H115">
        <f t="shared" si="4"/>
        <v>1.1850636027903159</v>
      </c>
      <c r="I115">
        <f t="shared" si="5"/>
        <v>0.24496449116383021</v>
      </c>
      <c r="J115">
        <f t="shared" si="6"/>
        <v>1.8956248212753792</v>
      </c>
      <c r="K115">
        <f t="shared" si="7"/>
        <v>0.92267345682827306</v>
      </c>
    </row>
    <row r="116" spans="1:11" x14ac:dyDescent="0.2">
      <c r="A116" t="s">
        <v>412</v>
      </c>
      <c r="B116" t="s">
        <v>413</v>
      </c>
      <c r="C116">
        <v>164.21</v>
      </c>
      <c r="D116">
        <v>213.53</v>
      </c>
      <c r="E116">
        <v>318.56</v>
      </c>
      <c r="F116">
        <v>187.18</v>
      </c>
      <c r="G116">
        <v>350.74</v>
      </c>
      <c r="H116">
        <f t="shared" si="4"/>
        <v>1.3003471164971683</v>
      </c>
      <c r="I116">
        <f t="shared" si="5"/>
        <v>0.37889678971775526</v>
      </c>
      <c r="J116">
        <f t="shared" si="6"/>
        <v>1.8738113046265628</v>
      </c>
      <c r="K116">
        <f t="shared" si="7"/>
        <v>0.90597567893840292</v>
      </c>
    </row>
    <row r="117" spans="1:11" x14ac:dyDescent="0.2">
      <c r="A117" t="s">
        <v>172</v>
      </c>
      <c r="B117" t="s">
        <v>173</v>
      </c>
      <c r="C117">
        <v>1108.1400000000001</v>
      </c>
      <c r="D117">
        <v>1344.1</v>
      </c>
      <c r="E117">
        <v>1526.63</v>
      </c>
      <c r="F117">
        <v>859.48</v>
      </c>
      <c r="G117">
        <v>1610.27</v>
      </c>
      <c r="H117">
        <f t="shared" si="4"/>
        <v>1.2129333838684642</v>
      </c>
      <c r="I117">
        <f t="shared" si="5"/>
        <v>0.27850031764578859</v>
      </c>
      <c r="J117">
        <f t="shared" si="6"/>
        <v>1.8735398147717224</v>
      </c>
      <c r="K117">
        <f t="shared" si="7"/>
        <v>0.90576663684150005</v>
      </c>
    </row>
    <row r="118" spans="1:11" x14ac:dyDescent="0.2">
      <c r="A118" t="s">
        <v>50</v>
      </c>
      <c r="B118" t="s">
        <v>51</v>
      </c>
      <c r="C118">
        <v>3878.51</v>
      </c>
      <c r="D118">
        <v>5288.73</v>
      </c>
      <c r="E118">
        <v>4445.8500000000004</v>
      </c>
      <c r="F118">
        <v>2941.78</v>
      </c>
      <c r="G118">
        <v>5479.26</v>
      </c>
      <c r="H118">
        <f t="shared" si="4"/>
        <v>1.3635983921660635</v>
      </c>
      <c r="I118">
        <f t="shared" si="5"/>
        <v>0.44741880349383045</v>
      </c>
      <c r="J118">
        <f t="shared" si="6"/>
        <v>1.8625662014154696</v>
      </c>
      <c r="K118">
        <f t="shared" si="7"/>
        <v>0.89729170437020511</v>
      </c>
    </row>
    <row r="119" spans="1:11" x14ac:dyDescent="0.2">
      <c r="A119" t="s">
        <v>226</v>
      </c>
      <c r="B119" t="s">
        <v>227</v>
      </c>
      <c r="C119">
        <v>34.96</v>
      </c>
      <c r="D119">
        <v>38.17</v>
      </c>
      <c r="E119">
        <v>356.85</v>
      </c>
      <c r="F119">
        <v>99.74</v>
      </c>
      <c r="G119">
        <v>185.61</v>
      </c>
      <c r="H119">
        <f t="shared" si="4"/>
        <v>1.0918192219679634</v>
      </c>
      <c r="I119">
        <f t="shared" si="5"/>
        <v>0.12673400171495985</v>
      </c>
      <c r="J119">
        <f t="shared" si="6"/>
        <v>1.8609384399438542</v>
      </c>
      <c r="K119">
        <f t="shared" si="7"/>
        <v>0.89603033166967905</v>
      </c>
    </row>
    <row r="120" spans="1:11" x14ac:dyDescent="0.2">
      <c r="A120" t="s">
        <v>888</v>
      </c>
      <c r="B120" t="s">
        <v>889</v>
      </c>
      <c r="C120">
        <v>23.31</v>
      </c>
      <c r="D120">
        <v>44.36</v>
      </c>
      <c r="E120">
        <v>45.26</v>
      </c>
      <c r="F120">
        <v>36.92</v>
      </c>
      <c r="G120">
        <v>68.7</v>
      </c>
      <c r="H120">
        <f t="shared" si="4"/>
        <v>1.903045903045903</v>
      </c>
      <c r="I120">
        <f t="shared" si="5"/>
        <v>0.9283103610328437</v>
      </c>
      <c r="J120">
        <f t="shared" si="6"/>
        <v>1.8607800650054171</v>
      </c>
      <c r="K120">
        <f t="shared" si="7"/>
        <v>0.89590754605968836</v>
      </c>
    </row>
    <row r="121" spans="1:11" x14ac:dyDescent="0.2">
      <c r="A121" t="s">
        <v>954</v>
      </c>
      <c r="B121" t="s">
        <v>955</v>
      </c>
      <c r="C121">
        <v>18.010000000000002</v>
      </c>
      <c r="D121">
        <v>20.63</v>
      </c>
      <c r="E121">
        <v>29.59</v>
      </c>
      <c r="F121">
        <v>31.09</v>
      </c>
      <c r="G121">
        <v>57.85</v>
      </c>
      <c r="H121">
        <f t="shared" si="4"/>
        <v>1.1454747362576345</v>
      </c>
      <c r="I121">
        <f t="shared" si="5"/>
        <v>0.19594563998020853</v>
      </c>
      <c r="J121">
        <f t="shared" si="6"/>
        <v>1.8607269218398199</v>
      </c>
      <c r="K121">
        <f t="shared" si="7"/>
        <v>0.89586634265378828</v>
      </c>
    </row>
    <row r="122" spans="1:11" x14ac:dyDescent="0.2">
      <c r="A122" t="s">
        <v>60</v>
      </c>
      <c r="B122" t="s">
        <v>61</v>
      </c>
      <c r="C122">
        <v>104.88</v>
      </c>
      <c r="D122">
        <v>77.37</v>
      </c>
      <c r="E122">
        <v>503.07</v>
      </c>
      <c r="F122">
        <v>813.49</v>
      </c>
      <c r="G122">
        <v>1500.59</v>
      </c>
      <c r="H122">
        <f t="shared" si="4"/>
        <v>0.73770022883295205</v>
      </c>
      <c r="I122">
        <f t="shared" si="5"/>
        <v>-0.43889341171138413</v>
      </c>
      <c r="J122">
        <f t="shared" si="6"/>
        <v>1.8446323863845897</v>
      </c>
      <c r="K122">
        <f t="shared" si="7"/>
        <v>0.8833333327175914</v>
      </c>
    </row>
    <row r="123" spans="1:11" x14ac:dyDescent="0.2">
      <c r="A123" t="s">
        <v>124</v>
      </c>
      <c r="B123" t="s">
        <v>125</v>
      </c>
      <c r="C123">
        <v>1109.2</v>
      </c>
      <c r="D123">
        <v>1114.07</v>
      </c>
      <c r="E123">
        <v>819.89</v>
      </c>
      <c r="F123">
        <v>508.43</v>
      </c>
      <c r="G123">
        <v>929.28</v>
      </c>
      <c r="H123">
        <f t="shared" si="4"/>
        <v>1.0043905517490082</v>
      </c>
      <c r="I123">
        <f t="shared" si="5"/>
        <v>6.320362426786093E-3</v>
      </c>
      <c r="J123">
        <f t="shared" si="6"/>
        <v>1.82774423224436</v>
      </c>
      <c r="K123">
        <f t="shared" si="7"/>
        <v>0.87006419912171329</v>
      </c>
    </row>
    <row r="124" spans="1:11" x14ac:dyDescent="0.2">
      <c r="A124" t="s">
        <v>98</v>
      </c>
      <c r="B124" t="s">
        <v>99</v>
      </c>
      <c r="C124">
        <v>168.45</v>
      </c>
      <c r="D124">
        <v>283.67</v>
      </c>
      <c r="E124">
        <v>245.44</v>
      </c>
      <c r="F124">
        <v>185.24</v>
      </c>
      <c r="G124">
        <v>336.28</v>
      </c>
      <c r="H124">
        <f t="shared" si="4"/>
        <v>1.6840011872959337</v>
      </c>
      <c r="I124">
        <f t="shared" si="5"/>
        <v>0.75189315556900727</v>
      </c>
      <c r="J124">
        <f t="shared" si="6"/>
        <v>1.8153746491038649</v>
      </c>
      <c r="K124">
        <f t="shared" si="7"/>
        <v>0.86026731605954476</v>
      </c>
    </row>
    <row r="125" spans="1:11" x14ac:dyDescent="0.2">
      <c r="A125" t="s">
        <v>398</v>
      </c>
      <c r="B125" t="s">
        <v>399</v>
      </c>
      <c r="C125">
        <v>193.87</v>
      </c>
      <c r="D125">
        <v>293.99</v>
      </c>
      <c r="E125">
        <v>412.56</v>
      </c>
      <c r="F125">
        <v>282.39</v>
      </c>
      <c r="G125">
        <v>503.81</v>
      </c>
      <c r="H125">
        <f t="shared" si="4"/>
        <v>1.5164285345850312</v>
      </c>
      <c r="I125">
        <f t="shared" si="5"/>
        <v>0.60067750902095718</v>
      </c>
      <c r="J125">
        <f t="shared" si="6"/>
        <v>1.7840929211374341</v>
      </c>
      <c r="K125">
        <f t="shared" si="7"/>
        <v>0.83519075728347514</v>
      </c>
    </row>
    <row r="126" spans="1:11" x14ac:dyDescent="0.2">
      <c r="A126" t="s">
        <v>812</v>
      </c>
      <c r="B126" t="s">
        <v>813</v>
      </c>
      <c r="C126">
        <v>27.54</v>
      </c>
      <c r="D126">
        <v>28.88</v>
      </c>
      <c r="E126">
        <v>60.93</v>
      </c>
      <c r="F126">
        <v>24.61</v>
      </c>
      <c r="G126">
        <v>43.39</v>
      </c>
      <c r="H126">
        <f t="shared" si="4"/>
        <v>1.0486564996368919</v>
      </c>
      <c r="I126">
        <f t="shared" si="5"/>
        <v>6.8542182752206998E-2</v>
      </c>
      <c r="J126">
        <f t="shared" si="6"/>
        <v>1.7631044290938644</v>
      </c>
      <c r="K126">
        <f t="shared" si="7"/>
        <v>0.81811792835858277</v>
      </c>
    </row>
    <row r="127" spans="1:11" x14ac:dyDescent="0.2">
      <c r="A127" t="s">
        <v>348</v>
      </c>
      <c r="B127" t="s">
        <v>349</v>
      </c>
      <c r="C127">
        <v>218.24</v>
      </c>
      <c r="D127">
        <v>553.94000000000005</v>
      </c>
      <c r="E127">
        <v>302.89</v>
      </c>
      <c r="F127">
        <v>147.66999999999999</v>
      </c>
      <c r="G127">
        <v>260.33999999999997</v>
      </c>
      <c r="H127">
        <f t="shared" si="4"/>
        <v>2.5382148093841645</v>
      </c>
      <c r="I127">
        <f t="shared" si="5"/>
        <v>1.3438141697776314</v>
      </c>
      <c r="J127">
        <f t="shared" si="6"/>
        <v>1.7629850341978737</v>
      </c>
      <c r="K127">
        <f t="shared" si="7"/>
        <v>0.81802022781739536</v>
      </c>
    </row>
    <row r="128" spans="1:11" x14ac:dyDescent="0.2">
      <c r="A128" t="s">
        <v>550</v>
      </c>
      <c r="B128" t="s">
        <v>551</v>
      </c>
      <c r="C128">
        <v>280.74</v>
      </c>
      <c r="D128">
        <v>407.46</v>
      </c>
      <c r="E128">
        <v>271.56</v>
      </c>
      <c r="F128">
        <v>108.81</v>
      </c>
      <c r="G128">
        <v>191.64</v>
      </c>
      <c r="H128">
        <f t="shared" si="4"/>
        <v>1.4513784996794186</v>
      </c>
      <c r="I128">
        <f t="shared" si="5"/>
        <v>0.53742380362370812</v>
      </c>
      <c r="J128">
        <f t="shared" si="6"/>
        <v>1.761235180590019</v>
      </c>
      <c r="K128">
        <f t="shared" si="7"/>
        <v>0.81658756744095273</v>
      </c>
    </row>
    <row r="129" spans="1:11" x14ac:dyDescent="0.2">
      <c r="A129" t="s">
        <v>486</v>
      </c>
      <c r="B129" t="s">
        <v>487</v>
      </c>
      <c r="C129">
        <v>45.55</v>
      </c>
      <c r="D129">
        <v>39.200000000000003</v>
      </c>
      <c r="E129">
        <v>60.93</v>
      </c>
      <c r="F129">
        <v>34.33</v>
      </c>
      <c r="G129">
        <v>60.26</v>
      </c>
      <c r="H129">
        <f t="shared" si="4"/>
        <v>0.86059275521405065</v>
      </c>
      <c r="I129">
        <f t="shared" si="5"/>
        <v>-0.21659739968684227</v>
      </c>
      <c r="J129">
        <f t="shared" si="6"/>
        <v>1.7553160501019516</v>
      </c>
      <c r="K129">
        <f t="shared" si="7"/>
        <v>0.8117308156372065</v>
      </c>
    </row>
    <row r="130" spans="1:11" x14ac:dyDescent="0.2">
      <c r="A130" t="s">
        <v>304</v>
      </c>
      <c r="B130" t="s">
        <v>305</v>
      </c>
      <c r="C130">
        <v>318.88</v>
      </c>
      <c r="D130">
        <v>458.01</v>
      </c>
      <c r="E130">
        <v>109.67</v>
      </c>
      <c r="F130">
        <v>137.31</v>
      </c>
      <c r="G130">
        <v>239.85</v>
      </c>
      <c r="H130">
        <f t="shared" si="4"/>
        <v>1.4363083291520322</v>
      </c>
      <c r="I130">
        <f t="shared" si="5"/>
        <v>0.5223654825804529</v>
      </c>
      <c r="J130">
        <f t="shared" si="6"/>
        <v>1.746777365086301</v>
      </c>
      <c r="K130">
        <f t="shared" si="7"/>
        <v>0.80469574176703262</v>
      </c>
    </row>
    <row r="131" spans="1:11" x14ac:dyDescent="0.2">
      <c r="A131" t="s">
        <v>168</v>
      </c>
      <c r="B131" t="s">
        <v>169</v>
      </c>
      <c r="C131">
        <v>211.88</v>
      </c>
      <c r="D131">
        <v>259.95</v>
      </c>
      <c r="E131">
        <v>1204.5899999999999</v>
      </c>
      <c r="F131">
        <v>806.37</v>
      </c>
      <c r="G131">
        <v>1394.52</v>
      </c>
      <c r="H131">
        <f t="shared" si="4"/>
        <v>1.2268737020955258</v>
      </c>
      <c r="I131">
        <f t="shared" si="5"/>
        <v>0.2949867414713026</v>
      </c>
      <c r="J131">
        <f t="shared" si="6"/>
        <v>1.7293798132370997</v>
      </c>
      <c r="K131">
        <f t="shared" si="7"/>
        <v>0.79025475417234936</v>
      </c>
    </row>
    <row r="132" spans="1:11" x14ac:dyDescent="0.2">
      <c r="A132" t="s">
        <v>1052</v>
      </c>
      <c r="B132" t="s">
        <v>1053</v>
      </c>
      <c r="C132">
        <v>112.3</v>
      </c>
      <c r="D132">
        <v>121.72</v>
      </c>
      <c r="E132">
        <v>15.67</v>
      </c>
      <c r="F132">
        <v>9.07</v>
      </c>
      <c r="G132">
        <v>15.67</v>
      </c>
      <c r="H132">
        <f t="shared" si="4"/>
        <v>1.0838824577025823</v>
      </c>
      <c r="I132">
        <f t="shared" si="5"/>
        <v>0.11620831122663222</v>
      </c>
      <c r="J132">
        <f t="shared" si="6"/>
        <v>1.7276736493936051</v>
      </c>
      <c r="K132">
        <f t="shared" si="7"/>
        <v>0.78883072394405773</v>
      </c>
    </row>
    <row r="133" spans="1:11" x14ac:dyDescent="0.2">
      <c r="A133" t="s">
        <v>258</v>
      </c>
      <c r="B133" t="s">
        <v>259</v>
      </c>
      <c r="C133">
        <v>594.33000000000004</v>
      </c>
      <c r="D133">
        <v>762.31</v>
      </c>
      <c r="E133">
        <v>325.52</v>
      </c>
      <c r="F133">
        <v>364</v>
      </c>
      <c r="G133">
        <v>627.96</v>
      </c>
      <c r="H133">
        <f t="shared" si="4"/>
        <v>1.282637591910218</v>
      </c>
      <c r="I133">
        <f t="shared" si="5"/>
        <v>0.35911359582779029</v>
      </c>
      <c r="J133">
        <f t="shared" si="6"/>
        <v>1.7251648351648352</v>
      </c>
      <c r="K133">
        <f t="shared" si="7"/>
        <v>0.78673421436245039</v>
      </c>
    </row>
    <row r="134" spans="1:11" x14ac:dyDescent="0.2">
      <c r="A134" t="s">
        <v>944</v>
      </c>
      <c r="B134" t="s">
        <v>945</v>
      </c>
      <c r="C134">
        <v>50.85</v>
      </c>
      <c r="D134">
        <v>33.01</v>
      </c>
      <c r="E134">
        <v>90.52</v>
      </c>
      <c r="F134">
        <v>63.47</v>
      </c>
      <c r="G134">
        <v>108.48</v>
      </c>
      <c r="H134">
        <f t="shared" ref="H134:H197" si="8">D134/C134</f>
        <v>0.64916420845624379</v>
      </c>
      <c r="I134">
        <f t="shared" ref="I134:I197" si="9">LOG(H134,2)</f>
        <v>-0.62334463552232666</v>
      </c>
      <c r="J134">
        <f t="shared" ref="J134:J197" si="10">G134/F134</f>
        <v>1.7091539309910195</v>
      </c>
      <c r="K134">
        <f t="shared" ref="K134:K197" si="11">LOG(J134,2)</f>
        <v>0.77328233585356432</v>
      </c>
    </row>
    <row r="135" spans="1:11" x14ac:dyDescent="0.2">
      <c r="A135" t="s">
        <v>68</v>
      </c>
      <c r="B135" t="s">
        <v>69</v>
      </c>
      <c r="C135">
        <v>93.23</v>
      </c>
      <c r="D135">
        <v>128.94</v>
      </c>
      <c r="E135">
        <v>329</v>
      </c>
      <c r="F135">
        <v>829.68</v>
      </c>
      <c r="G135">
        <v>1411.4</v>
      </c>
      <c r="H135">
        <f t="shared" si="8"/>
        <v>1.3830312131288212</v>
      </c>
      <c r="I135">
        <f t="shared" si="9"/>
        <v>0.46783371651589278</v>
      </c>
      <c r="J135">
        <f t="shared" si="10"/>
        <v>1.7011377880628678</v>
      </c>
      <c r="K135">
        <f t="shared" si="11"/>
        <v>0.76650000055695688</v>
      </c>
    </row>
    <row r="136" spans="1:11" x14ac:dyDescent="0.2">
      <c r="A136" t="s">
        <v>908</v>
      </c>
      <c r="B136" t="s">
        <v>909</v>
      </c>
      <c r="C136">
        <v>14.83</v>
      </c>
      <c r="D136">
        <v>18.57</v>
      </c>
      <c r="E136">
        <v>43.52</v>
      </c>
      <c r="F136">
        <v>55.05</v>
      </c>
      <c r="G136">
        <v>92.81</v>
      </c>
      <c r="H136">
        <f t="shared" si="8"/>
        <v>1.2521915037086986</v>
      </c>
      <c r="I136">
        <f t="shared" si="9"/>
        <v>0.32445521748079037</v>
      </c>
      <c r="J136">
        <f t="shared" si="10"/>
        <v>1.6859218891916441</v>
      </c>
      <c r="K136">
        <f t="shared" si="11"/>
        <v>0.753537696015257</v>
      </c>
    </row>
    <row r="137" spans="1:11" x14ac:dyDescent="0.2">
      <c r="A137" t="s">
        <v>332</v>
      </c>
      <c r="B137" t="s">
        <v>333</v>
      </c>
      <c r="C137">
        <v>134.55000000000001</v>
      </c>
      <c r="D137">
        <v>167.11</v>
      </c>
      <c r="E137">
        <v>175.81</v>
      </c>
      <c r="F137">
        <v>83.55</v>
      </c>
      <c r="G137">
        <v>138.61000000000001</v>
      </c>
      <c r="H137">
        <f t="shared" si="8"/>
        <v>1.2419918246005202</v>
      </c>
      <c r="I137">
        <f t="shared" si="9"/>
        <v>0.31265567706314018</v>
      </c>
      <c r="J137">
        <f t="shared" si="10"/>
        <v>1.6590065828845004</v>
      </c>
      <c r="K137">
        <f t="shared" si="11"/>
        <v>0.73031961087242692</v>
      </c>
    </row>
    <row r="138" spans="1:11" x14ac:dyDescent="0.2">
      <c r="A138" t="s">
        <v>540</v>
      </c>
      <c r="B138" t="s">
        <v>541</v>
      </c>
      <c r="C138">
        <v>432.24</v>
      </c>
      <c r="D138">
        <v>708.67</v>
      </c>
      <c r="E138">
        <v>543.11</v>
      </c>
      <c r="F138">
        <v>342.62</v>
      </c>
      <c r="G138">
        <v>567.69000000000005</v>
      </c>
      <c r="H138">
        <f t="shared" si="8"/>
        <v>1.6395289653895981</v>
      </c>
      <c r="I138">
        <f t="shared" si="9"/>
        <v>0.71328138990102219</v>
      </c>
      <c r="J138">
        <f t="shared" si="10"/>
        <v>1.6569085283988094</v>
      </c>
      <c r="K138">
        <f t="shared" si="11"/>
        <v>0.72849395906629766</v>
      </c>
    </row>
    <row r="139" spans="1:11" x14ac:dyDescent="0.2">
      <c r="A139" t="s">
        <v>128</v>
      </c>
      <c r="B139" t="s">
        <v>129</v>
      </c>
      <c r="C139">
        <v>2059.5</v>
      </c>
      <c r="D139">
        <v>2451.98</v>
      </c>
      <c r="E139">
        <v>4196.93</v>
      </c>
      <c r="F139">
        <v>1917.79</v>
      </c>
      <c r="G139">
        <v>3161.48</v>
      </c>
      <c r="H139">
        <f t="shared" si="8"/>
        <v>1.1905705268268998</v>
      </c>
      <c r="I139">
        <f t="shared" si="9"/>
        <v>0.2516530852782779</v>
      </c>
      <c r="J139">
        <f t="shared" si="10"/>
        <v>1.6485016607657774</v>
      </c>
      <c r="K139">
        <f t="shared" si="11"/>
        <v>0.72115534043708052</v>
      </c>
    </row>
    <row r="140" spans="1:11" x14ac:dyDescent="0.2">
      <c r="A140" t="s">
        <v>116</v>
      </c>
      <c r="B140" t="s">
        <v>117</v>
      </c>
      <c r="C140">
        <v>744.77</v>
      </c>
      <c r="D140">
        <v>933.55</v>
      </c>
      <c r="E140">
        <v>409.07</v>
      </c>
      <c r="F140">
        <v>316.07</v>
      </c>
      <c r="G140">
        <v>517.07000000000005</v>
      </c>
      <c r="H140">
        <f t="shared" si="8"/>
        <v>1.2534742269425461</v>
      </c>
      <c r="I140">
        <f t="shared" si="9"/>
        <v>0.32593233279376155</v>
      </c>
      <c r="J140">
        <f t="shared" si="10"/>
        <v>1.6359350776726675</v>
      </c>
      <c r="K140">
        <f t="shared" si="11"/>
        <v>0.71011549584801248</v>
      </c>
    </row>
    <row r="141" spans="1:11" x14ac:dyDescent="0.2">
      <c r="A141" t="s">
        <v>394</v>
      </c>
      <c r="B141" t="s">
        <v>395</v>
      </c>
      <c r="C141">
        <v>298.75</v>
      </c>
      <c r="D141">
        <v>311.52999999999997</v>
      </c>
      <c r="E141">
        <v>442.15</v>
      </c>
      <c r="F141">
        <v>195.6</v>
      </c>
      <c r="G141">
        <v>318.2</v>
      </c>
      <c r="H141">
        <f t="shared" si="8"/>
        <v>1.0427782426778243</v>
      </c>
      <c r="I141">
        <f t="shared" si="9"/>
        <v>6.0432386808251581E-2</v>
      </c>
      <c r="J141">
        <f t="shared" si="10"/>
        <v>1.6267893660531698</v>
      </c>
      <c r="K141">
        <f t="shared" si="11"/>
        <v>0.702027465378814</v>
      </c>
    </row>
    <row r="142" spans="1:11" x14ac:dyDescent="0.2">
      <c r="A142" t="s">
        <v>56</v>
      </c>
      <c r="B142" t="s">
        <v>57</v>
      </c>
      <c r="C142">
        <v>890.97</v>
      </c>
      <c r="D142">
        <v>993.38</v>
      </c>
      <c r="E142">
        <v>691.07</v>
      </c>
      <c r="F142">
        <v>585.51</v>
      </c>
      <c r="G142">
        <v>948.56</v>
      </c>
      <c r="H142">
        <f t="shared" si="8"/>
        <v>1.1149421417107197</v>
      </c>
      <c r="I142">
        <f t="shared" si="9"/>
        <v>0.156968845542166</v>
      </c>
      <c r="J142">
        <f t="shared" si="10"/>
        <v>1.6200577274512817</v>
      </c>
      <c r="K142">
        <f t="shared" si="11"/>
        <v>0.69604522151968895</v>
      </c>
    </row>
    <row r="143" spans="1:11" x14ac:dyDescent="0.2">
      <c r="A143" t="s">
        <v>1012</v>
      </c>
      <c r="B143" t="s">
        <v>1013</v>
      </c>
      <c r="C143">
        <v>42.38</v>
      </c>
      <c r="D143">
        <v>33.01</v>
      </c>
      <c r="E143">
        <v>87.04</v>
      </c>
      <c r="F143">
        <v>57.64</v>
      </c>
      <c r="G143">
        <v>92.81</v>
      </c>
      <c r="H143">
        <f t="shared" si="8"/>
        <v>0.77890514393581867</v>
      </c>
      <c r="I143">
        <f t="shared" si="9"/>
        <v>-0.36048044914963395</v>
      </c>
      <c r="J143">
        <f t="shared" si="10"/>
        <v>1.6101665510062457</v>
      </c>
      <c r="K143">
        <f t="shared" si="11"/>
        <v>0.6872099242922407</v>
      </c>
    </row>
    <row r="144" spans="1:11" x14ac:dyDescent="0.2">
      <c r="A144" t="s">
        <v>992</v>
      </c>
      <c r="B144" t="s">
        <v>993</v>
      </c>
      <c r="C144">
        <v>31.78</v>
      </c>
      <c r="D144">
        <v>36.1</v>
      </c>
      <c r="E144">
        <v>60.93</v>
      </c>
      <c r="F144">
        <v>28.5</v>
      </c>
      <c r="G144">
        <v>45.8</v>
      </c>
      <c r="H144">
        <f t="shared" si="8"/>
        <v>1.1359345500314664</v>
      </c>
      <c r="I144">
        <f t="shared" si="9"/>
        <v>0.18387971242601428</v>
      </c>
      <c r="J144">
        <f t="shared" si="10"/>
        <v>1.607017543859649</v>
      </c>
      <c r="K144">
        <f t="shared" si="11"/>
        <v>0.68438567904483982</v>
      </c>
    </row>
    <row r="145" spans="1:11" x14ac:dyDescent="0.2">
      <c r="A145" t="s">
        <v>88</v>
      </c>
      <c r="B145" t="s">
        <v>89</v>
      </c>
      <c r="C145">
        <v>507.46</v>
      </c>
      <c r="D145">
        <v>935.61</v>
      </c>
      <c r="E145">
        <v>1251.5899999999999</v>
      </c>
      <c r="F145">
        <v>1233.8399999999999</v>
      </c>
      <c r="G145">
        <v>1975.47</v>
      </c>
      <c r="H145">
        <f t="shared" si="8"/>
        <v>1.84371181965081</v>
      </c>
      <c r="I145">
        <f t="shared" si="9"/>
        <v>0.88261317374379733</v>
      </c>
      <c r="J145">
        <f t="shared" si="10"/>
        <v>1.6010746936393698</v>
      </c>
      <c r="K145">
        <f t="shared" si="11"/>
        <v>0.67904061430603901</v>
      </c>
    </row>
    <row r="146" spans="1:11" x14ac:dyDescent="0.2">
      <c r="A146" t="s">
        <v>714</v>
      </c>
      <c r="B146" t="s">
        <v>715</v>
      </c>
      <c r="C146">
        <v>148.32</v>
      </c>
      <c r="D146">
        <v>154.72999999999999</v>
      </c>
      <c r="E146">
        <v>1282.93</v>
      </c>
      <c r="F146">
        <v>569.30999999999995</v>
      </c>
      <c r="G146">
        <v>910</v>
      </c>
      <c r="H146">
        <f t="shared" si="8"/>
        <v>1.0432173678532901</v>
      </c>
      <c r="I146">
        <f t="shared" si="9"/>
        <v>6.1039793381049645E-2</v>
      </c>
      <c r="J146">
        <f t="shared" si="10"/>
        <v>1.5984261650067628</v>
      </c>
      <c r="K146">
        <f t="shared" si="11"/>
        <v>0.67665210424431155</v>
      </c>
    </row>
    <row r="147" spans="1:11" x14ac:dyDescent="0.2">
      <c r="A147" t="s">
        <v>390</v>
      </c>
      <c r="B147" t="s">
        <v>391</v>
      </c>
      <c r="C147">
        <v>131.37</v>
      </c>
      <c r="D147">
        <v>177.43</v>
      </c>
      <c r="E147">
        <v>184.52</v>
      </c>
      <c r="F147">
        <v>121.12</v>
      </c>
      <c r="G147">
        <v>192.85</v>
      </c>
      <c r="H147">
        <f t="shared" si="8"/>
        <v>1.3506127730836568</v>
      </c>
      <c r="I147">
        <f t="shared" si="9"/>
        <v>0.43361410661913269</v>
      </c>
      <c r="J147">
        <f t="shared" si="10"/>
        <v>1.5922225891677675</v>
      </c>
      <c r="K147">
        <f t="shared" si="11"/>
        <v>0.67104203553039243</v>
      </c>
    </row>
    <row r="148" spans="1:11" x14ac:dyDescent="0.2">
      <c r="A148" t="s">
        <v>968</v>
      </c>
      <c r="B148" t="s">
        <v>969</v>
      </c>
      <c r="C148">
        <v>69.92</v>
      </c>
      <c r="D148">
        <v>41.26</v>
      </c>
      <c r="E148">
        <v>41.78</v>
      </c>
      <c r="F148">
        <v>31.09</v>
      </c>
      <c r="G148">
        <v>49.42</v>
      </c>
      <c r="H148">
        <f t="shared" si="8"/>
        <v>0.59010297482837526</v>
      </c>
      <c r="I148">
        <f t="shared" si="9"/>
        <v>-0.76096136361411371</v>
      </c>
      <c r="J148">
        <f t="shared" si="10"/>
        <v>1.58957864265037</v>
      </c>
      <c r="K148">
        <f t="shared" si="11"/>
        <v>0.66864439398772035</v>
      </c>
    </row>
    <row r="149" spans="1:11" x14ac:dyDescent="0.2">
      <c r="A149" t="s">
        <v>1042</v>
      </c>
      <c r="B149" t="s">
        <v>1043</v>
      </c>
      <c r="C149">
        <v>31.78</v>
      </c>
      <c r="D149">
        <v>30.95</v>
      </c>
      <c r="E149">
        <v>41.78</v>
      </c>
      <c r="F149">
        <v>22.02</v>
      </c>
      <c r="G149">
        <v>34.950000000000003</v>
      </c>
      <c r="H149">
        <f t="shared" si="8"/>
        <v>0.97388294524858399</v>
      </c>
      <c r="I149">
        <f t="shared" si="9"/>
        <v>-3.8179715246892142E-2</v>
      </c>
      <c r="J149">
        <f t="shared" si="10"/>
        <v>1.5871934604904634</v>
      </c>
      <c r="K149">
        <f t="shared" si="11"/>
        <v>0.66647798669842995</v>
      </c>
    </row>
    <row r="150" spans="1:11" x14ac:dyDescent="0.2">
      <c r="A150" t="s">
        <v>154</v>
      </c>
      <c r="B150" t="s">
        <v>155</v>
      </c>
      <c r="C150">
        <v>539.24</v>
      </c>
      <c r="D150">
        <v>567.35</v>
      </c>
      <c r="E150">
        <v>600.55999999999995</v>
      </c>
      <c r="F150">
        <v>540.16999999999996</v>
      </c>
      <c r="G150">
        <v>844.91</v>
      </c>
      <c r="H150">
        <f t="shared" si="8"/>
        <v>1.0521289221867813</v>
      </c>
      <c r="I150">
        <f t="shared" si="9"/>
        <v>7.3311495508190064E-2</v>
      </c>
      <c r="J150">
        <f t="shared" si="10"/>
        <v>1.5641557287520595</v>
      </c>
      <c r="K150">
        <f t="shared" si="11"/>
        <v>0.64538415581266939</v>
      </c>
    </row>
    <row r="151" spans="1:11" x14ac:dyDescent="0.2">
      <c r="A151" t="s">
        <v>1010</v>
      </c>
      <c r="B151" t="s">
        <v>1011</v>
      </c>
      <c r="C151">
        <v>41.32</v>
      </c>
      <c r="D151">
        <v>28.88</v>
      </c>
      <c r="E151">
        <v>45.26</v>
      </c>
      <c r="F151">
        <v>33.03</v>
      </c>
      <c r="G151">
        <v>50.62</v>
      </c>
      <c r="H151">
        <f t="shared" si="8"/>
        <v>0.69893514036786053</v>
      </c>
      <c r="I151">
        <f t="shared" si="9"/>
        <v>-0.51676951197788867</v>
      </c>
      <c r="J151">
        <f t="shared" si="10"/>
        <v>1.5325461701483498</v>
      </c>
      <c r="K151">
        <f t="shared" si="11"/>
        <v>0.61593053782515883</v>
      </c>
    </row>
    <row r="152" spans="1:11" x14ac:dyDescent="0.2">
      <c r="A152" t="s">
        <v>252</v>
      </c>
      <c r="B152" t="s">
        <v>253</v>
      </c>
      <c r="C152">
        <v>52.97</v>
      </c>
      <c r="D152">
        <v>54.67</v>
      </c>
      <c r="E152">
        <v>57.44</v>
      </c>
      <c r="F152">
        <v>29.15</v>
      </c>
      <c r="G152">
        <v>44.6</v>
      </c>
      <c r="H152">
        <f t="shared" si="8"/>
        <v>1.0320936379082499</v>
      </c>
      <c r="I152">
        <f t="shared" si="9"/>
        <v>4.5573866902197731E-2</v>
      </c>
      <c r="J152">
        <f t="shared" si="10"/>
        <v>1.5300171526586621</v>
      </c>
      <c r="K152">
        <f t="shared" si="11"/>
        <v>0.61354782671980834</v>
      </c>
    </row>
    <row r="153" spans="1:11" x14ac:dyDescent="0.2">
      <c r="A153" t="s">
        <v>204</v>
      </c>
      <c r="B153" t="s">
        <v>205</v>
      </c>
      <c r="C153">
        <v>244.72</v>
      </c>
      <c r="D153">
        <v>314.62</v>
      </c>
      <c r="E153">
        <v>369.04</v>
      </c>
      <c r="F153">
        <v>536.28</v>
      </c>
      <c r="G153">
        <v>809.96</v>
      </c>
      <c r="H153">
        <f t="shared" si="8"/>
        <v>1.2856325596600195</v>
      </c>
      <c r="I153">
        <f t="shared" si="9"/>
        <v>0.36247837197973254</v>
      </c>
      <c r="J153">
        <f t="shared" si="10"/>
        <v>1.5103304244051616</v>
      </c>
      <c r="K153">
        <f t="shared" si="11"/>
        <v>0.59486421147182167</v>
      </c>
    </row>
    <row r="154" spans="1:11" x14ac:dyDescent="0.2">
      <c r="A154" t="s">
        <v>54</v>
      </c>
      <c r="B154" t="s">
        <v>55</v>
      </c>
      <c r="C154">
        <v>498.98</v>
      </c>
      <c r="D154">
        <v>535.37</v>
      </c>
      <c r="E154">
        <v>602.29999999999995</v>
      </c>
      <c r="F154">
        <v>193.01</v>
      </c>
      <c r="G154">
        <v>289.27</v>
      </c>
      <c r="H154">
        <f t="shared" si="8"/>
        <v>1.0729287747003888</v>
      </c>
      <c r="I154">
        <f t="shared" si="9"/>
        <v>0.10155430741116443</v>
      </c>
      <c r="J154">
        <f t="shared" si="10"/>
        <v>1.4987306357183565</v>
      </c>
      <c r="K154">
        <f t="shared" si="11"/>
        <v>0.58374111348365276</v>
      </c>
    </row>
    <row r="155" spans="1:11" x14ac:dyDescent="0.2">
      <c r="A155" t="s">
        <v>112</v>
      </c>
      <c r="B155" t="s">
        <v>113</v>
      </c>
      <c r="C155">
        <v>513.80999999999995</v>
      </c>
      <c r="D155">
        <v>649.87</v>
      </c>
      <c r="E155">
        <v>1202.8499999999999</v>
      </c>
      <c r="F155">
        <v>1187.8499999999999</v>
      </c>
      <c r="G155">
        <v>1769.37</v>
      </c>
      <c r="H155">
        <f t="shared" si="8"/>
        <v>1.2648060567135713</v>
      </c>
      <c r="I155">
        <f t="shared" si="9"/>
        <v>0.33891618138712487</v>
      </c>
      <c r="J155">
        <f t="shared" si="10"/>
        <v>1.4895567622174517</v>
      </c>
      <c r="K155">
        <f t="shared" si="11"/>
        <v>0.57488310110292773</v>
      </c>
    </row>
    <row r="156" spans="1:11" x14ac:dyDescent="0.2">
      <c r="A156" t="s">
        <v>974</v>
      </c>
      <c r="B156" t="s">
        <v>975</v>
      </c>
      <c r="C156">
        <v>47.67</v>
      </c>
      <c r="D156">
        <v>36.1</v>
      </c>
      <c r="E156">
        <v>156.66999999999999</v>
      </c>
      <c r="F156">
        <v>113.34</v>
      </c>
      <c r="G156">
        <v>167.54</v>
      </c>
      <c r="H156">
        <f t="shared" si="8"/>
        <v>0.75728970002097751</v>
      </c>
      <c r="I156">
        <f t="shared" si="9"/>
        <v>-0.40108278829514205</v>
      </c>
      <c r="J156">
        <f t="shared" si="10"/>
        <v>1.4782071642844536</v>
      </c>
      <c r="K156">
        <f t="shared" si="11"/>
        <v>0.56384847106853386</v>
      </c>
    </row>
    <row r="157" spans="1:11" x14ac:dyDescent="0.2">
      <c r="A157" t="s">
        <v>134</v>
      </c>
      <c r="B157" t="s">
        <v>135</v>
      </c>
      <c r="C157">
        <v>186.46</v>
      </c>
      <c r="D157">
        <v>199.09</v>
      </c>
      <c r="E157">
        <v>205.41</v>
      </c>
      <c r="F157">
        <v>169.05</v>
      </c>
      <c r="G157">
        <v>249.5</v>
      </c>
      <c r="H157">
        <f t="shared" si="8"/>
        <v>1.0677357073903251</v>
      </c>
      <c r="I157">
        <f t="shared" si="9"/>
        <v>9.4554586329287552E-2</v>
      </c>
      <c r="J157">
        <f t="shared" si="10"/>
        <v>1.4758947057083702</v>
      </c>
      <c r="K157">
        <f t="shared" si="11"/>
        <v>0.56158979933124553</v>
      </c>
    </row>
    <row r="158" spans="1:11" x14ac:dyDescent="0.2">
      <c r="A158" t="s">
        <v>442</v>
      </c>
      <c r="B158" t="s">
        <v>443</v>
      </c>
      <c r="C158">
        <v>851.77</v>
      </c>
      <c r="D158">
        <v>888.16</v>
      </c>
      <c r="E158">
        <v>839.04</v>
      </c>
      <c r="F158">
        <v>648.33000000000004</v>
      </c>
      <c r="G158">
        <v>950.98</v>
      </c>
      <c r="H158">
        <f t="shared" si="8"/>
        <v>1.0427228007560727</v>
      </c>
      <c r="I158">
        <f t="shared" si="9"/>
        <v>6.0355680267308816E-2</v>
      </c>
      <c r="J158">
        <f t="shared" si="10"/>
        <v>1.4668147394074005</v>
      </c>
      <c r="K158">
        <f t="shared" si="11"/>
        <v>0.55268666827369939</v>
      </c>
    </row>
    <row r="159" spans="1:11" x14ac:dyDescent="0.2">
      <c r="A159" t="s">
        <v>922</v>
      </c>
      <c r="B159" t="s">
        <v>923</v>
      </c>
      <c r="C159">
        <v>56.15</v>
      </c>
      <c r="D159">
        <v>56.73</v>
      </c>
      <c r="E159">
        <v>66.150000000000006</v>
      </c>
      <c r="F159">
        <v>36.270000000000003</v>
      </c>
      <c r="G159">
        <v>53.03</v>
      </c>
      <c r="H159">
        <f t="shared" si="8"/>
        <v>1.0103294746215494</v>
      </c>
      <c r="I159">
        <f t="shared" si="9"/>
        <v>1.4825841382954164E-2</v>
      </c>
      <c r="J159">
        <f t="shared" si="10"/>
        <v>1.4620898814447201</v>
      </c>
      <c r="K159">
        <f t="shared" si="11"/>
        <v>0.54803200317046608</v>
      </c>
    </row>
    <row r="160" spans="1:11" x14ac:dyDescent="0.2">
      <c r="A160" t="s">
        <v>1028</v>
      </c>
      <c r="B160" t="s">
        <v>1029</v>
      </c>
      <c r="C160">
        <v>39.200000000000003</v>
      </c>
      <c r="D160">
        <v>55.7</v>
      </c>
      <c r="E160">
        <v>31.33</v>
      </c>
      <c r="F160">
        <v>14.9</v>
      </c>
      <c r="G160">
        <v>21.7</v>
      </c>
      <c r="H160">
        <f t="shared" si="8"/>
        <v>1.4209183673469388</v>
      </c>
      <c r="I160">
        <f t="shared" si="9"/>
        <v>0.50682367322482358</v>
      </c>
      <c r="J160">
        <f t="shared" si="10"/>
        <v>1.4563758389261745</v>
      </c>
      <c r="K160">
        <f t="shared" si="11"/>
        <v>0.5423827119823178</v>
      </c>
    </row>
    <row r="161" spans="1:11" x14ac:dyDescent="0.2">
      <c r="A161" t="s">
        <v>150</v>
      </c>
      <c r="B161" t="s">
        <v>151</v>
      </c>
      <c r="C161">
        <v>6694.42</v>
      </c>
      <c r="D161">
        <v>4785.34</v>
      </c>
      <c r="E161">
        <v>5171.74</v>
      </c>
      <c r="F161">
        <v>3596.58</v>
      </c>
      <c r="G161">
        <v>5229.76</v>
      </c>
      <c r="H161">
        <f t="shared" si="8"/>
        <v>0.71482518276415286</v>
      </c>
      <c r="I161">
        <f t="shared" si="9"/>
        <v>-0.48433763453007178</v>
      </c>
      <c r="J161">
        <f t="shared" si="10"/>
        <v>1.4540924989851471</v>
      </c>
      <c r="K161">
        <f t="shared" si="11"/>
        <v>0.54011904613685391</v>
      </c>
    </row>
    <row r="162" spans="1:11" x14ac:dyDescent="0.2">
      <c r="A162" t="s">
        <v>322</v>
      </c>
      <c r="B162" t="s">
        <v>323</v>
      </c>
      <c r="C162">
        <v>282.86</v>
      </c>
      <c r="D162">
        <v>181.55</v>
      </c>
      <c r="E162">
        <v>348.15</v>
      </c>
      <c r="F162">
        <v>252.6</v>
      </c>
      <c r="G162">
        <v>361.59</v>
      </c>
      <c r="H162">
        <f t="shared" si="8"/>
        <v>0.64183695114190764</v>
      </c>
      <c r="I162">
        <f t="shared" si="9"/>
        <v>-0.6397212456001049</v>
      </c>
      <c r="J162">
        <f t="shared" si="10"/>
        <v>1.4314726840855105</v>
      </c>
      <c r="K162">
        <f t="shared" si="11"/>
        <v>0.51750014053609694</v>
      </c>
    </row>
    <row r="163" spans="1:11" x14ac:dyDescent="0.2">
      <c r="A163" t="s">
        <v>188</v>
      </c>
      <c r="B163" t="s">
        <v>189</v>
      </c>
      <c r="C163">
        <v>529.71</v>
      </c>
      <c r="D163">
        <v>651.94000000000005</v>
      </c>
      <c r="E163">
        <v>717.19</v>
      </c>
      <c r="F163">
        <v>422.94</v>
      </c>
      <c r="G163">
        <v>599.03</v>
      </c>
      <c r="H163">
        <f t="shared" si="8"/>
        <v>1.2307489003416965</v>
      </c>
      <c r="I163">
        <f t="shared" si="9"/>
        <v>0.29953645054390526</v>
      </c>
      <c r="J163">
        <f t="shared" si="10"/>
        <v>1.4163474724547216</v>
      </c>
      <c r="K163">
        <f t="shared" si="11"/>
        <v>0.50217524514597067</v>
      </c>
    </row>
    <row r="164" spans="1:11" x14ac:dyDescent="0.2">
      <c r="A164" t="s">
        <v>872</v>
      </c>
      <c r="B164" t="s">
        <v>873</v>
      </c>
      <c r="C164">
        <v>50.85</v>
      </c>
      <c r="D164">
        <v>35.07</v>
      </c>
      <c r="E164">
        <v>43.52</v>
      </c>
      <c r="F164">
        <v>21.37</v>
      </c>
      <c r="G164">
        <v>30.13</v>
      </c>
      <c r="H164">
        <f t="shared" si="8"/>
        <v>0.68967551622418877</v>
      </c>
      <c r="I164">
        <f t="shared" si="9"/>
        <v>-0.53601034349205001</v>
      </c>
      <c r="J164">
        <f t="shared" si="10"/>
        <v>1.4099204492278894</v>
      </c>
      <c r="K164">
        <f t="shared" si="11"/>
        <v>0.49561376493465198</v>
      </c>
    </row>
    <row r="165" spans="1:11" x14ac:dyDescent="0.2">
      <c r="A165" t="s">
        <v>786</v>
      </c>
      <c r="B165" t="s">
        <v>787</v>
      </c>
      <c r="C165">
        <v>30.72</v>
      </c>
      <c r="D165">
        <v>33.01</v>
      </c>
      <c r="E165">
        <v>47</v>
      </c>
      <c r="F165">
        <v>42.75</v>
      </c>
      <c r="G165">
        <v>60.26</v>
      </c>
      <c r="H165">
        <f t="shared" si="8"/>
        <v>1.0745442708333333</v>
      </c>
      <c r="I165">
        <f t="shared" si="9"/>
        <v>0.10372492250137968</v>
      </c>
      <c r="J165">
        <f t="shared" si="10"/>
        <v>1.4095906432748537</v>
      </c>
      <c r="K165">
        <f t="shared" si="11"/>
        <v>0.49527625293384059</v>
      </c>
    </row>
    <row r="166" spans="1:11" x14ac:dyDescent="0.2">
      <c r="A166" t="s">
        <v>530</v>
      </c>
      <c r="B166" t="s">
        <v>531</v>
      </c>
      <c r="C166">
        <v>77.34</v>
      </c>
      <c r="D166">
        <v>116.56</v>
      </c>
      <c r="E166">
        <v>208.89</v>
      </c>
      <c r="F166">
        <v>449.49</v>
      </c>
      <c r="G166">
        <v>631.57000000000005</v>
      </c>
      <c r="H166">
        <f t="shared" si="8"/>
        <v>1.5071114559089733</v>
      </c>
      <c r="I166">
        <f t="shared" si="9"/>
        <v>0.59178611298170536</v>
      </c>
      <c r="J166">
        <f t="shared" si="10"/>
        <v>1.4050813143785179</v>
      </c>
      <c r="K166">
        <f t="shared" si="11"/>
        <v>0.49065362400923335</v>
      </c>
    </row>
    <row r="167" spans="1:11" x14ac:dyDescent="0.2">
      <c r="A167" t="s">
        <v>182</v>
      </c>
      <c r="B167" t="s">
        <v>183</v>
      </c>
      <c r="C167">
        <v>83.69</v>
      </c>
      <c r="D167">
        <v>80.459999999999994</v>
      </c>
      <c r="E167">
        <v>151.44</v>
      </c>
      <c r="F167">
        <v>132.13</v>
      </c>
      <c r="G167">
        <v>185.61</v>
      </c>
      <c r="H167">
        <f t="shared" si="8"/>
        <v>0.96140518580475565</v>
      </c>
      <c r="I167">
        <f t="shared" si="9"/>
        <v>-5.6783509515749411E-2</v>
      </c>
      <c r="J167">
        <f t="shared" si="10"/>
        <v>1.4047528948762584</v>
      </c>
      <c r="K167">
        <f t="shared" si="11"/>
        <v>0.49031637337157086</v>
      </c>
    </row>
    <row r="168" spans="1:11" x14ac:dyDescent="0.2">
      <c r="A168" t="s">
        <v>176</v>
      </c>
      <c r="B168" t="s">
        <v>177</v>
      </c>
      <c r="C168">
        <v>440.72</v>
      </c>
      <c r="D168">
        <v>443.56</v>
      </c>
      <c r="E168">
        <v>865.15</v>
      </c>
      <c r="F168">
        <v>751.31</v>
      </c>
      <c r="G168">
        <v>1054.6300000000001</v>
      </c>
      <c r="H168">
        <f t="shared" si="8"/>
        <v>1.0064440007260846</v>
      </c>
      <c r="I168">
        <f t="shared" si="9"/>
        <v>9.2669018942919262E-3</v>
      </c>
      <c r="J168">
        <f t="shared" si="10"/>
        <v>1.4037214997803837</v>
      </c>
      <c r="K168">
        <f t="shared" si="11"/>
        <v>0.48925673141098136</v>
      </c>
    </row>
    <row r="169" spans="1:11" x14ac:dyDescent="0.2">
      <c r="A169" t="s">
        <v>290</v>
      </c>
      <c r="B169" t="s">
        <v>291</v>
      </c>
      <c r="C169">
        <v>335.83</v>
      </c>
      <c r="D169">
        <v>429.12</v>
      </c>
      <c r="E169">
        <v>309.85000000000002</v>
      </c>
      <c r="F169">
        <v>239</v>
      </c>
      <c r="G169">
        <v>333.87</v>
      </c>
      <c r="H169">
        <f t="shared" si="8"/>
        <v>1.2777893577107466</v>
      </c>
      <c r="I169">
        <f t="shared" si="9"/>
        <v>0.35365002906039683</v>
      </c>
      <c r="J169">
        <f t="shared" si="10"/>
        <v>1.3969456066945607</v>
      </c>
      <c r="K169">
        <f t="shared" si="11"/>
        <v>0.48227584717560951</v>
      </c>
    </row>
    <row r="170" spans="1:11" x14ac:dyDescent="0.2">
      <c r="A170" t="s">
        <v>82</v>
      </c>
      <c r="B170" t="s">
        <v>83</v>
      </c>
      <c r="C170">
        <v>311.47000000000003</v>
      </c>
      <c r="D170">
        <v>357.95</v>
      </c>
      <c r="E170">
        <v>369.04</v>
      </c>
      <c r="F170">
        <v>268.14</v>
      </c>
      <c r="G170">
        <v>372.44</v>
      </c>
      <c r="H170">
        <f t="shared" si="8"/>
        <v>1.1492278550101132</v>
      </c>
      <c r="I170">
        <f t="shared" si="9"/>
        <v>0.20066486648110096</v>
      </c>
      <c r="J170">
        <f t="shared" si="10"/>
        <v>1.3889759081077049</v>
      </c>
      <c r="K170">
        <f t="shared" si="11"/>
        <v>0.47402157588160093</v>
      </c>
    </row>
    <row r="171" spans="1:11" x14ac:dyDescent="0.2">
      <c r="A171" t="s">
        <v>64</v>
      </c>
      <c r="B171" t="s">
        <v>65</v>
      </c>
      <c r="C171">
        <v>10882.28</v>
      </c>
      <c r="D171">
        <v>7808.8</v>
      </c>
      <c r="E171">
        <v>9112.7800000000007</v>
      </c>
      <c r="F171">
        <v>6863.5</v>
      </c>
      <c r="G171">
        <v>9514.58</v>
      </c>
      <c r="H171">
        <f t="shared" si="8"/>
        <v>0.71757021506522523</v>
      </c>
      <c r="I171">
        <f t="shared" si="9"/>
        <v>-0.47880808683405207</v>
      </c>
      <c r="J171">
        <f t="shared" si="10"/>
        <v>1.3862577402200043</v>
      </c>
      <c r="K171">
        <f t="shared" si="11"/>
        <v>0.47119551574917856</v>
      </c>
    </row>
    <row r="172" spans="1:11" x14ac:dyDescent="0.2">
      <c r="A172" t="s">
        <v>410</v>
      </c>
      <c r="B172" t="s">
        <v>411</v>
      </c>
      <c r="C172">
        <v>450.25</v>
      </c>
      <c r="D172">
        <v>554.97</v>
      </c>
      <c r="E172">
        <v>2962.74</v>
      </c>
      <c r="F172">
        <v>1138.6300000000001</v>
      </c>
      <c r="G172">
        <v>1576.52</v>
      </c>
      <c r="H172">
        <f t="shared" si="8"/>
        <v>1.2325818989450306</v>
      </c>
      <c r="I172">
        <f t="shared" si="9"/>
        <v>0.30168350970773011</v>
      </c>
      <c r="J172">
        <f t="shared" si="10"/>
        <v>1.3845762012242782</v>
      </c>
      <c r="K172">
        <f t="shared" si="11"/>
        <v>0.4694444557295005</v>
      </c>
    </row>
    <row r="173" spans="1:11" x14ac:dyDescent="0.2">
      <c r="A173" t="s">
        <v>300</v>
      </c>
      <c r="B173" t="s">
        <v>301</v>
      </c>
      <c r="C173">
        <v>298.75</v>
      </c>
      <c r="D173">
        <v>328.03</v>
      </c>
      <c r="E173">
        <v>325.52</v>
      </c>
      <c r="F173">
        <v>257.77999999999997</v>
      </c>
      <c r="G173">
        <v>356.77</v>
      </c>
      <c r="H173">
        <f t="shared" si="8"/>
        <v>1.0980083682008368</v>
      </c>
      <c r="I173">
        <f t="shared" si="9"/>
        <v>0.13488904953058292</v>
      </c>
      <c r="J173">
        <f t="shared" si="10"/>
        <v>1.3840096206067189</v>
      </c>
      <c r="K173">
        <f t="shared" si="11"/>
        <v>0.46885397155365732</v>
      </c>
    </row>
    <row r="174" spans="1:11" x14ac:dyDescent="0.2">
      <c r="A174" t="s">
        <v>80</v>
      </c>
      <c r="B174" t="s">
        <v>81</v>
      </c>
      <c r="C174">
        <v>311.47000000000003</v>
      </c>
      <c r="D174">
        <v>284.70999999999998</v>
      </c>
      <c r="E174">
        <v>849.48</v>
      </c>
      <c r="F174">
        <v>592.63</v>
      </c>
      <c r="G174">
        <v>813.57</v>
      </c>
      <c r="H174">
        <f t="shared" si="8"/>
        <v>0.91408482357851462</v>
      </c>
      <c r="I174">
        <f t="shared" si="9"/>
        <v>-0.12960004680538248</v>
      </c>
      <c r="J174">
        <f t="shared" si="10"/>
        <v>1.3728127161972901</v>
      </c>
      <c r="K174">
        <f t="shared" si="11"/>
        <v>0.45713482152075663</v>
      </c>
    </row>
    <row r="175" spans="1:11" x14ac:dyDescent="0.2">
      <c r="A175" t="s">
        <v>538</v>
      </c>
      <c r="B175" t="s">
        <v>539</v>
      </c>
      <c r="C175">
        <v>49.79</v>
      </c>
      <c r="D175">
        <v>45.39</v>
      </c>
      <c r="E175">
        <v>57.44</v>
      </c>
      <c r="F175">
        <v>44.04</v>
      </c>
      <c r="G175">
        <v>60.26</v>
      </c>
      <c r="H175">
        <f t="shared" si="8"/>
        <v>0.91162884113275766</v>
      </c>
      <c r="I175">
        <f t="shared" si="9"/>
        <v>-0.13348152712815578</v>
      </c>
      <c r="J175">
        <f t="shared" si="10"/>
        <v>1.3683015440508628</v>
      </c>
      <c r="K175">
        <f t="shared" si="11"/>
        <v>0.45238620403009416</v>
      </c>
    </row>
    <row r="176" spans="1:11" x14ac:dyDescent="0.2">
      <c r="A176" t="s">
        <v>380</v>
      </c>
      <c r="B176" t="s">
        <v>381</v>
      </c>
      <c r="C176">
        <v>475.68</v>
      </c>
      <c r="D176">
        <v>612.74</v>
      </c>
      <c r="E176">
        <v>346.41</v>
      </c>
      <c r="F176">
        <v>313.48</v>
      </c>
      <c r="G176">
        <v>427.88</v>
      </c>
      <c r="H176">
        <f t="shared" si="8"/>
        <v>1.2881348805919945</v>
      </c>
      <c r="I176">
        <f t="shared" si="9"/>
        <v>0.36528366594708483</v>
      </c>
      <c r="J176">
        <f t="shared" si="10"/>
        <v>1.3649355620773254</v>
      </c>
      <c r="K176">
        <f t="shared" si="11"/>
        <v>0.44883284384413757</v>
      </c>
    </row>
    <row r="177" spans="1:11" x14ac:dyDescent="0.2">
      <c r="A177" t="s">
        <v>382</v>
      </c>
      <c r="B177" t="s">
        <v>383</v>
      </c>
      <c r="C177">
        <v>176.92</v>
      </c>
      <c r="D177">
        <v>245.51</v>
      </c>
      <c r="E177">
        <v>222.81</v>
      </c>
      <c r="F177">
        <v>226.04</v>
      </c>
      <c r="G177">
        <v>304.94</v>
      </c>
      <c r="H177">
        <f t="shared" si="8"/>
        <v>1.3876893511191499</v>
      </c>
      <c r="I177">
        <f t="shared" si="9"/>
        <v>0.47268464157605544</v>
      </c>
      <c r="J177">
        <f t="shared" si="10"/>
        <v>1.3490532649088658</v>
      </c>
      <c r="K177">
        <f t="shared" si="11"/>
        <v>0.43194731159441729</v>
      </c>
    </row>
    <row r="178" spans="1:11" x14ac:dyDescent="0.2">
      <c r="A178" t="s">
        <v>110</v>
      </c>
      <c r="B178" t="s">
        <v>111</v>
      </c>
      <c r="C178">
        <v>40.26</v>
      </c>
      <c r="D178">
        <v>46.42</v>
      </c>
      <c r="E178">
        <v>71.37</v>
      </c>
      <c r="F178">
        <v>79.67</v>
      </c>
      <c r="G178">
        <v>107.27</v>
      </c>
      <c r="H178">
        <f t="shared" si="8"/>
        <v>1.1530054644808745</v>
      </c>
      <c r="I178">
        <f t="shared" si="9"/>
        <v>0.20539935042314289</v>
      </c>
      <c r="J178">
        <f t="shared" si="10"/>
        <v>1.3464290197062883</v>
      </c>
      <c r="K178">
        <f t="shared" si="11"/>
        <v>0.42913817665213488</v>
      </c>
    </row>
    <row r="179" spans="1:11" x14ac:dyDescent="0.2">
      <c r="A179" t="s">
        <v>320</v>
      </c>
      <c r="B179" t="s">
        <v>321</v>
      </c>
      <c r="C179">
        <v>9.5299999999999994</v>
      </c>
      <c r="D179">
        <v>14.44</v>
      </c>
      <c r="E179">
        <v>151.44</v>
      </c>
      <c r="F179">
        <v>51.17</v>
      </c>
      <c r="G179">
        <v>68.7</v>
      </c>
      <c r="H179">
        <f t="shared" si="8"/>
        <v>1.5152151101783842</v>
      </c>
      <c r="I179">
        <f t="shared" si="9"/>
        <v>0.59952262297722925</v>
      </c>
      <c r="J179">
        <f t="shared" si="10"/>
        <v>1.3425835450459254</v>
      </c>
      <c r="K179">
        <f t="shared" si="11"/>
        <v>0.4250118656954211</v>
      </c>
    </row>
    <row r="180" spans="1:11" x14ac:dyDescent="0.2">
      <c r="A180" t="s">
        <v>158</v>
      </c>
      <c r="B180" t="s">
        <v>159</v>
      </c>
      <c r="C180">
        <v>480.97</v>
      </c>
      <c r="D180">
        <v>514.74</v>
      </c>
      <c r="E180">
        <v>692.82</v>
      </c>
      <c r="F180">
        <v>511.02</v>
      </c>
      <c r="G180">
        <v>684.61</v>
      </c>
      <c r="H180">
        <f t="shared" si="8"/>
        <v>1.0702122793521425</v>
      </c>
      <c r="I180">
        <f t="shared" si="9"/>
        <v>9.7896987274497665E-2</v>
      </c>
      <c r="J180">
        <f t="shared" si="10"/>
        <v>1.3396931626942195</v>
      </c>
      <c r="K180">
        <f t="shared" si="11"/>
        <v>0.42190261012378016</v>
      </c>
    </row>
    <row r="181" spans="1:11" x14ac:dyDescent="0.2">
      <c r="A181" t="s">
        <v>576</v>
      </c>
      <c r="B181" t="s">
        <v>577</v>
      </c>
      <c r="C181">
        <v>146.19999999999999</v>
      </c>
      <c r="D181">
        <v>137.19999999999999</v>
      </c>
      <c r="E181">
        <v>128.81</v>
      </c>
      <c r="F181">
        <v>77.069999999999993</v>
      </c>
      <c r="G181">
        <v>102.45</v>
      </c>
      <c r="H181">
        <f t="shared" si="8"/>
        <v>0.93844049247606021</v>
      </c>
      <c r="I181">
        <f t="shared" si="9"/>
        <v>-9.1662829779625005E-2</v>
      </c>
      <c r="J181">
        <f t="shared" si="10"/>
        <v>1.3293110159595174</v>
      </c>
      <c r="K181">
        <f t="shared" si="11"/>
        <v>0.41067868827663601</v>
      </c>
    </row>
    <row r="182" spans="1:11" x14ac:dyDescent="0.2">
      <c r="A182" t="s">
        <v>248</v>
      </c>
      <c r="B182" t="s">
        <v>249</v>
      </c>
      <c r="C182">
        <v>953.47</v>
      </c>
      <c r="D182">
        <v>1172.8699999999999</v>
      </c>
      <c r="E182">
        <v>2437.04</v>
      </c>
      <c r="F182">
        <v>2021.42</v>
      </c>
      <c r="G182">
        <v>2678.16</v>
      </c>
      <c r="H182">
        <f t="shared" si="8"/>
        <v>1.2301068727909634</v>
      </c>
      <c r="I182">
        <f t="shared" si="9"/>
        <v>0.29878366365189396</v>
      </c>
      <c r="J182">
        <f t="shared" si="10"/>
        <v>1.3248904235636334</v>
      </c>
      <c r="K182">
        <f t="shared" si="11"/>
        <v>0.4058730450203864</v>
      </c>
    </row>
    <row r="183" spans="1:11" x14ac:dyDescent="0.2">
      <c r="A183" t="s">
        <v>950</v>
      </c>
      <c r="B183" t="s">
        <v>951</v>
      </c>
      <c r="C183">
        <v>152.56</v>
      </c>
      <c r="D183">
        <v>143.38</v>
      </c>
      <c r="E183">
        <v>53.96</v>
      </c>
      <c r="F183">
        <v>20.079999999999998</v>
      </c>
      <c r="G183">
        <v>26.52</v>
      </c>
      <c r="H183">
        <f t="shared" si="8"/>
        <v>0.93982695332983734</v>
      </c>
      <c r="I183">
        <f t="shared" si="9"/>
        <v>-8.9532951453836981E-2</v>
      </c>
      <c r="J183">
        <f t="shared" si="10"/>
        <v>1.3207171314741037</v>
      </c>
      <c r="K183">
        <f t="shared" si="11"/>
        <v>0.40132150616181594</v>
      </c>
    </row>
    <row r="184" spans="1:11" x14ac:dyDescent="0.2">
      <c r="A184" t="s">
        <v>1014</v>
      </c>
      <c r="B184" t="s">
        <v>1015</v>
      </c>
      <c r="C184">
        <v>92.17</v>
      </c>
      <c r="D184">
        <v>98</v>
      </c>
      <c r="E184">
        <v>85.3</v>
      </c>
      <c r="F184">
        <v>68.650000000000006</v>
      </c>
      <c r="G184">
        <v>90.4</v>
      </c>
      <c r="H184">
        <f t="shared" si="8"/>
        <v>1.0632526852555062</v>
      </c>
      <c r="I184">
        <f t="shared" si="9"/>
        <v>8.848449850932473E-2</v>
      </c>
      <c r="J184">
        <f t="shared" si="10"/>
        <v>1.3168244719592135</v>
      </c>
      <c r="K184">
        <f t="shared" si="11"/>
        <v>0.39706305226808719</v>
      </c>
    </row>
    <row r="185" spans="1:11" x14ac:dyDescent="0.2">
      <c r="A185" t="s">
        <v>494</v>
      </c>
      <c r="B185" t="s">
        <v>495</v>
      </c>
      <c r="C185">
        <v>56.15</v>
      </c>
      <c r="D185">
        <v>62.92</v>
      </c>
      <c r="E185">
        <v>45.26</v>
      </c>
      <c r="F185">
        <v>25.26</v>
      </c>
      <c r="G185">
        <v>32.54</v>
      </c>
      <c r="H185">
        <f t="shared" si="8"/>
        <v>1.1205699020480855</v>
      </c>
      <c r="I185">
        <f t="shared" si="9"/>
        <v>0.16423264812772315</v>
      </c>
      <c r="J185">
        <f t="shared" si="10"/>
        <v>1.2882026920031668</v>
      </c>
      <c r="K185">
        <f t="shared" si="11"/>
        <v>0.36535961188497529</v>
      </c>
    </row>
    <row r="186" spans="1:11" x14ac:dyDescent="0.2">
      <c r="A186" t="s">
        <v>130</v>
      </c>
      <c r="B186" t="s">
        <v>131</v>
      </c>
      <c r="C186">
        <v>224.6</v>
      </c>
      <c r="D186">
        <v>268.2</v>
      </c>
      <c r="E186">
        <v>1154.1099999999999</v>
      </c>
      <c r="F186">
        <v>1343.94</v>
      </c>
      <c r="G186">
        <v>1724.77</v>
      </c>
      <c r="H186">
        <f t="shared" si="8"/>
        <v>1.1941228851291183</v>
      </c>
      <c r="I186">
        <f t="shared" si="9"/>
        <v>0.25595130950387268</v>
      </c>
      <c r="J186">
        <f t="shared" si="10"/>
        <v>1.2833683051326696</v>
      </c>
      <c r="K186">
        <f t="shared" si="11"/>
        <v>0.35993525907654084</v>
      </c>
    </row>
    <row r="187" spans="1:11" x14ac:dyDescent="0.2">
      <c r="A187" t="s">
        <v>298</v>
      </c>
      <c r="B187" t="s">
        <v>299</v>
      </c>
      <c r="C187">
        <v>19.07</v>
      </c>
      <c r="D187">
        <v>27.85</v>
      </c>
      <c r="E187">
        <v>40.04</v>
      </c>
      <c r="F187">
        <v>37.57</v>
      </c>
      <c r="G187">
        <v>48.21</v>
      </c>
      <c r="H187">
        <f t="shared" si="8"/>
        <v>1.4604090194022024</v>
      </c>
      <c r="I187">
        <f t="shared" si="9"/>
        <v>0.54637248391463789</v>
      </c>
      <c r="J187">
        <f t="shared" si="10"/>
        <v>1.2832046845887677</v>
      </c>
      <c r="K187">
        <f t="shared" si="11"/>
        <v>0.35975131375447905</v>
      </c>
    </row>
    <row r="188" spans="1:11" x14ac:dyDescent="0.2">
      <c r="A188" t="s">
        <v>980</v>
      </c>
      <c r="B188" t="s">
        <v>981</v>
      </c>
      <c r="C188">
        <v>21.19</v>
      </c>
      <c r="D188">
        <v>30.95</v>
      </c>
      <c r="E188">
        <v>45.26</v>
      </c>
      <c r="F188">
        <v>29.15</v>
      </c>
      <c r="G188">
        <v>37.36</v>
      </c>
      <c r="H188">
        <f t="shared" si="8"/>
        <v>1.4605946201038225</v>
      </c>
      <c r="I188">
        <f t="shared" si="9"/>
        <v>0.54655582172945727</v>
      </c>
      <c r="J188">
        <f t="shared" si="10"/>
        <v>1.2816466552315608</v>
      </c>
      <c r="K188">
        <f t="shared" si="11"/>
        <v>0.3579985716218031</v>
      </c>
    </row>
    <row r="189" spans="1:11" x14ac:dyDescent="0.2">
      <c r="A189" t="s">
        <v>302</v>
      </c>
      <c r="B189" t="s">
        <v>303</v>
      </c>
      <c r="C189">
        <v>3595.64</v>
      </c>
      <c r="D189">
        <v>4009.62</v>
      </c>
      <c r="E189">
        <v>3281.3</v>
      </c>
      <c r="F189">
        <v>3007.19</v>
      </c>
      <c r="G189">
        <v>3841.27</v>
      </c>
      <c r="H189">
        <f t="shared" si="8"/>
        <v>1.1151338843710716</v>
      </c>
      <c r="I189">
        <f t="shared" si="9"/>
        <v>0.15721693231827855</v>
      </c>
      <c r="J189">
        <f t="shared" si="10"/>
        <v>1.2773619225921873</v>
      </c>
      <c r="K189">
        <f t="shared" si="11"/>
        <v>0.35316735037412633</v>
      </c>
    </row>
    <row r="190" spans="1:11" x14ac:dyDescent="0.2">
      <c r="A190" t="s">
        <v>102</v>
      </c>
      <c r="B190" t="s">
        <v>103</v>
      </c>
      <c r="C190">
        <v>512.76</v>
      </c>
      <c r="D190">
        <v>731.37</v>
      </c>
      <c r="E190">
        <v>1145.4100000000001</v>
      </c>
      <c r="F190">
        <v>1395.76</v>
      </c>
      <c r="G190">
        <v>1782.63</v>
      </c>
      <c r="H190">
        <f t="shared" si="8"/>
        <v>1.4263398080973555</v>
      </c>
      <c r="I190">
        <f t="shared" si="9"/>
        <v>0.51231772726250169</v>
      </c>
      <c r="J190">
        <f t="shared" si="10"/>
        <v>1.2771751590531324</v>
      </c>
      <c r="K190">
        <f t="shared" si="11"/>
        <v>0.35295639799920919</v>
      </c>
    </row>
    <row r="191" spans="1:11" x14ac:dyDescent="0.2">
      <c r="A191" t="s">
        <v>972</v>
      </c>
      <c r="B191" t="s">
        <v>973</v>
      </c>
      <c r="C191">
        <v>26.49</v>
      </c>
      <c r="D191">
        <v>26.82</v>
      </c>
      <c r="E191">
        <v>33.07</v>
      </c>
      <c r="F191">
        <v>55.7</v>
      </c>
      <c r="G191">
        <v>71.11</v>
      </c>
      <c r="H191">
        <f t="shared" si="8"/>
        <v>1.012457531143828</v>
      </c>
      <c r="I191">
        <f t="shared" si="9"/>
        <v>1.7861393534851912E-2</v>
      </c>
      <c r="J191">
        <f t="shared" si="10"/>
        <v>1.2766606822262119</v>
      </c>
      <c r="K191">
        <f t="shared" si="11"/>
        <v>0.35237512870625465</v>
      </c>
    </row>
    <row r="192" spans="1:11" x14ac:dyDescent="0.2">
      <c r="A192" t="s">
        <v>686</v>
      </c>
      <c r="B192" t="s">
        <v>687</v>
      </c>
      <c r="C192">
        <v>20.13</v>
      </c>
      <c r="D192">
        <v>52.61</v>
      </c>
      <c r="E192">
        <v>43.52</v>
      </c>
      <c r="F192">
        <v>36.92</v>
      </c>
      <c r="G192">
        <v>47.01</v>
      </c>
      <c r="H192">
        <f t="shared" si="8"/>
        <v>2.6135121708892202</v>
      </c>
      <c r="I192">
        <f t="shared" si="9"/>
        <v>1.3859898778134496</v>
      </c>
      <c r="J192">
        <f t="shared" si="10"/>
        <v>1.27329360780065</v>
      </c>
      <c r="K192">
        <f t="shared" si="11"/>
        <v>0.34856512754796221</v>
      </c>
    </row>
    <row r="193" spans="1:11" x14ac:dyDescent="0.2">
      <c r="A193" t="s">
        <v>170</v>
      </c>
      <c r="B193" t="s">
        <v>171</v>
      </c>
      <c r="C193">
        <v>197.05</v>
      </c>
      <c r="D193">
        <v>277.49</v>
      </c>
      <c r="E193">
        <v>1892.19</v>
      </c>
      <c r="F193">
        <v>417.11</v>
      </c>
      <c r="G193">
        <v>530.33000000000004</v>
      </c>
      <c r="H193">
        <f t="shared" si="8"/>
        <v>1.4082212636386704</v>
      </c>
      <c r="I193">
        <f t="shared" si="9"/>
        <v>0.49387403203975305</v>
      </c>
      <c r="J193">
        <f t="shared" si="10"/>
        <v>1.2714391887032199</v>
      </c>
      <c r="K193">
        <f t="shared" si="11"/>
        <v>0.34646246143476783</v>
      </c>
    </row>
    <row r="194" spans="1:11" x14ac:dyDescent="0.2">
      <c r="A194" t="s">
        <v>270</v>
      </c>
      <c r="B194" t="s">
        <v>271</v>
      </c>
      <c r="C194">
        <v>96.41</v>
      </c>
      <c r="D194">
        <v>94.9</v>
      </c>
      <c r="E194">
        <v>104.44</v>
      </c>
      <c r="F194">
        <v>142.49</v>
      </c>
      <c r="G194">
        <v>180.79</v>
      </c>
      <c r="H194">
        <f t="shared" si="8"/>
        <v>0.98433772430245836</v>
      </c>
      <c r="I194">
        <f t="shared" si="9"/>
        <v>-2.277470860900585E-2</v>
      </c>
      <c r="J194">
        <f t="shared" si="10"/>
        <v>1.2687907923363042</v>
      </c>
      <c r="K194">
        <f t="shared" si="11"/>
        <v>0.34345420649898628</v>
      </c>
    </row>
    <row r="195" spans="1:11" x14ac:dyDescent="0.2">
      <c r="A195" t="s">
        <v>278</v>
      </c>
      <c r="B195" t="s">
        <v>279</v>
      </c>
      <c r="C195">
        <v>580.55999999999995</v>
      </c>
      <c r="D195">
        <v>744.78</v>
      </c>
      <c r="E195">
        <v>468.26</v>
      </c>
      <c r="F195">
        <v>452.73</v>
      </c>
      <c r="G195">
        <v>573.72</v>
      </c>
      <c r="H195">
        <f t="shared" si="8"/>
        <v>1.2828648201736255</v>
      </c>
      <c r="I195">
        <f t="shared" si="9"/>
        <v>0.35936915675658221</v>
      </c>
      <c r="J195">
        <f t="shared" si="10"/>
        <v>1.2672453780398913</v>
      </c>
      <c r="K195">
        <f t="shared" si="11"/>
        <v>0.34169590206817618</v>
      </c>
    </row>
    <row r="196" spans="1:11" x14ac:dyDescent="0.2">
      <c r="A196" t="s">
        <v>996</v>
      </c>
      <c r="B196" t="s">
        <v>997</v>
      </c>
      <c r="C196">
        <v>203.41</v>
      </c>
      <c r="D196">
        <v>245.51</v>
      </c>
      <c r="E196">
        <v>182.78</v>
      </c>
      <c r="F196">
        <v>90.03</v>
      </c>
      <c r="G196">
        <v>113.3</v>
      </c>
      <c r="H196">
        <f t="shared" si="8"/>
        <v>1.2069711420284155</v>
      </c>
      <c r="I196">
        <f t="shared" si="9"/>
        <v>0.27139118251364325</v>
      </c>
      <c r="J196">
        <f t="shared" si="10"/>
        <v>1.2584693990891924</v>
      </c>
      <c r="K196">
        <f t="shared" si="11"/>
        <v>0.3316701363884334</v>
      </c>
    </row>
    <row r="197" spans="1:11" x14ac:dyDescent="0.2">
      <c r="A197" t="s">
        <v>890</v>
      </c>
      <c r="B197" t="s">
        <v>891</v>
      </c>
      <c r="C197">
        <v>45.55</v>
      </c>
      <c r="D197">
        <v>39.200000000000003</v>
      </c>
      <c r="E197">
        <v>59.19</v>
      </c>
      <c r="F197">
        <v>57</v>
      </c>
      <c r="G197">
        <v>71.11</v>
      </c>
      <c r="H197">
        <f t="shared" si="8"/>
        <v>0.86059275521405065</v>
      </c>
      <c r="I197">
        <f t="shared" si="9"/>
        <v>-0.21659739968684227</v>
      </c>
      <c r="J197">
        <f t="shared" si="10"/>
        <v>1.2475438596491228</v>
      </c>
      <c r="K197">
        <f t="shared" si="11"/>
        <v>0.31909053699418238</v>
      </c>
    </row>
    <row r="198" spans="1:11" x14ac:dyDescent="0.2">
      <c r="A198" t="s">
        <v>862</v>
      </c>
      <c r="B198" t="s">
        <v>863</v>
      </c>
      <c r="C198">
        <v>819.98</v>
      </c>
      <c r="D198">
        <v>962.43</v>
      </c>
      <c r="E198">
        <v>795.52</v>
      </c>
      <c r="F198">
        <v>408.04</v>
      </c>
      <c r="G198">
        <v>508.63</v>
      </c>
      <c r="H198">
        <f t="shared" ref="H198:H261" si="12">D198/C198</f>
        <v>1.1737237493597403</v>
      </c>
      <c r="I198">
        <f t="shared" ref="I198:I261" si="13">LOG(H198,2)</f>
        <v>0.2310928919859512</v>
      </c>
      <c r="J198">
        <f t="shared" ref="J198:J261" si="14">G198/F198</f>
        <v>1.2465199490246053</v>
      </c>
      <c r="K198">
        <f t="shared" ref="K198:K261" si="15">LOG(J198,2)</f>
        <v>0.31790597158077361</v>
      </c>
    </row>
    <row r="199" spans="1:11" x14ac:dyDescent="0.2">
      <c r="A199" t="s">
        <v>708</v>
      </c>
      <c r="B199" t="s">
        <v>709</v>
      </c>
      <c r="C199">
        <v>233.07</v>
      </c>
      <c r="D199">
        <v>347.63</v>
      </c>
      <c r="E199">
        <v>121.85</v>
      </c>
      <c r="F199">
        <v>79.67</v>
      </c>
      <c r="G199">
        <v>98.83</v>
      </c>
      <c r="H199">
        <f t="shared" si="12"/>
        <v>1.4915261509417772</v>
      </c>
      <c r="I199">
        <f t="shared" si="13"/>
        <v>0.57678927268034863</v>
      </c>
      <c r="J199">
        <f t="shared" si="14"/>
        <v>1.2404920296221915</v>
      </c>
      <c r="K199">
        <f t="shared" si="15"/>
        <v>0.31091246569267417</v>
      </c>
    </row>
    <row r="200" spans="1:11" x14ac:dyDescent="0.2">
      <c r="A200" t="s">
        <v>1048</v>
      </c>
      <c r="B200" t="s">
        <v>1049</v>
      </c>
      <c r="C200">
        <v>56.15</v>
      </c>
      <c r="D200">
        <v>49.51</v>
      </c>
      <c r="E200">
        <v>24.37</v>
      </c>
      <c r="F200">
        <v>11.66</v>
      </c>
      <c r="G200">
        <v>14.46</v>
      </c>
      <c r="H200">
        <f t="shared" si="12"/>
        <v>0.88174532502226177</v>
      </c>
      <c r="I200">
        <f t="shared" si="13"/>
        <v>-0.18156607332580288</v>
      </c>
      <c r="J200">
        <f t="shared" si="14"/>
        <v>1.2401372212692967</v>
      </c>
      <c r="K200">
        <f t="shared" si="15"/>
        <v>0.31049976375062133</v>
      </c>
    </row>
    <row r="201" spans="1:11" x14ac:dyDescent="0.2">
      <c r="A201" t="s">
        <v>580</v>
      </c>
      <c r="B201" t="s">
        <v>581</v>
      </c>
      <c r="C201">
        <v>65.680000000000007</v>
      </c>
      <c r="D201">
        <v>98</v>
      </c>
      <c r="E201">
        <v>62.67</v>
      </c>
      <c r="F201">
        <v>51.81</v>
      </c>
      <c r="G201">
        <v>63.88</v>
      </c>
      <c r="H201">
        <f t="shared" si="12"/>
        <v>1.4920828258221679</v>
      </c>
      <c r="I201">
        <f t="shared" si="13"/>
        <v>0.57732762211212796</v>
      </c>
      <c r="J201">
        <f t="shared" si="14"/>
        <v>1.2329666087627871</v>
      </c>
      <c r="K201">
        <f t="shared" si="15"/>
        <v>0.30213372916115216</v>
      </c>
    </row>
    <row r="202" spans="1:11" x14ac:dyDescent="0.2">
      <c r="A202" t="s">
        <v>236</v>
      </c>
      <c r="B202" t="s">
        <v>237</v>
      </c>
      <c r="C202">
        <v>25.43</v>
      </c>
      <c r="D202">
        <v>43.32</v>
      </c>
      <c r="E202">
        <v>85.3</v>
      </c>
      <c r="F202">
        <v>265.55</v>
      </c>
      <c r="G202">
        <v>326.63</v>
      </c>
      <c r="H202">
        <f t="shared" si="12"/>
        <v>1.7034998033818325</v>
      </c>
      <c r="I202">
        <f t="shared" si="13"/>
        <v>0.76850178091822097</v>
      </c>
      <c r="J202">
        <f t="shared" si="14"/>
        <v>1.2300131801920542</v>
      </c>
      <c r="K202">
        <f t="shared" si="15"/>
        <v>0.29867377482942303</v>
      </c>
    </row>
    <row r="203" spans="1:11" x14ac:dyDescent="0.2">
      <c r="A203" t="s">
        <v>328</v>
      </c>
      <c r="B203" t="s">
        <v>329</v>
      </c>
      <c r="C203">
        <v>47.67</v>
      </c>
      <c r="D203">
        <v>37.14</v>
      </c>
      <c r="E203">
        <v>81.81</v>
      </c>
      <c r="F203">
        <v>102.98</v>
      </c>
      <c r="G203">
        <v>126.56</v>
      </c>
      <c r="H203">
        <f t="shared" si="12"/>
        <v>0.77910635619886714</v>
      </c>
      <c r="I203">
        <f t="shared" si="13"/>
        <v>-0.36010781013425458</v>
      </c>
      <c r="J203">
        <f t="shared" si="14"/>
        <v>1.2289765002913187</v>
      </c>
      <c r="K203">
        <f t="shared" si="15"/>
        <v>0.29745732967533473</v>
      </c>
    </row>
    <row r="204" spans="1:11" x14ac:dyDescent="0.2">
      <c r="A204" t="s">
        <v>292</v>
      </c>
      <c r="B204" t="s">
        <v>293</v>
      </c>
      <c r="C204">
        <v>1442.92</v>
      </c>
      <c r="D204">
        <v>2146.65</v>
      </c>
      <c r="E204">
        <v>1933.96</v>
      </c>
      <c r="F204">
        <v>2296.04</v>
      </c>
      <c r="G204">
        <v>2820.38</v>
      </c>
      <c r="H204">
        <f t="shared" si="12"/>
        <v>1.4877124164887867</v>
      </c>
      <c r="I204">
        <f t="shared" si="13"/>
        <v>0.57309567200795397</v>
      </c>
      <c r="J204">
        <f t="shared" si="14"/>
        <v>1.2283671016184388</v>
      </c>
      <c r="K204">
        <f t="shared" si="15"/>
        <v>0.29674177938710655</v>
      </c>
    </row>
    <row r="205" spans="1:11" x14ac:dyDescent="0.2">
      <c r="A205" t="s">
        <v>294</v>
      </c>
      <c r="B205" t="s">
        <v>295</v>
      </c>
      <c r="C205">
        <v>399.4</v>
      </c>
      <c r="D205">
        <v>426.03</v>
      </c>
      <c r="E205">
        <v>715.44</v>
      </c>
      <c r="F205">
        <v>758.44</v>
      </c>
      <c r="G205">
        <v>930.49</v>
      </c>
      <c r="H205">
        <f t="shared" si="12"/>
        <v>1.0666750125187781</v>
      </c>
      <c r="I205">
        <f t="shared" si="13"/>
        <v>9.3120692334309044E-2</v>
      </c>
      <c r="J205">
        <f t="shared" si="14"/>
        <v>1.2268472126997521</v>
      </c>
      <c r="K205">
        <f t="shared" si="15"/>
        <v>0.29495559194676624</v>
      </c>
    </row>
    <row r="206" spans="1:11" x14ac:dyDescent="0.2">
      <c r="A206" t="s">
        <v>850</v>
      </c>
      <c r="B206" t="s">
        <v>851</v>
      </c>
      <c r="C206">
        <v>238.37</v>
      </c>
      <c r="D206">
        <v>235.19</v>
      </c>
      <c r="E206">
        <v>266.33</v>
      </c>
      <c r="F206">
        <v>286.27999999999997</v>
      </c>
      <c r="G206">
        <v>349.53</v>
      </c>
      <c r="H206">
        <f t="shared" si="12"/>
        <v>0.98665939505810296</v>
      </c>
      <c r="I206">
        <f t="shared" si="13"/>
        <v>-1.9375957386125641E-2</v>
      </c>
      <c r="J206">
        <f t="shared" si="14"/>
        <v>1.2209375436635461</v>
      </c>
      <c r="K206">
        <f t="shared" si="15"/>
        <v>0.28798940200305562</v>
      </c>
    </row>
    <row r="207" spans="1:11" x14ac:dyDescent="0.2">
      <c r="A207" t="s">
        <v>152</v>
      </c>
      <c r="B207" t="s">
        <v>153</v>
      </c>
      <c r="C207">
        <v>21.19</v>
      </c>
      <c r="D207">
        <v>18.57</v>
      </c>
      <c r="E207">
        <v>106.19</v>
      </c>
      <c r="F207">
        <v>355.58</v>
      </c>
      <c r="G207">
        <v>433.91</v>
      </c>
      <c r="H207">
        <f t="shared" si="12"/>
        <v>0.87635677206229345</v>
      </c>
      <c r="I207">
        <f t="shared" si="13"/>
        <v>-0.19040977243674903</v>
      </c>
      <c r="J207">
        <f t="shared" si="14"/>
        <v>1.2202879802013613</v>
      </c>
      <c r="K207">
        <f t="shared" si="15"/>
        <v>0.28722165482149342</v>
      </c>
    </row>
    <row r="208" spans="1:11" x14ac:dyDescent="0.2">
      <c r="A208" t="s">
        <v>440</v>
      </c>
      <c r="B208" t="s">
        <v>441</v>
      </c>
      <c r="C208">
        <v>177.98</v>
      </c>
      <c r="D208">
        <v>152.66999999999999</v>
      </c>
      <c r="E208">
        <v>137.52000000000001</v>
      </c>
      <c r="F208">
        <v>154.15</v>
      </c>
      <c r="G208">
        <v>186.82</v>
      </c>
      <c r="H208">
        <f t="shared" si="12"/>
        <v>0.8577930104506124</v>
      </c>
      <c r="I208">
        <f t="shared" si="13"/>
        <v>-0.22129853436892025</v>
      </c>
      <c r="J208">
        <f t="shared" si="14"/>
        <v>1.21193642555952</v>
      </c>
      <c r="K208">
        <f t="shared" si="15"/>
        <v>0.277314021471259</v>
      </c>
    </row>
    <row r="209" spans="1:11" x14ac:dyDescent="0.2">
      <c r="A209" t="s">
        <v>242</v>
      </c>
      <c r="B209" t="s">
        <v>243</v>
      </c>
      <c r="C209">
        <v>54.03</v>
      </c>
      <c r="D209">
        <v>85.62</v>
      </c>
      <c r="E209">
        <v>160.15</v>
      </c>
      <c r="F209">
        <v>102.33</v>
      </c>
      <c r="G209">
        <v>122.94</v>
      </c>
      <c r="H209">
        <f t="shared" si="12"/>
        <v>1.5846751804553028</v>
      </c>
      <c r="I209">
        <f t="shared" si="13"/>
        <v>0.66418715356948765</v>
      </c>
      <c r="J209">
        <f t="shared" si="14"/>
        <v>1.2014072119613017</v>
      </c>
      <c r="K209">
        <f t="shared" si="15"/>
        <v>0.26472522939784265</v>
      </c>
    </row>
    <row r="210" spans="1:11" x14ac:dyDescent="0.2">
      <c r="A210" t="s">
        <v>898</v>
      </c>
      <c r="B210" t="s">
        <v>899</v>
      </c>
      <c r="C210">
        <v>37.08</v>
      </c>
      <c r="D210">
        <v>40.229999999999997</v>
      </c>
      <c r="E210">
        <v>43.52</v>
      </c>
      <c r="F210">
        <v>36.270000000000003</v>
      </c>
      <c r="G210">
        <v>43.39</v>
      </c>
      <c r="H210">
        <f t="shared" si="12"/>
        <v>1.0849514563106797</v>
      </c>
      <c r="I210">
        <f t="shared" si="13"/>
        <v>0.11763049400009948</v>
      </c>
      <c r="J210">
        <f t="shared" si="14"/>
        <v>1.1963054866280671</v>
      </c>
      <c r="K210">
        <f t="shared" si="15"/>
        <v>0.25858584084646252</v>
      </c>
    </row>
    <row r="211" spans="1:11" x14ac:dyDescent="0.2">
      <c r="A211" t="s">
        <v>592</v>
      </c>
      <c r="B211" t="s">
        <v>593</v>
      </c>
      <c r="C211">
        <v>567.84</v>
      </c>
      <c r="D211">
        <v>631.30999999999995</v>
      </c>
      <c r="E211">
        <v>677.15</v>
      </c>
      <c r="F211">
        <v>807.66</v>
      </c>
      <c r="G211">
        <v>965.44</v>
      </c>
      <c r="H211">
        <f t="shared" si="12"/>
        <v>1.1117744435052126</v>
      </c>
      <c r="I211">
        <f t="shared" si="13"/>
        <v>0.1528641241731952</v>
      </c>
      <c r="J211">
        <f t="shared" si="14"/>
        <v>1.1953544808459007</v>
      </c>
      <c r="K211">
        <f t="shared" si="15"/>
        <v>0.25743851102804494</v>
      </c>
    </row>
    <row r="212" spans="1:11" x14ac:dyDescent="0.2">
      <c r="A212" t="s">
        <v>910</v>
      </c>
      <c r="B212" t="s">
        <v>911</v>
      </c>
      <c r="C212">
        <v>62.51</v>
      </c>
      <c r="D212">
        <v>41.26</v>
      </c>
      <c r="E212">
        <v>154.93</v>
      </c>
      <c r="F212">
        <v>182.65</v>
      </c>
      <c r="G212">
        <v>218.16</v>
      </c>
      <c r="H212">
        <f t="shared" si="12"/>
        <v>0.66005439129739241</v>
      </c>
      <c r="I212">
        <f t="shared" si="13"/>
        <v>-0.59934318129234232</v>
      </c>
      <c r="J212">
        <f t="shared" si="14"/>
        <v>1.1944155488639474</v>
      </c>
      <c r="K212">
        <f t="shared" si="15"/>
        <v>0.25630485166588263</v>
      </c>
    </row>
    <row r="213" spans="1:11" x14ac:dyDescent="0.2">
      <c r="A213" t="s">
        <v>406</v>
      </c>
      <c r="B213" t="s">
        <v>407</v>
      </c>
      <c r="C213">
        <v>96.41</v>
      </c>
      <c r="D213">
        <v>45.39</v>
      </c>
      <c r="E213">
        <v>88.78</v>
      </c>
      <c r="F213">
        <v>95.86</v>
      </c>
      <c r="G213">
        <v>113.3</v>
      </c>
      <c r="H213">
        <f t="shared" si="12"/>
        <v>0.470801784047298</v>
      </c>
      <c r="I213">
        <f t="shared" si="13"/>
        <v>-1.0868083075795845</v>
      </c>
      <c r="J213">
        <f t="shared" si="14"/>
        <v>1.1819319841435427</v>
      </c>
      <c r="K213">
        <f t="shared" si="15"/>
        <v>0.24114701608891537</v>
      </c>
    </row>
    <row r="214" spans="1:11" x14ac:dyDescent="0.2">
      <c r="A214" t="s">
        <v>460</v>
      </c>
      <c r="B214" t="s">
        <v>461</v>
      </c>
      <c r="C214">
        <v>744.77</v>
      </c>
      <c r="D214">
        <v>963.46</v>
      </c>
      <c r="E214">
        <v>645.82000000000005</v>
      </c>
      <c r="F214">
        <v>650.91999999999996</v>
      </c>
      <c r="G214">
        <v>768.98</v>
      </c>
      <c r="H214">
        <f t="shared" si="12"/>
        <v>1.2936342763537738</v>
      </c>
      <c r="I214">
        <f t="shared" si="13"/>
        <v>0.37142981032378042</v>
      </c>
      <c r="J214">
        <f t="shared" si="14"/>
        <v>1.1813740551834329</v>
      </c>
      <c r="K214">
        <f t="shared" si="15"/>
        <v>0.24046583358823356</v>
      </c>
    </row>
    <row r="215" spans="1:11" x14ac:dyDescent="0.2">
      <c r="A215" t="s">
        <v>738</v>
      </c>
      <c r="B215" t="s">
        <v>739</v>
      </c>
      <c r="C215">
        <v>513.80999999999995</v>
      </c>
      <c r="D215">
        <v>834.52</v>
      </c>
      <c r="E215">
        <v>496.11</v>
      </c>
      <c r="F215">
        <v>561.54</v>
      </c>
      <c r="G215">
        <v>662.91</v>
      </c>
      <c r="H215">
        <f t="shared" si="12"/>
        <v>1.6241801444113584</v>
      </c>
      <c r="I215">
        <f t="shared" si="13"/>
        <v>0.69971165655970202</v>
      </c>
      <c r="J215">
        <f t="shared" si="14"/>
        <v>1.1805214232289776</v>
      </c>
      <c r="K215">
        <f t="shared" si="15"/>
        <v>0.2394242227658471</v>
      </c>
    </row>
    <row r="216" spans="1:11" x14ac:dyDescent="0.2">
      <c r="A216" t="s">
        <v>162</v>
      </c>
      <c r="B216" t="s">
        <v>163</v>
      </c>
      <c r="C216">
        <v>776.55</v>
      </c>
      <c r="D216">
        <v>822.14</v>
      </c>
      <c r="E216">
        <v>715.44</v>
      </c>
      <c r="F216">
        <v>819.32</v>
      </c>
      <c r="G216">
        <v>965.44</v>
      </c>
      <c r="H216">
        <f t="shared" si="12"/>
        <v>1.0587083896722684</v>
      </c>
      <c r="I216">
        <f t="shared" si="13"/>
        <v>8.2305268548595906E-2</v>
      </c>
      <c r="J216">
        <f t="shared" si="14"/>
        <v>1.1783430161597421</v>
      </c>
      <c r="K216">
        <f t="shared" si="15"/>
        <v>0.23675956945488674</v>
      </c>
    </row>
    <row r="217" spans="1:11" x14ac:dyDescent="0.2">
      <c r="A217" t="s">
        <v>418</v>
      </c>
      <c r="B217" t="s">
        <v>419</v>
      </c>
      <c r="C217">
        <v>100.64</v>
      </c>
      <c r="D217">
        <v>67.05</v>
      </c>
      <c r="E217">
        <v>198.44</v>
      </c>
      <c r="F217">
        <v>196.9</v>
      </c>
      <c r="G217">
        <v>231.42</v>
      </c>
      <c r="H217">
        <f t="shared" si="12"/>
        <v>0.66623608903020659</v>
      </c>
      <c r="I217">
        <f t="shared" si="13"/>
        <v>-0.58589459008745315</v>
      </c>
      <c r="J217">
        <f t="shared" si="14"/>
        <v>1.1753174200101573</v>
      </c>
      <c r="K217">
        <f t="shared" si="15"/>
        <v>0.23305044056100169</v>
      </c>
    </row>
    <row r="218" spans="1:11" x14ac:dyDescent="0.2">
      <c r="A218" t="s">
        <v>904</v>
      </c>
      <c r="B218" t="s">
        <v>905</v>
      </c>
      <c r="C218">
        <v>37.08</v>
      </c>
      <c r="D218">
        <v>34.04</v>
      </c>
      <c r="E218">
        <v>48.74</v>
      </c>
      <c r="F218">
        <v>40.159999999999997</v>
      </c>
      <c r="G218">
        <v>47.01</v>
      </c>
      <c r="H218">
        <f t="shared" si="12"/>
        <v>0.91801510248112195</v>
      </c>
      <c r="I218">
        <f t="shared" si="13"/>
        <v>-0.12341020693956803</v>
      </c>
      <c r="J218">
        <f t="shared" si="14"/>
        <v>1.1705677290836654</v>
      </c>
      <c r="K218">
        <f t="shared" si="15"/>
        <v>0.22720841124296451</v>
      </c>
    </row>
    <row r="219" spans="1:11" x14ac:dyDescent="0.2">
      <c r="A219" t="s">
        <v>436</v>
      </c>
      <c r="B219" t="s">
        <v>437</v>
      </c>
      <c r="C219">
        <v>3136.92</v>
      </c>
      <c r="D219">
        <v>3096.7</v>
      </c>
      <c r="E219">
        <v>2475.33</v>
      </c>
      <c r="F219">
        <v>2231.27</v>
      </c>
      <c r="G219">
        <v>2602.23</v>
      </c>
      <c r="H219">
        <f t="shared" si="12"/>
        <v>0.98717850630554804</v>
      </c>
      <c r="I219">
        <f t="shared" si="13"/>
        <v>-1.8617111647974503E-2</v>
      </c>
      <c r="J219">
        <f t="shared" si="14"/>
        <v>1.1662550923913286</v>
      </c>
      <c r="K219">
        <f t="shared" si="15"/>
        <v>0.22188338054256579</v>
      </c>
    </row>
    <row r="220" spans="1:11" x14ac:dyDescent="0.2">
      <c r="A220" t="s">
        <v>136</v>
      </c>
      <c r="B220" t="s">
        <v>137</v>
      </c>
      <c r="C220">
        <v>564.66999999999996</v>
      </c>
      <c r="D220">
        <v>768.5</v>
      </c>
      <c r="E220">
        <v>1023.56</v>
      </c>
      <c r="F220">
        <v>1154.82</v>
      </c>
      <c r="G220">
        <v>1341.49</v>
      </c>
      <c r="H220">
        <f t="shared" si="12"/>
        <v>1.3609718950891672</v>
      </c>
      <c r="I220">
        <f t="shared" si="13"/>
        <v>0.44463727460521502</v>
      </c>
      <c r="J220">
        <f t="shared" si="14"/>
        <v>1.1616442389290107</v>
      </c>
      <c r="K220">
        <f t="shared" si="15"/>
        <v>0.21616830168682352</v>
      </c>
    </row>
    <row r="221" spans="1:11" x14ac:dyDescent="0.2">
      <c r="A221" t="s">
        <v>232</v>
      </c>
      <c r="B221" t="s">
        <v>233</v>
      </c>
      <c r="C221">
        <v>211.88</v>
      </c>
      <c r="D221">
        <v>276.45</v>
      </c>
      <c r="E221">
        <v>833.82</v>
      </c>
      <c r="F221">
        <v>937.85</v>
      </c>
      <c r="G221">
        <v>1088.3800000000001</v>
      </c>
      <c r="H221">
        <f t="shared" si="12"/>
        <v>1.3047479705493676</v>
      </c>
      <c r="I221">
        <f t="shared" si="13"/>
        <v>0.38377115794184613</v>
      </c>
      <c r="J221">
        <f t="shared" si="14"/>
        <v>1.1605054113131099</v>
      </c>
      <c r="K221">
        <f t="shared" si="15"/>
        <v>0.2147532498313717</v>
      </c>
    </row>
    <row r="222" spans="1:11" x14ac:dyDescent="0.2">
      <c r="A222" t="s">
        <v>336</v>
      </c>
      <c r="B222" t="s">
        <v>337</v>
      </c>
      <c r="C222">
        <v>346.43</v>
      </c>
      <c r="D222">
        <v>436.34</v>
      </c>
      <c r="E222">
        <v>466.52</v>
      </c>
      <c r="F222">
        <v>465.68</v>
      </c>
      <c r="G222">
        <v>539.97</v>
      </c>
      <c r="H222">
        <f t="shared" si="12"/>
        <v>1.259532950379586</v>
      </c>
      <c r="I222">
        <f t="shared" si="13"/>
        <v>0.33288886461078965</v>
      </c>
      <c r="J222">
        <f t="shared" si="14"/>
        <v>1.1595301494588559</v>
      </c>
      <c r="K222">
        <f t="shared" si="15"/>
        <v>0.21354033262668187</v>
      </c>
    </row>
    <row r="223" spans="1:11" x14ac:dyDescent="0.2">
      <c r="A223" t="s">
        <v>132</v>
      </c>
      <c r="B223" t="s">
        <v>133</v>
      </c>
      <c r="C223">
        <v>529.71</v>
      </c>
      <c r="D223">
        <v>728.27</v>
      </c>
      <c r="E223">
        <v>673.67</v>
      </c>
      <c r="F223">
        <v>669.7</v>
      </c>
      <c r="G223">
        <v>772.59</v>
      </c>
      <c r="H223">
        <f t="shared" si="12"/>
        <v>1.3748466141851201</v>
      </c>
      <c r="I223">
        <f t="shared" si="13"/>
        <v>0.45927067223864515</v>
      </c>
      <c r="J223">
        <f t="shared" si="14"/>
        <v>1.1536359563983873</v>
      </c>
      <c r="K223">
        <f t="shared" si="15"/>
        <v>0.20618803615221731</v>
      </c>
    </row>
    <row r="224" spans="1:11" x14ac:dyDescent="0.2">
      <c r="A224" t="s">
        <v>614</v>
      </c>
      <c r="B224" t="s">
        <v>615</v>
      </c>
      <c r="C224">
        <v>26.49</v>
      </c>
      <c r="D224">
        <v>35.07</v>
      </c>
      <c r="E224">
        <v>36.56</v>
      </c>
      <c r="F224">
        <v>40.799999999999997</v>
      </c>
      <c r="G224">
        <v>47.01</v>
      </c>
      <c r="H224">
        <f t="shared" si="12"/>
        <v>1.3238958097395244</v>
      </c>
      <c r="I224">
        <f t="shared" si="13"/>
        <v>0.40478958688319033</v>
      </c>
      <c r="J224">
        <f t="shared" si="14"/>
        <v>1.1522058823529413</v>
      </c>
      <c r="K224">
        <f t="shared" si="15"/>
        <v>0.2043985283348787</v>
      </c>
    </row>
    <row r="225" spans="1:11" x14ac:dyDescent="0.2">
      <c r="A225" t="s">
        <v>914</v>
      </c>
      <c r="B225" t="s">
        <v>915</v>
      </c>
      <c r="C225">
        <v>39.200000000000003</v>
      </c>
      <c r="D225">
        <v>30.95</v>
      </c>
      <c r="E225">
        <v>34.81</v>
      </c>
      <c r="F225">
        <v>16.84</v>
      </c>
      <c r="G225">
        <v>19.28</v>
      </c>
      <c r="H225">
        <f t="shared" si="12"/>
        <v>0.7895408163265305</v>
      </c>
      <c r="I225">
        <f t="shared" si="13"/>
        <v>-0.3409142449009438</v>
      </c>
      <c r="J225">
        <f t="shared" si="14"/>
        <v>1.1448931116389549</v>
      </c>
      <c r="K225">
        <f t="shared" si="15"/>
        <v>0.19521291316356562</v>
      </c>
    </row>
    <row r="226" spans="1:11" x14ac:dyDescent="0.2">
      <c r="A226" t="s">
        <v>998</v>
      </c>
      <c r="B226" t="s">
        <v>999</v>
      </c>
      <c r="C226">
        <v>51.91</v>
      </c>
      <c r="D226">
        <v>82.52</v>
      </c>
      <c r="E226">
        <v>62.67</v>
      </c>
      <c r="F226">
        <v>53.11</v>
      </c>
      <c r="G226">
        <v>60.26</v>
      </c>
      <c r="H226">
        <f t="shared" si="12"/>
        <v>1.5896744365247544</v>
      </c>
      <c r="I226">
        <f t="shared" si="13"/>
        <v>0.66873133349465619</v>
      </c>
      <c r="J226">
        <f t="shared" si="14"/>
        <v>1.1346262474110336</v>
      </c>
      <c r="K226">
        <f t="shared" si="15"/>
        <v>0.18221714350163792</v>
      </c>
    </row>
    <row r="227" spans="1:11" x14ac:dyDescent="0.2">
      <c r="A227" t="s">
        <v>1026</v>
      </c>
      <c r="B227" t="s">
        <v>1027</v>
      </c>
      <c r="C227">
        <v>39.200000000000003</v>
      </c>
      <c r="D227">
        <v>28.88</v>
      </c>
      <c r="E227">
        <v>47</v>
      </c>
      <c r="F227">
        <v>45.99</v>
      </c>
      <c r="G227">
        <v>51.83</v>
      </c>
      <c r="H227">
        <f t="shared" si="12"/>
        <v>0.73673469387755097</v>
      </c>
      <c r="I227">
        <f t="shared" si="13"/>
        <v>-0.44078291211539972</v>
      </c>
      <c r="J227">
        <f t="shared" si="14"/>
        <v>1.126984126984127</v>
      </c>
      <c r="K227">
        <f t="shared" si="15"/>
        <v>0.17246719600476559</v>
      </c>
    </row>
    <row r="228" spans="1:11" x14ac:dyDescent="0.2">
      <c r="A228" t="s">
        <v>528</v>
      </c>
      <c r="B228" t="s">
        <v>529</v>
      </c>
      <c r="C228">
        <v>948.17</v>
      </c>
      <c r="D228">
        <v>1000.6</v>
      </c>
      <c r="E228">
        <v>1110.5899999999999</v>
      </c>
      <c r="F228">
        <v>1333.58</v>
      </c>
      <c r="G228">
        <v>1493.36</v>
      </c>
      <c r="H228">
        <f t="shared" si="12"/>
        <v>1.0552959912252022</v>
      </c>
      <c r="I228">
        <f t="shared" si="13"/>
        <v>7.7647705264957692E-2</v>
      </c>
      <c r="J228">
        <f t="shared" si="14"/>
        <v>1.1198128346255942</v>
      </c>
      <c r="K228">
        <f t="shared" si="15"/>
        <v>0.163257620566815</v>
      </c>
    </row>
    <row r="229" spans="1:11" x14ac:dyDescent="0.2">
      <c r="A229" t="s">
        <v>180</v>
      </c>
      <c r="B229" t="s">
        <v>181</v>
      </c>
      <c r="C229">
        <v>355.96</v>
      </c>
      <c r="D229">
        <v>434.28</v>
      </c>
      <c r="E229">
        <v>654.52</v>
      </c>
      <c r="F229">
        <v>705.33</v>
      </c>
      <c r="G229">
        <v>789.47</v>
      </c>
      <c r="H229">
        <f t="shared" si="12"/>
        <v>1.2200247218788627</v>
      </c>
      <c r="I229">
        <f t="shared" si="13"/>
        <v>0.28691038202641994</v>
      </c>
      <c r="J229">
        <f t="shared" si="14"/>
        <v>1.1192916790722074</v>
      </c>
      <c r="K229">
        <f t="shared" si="15"/>
        <v>0.16258604088718823</v>
      </c>
    </row>
    <row r="230" spans="1:11" x14ac:dyDescent="0.2">
      <c r="A230" t="s">
        <v>600</v>
      </c>
      <c r="B230" t="s">
        <v>601</v>
      </c>
      <c r="C230">
        <v>33.9</v>
      </c>
      <c r="D230">
        <v>26.82</v>
      </c>
      <c r="E230">
        <v>83.56</v>
      </c>
      <c r="F230">
        <v>125</v>
      </c>
      <c r="G230">
        <v>138.61000000000001</v>
      </c>
      <c r="H230">
        <f t="shared" si="12"/>
        <v>0.79115044247787614</v>
      </c>
      <c r="I230">
        <f t="shared" si="13"/>
        <v>-0.33797603611923227</v>
      </c>
      <c r="J230">
        <f t="shared" si="14"/>
        <v>1.1088800000000001</v>
      </c>
      <c r="K230">
        <f t="shared" si="15"/>
        <v>0.14910324938416536</v>
      </c>
    </row>
    <row r="231" spans="1:11" x14ac:dyDescent="0.2">
      <c r="A231" t="s">
        <v>350</v>
      </c>
      <c r="B231" t="s">
        <v>351</v>
      </c>
      <c r="C231">
        <v>1543.56</v>
      </c>
      <c r="D231">
        <v>1368.86</v>
      </c>
      <c r="E231">
        <v>2343.04</v>
      </c>
      <c r="F231">
        <v>1717.01</v>
      </c>
      <c r="G231">
        <v>1903.16</v>
      </c>
      <c r="H231">
        <f t="shared" si="12"/>
        <v>0.88682007826064424</v>
      </c>
      <c r="I231">
        <f t="shared" si="13"/>
        <v>-0.17328666063258916</v>
      </c>
      <c r="J231">
        <f t="shared" si="14"/>
        <v>1.1084152101618512</v>
      </c>
      <c r="K231">
        <f t="shared" si="15"/>
        <v>0.14849841336476538</v>
      </c>
    </row>
    <row r="232" spans="1:11" x14ac:dyDescent="0.2">
      <c r="A232" t="s">
        <v>280</v>
      </c>
      <c r="B232" t="s">
        <v>281</v>
      </c>
      <c r="C232">
        <v>9750.82</v>
      </c>
      <c r="D232">
        <v>9595.43</v>
      </c>
      <c r="E232">
        <v>8858.6299999999992</v>
      </c>
      <c r="F232">
        <v>7794.87</v>
      </c>
      <c r="G232">
        <v>8586.5</v>
      </c>
      <c r="H232">
        <f t="shared" si="12"/>
        <v>0.98406390436906854</v>
      </c>
      <c r="I232">
        <f t="shared" si="13"/>
        <v>-2.3176088750936311E-2</v>
      </c>
      <c r="J232">
        <f t="shared" si="14"/>
        <v>1.1015578194376558</v>
      </c>
      <c r="K232">
        <f t="shared" si="15"/>
        <v>0.13954522234404992</v>
      </c>
    </row>
    <row r="233" spans="1:11" x14ac:dyDescent="0.2">
      <c r="A233" t="s">
        <v>250</v>
      </c>
      <c r="B233" t="s">
        <v>251</v>
      </c>
      <c r="C233">
        <v>366.56</v>
      </c>
      <c r="D233">
        <v>436.34</v>
      </c>
      <c r="E233">
        <v>663.22</v>
      </c>
      <c r="F233">
        <v>762.97</v>
      </c>
      <c r="G233">
        <v>832.86</v>
      </c>
      <c r="H233">
        <f t="shared" si="12"/>
        <v>1.1903644696639022</v>
      </c>
      <c r="I233">
        <f t="shared" si="13"/>
        <v>0.25140337023072168</v>
      </c>
      <c r="J233">
        <f t="shared" si="14"/>
        <v>1.0916025531803348</v>
      </c>
      <c r="K233">
        <f t="shared" si="15"/>
        <v>0.12644767408920188</v>
      </c>
    </row>
    <row r="234" spans="1:11" x14ac:dyDescent="0.2">
      <c r="A234" t="s">
        <v>256</v>
      </c>
      <c r="B234" t="s">
        <v>257</v>
      </c>
      <c r="C234">
        <v>187.52</v>
      </c>
      <c r="D234">
        <v>181.55</v>
      </c>
      <c r="E234">
        <v>231.52</v>
      </c>
      <c r="F234">
        <v>375.66</v>
      </c>
      <c r="G234">
        <v>408.59</v>
      </c>
      <c r="H234">
        <f t="shared" si="12"/>
        <v>0.9681633959044369</v>
      </c>
      <c r="I234">
        <f t="shared" si="13"/>
        <v>-4.6677544734678271E-2</v>
      </c>
      <c r="J234">
        <f t="shared" si="14"/>
        <v>1.0876590533993504</v>
      </c>
      <c r="K234">
        <f t="shared" si="15"/>
        <v>0.12122638833769575</v>
      </c>
    </row>
    <row r="235" spans="1:11" x14ac:dyDescent="0.2">
      <c r="A235" t="s">
        <v>212</v>
      </c>
      <c r="B235" t="s">
        <v>213</v>
      </c>
      <c r="C235">
        <v>1146.28</v>
      </c>
      <c r="D235">
        <v>1182.1500000000001</v>
      </c>
      <c r="E235">
        <v>1457</v>
      </c>
      <c r="F235">
        <v>1336.17</v>
      </c>
      <c r="G235">
        <v>1452.38</v>
      </c>
      <c r="H235">
        <f t="shared" si="12"/>
        <v>1.0312925288760164</v>
      </c>
      <c r="I235">
        <f t="shared" si="13"/>
        <v>4.445361505143737E-2</v>
      </c>
      <c r="J235">
        <f t="shared" si="14"/>
        <v>1.0869724660784181</v>
      </c>
      <c r="K235">
        <f t="shared" si="15"/>
        <v>0.12031539615618146</v>
      </c>
    </row>
    <row r="236" spans="1:11" x14ac:dyDescent="0.2">
      <c r="A236" t="s">
        <v>164</v>
      </c>
      <c r="B236" t="s">
        <v>165</v>
      </c>
      <c r="C236">
        <v>292.39999999999998</v>
      </c>
      <c r="D236">
        <v>254.79</v>
      </c>
      <c r="E236">
        <v>452.59</v>
      </c>
      <c r="F236">
        <v>626.96</v>
      </c>
      <c r="G236">
        <v>672.55</v>
      </c>
      <c r="H236">
        <f t="shared" si="12"/>
        <v>0.87137482900136798</v>
      </c>
      <c r="I236">
        <f t="shared" si="13"/>
        <v>-0.19863465549174028</v>
      </c>
      <c r="J236">
        <f t="shared" si="14"/>
        <v>1.0727159627408447</v>
      </c>
      <c r="K236">
        <f t="shared" si="15"/>
        <v>0.10126812512355134</v>
      </c>
    </row>
    <row r="237" spans="1:11" x14ac:dyDescent="0.2">
      <c r="A237" t="s">
        <v>160</v>
      </c>
      <c r="B237" t="s">
        <v>161</v>
      </c>
      <c r="C237">
        <v>1344.39</v>
      </c>
      <c r="D237">
        <v>2021.83</v>
      </c>
      <c r="E237">
        <v>1495.3</v>
      </c>
      <c r="F237">
        <v>1150.93</v>
      </c>
      <c r="G237">
        <v>1234.22</v>
      </c>
      <c r="H237">
        <f t="shared" si="12"/>
        <v>1.5039013976599052</v>
      </c>
      <c r="I237">
        <f t="shared" si="13"/>
        <v>0.58870998073207947</v>
      </c>
      <c r="J237">
        <f t="shared" si="14"/>
        <v>1.0723675636224619</v>
      </c>
      <c r="K237">
        <f t="shared" si="15"/>
        <v>0.10079948725599674</v>
      </c>
    </row>
    <row r="238" spans="1:11" x14ac:dyDescent="0.2">
      <c r="A238" t="s">
        <v>660</v>
      </c>
      <c r="B238" t="s">
        <v>661</v>
      </c>
      <c r="C238">
        <v>1766.04</v>
      </c>
      <c r="D238">
        <v>1922.8</v>
      </c>
      <c r="E238">
        <v>2064.52</v>
      </c>
      <c r="F238">
        <v>1887.35</v>
      </c>
      <c r="G238">
        <v>2023.69</v>
      </c>
      <c r="H238">
        <f t="shared" si="12"/>
        <v>1.0887635614142375</v>
      </c>
      <c r="I238">
        <f t="shared" si="13"/>
        <v>0.12269068884776206</v>
      </c>
      <c r="J238">
        <f t="shared" si="14"/>
        <v>1.0722388534188148</v>
      </c>
      <c r="K238">
        <f t="shared" si="15"/>
        <v>0.10062631835072726</v>
      </c>
    </row>
    <row r="239" spans="1:11" x14ac:dyDescent="0.2">
      <c r="A239" t="s">
        <v>816</v>
      </c>
      <c r="B239" t="s">
        <v>817</v>
      </c>
      <c r="C239">
        <v>1053.06</v>
      </c>
      <c r="D239">
        <v>1103.75</v>
      </c>
      <c r="E239">
        <v>2379.59</v>
      </c>
      <c r="F239">
        <v>2103.67</v>
      </c>
      <c r="G239">
        <v>2249.08</v>
      </c>
      <c r="H239">
        <f t="shared" si="12"/>
        <v>1.0481359086851652</v>
      </c>
      <c r="I239">
        <f t="shared" si="13"/>
        <v>6.7825799006406215E-2</v>
      </c>
      <c r="J239">
        <f t="shared" si="14"/>
        <v>1.0691220581174803</v>
      </c>
      <c r="K239">
        <f t="shared" si="15"/>
        <v>9.6426570166401951E-2</v>
      </c>
    </row>
    <row r="240" spans="1:11" x14ac:dyDescent="0.2">
      <c r="A240" t="s">
        <v>744</v>
      </c>
      <c r="B240" t="s">
        <v>745</v>
      </c>
      <c r="C240">
        <v>337.95</v>
      </c>
      <c r="D240">
        <v>386.83</v>
      </c>
      <c r="E240">
        <v>435.19</v>
      </c>
      <c r="F240">
        <v>394.44</v>
      </c>
      <c r="G240">
        <v>417.03</v>
      </c>
      <c r="H240">
        <f t="shared" si="12"/>
        <v>1.1446367805888444</v>
      </c>
      <c r="I240">
        <f t="shared" si="13"/>
        <v>0.19488987083280523</v>
      </c>
      <c r="J240">
        <f t="shared" si="14"/>
        <v>1.0572710678430179</v>
      </c>
      <c r="K240">
        <f t="shared" si="15"/>
        <v>8.0345308694747375E-2</v>
      </c>
    </row>
    <row r="241" spans="1:11" x14ac:dyDescent="0.2">
      <c r="A241" t="s">
        <v>376</v>
      </c>
      <c r="B241" t="s">
        <v>377</v>
      </c>
      <c r="C241">
        <v>19805.7</v>
      </c>
      <c r="D241">
        <v>19122.78</v>
      </c>
      <c r="E241">
        <v>10616.79</v>
      </c>
      <c r="F241">
        <v>10772.91</v>
      </c>
      <c r="G241">
        <v>11330.95</v>
      </c>
      <c r="H241">
        <f t="shared" si="12"/>
        <v>0.96551901725260902</v>
      </c>
      <c r="I241">
        <f t="shared" si="13"/>
        <v>-5.0623419527249906E-2</v>
      </c>
      <c r="J241">
        <f t="shared" si="14"/>
        <v>1.0518003027965519</v>
      </c>
      <c r="K241">
        <f t="shared" si="15"/>
        <v>7.2860817260224642E-2</v>
      </c>
    </row>
    <row r="242" spans="1:11" x14ac:dyDescent="0.2">
      <c r="A242" t="s">
        <v>388</v>
      </c>
      <c r="B242" t="s">
        <v>389</v>
      </c>
      <c r="C242">
        <v>244.72</v>
      </c>
      <c r="D242">
        <v>258.92</v>
      </c>
      <c r="E242">
        <v>280.26</v>
      </c>
      <c r="F242">
        <v>319.31</v>
      </c>
      <c r="G242">
        <v>335.07</v>
      </c>
      <c r="H242">
        <f t="shared" si="12"/>
        <v>1.058025498528931</v>
      </c>
      <c r="I242">
        <f t="shared" si="13"/>
        <v>8.1374396977415692E-2</v>
      </c>
      <c r="J242">
        <f t="shared" si="14"/>
        <v>1.0493564247909555</v>
      </c>
      <c r="K242">
        <f t="shared" si="15"/>
        <v>6.9504787485920372E-2</v>
      </c>
    </row>
    <row r="243" spans="1:11" x14ac:dyDescent="0.2">
      <c r="A243" t="s">
        <v>584</v>
      </c>
      <c r="B243" t="s">
        <v>585</v>
      </c>
      <c r="C243">
        <v>604.91999999999996</v>
      </c>
      <c r="D243">
        <v>618.92999999999995</v>
      </c>
      <c r="E243">
        <v>1093.19</v>
      </c>
      <c r="F243">
        <v>1135.3900000000001</v>
      </c>
      <c r="G243">
        <v>1183.5999999999999</v>
      </c>
      <c r="H243">
        <f t="shared" si="12"/>
        <v>1.023160087284269</v>
      </c>
      <c r="I243">
        <f t="shared" si="13"/>
        <v>3.3031891966909963E-2</v>
      </c>
      <c r="J243">
        <f t="shared" si="14"/>
        <v>1.0424611807396575</v>
      </c>
      <c r="K243">
        <f t="shared" si="15"/>
        <v>5.9993661466464954E-2</v>
      </c>
    </row>
    <row r="244" spans="1:11" x14ac:dyDescent="0.2">
      <c r="A244" t="s">
        <v>622</v>
      </c>
      <c r="B244" t="s">
        <v>623</v>
      </c>
      <c r="C244">
        <v>47.67</v>
      </c>
      <c r="D244">
        <v>31.98</v>
      </c>
      <c r="E244">
        <v>55.7</v>
      </c>
      <c r="F244">
        <v>60.23</v>
      </c>
      <c r="G244">
        <v>62.68</v>
      </c>
      <c r="H244">
        <f t="shared" si="12"/>
        <v>0.67086217747010701</v>
      </c>
      <c r="I244">
        <f t="shared" si="13"/>
        <v>-0.57591168658934322</v>
      </c>
      <c r="J244">
        <f t="shared" si="14"/>
        <v>1.0406774032873984</v>
      </c>
      <c r="K244">
        <f t="shared" si="15"/>
        <v>5.7522920889587707E-2</v>
      </c>
    </row>
    <row r="245" spans="1:11" x14ac:dyDescent="0.2">
      <c r="A245" t="s">
        <v>976</v>
      </c>
      <c r="B245" t="s">
        <v>977</v>
      </c>
      <c r="C245">
        <v>31.78</v>
      </c>
      <c r="D245">
        <v>29.91</v>
      </c>
      <c r="E245">
        <v>50.48</v>
      </c>
      <c r="F245">
        <v>49.87</v>
      </c>
      <c r="G245">
        <v>51.83</v>
      </c>
      <c r="H245">
        <f t="shared" si="12"/>
        <v>0.94115796098174953</v>
      </c>
      <c r="I245">
        <f t="shared" si="13"/>
        <v>-8.7491214229166989E-2</v>
      </c>
      <c r="J245">
        <f t="shared" si="14"/>
        <v>1.0393021856827753</v>
      </c>
      <c r="K245">
        <f t="shared" si="15"/>
        <v>5.5615190719585192E-2</v>
      </c>
    </row>
    <row r="246" spans="1:11" x14ac:dyDescent="0.2">
      <c r="A246" t="s">
        <v>630</v>
      </c>
      <c r="B246" t="s">
        <v>631</v>
      </c>
      <c r="C246">
        <v>123.95</v>
      </c>
      <c r="D246">
        <v>103.15</v>
      </c>
      <c r="E246">
        <v>212.37</v>
      </c>
      <c r="F246">
        <v>310.89</v>
      </c>
      <c r="G246">
        <v>321.81</v>
      </c>
      <c r="H246">
        <f t="shared" si="12"/>
        <v>0.8321903993545785</v>
      </c>
      <c r="I246">
        <f t="shared" si="13"/>
        <v>-0.26501445020023751</v>
      </c>
      <c r="J246">
        <f t="shared" si="14"/>
        <v>1.0351249638135676</v>
      </c>
      <c r="K246">
        <f t="shared" si="15"/>
        <v>4.9804945300828934E-2</v>
      </c>
    </row>
    <row r="247" spans="1:11" x14ac:dyDescent="0.2">
      <c r="A247" t="s">
        <v>288</v>
      </c>
      <c r="B247" t="s">
        <v>289</v>
      </c>
      <c r="C247">
        <v>242.61</v>
      </c>
      <c r="D247">
        <v>313.58999999999997</v>
      </c>
      <c r="E247">
        <v>283.74</v>
      </c>
      <c r="F247">
        <v>351.04</v>
      </c>
      <c r="G247">
        <v>362.79</v>
      </c>
      <c r="H247">
        <f t="shared" si="12"/>
        <v>1.2925683195251636</v>
      </c>
      <c r="I247">
        <f t="shared" si="13"/>
        <v>0.37024053712455468</v>
      </c>
      <c r="J247">
        <f t="shared" si="14"/>
        <v>1.0334719690063809</v>
      </c>
      <c r="K247">
        <f t="shared" si="15"/>
        <v>4.7499258890198896E-2</v>
      </c>
    </row>
    <row r="248" spans="1:11" x14ac:dyDescent="0.2">
      <c r="A248" t="s">
        <v>216</v>
      </c>
      <c r="B248" t="s">
        <v>217</v>
      </c>
      <c r="C248">
        <v>870.84</v>
      </c>
      <c r="D248">
        <v>796.35</v>
      </c>
      <c r="E248">
        <v>1228.96</v>
      </c>
      <c r="F248">
        <v>1886.7</v>
      </c>
      <c r="G248">
        <v>1940.52</v>
      </c>
      <c r="H248">
        <f t="shared" si="12"/>
        <v>0.91446189885627671</v>
      </c>
      <c r="I248">
        <f t="shared" si="13"/>
        <v>-0.12900503368998764</v>
      </c>
      <c r="J248">
        <f t="shared" si="14"/>
        <v>1.028525997773891</v>
      </c>
      <c r="K248">
        <f t="shared" si="15"/>
        <v>4.0578260936679926E-2</v>
      </c>
    </row>
    <row r="249" spans="1:11" x14ac:dyDescent="0.2">
      <c r="A249" t="s">
        <v>938</v>
      </c>
      <c r="B249" t="s">
        <v>939</v>
      </c>
      <c r="C249">
        <v>42.38</v>
      </c>
      <c r="D249">
        <v>41.26</v>
      </c>
      <c r="E249">
        <v>60.93</v>
      </c>
      <c r="F249">
        <v>47.28</v>
      </c>
      <c r="G249">
        <v>48.21</v>
      </c>
      <c r="H249">
        <f t="shared" si="12"/>
        <v>0.97357243983010844</v>
      </c>
      <c r="I249">
        <f t="shared" si="13"/>
        <v>-3.8639766485685186E-2</v>
      </c>
      <c r="J249">
        <f t="shared" si="14"/>
        <v>1.0196700507614214</v>
      </c>
      <c r="K249">
        <f t="shared" si="15"/>
        <v>2.8102394218717575E-2</v>
      </c>
    </row>
    <row r="250" spans="1:11" x14ac:dyDescent="0.2">
      <c r="A250" t="s">
        <v>276</v>
      </c>
      <c r="B250" t="s">
        <v>277</v>
      </c>
      <c r="C250">
        <v>729.93</v>
      </c>
      <c r="D250">
        <v>684.95</v>
      </c>
      <c r="E250">
        <v>830.33</v>
      </c>
      <c r="F250">
        <v>1016.21</v>
      </c>
      <c r="G250">
        <v>1035.3499999999999</v>
      </c>
      <c r="H250">
        <f t="shared" si="12"/>
        <v>0.93837765265162421</v>
      </c>
      <c r="I250">
        <f t="shared" si="13"/>
        <v>-9.1759438716781092E-2</v>
      </c>
      <c r="J250">
        <f t="shared" si="14"/>
        <v>1.0188346896802825</v>
      </c>
      <c r="K250">
        <f t="shared" si="15"/>
        <v>2.6919987003603051E-2</v>
      </c>
    </row>
    <row r="251" spans="1:11" x14ac:dyDescent="0.2">
      <c r="A251" t="s">
        <v>286</v>
      </c>
      <c r="B251" t="s">
        <v>287</v>
      </c>
      <c r="C251">
        <v>574.20000000000005</v>
      </c>
      <c r="D251">
        <v>578.70000000000005</v>
      </c>
      <c r="E251">
        <v>609.26</v>
      </c>
      <c r="F251">
        <v>529.79999999999995</v>
      </c>
      <c r="G251">
        <v>538.77</v>
      </c>
      <c r="H251">
        <f t="shared" si="12"/>
        <v>1.0078369905956113</v>
      </c>
      <c r="I251">
        <f t="shared" si="13"/>
        <v>1.1262313563077921E-2</v>
      </c>
      <c r="J251">
        <f t="shared" si="14"/>
        <v>1.0169309173272933</v>
      </c>
      <c r="K251">
        <f t="shared" si="15"/>
        <v>2.4221676624613293E-2</v>
      </c>
    </row>
    <row r="252" spans="1:11" x14ac:dyDescent="0.2">
      <c r="A252" t="s">
        <v>120</v>
      </c>
      <c r="B252" t="s">
        <v>121</v>
      </c>
      <c r="C252">
        <v>32.840000000000003</v>
      </c>
      <c r="D252">
        <v>12.38</v>
      </c>
      <c r="E252">
        <v>158.41</v>
      </c>
      <c r="F252">
        <v>147.66999999999999</v>
      </c>
      <c r="G252">
        <v>149.46</v>
      </c>
      <c r="H252">
        <f t="shared" si="12"/>
        <v>0.37697929354445797</v>
      </c>
      <c r="I252">
        <f t="shared" si="13"/>
        <v>-1.4074428125635403</v>
      </c>
      <c r="J252">
        <f t="shared" si="14"/>
        <v>1.0121216225367375</v>
      </c>
      <c r="K252">
        <f t="shared" si="15"/>
        <v>1.738266324148988E-2</v>
      </c>
    </row>
    <row r="253" spans="1:11" x14ac:dyDescent="0.2">
      <c r="A253" t="s">
        <v>402</v>
      </c>
      <c r="B253" t="s">
        <v>403</v>
      </c>
      <c r="C253">
        <v>74.16</v>
      </c>
      <c r="D253">
        <v>78.400000000000006</v>
      </c>
      <c r="E253">
        <v>99.22</v>
      </c>
      <c r="F253">
        <v>93.27</v>
      </c>
      <c r="G253">
        <v>94.01</v>
      </c>
      <c r="H253">
        <f t="shared" si="12"/>
        <v>1.057173678532902</v>
      </c>
      <c r="I253">
        <f t="shared" si="13"/>
        <v>8.0212410377040064E-2</v>
      </c>
      <c r="J253">
        <f t="shared" si="14"/>
        <v>1.0079339551838749</v>
      </c>
      <c r="K253">
        <f t="shared" si="15"/>
        <v>1.1401109422826272E-2</v>
      </c>
    </row>
    <row r="254" spans="1:11" x14ac:dyDescent="0.2">
      <c r="A254" t="s">
        <v>866</v>
      </c>
      <c r="B254" t="s">
        <v>867</v>
      </c>
      <c r="C254">
        <v>62.51</v>
      </c>
      <c r="D254">
        <v>40.229999999999997</v>
      </c>
      <c r="E254">
        <v>158.41</v>
      </c>
      <c r="F254">
        <v>181.35</v>
      </c>
      <c r="G254">
        <v>182</v>
      </c>
      <c r="H254">
        <f t="shared" si="12"/>
        <v>0.6435770276755719</v>
      </c>
      <c r="I254">
        <f t="shared" si="13"/>
        <v>-0.63581526455319692</v>
      </c>
      <c r="J254">
        <f t="shared" si="14"/>
        <v>1.0035842293906809</v>
      </c>
      <c r="K254">
        <f t="shared" si="15"/>
        <v>5.1617051157787728E-3</v>
      </c>
    </row>
    <row r="255" spans="1:11" x14ac:dyDescent="0.2">
      <c r="A255" t="s">
        <v>144</v>
      </c>
      <c r="B255" t="s">
        <v>145</v>
      </c>
      <c r="C255">
        <v>692.86</v>
      </c>
      <c r="D255">
        <v>1174.93</v>
      </c>
      <c r="E255">
        <v>651.04</v>
      </c>
      <c r="F255">
        <v>525.91999999999996</v>
      </c>
      <c r="G255">
        <v>525.51</v>
      </c>
      <c r="H255">
        <f t="shared" si="12"/>
        <v>1.6957682648731347</v>
      </c>
      <c r="I255">
        <f t="shared" si="13"/>
        <v>0.7619390319525613</v>
      </c>
      <c r="J255">
        <f t="shared" si="14"/>
        <v>0.9992204137511409</v>
      </c>
      <c r="K255">
        <f t="shared" si="15"/>
        <v>-1.1251438455157406E-3</v>
      </c>
    </row>
    <row r="256" spans="1:11" x14ac:dyDescent="0.2">
      <c r="A256" t="s">
        <v>312</v>
      </c>
      <c r="B256" t="s">
        <v>313</v>
      </c>
      <c r="C256">
        <v>692.86</v>
      </c>
      <c r="D256">
        <v>704.55</v>
      </c>
      <c r="E256">
        <v>476.96</v>
      </c>
      <c r="F256">
        <v>460.5</v>
      </c>
      <c r="G256">
        <v>459.22</v>
      </c>
      <c r="H256">
        <f t="shared" si="12"/>
        <v>1.0168720953728025</v>
      </c>
      <c r="I256">
        <f t="shared" si="13"/>
        <v>2.4138224941699052E-2</v>
      </c>
      <c r="J256">
        <f t="shared" si="14"/>
        <v>0.99722041259500549</v>
      </c>
      <c r="K256">
        <f t="shared" si="15"/>
        <v>-4.0156805214670742E-3</v>
      </c>
    </row>
    <row r="257" spans="1:11" x14ac:dyDescent="0.2">
      <c r="A257" t="s">
        <v>544</v>
      </c>
      <c r="B257" t="s">
        <v>545</v>
      </c>
      <c r="C257">
        <v>66.739999999999995</v>
      </c>
      <c r="D257">
        <v>53.64</v>
      </c>
      <c r="E257">
        <v>83.56</v>
      </c>
      <c r="F257">
        <v>73.84</v>
      </c>
      <c r="G257">
        <v>73.52</v>
      </c>
      <c r="H257">
        <f t="shared" si="12"/>
        <v>0.80371591249625418</v>
      </c>
      <c r="I257">
        <f t="shared" si="13"/>
        <v>-0.31524244927784539</v>
      </c>
      <c r="J257">
        <f t="shared" si="14"/>
        <v>0.99566630552546032</v>
      </c>
      <c r="K257">
        <f t="shared" si="15"/>
        <v>-6.2657863567399203E-3</v>
      </c>
    </row>
    <row r="258" spans="1:11" x14ac:dyDescent="0.2">
      <c r="A258" t="s">
        <v>506</v>
      </c>
      <c r="B258" t="s">
        <v>507</v>
      </c>
      <c r="C258">
        <v>30.72</v>
      </c>
      <c r="D258">
        <v>33.01</v>
      </c>
      <c r="E258">
        <v>34.81</v>
      </c>
      <c r="F258">
        <v>48.58</v>
      </c>
      <c r="G258">
        <v>48.21</v>
      </c>
      <c r="H258">
        <f t="shared" si="12"/>
        <v>1.0745442708333333</v>
      </c>
      <c r="I258">
        <f t="shared" si="13"/>
        <v>0.10372492250137968</v>
      </c>
      <c r="J258">
        <f t="shared" si="14"/>
        <v>0.99238369699464801</v>
      </c>
      <c r="K258">
        <f t="shared" si="15"/>
        <v>-1.1030060239615039E-2</v>
      </c>
    </row>
    <row r="259" spans="1:11" x14ac:dyDescent="0.2">
      <c r="A259" t="s">
        <v>218</v>
      </c>
      <c r="B259" t="s">
        <v>219</v>
      </c>
      <c r="C259">
        <v>73.099999999999994</v>
      </c>
      <c r="D259">
        <v>64.989999999999995</v>
      </c>
      <c r="E259">
        <v>708.48</v>
      </c>
      <c r="F259">
        <v>623.07000000000005</v>
      </c>
      <c r="G259">
        <v>615.9</v>
      </c>
      <c r="H259">
        <f t="shared" si="12"/>
        <v>0.88905608755129961</v>
      </c>
      <c r="I259">
        <f t="shared" si="13"/>
        <v>-0.16965365819489955</v>
      </c>
      <c r="J259">
        <f t="shared" si="14"/>
        <v>0.98849246473108954</v>
      </c>
      <c r="K259">
        <f t="shared" si="15"/>
        <v>-1.669812654190685E-2</v>
      </c>
    </row>
    <row r="260" spans="1:11" x14ac:dyDescent="0.2">
      <c r="A260" t="s">
        <v>964</v>
      </c>
      <c r="B260" t="s">
        <v>965</v>
      </c>
      <c r="C260">
        <v>37.08</v>
      </c>
      <c r="D260">
        <v>30.95</v>
      </c>
      <c r="E260">
        <v>47</v>
      </c>
      <c r="F260">
        <v>42.75</v>
      </c>
      <c r="G260">
        <v>42.19</v>
      </c>
      <c r="H260">
        <f t="shared" si="12"/>
        <v>0.83468176914778858</v>
      </c>
      <c r="I260">
        <f t="shared" si="13"/>
        <v>-0.26070183452390372</v>
      </c>
      <c r="J260">
        <f t="shared" si="14"/>
        <v>0.98690058479532161</v>
      </c>
      <c r="K260">
        <f t="shared" si="15"/>
        <v>-1.9023332441271593E-2</v>
      </c>
    </row>
    <row r="261" spans="1:11" x14ac:dyDescent="0.2">
      <c r="A261" t="s">
        <v>414</v>
      </c>
      <c r="B261" t="s">
        <v>415</v>
      </c>
      <c r="C261">
        <v>100.64</v>
      </c>
      <c r="D261">
        <v>83.56</v>
      </c>
      <c r="E261">
        <v>342.93</v>
      </c>
      <c r="F261">
        <v>196.9</v>
      </c>
      <c r="G261">
        <v>194.05</v>
      </c>
      <c r="H261">
        <f t="shared" si="12"/>
        <v>0.83028616852146264</v>
      </c>
      <c r="I261">
        <f t="shared" si="13"/>
        <v>-0.26831942981218093</v>
      </c>
      <c r="J261">
        <f t="shared" si="14"/>
        <v>0.9855256475368207</v>
      </c>
      <c r="K261">
        <f t="shared" si="15"/>
        <v>-2.1034678116105578E-2</v>
      </c>
    </row>
    <row r="262" spans="1:11" x14ac:dyDescent="0.2">
      <c r="A262" t="s">
        <v>448</v>
      </c>
      <c r="B262" t="s">
        <v>449</v>
      </c>
      <c r="C262">
        <v>454.49</v>
      </c>
      <c r="D262">
        <v>450.79</v>
      </c>
      <c r="E262">
        <v>412.56</v>
      </c>
      <c r="F262">
        <v>538.22</v>
      </c>
      <c r="G262">
        <v>524.29999999999995</v>
      </c>
      <c r="H262">
        <f t="shared" ref="H262:H325" si="16">D262/C262</f>
        <v>0.99185900679882943</v>
      </c>
      <c r="I262">
        <f t="shared" ref="I262:I325" si="17">LOG(H262,2)</f>
        <v>-1.179303944544138E-2</v>
      </c>
      <c r="J262">
        <f t="shared" ref="J262:J325" si="18">G262/F262</f>
        <v>0.97413697001226252</v>
      </c>
      <c r="K262">
        <f t="shared" ref="K262:K325" si="19">LOG(J262,2)</f>
        <v>-3.7803455983803226E-2</v>
      </c>
    </row>
    <row r="263" spans="1:11" x14ac:dyDescent="0.2">
      <c r="A263" t="s">
        <v>432</v>
      </c>
      <c r="B263" t="s">
        <v>433</v>
      </c>
      <c r="C263">
        <v>537.12</v>
      </c>
      <c r="D263">
        <v>571.48</v>
      </c>
      <c r="E263">
        <v>591.85</v>
      </c>
      <c r="F263">
        <v>714.39</v>
      </c>
      <c r="G263">
        <v>695.45</v>
      </c>
      <c r="H263">
        <f t="shared" si="16"/>
        <v>1.0639708072683944</v>
      </c>
      <c r="I263">
        <f t="shared" si="17"/>
        <v>8.9458567392773192E-2</v>
      </c>
      <c r="J263">
        <f t="shared" si="18"/>
        <v>0.97348787077086751</v>
      </c>
      <c r="K263">
        <f t="shared" si="19"/>
        <v>-3.8765091173155804E-2</v>
      </c>
    </row>
    <row r="264" spans="1:11" x14ac:dyDescent="0.2">
      <c r="A264" t="s">
        <v>882</v>
      </c>
      <c r="B264" t="s">
        <v>883</v>
      </c>
      <c r="C264">
        <v>42.38</v>
      </c>
      <c r="D264">
        <v>66.02</v>
      </c>
      <c r="E264">
        <v>47</v>
      </c>
      <c r="F264">
        <v>73.19</v>
      </c>
      <c r="G264">
        <v>71.11</v>
      </c>
      <c r="H264">
        <f t="shared" si="16"/>
        <v>1.5578102878716373</v>
      </c>
      <c r="I264">
        <f t="shared" si="17"/>
        <v>0.63951955085036605</v>
      </c>
      <c r="J264">
        <f t="shared" si="18"/>
        <v>0.97158081705150978</v>
      </c>
      <c r="K264">
        <f t="shared" si="19"/>
        <v>-4.1594089287673004E-2</v>
      </c>
    </row>
    <row r="265" spans="1:11" x14ac:dyDescent="0.2">
      <c r="A265" t="s">
        <v>542</v>
      </c>
      <c r="B265" t="s">
        <v>543</v>
      </c>
      <c r="C265">
        <v>97.47</v>
      </c>
      <c r="D265">
        <v>88.71</v>
      </c>
      <c r="E265">
        <v>26.11</v>
      </c>
      <c r="F265">
        <v>14.9</v>
      </c>
      <c r="G265">
        <v>14.46</v>
      </c>
      <c r="H265">
        <f t="shared" si="16"/>
        <v>0.9101261926746691</v>
      </c>
      <c r="I265">
        <f t="shared" si="17"/>
        <v>-0.13586150020915919</v>
      </c>
      <c r="J265">
        <f t="shared" si="18"/>
        <v>0.97046979865771821</v>
      </c>
      <c r="K265">
        <f t="shared" si="19"/>
        <v>-4.3244778398405993E-2</v>
      </c>
    </row>
    <row r="266" spans="1:11" x14ac:dyDescent="0.2">
      <c r="A266" t="s">
        <v>604</v>
      </c>
      <c r="B266" t="s">
        <v>605</v>
      </c>
      <c r="C266">
        <v>36.020000000000003</v>
      </c>
      <c r="D266">
        <v>30.95</v>
      </c>
      <c r="E266">
        <v>45.26</v>
      </c>
      <c r="F266">
        <v>32.380000000000003</v>
      </c>
      <c r="G266">
        <v>31.34</v>
      </c>
      <c r="H266">
        <f t="shared" si="16"/>
        <v>0.85924486396446409</v>
      </c>
      <c r="I266">
        <f t="shared" si="17"/>
        <v>-0.21885877180464919</v>
      </c>
      <c r="J266">
        <f t="shared" si="18"/>
        <v>0.96788140827671398</v>
      </c>
      <c r="K266">
        <f t="shared" si="19"/>
        <v>-4.7097805829985698E-2</v>
      </c>
    </row>
    <row r="267" spans="1:11" x14ac:dyDescent="0.2">
      <c r="A267" t="s">
        <v>626</v>
      </c>
      <c r="B267" t="s">
        <v>627</v>
      </c>
      <c r="C267">
        <v>68.86</v>
      </c>
      <c r="D267">
        <v>87.68</v>
      </c>
      <c r="E267">
        <v>53.96</v>
      </c>
      <c r="F267">
        <v>64.77</v>
      </c>
      <c r="G267">
        <v>62.68</v>
      </c>
      <c r="H267">
        <f t="shared" si="16"/>
        <v>1.2733081614870754</v>
      </c>
      <c r="I267">
        <f t="shared" si="17"/>
        <v>0.34858161739061128</v>
      </c>
      <c r="J267">
        <f t="shared" si="18"/>
        <v>0.96773197467963568</v>
      </c>
      <c r="K267">
        <f t="shared" si="19"/>
        <v>-4.7320564271081111E-2</v>
      </c>
    </row>
    <row r="268" spans="1:11" x14ac:dyDescent="0.2">
      <c r="A268" t="s">
        <v>488</v>
      </c>
      <c r="B268" t="s">
        <v>489</v>
      </c>
      <c r="C268">
        <v>311.47000000000003</v>
      </c>
      <c r="D268">
        <v>361.04</v>
      </c>
      <c r="E268">
        <v>139.26</v>
      </c>
      <c r="F268">
        <v>172.28</v>
      </c>
      <c r="G268">
        <v>166.33</v>
      </c>
      <c r="H268">
        <f t="shared" si="16"/>
        <v>1.1591485536327737</v>
      </c>
      <c r="I268">
        <f t="shared" si="17"/>
        <v>0.21306547044750287</v>
      </c>
      <c r="J268">
        <f t="shared" si="18"/>
        <v>0.96546319944276771</v>
      </c>
      <c r="K268">
        <f t="shared" si="19"/>
        <v>-5.0706825864996086E-2</v>
      </c>
    </row>
    <row r="269" spans="1:11" x14ac:dyDescent="0.2">
      <c r="A269" t="s">
        <v>224</v>
      </c>
      <c r="B269" t="s">
        <v>225</v>
      </c>
      <c r="C269">
        <v>528.65</v>
      </c>
      <c r="D269">
        <v>617.9</v>
      </c>
      <c r="E269">
        <v>680.63</v>
      </c>
      <c r="F269">
        <v>634.08000000000004</v>
      </c>
      <c r="G269">
        <v>607.47</v>
      </c>
      <c r="H269">
        <f t="shared" si="16"/>
        <v>1.1688262555566065</v>
      </c>
      <c r="I269">
        <f t="shared" si="17"/>
        <v>0.22506049113894799</v>
      </c>
      <c r="J269">
        <f t="shared" si="18"/>
        <v>0.95803368660105981</v>
      </c>
      <c r="K269">
        <f t="shared" si="19"/>
        <v>-6.1851709658839883E-2</v>
      </c>
    </row>
    <row r="270" spans="1:11" x14ac:dyDescent="0.2">
      <c r="A270" t="s">
        <v>424</v>
      </c>
      <c r="B270" t="s">
        <v>425</v>
      </c>
      <c r="C270">
        <v>135.6</v>
      </c>
      <c r="D270">
        <v>159.88999999999999</v>
      </c>
      <c r="E270">
        <v>179.3</v>
      </c>
      <c r="F270">
        <v>218.92</v>
      </c>
      <c r="G270">
        <v>209.72</v>
      </c>
      <c r="H270">
        <f t="shared" si="16"/>
        <v>1.1791297935103244</v>
      </c>
      <c r="I270">
        <f t="shared" si="17"/>
        <v>0.23772253269200652</v>
      </c>
      <c r="J270">
        <f t="shared" si="18"/>
        <v>0.95797551617029053</v>
      </c>
      <c r="K270">
        <f t="shared" si="19"/>
        <v>-6.1939310691133065E-2</v>
      </c>
    </row>
    <row r="271" spans="1:11" x14ac:dyDescent="0.2">
      <c r="A271" t="s">
        <v>476</v>
      </c>
      <c r="B271" t="s">
        <v>477</v>
      </c>
      <c r="C271">
        <v>161.03</v>
      </c>
      <c r="D271">
        <v>158.86000000000001</v>
      </c>
      <c r="E271">
        <v>144.47999999999999</v>
      </c>
      <c r="F271">
        <v>216.97</v>
      </c>
      <c r="G271">
        <v>207.31</v>
      </c>
      <c r="H271">
        <f t="shared" si="16"/>
        <v>0.98652425013972556</v>
      </c>
      <c r="I271">
        <f t="shared" si="17"/>
        <v>-1.9573580049706708E-2</v>
      </c>
      <c r="J271">
        <f t="shared" si="18"/>
        <v>0.95547771581324603</v>
      </c>
      <c r="K271">
        <f t="shared" si="19"/>
        <v>-6.5705868634519674E-2</v>
      </c>
    </row>
    <row r="272" spans="1:11" x14ac:dyDescent="0.2">
      <c r="A272" t="s">
        <v>450</v>
      </c>
      <c r="B272" t="s">
        <v>451</v>
      </c>
      <c r="C272">
        <v>162.09</v>
      </c>
      <c r="D272">
        <v>138.22999999999999</v>
      </c>
      <c r="E272">
        <v>269.81</v>
      </c>
      <c r="F272">
        <v>319.31</v>
      </c>
      <c r="G272">
        <v>304.94</v>
      </c>
      <c r="H272">
        <f t="shared" si="16"/>
        <v>0.8527978283669565</v>
      </c>
      <c r="I272">
        <f t="shared" si="17"/>
        <v>-0.2297243305803903</v>
      </c>
      <c r="J272">
        <f t="shared" si="18"/>
        <v>0.95499671165951583</v>
      </c>
      <c r="K272">
        <f t="shared" si="19"/>
        <v>-6.6432329362721448E-2</v>
      </c>
    </row>
    <row r="273" spans="1:11" x14ac:dyDescent="0.2">
      <c r="A273" t="s">
        <v>202</v>
      </c>
      <c r="B273" t="s">
        <v>203</v>
      </c>
      <c r="C273">
        <v>109.12</v>
      </c>
      <c r="D273">
        <v>107.28</v>
      </c>
      <c r="E273">
        <v>191.48</v>
      </c>
      <c r="F273">
        <v>310.89</v>
      </c>
      <c r="G273">
        <v>296.5</v>
      </c>
      <c r="H273">
        <f t="shared" si="16"/>
        <v>0.98313782991202348</v>
      </c>
      <c r="I273">
        <f t="shared" si="17"/>
        <v>-2.4534407119698509E-2</v>
      </c>
      <c r="J273">
        <f t="shared" si="18"/>
        <v>0.95371353211746923</v>
      </c>
      <c r="K273">
        <f t="shared" si="19"/>
        <v>-6.8372107332487358E-2</v>
      </c>
    </row>
    <row r="274" spans="1:11" x14ac:dyDescent="0.2">
      <c r="A274" t="s">
        <v>184</v>
      </c>
      <c r="B274" t="s">
        <v>185</v>
      </c>
      <c r="C274">
        <v>569.96</v>
      </c>
      <c r="D274">
        <v>682.88</v>
      </c>
      <c r="E274">
        <v>2226.41</v>
      </c>
      <c r="F274">
        <v>2724.16</v>
      </c>
      <c r="G274">
        <v>2594.9899999999998</v>
      </c>
      <c r="H274">
        <f t="shared" si="16"/>
        <v>1.1981191662572812</v>
      </c>
      <c r="I274">
        <f t="shared" si="17"/>
        <v>0.26077140730736015</v>
      </c>
      <c r="J274">
        <f t="shared" si="18"/>
        <v>0.95258354869023842</v>
      </c>
      <c r="K274">
        <f t="shared" si="19"/>
        <v>-7.008246160423405E-2</v>
      </c>
    </row>
    <row r="275" spans="1:11" x14ac:dyDescent="0.2">
      <c r="A275" t="s">
        <v>636</v>
      </c>
      <c r="B275" t="s">
        <v>637</v>
      </c>
      <c r="C275">
        <v>269.08999999999997</v>
      </c>
      <c r="D275">
        <v>244.48</v>
      </c>
      <c r="E275">
        <v>248.93</v>
      </c>
      <c r="F275">
        <v>416.46</v>
      </c>
      <c r="G275">
        <v>396.54</v>
      </c>
      <c r="H275">
        <f t="shared" si="16"/>
        <v>0.90854360994462824</v>
      </c>
      <c r="I275">
        <f t="shared" si="17"/>
        <v>-0.13837232964002502</v>
      </c>
      <c r="J275">
        <f t="shared" si="18"/>
        <v>0.95216827546463056</v>
      </c>
      <c r="K275">
        <f t="shared" si="19"/>
        <v>-7.0711533197806833E-2</v>
      </c>
    </row>
    <row r="276" spans="1:11" x14ac:dyDescent="0.2">
      <c r="A276" t="s">
        <v>852</v>
      </c>
      <c r="B276" t="s">
        <v>853</v>
      </c>
      <c r="C276">
        <v>51.91</v>
      </c>
      <c r="D276">
        <v>41.26</v>
      </c>
      <c r="E276">
        <v>71.37</v>
      </c>
      <c r="F276">
        <v>87.44</v>
      </c>
      <c r="G276">
        <v>83.17</v>
      </c>
      <c r="H276">
        <f t="shared" si="16"/>
        <v>0.79483721826237719</v>
      </c>
      <c r="I276">
        <f t="shared" si="17"/>
        <v>-0.33126866650534392</v>
      </c>
      <c r="J276">
        <f t="shared" si="18"/>
        <v>0.95116651418115283</v>
      </c>
      <c r="K276">
        <f t="shared" si="19"/>
        <v>-7.2230168991298485E-2</v>
      </c>
    </row>
    <row r="277" spans="1:11" x14ac:dyDescent="0.2">
      <c r="A277" t="s">
        <v>240</v>
      </c>
      <c r="B277" t="s">
        <v>241</v>
      </c>
      <c r="C277">
        <v>125.01</v>
      </c>
      <c r="D277">
        <v>116.56</v>
      </c>
      <c r="E277">
        <v>219.33</v>
      </c>
      <c r="F277">
        <v>222.16</v>
      </c>
      <c r="G277">
        <v>210.93</v>
      </c>
      <c r="H277">
        <f t="shared" si="16"/>
        <v>0.93240540756739454</v>
      </c>
      <c r="I277">
        <f t="shared" si="17"/>
        <v>-0.10097072335919245</v>
      </c>
      <c r="J277">
        <f t="shared" si="18"/>
        <v>0.94945084623694642</v>
      </c>
      <c r="K277">
        <f t="shared" si="19"/>
        <v>-7.4834781954188995E-2</v>
      </c>
    </row>
    <row r="278" spans="1:11" x14ac:dyDescent="0.2">
      <c r="A278" t="s">
        <v>826</v>
      </c>
      <c r="B278" t="s">
        <v>827</v>
      </c>
      <c r="C278">
        <v>236.25</v>
      </c>
      <c r="D278">
        <v>238.29</v>
      </c>
      <c r="E278">
        <v>332.48</v>
      </c>
      <c r="F278">
        <v>461.8</v>
      </c>
      <c r="G278">
        <v>437.52</v>
      </c>
      <c r="H278">
        <f t="shared" si="16"/>
        <v>1.0086349206349206</v>
      </c>
      <c r="I278">
        <f t="shared" si="17"/>
        <v>1.2404079797818058E-2</v>
      </c>
      <c r="J278">
        <f t="shared" si="18"/>
        <v>0.9474231268947596</v>
      </c>
      <c r="K278">
        <f t="shared" si="19"/>
        <v>-7.7919205901187144E-2</v>
      </c>
    </row>
    <row r="279" spans="1:11" x14ac:dyDescent="0.2">
      <c r="A279" t="s">
        <v>694</v>
      </c>
      <c r="B279" t="s">
        <v>695</v>
      </c>
      <c r="C279">
        <v>60.39</v>
      </c>
      <c r="D279">
        <v>62.92</v>
      </c>
      <c r="E279">
        <v>69.63</v>
      </c>
      <c r="F279">
        <v>72.540000000000006</v>
      </c>
      <c r="G279">
        <v>68.7</v>
      </c>
      <c r="H279">
        <f t="shared" si="16"/>
        <v>1.0418943533697633</v>
      </c>
      <c r="I279">
        <f t="shared" si="17"/>
        <v>5.9208997773190941E-2</v>
      </c>
      <c r="J279">
        <f t="shared" si="18"/>
        <v>0.94706368899917281</v>
      </c>
      <c r="K279">
        <f t="shared" si="19"/>
        <v>-7.846664626481735E-2</v>
      </c>
    </row>
    <row r="280" spans="1:11" x14ac:dyDescent="0.2">
      <c r="A280" t="s">
        <v>1008</v>
      </c>
      <c r="B280" t="s">
        <v>1009</v>
      </c>
      <c r="C280">
        <v>18.010000000000002</v>
      </c>
      <c r="D280">
        <v>13.41</v>
      </c>
      <c r="E280">
        <v>33.07</v>
      </c>
      <c r="F280">
        <v>39.51</v>
      </c>
      <c r="G280">
        <v>37.36</v>
      </c>
      <c r="H280">
        <f t="shared" si="16"/>
        <v>0.74458634092171005</v>
      </c>
      <c r="I280">
        <f t="shared" si="17"/>
        <v>-0.42548894400180226</v>
      </c>
      <c r="J280">
        <f t="shared" si="18"/>
        <v>0.94558339660845359</v>
      </c>
      <c r="K280">
        <f t="shared" si="19"/>
        <v>-8.0723391268008593E-2</v>
      </c>
    </row>
    <row r="281" spans="1:11" x14ac:dyDescent="0.2">
      <c r="A281" t="s">
        <v>770</v>
      </c>
      <c r="B281" t="s">
        <v>771</v>
      </c>
      <c r="C281">
        <v>180.1</v>
      </c>
      <c r="D281">
        <v>198.06</v>
      </c>
      <c r="E281">
        <v>111.41</v>
      </c>
      <c r="F281">
        <v>121.12</v>
      </c>
      <c r="G281">
        <v>114.5</v>
      </c>
      <c r="H281">
        <f t="shared" si="16"/>
        <v>1.0997223764575237</v>
      </c>
      <c r="I281">
        <f t="shared" si="17"/>
        <v>0.13713936315005393</v>
      </c>
      <c r="J281">
        <f t="shared" si="18"/>
        <v>0.94534346103038303</v>
      </c>
      <c r="K281">
        <f t="shared" si="19"/>
        <v>-8.1089512114063109E-2</v>
      </c>
    </row>
    <row r="282" spans="1:11" x14ac:dyDescent="0.2">
      <c r="A282" t="s">
        <v>522</v>
      </c>
      <c r="B282" t="s">
        <v>523</v>
      </c>
      <c r="C282">
        <v>125.01</v>
      </c>
      <c r="D282">
        <v>114.5</v>
      </c>
      <c r="E282">
        <v>81.81</v>
      </c>
      <c r="F282">
        <v>86.79</v>
      </c>
      <c r="G282">
        <v>81.96</v>
      </c>
      <c r="H282">
        <f t="shared" si="16"/>
        <v>0.91592672586193102</v>
      </c>
      <c r="I282">
        <f t="shared" si="17"/>
        <v>-0.12669590755203633</v>
      </c>
      <c r="J282">
        <f t="shared" si="18"/>
        <v>0.94434842723816093</v>
      </c>
      <c r="K282">
        <f t="shared" si="19"/>
        <v>-8.2608839639509379E-2</v>
      </c>
    </row>
    <row r="283" spans="1:11" x14ac:dyDescent="0.2">
      <c r="A283" t="s">
        <v>318</v>
      </c>
      <c r="B283" t="s">
        <v>319</v>
      </c>
      <c r="C283">
        <v>182.22</v>
      </c>
      <c r="D283">
        <v>154.72999999999999</v>
      </c>
      <c r="E283">
        <v>259.37</v>
      </c>
      <c r="F283">
        <v>364</v>
      </c>
      <c r="G283">
        <v>343.51</v>
      </c>
      <c r="H283">
        <f t="shared" si="16"/>
        <v>0.84913840412687958</v>
      </c>
      <c r="I283">
        <f t="shared" si="17"/>
        <v>-0.2359283718820355</v>
      </c>
      <c r="J283">
        <f t="shared" si="18"/>
        <v>0.94370879120879114</v>
      </c>
      <c r="K283">
        <f t="shared" si="19"/>
        <v>-8.3586352136306039E-2</v>
      </c>
    </row>
    <row r="284" spans="1:11" x14ac:dyDescent="0.2">
      <c r="A284" t="s">
        <v>612</v>
      </c>
      <c r="B284" t="s">
        <v>613</v>
      </c>
      <c r="C284">
        <v>121.83</v>
      </c>
      <c r="D284">
        <v>123.79</v>
      </c>
      <c r="E284">
        <v>48.74</v>
      </c>
      <c r="F284">
        <v>45.99</v>
      </c>
      <c r="G284">
        <v>43.39</v>
      </c>
      <c r="H284">
        <f t="shared" si="16"/>
        <v>1.0160879914635148</v>
      </c>
      <c r="I284">
        <f t="shared" si="17"/>
        <v>2.3025342416469075E-2</v>
      </c>
      <c r="J284">
        <f t="shared" si="18"/>
        <v>0.94346597086323114</v>
      </c>
      <c r="K284">
        <f t="shared" si="19"/>
        <v>-8.3957611563191301E-2</v>
      </c>
    </row>
    <row r="285" spans="1:11" x14ac:dyDescent="0.2">
      <c r="A285" t="s">
        <v>574</v>
      </c>
      <c r="B285" t="s">
        <v>575</v>
      </c>
      <c r="C285">
        <v>222.48</v>
      </c>
      <c r="D285">
        <v>262.01</v>
      </c>
      <c r="E285">
        <v>241.96</v>
      </c>
      <c r="F285">
        <v>277.86</v>
      </c>
      <c r="G285">
        <v>260.33999999999997</v>
      </c>
      <c r="H285">
        <f t="shared" si="16"/>
        <v>1.1776788924847177</v>
      </c>
      <c r="I285">
        <f t="shared" si="17"/>
        <v>0.23594622561087891</v>
      </c>
      <c r="J285">
        <f t="shared" si="18"/>
        <v>0.93694666378751879</v>
      </c>
      <c r="K285">
        <f t="shared" si="19"/>
        <v>-9.396117088695112E-2</v>
      </c>
    </row>
    <row r="286" spans="1:11" x14ac:dyDescent="0.2">
      <c r="A286" t="s">
        <v>482</v>
      </c>
      <c r="B286" t="s">
        <v>483</v>
      </c>
      <c r="C286">
        <v>1195.02</v>
      </c>
      <c r="D286">
        <v>1105.82</v>
      </c>
      <c r="E286">
        <v>936.52</v>
      </c>
      <c r="F286">
        <v>1158.06</v>
      </c>
      <c r="G286">
        <v>1077.53</v>
      </c>
      <c r="H286">
        <f t="shared" si="16"/>
        <v>0.92535689779250552</v>
      </c>
      <c r="I286">
        <f t="shared" si="17"/>
        <v>-0.11191819372480671</v>
      </c>
      <c r="J286">
        <f t="shared" si="18"/>
        <v>0.93046128870697553</v>
      </c>
      <c r="K286">
        <f t="shared" si="19"/>
        <v>-0.10398196583048046</v>
      </c>
    </row>
    <row r="287" spans="1:11" x14ac:dyDescent="0.2">
      <c r="A287" t="s">
        <v>466</v>
      </c>
      <c r="B287" t="s">
        <v>467</v>
      </c>
      <c r="C287">
        <v>201.29</v>
      </c>
      <c r="D287">
        <v>227.97</v>
      </c>
      <c r="E287">
        <v>175.81</v>
      </c>
      <c r="F287">
        <v>277.20999999999998</v>
      </c>
      <c r="G287">
        <v>255.52</v>
      </c>
      <c r="H287">
        <f t="shared" si="16"/>
        <v>1.1325450842068658</v>
      </c>
      <c r="I287">
        <f t="shared" si="17"/>
        <v>0.17956848203048939</v>
      </c>
      <c r="J287">
        <f t="shared" si="18"/>
        <v>0.92175606940586574</v>
      </c>
      <c r="K287">
        <f t="shared" si="19"/>
        <v>-0.11754308395024354</v>
      </c>
    </row>
    <row r="288" spans="1:11" x14ac:dyDescent="0.2">
      <c r="A288" t="s">
        <v>518</v>
      </c>
      <c r="B288" t="s">
        <v>519</v>
      </c>
      <c r="C288">
        <v>2688.79</v>
      </c>
      <c r="D288">
        <v>2446.8200000000002</v>
      </c>
      <c r="E288">
        <v>2795.63</v>
      </c>
      <c r="F288">
        <v>3139.32</v>
      </c>
      <c r="G288">
        <v>2890.29</v>
      </c>
      <c r="H288">
        <f t="shared" si="16"/>
        <v>0.91000784739604068</v>
      </c>
      <c r="I288">
        <f t="shared" si="17"/>
        <v>-0.13604910853148233</v>
      </c>
      <c r="J288">
        <f t="shared" si="18"/>
        <v>0.92067390390275594</v>
      </c>
      <c r="K288">
        <f t="shared" si="19"/>
        <v>-0.11923784033926423</v>
      </c>
    </row>
    <row r="289" spans="1:11" x14ac:dyDescent="0.2">
      <c r="A289" t="s">
        <v>734</v>
      </c>
      <c r="B289" t="s">
        <v>735</v>
      </c>
      <c r="C289">
        <v>292.39999999999998</v>
      </c>
      <c r="D289">
        <v>404.37</v>
      </c>
      <c r="E289">
        <v>188</v>
      </c>
      <c r="F289">
        <v>361.41</v>
      </c>
      <c r="G289">
        <v>332.66</v>
      </c>
      <c r="H289">
        <f t="shared" si="16"/>
        <v>1.382934336525308</v>
      </c>
      <c r="I289">
        <f t="shared" si="17"/>
        <v>0.46773265712595113</v>
      </c>
      <c r="J289">
        <f t="shared" si="18"/>
        <v>0.92045045792866831</v>
      </c>
      <c r="K289">
        <f t="shared" si="19"/>
        <v>-0.11958802244210154</v>
      </c>
    </row>
    <row r="290" spans="1:11" x14ac:dyDescent="0.2">
      <c r="A290" t="s">
        <v>496</v>
      </c>
      <c r="B290" t="s">
        <v>497</v>
      </c>
      <c r="C290">
        <v>511.7</v>
      </c>
      <c r="D290">
        <v>609.64</v>
      </c>
      <c r="E290">
        <v>391.67</v>
      </c>
      <c r="F290">
        <v>399.62</v>
      </c>
      <c r="G290">
        <v>367.61</v>
      </c>
      <c r="H290">
        <f t="shared" si="16"/>
        <v>1.1914012116474497</v>
      </c>
      <c r="I290">
        <f t="shared" si="17"/>
        <v>0.25265933140653818</v>
      </c>
      <c r="J290">
        <f t="shared" si="18"/>
        <v>0.91989890395876084</v>
      </c>
      <c r="K290">
        <f t="shared" si="19"/>
        <v>-0.12045277586063306</v>
      </c>
    </row>
    <row r="291" spans="1:11" x14ac:dyDescent="0.2">
      <c r="A291" t="s">
        <v>644</v>
      </c>
      <c r="B291" t="s">
        <v>645</v>
      </c>
      <c r="C291">
        <v>727.82</v>
      </c>
      <c r="D291">
        <v>876.81</v>
      </c>
      <c r="E291">
        <v>849.48</v>
      </c>
      <c r="F291">
        <v>1098.47</v>
      </c>
      <c r="G291">
        <v>1010.03</v>
      </c>
      <c r="H291">
        <f t="shared" si="16"/>
        <v>1.2047072078261107</v>
      </c>
      <c r="I291">
        <f t="shared" si="17"/>
        <v>0.26868255629391941</v>
      </c>
      <c r="J291">
        <f t="shared" si="18"/>
        <v>0.91948801514834266</v>
      </c>
      <c r="K291">
        <f t="shared" si="19"/>
        <v>-0.12109732459896473</v>
      </c>
    </row>
    <row r="292" spans="1:11" x14ac:dyDescent="0.2">
      <c r="A292" t="s">
        <v>200</v>
      </c>
      <c r="B292" t="s">
        <v>201</v>
      </c>
      <c r="C292">
        <v>16.95</v>
      </c>
      <c r="D292">
        <v>16.5</v>
      </c>
      <c r="E292">
        <v>29.59</v>
      </c>
      <c r="F292">
        <v>76.430000000000007</v>
      </c>
      <c r="G292">
        <v>69.91</v>
      </c>
      <c r="H292">
        <f t="shared" si="16"/>
        <v>0.97345132743362839</v>
      </c>
      <c r="I292">
        <f t="shared" si="17"/>
        <v>-3.8819248890528006E-2</v>
      </c>
      <c r="J292">
        <f t="shared" si="18"/>
        <v>0.91469318330498484</v>
      </c>
      <c r="K292">
        <f t="shared" si="19"/>
        <v>-0.12864019537505381</v>
      </c>
    </row>
    <row r="293" spans="1:11" x14ac:dyDescent="0.2">
      <c r="A293" t="s">
        <v>870</v>
      </c>
      <c r="B293" t="s">
        <v>871</v>
      </c>
      <c r="C293">
        <v>46.61</v>
      </c>
      <c r="D293">
        <v>61.89</v>
      </c>
      <c r="E293">
        <v>78.33</v>
      </c>
      <c r="F293">
        <v>96.5</v>
      </c>
      <c r="G293">
        <v>87.99</v>
      </c>
      <c r="H293">
        <f t="shared" si="16"/>
        <v>1.3278266466423514</v>
      </c>
      <c r="I293">
        <f t="shared" si="17"/>
        <v>0.40906680906869664</v>
      </c>
      <c r="J293">
        <f t="shared" si="18"/>
        <v>0.91181347150259062</v>
      </c>
      <c r="K293">
        <f t="shared" si="19"/>
        <v>-0.13318937056469332</v>
      </c>
    </row>
    <row r="294" spans="1:11" x14ac:dyDescent="0.2">
      <c r="A294" t="s">
        <v>680</v>
      </c>
      <c r="B294" t="s">
        <v>681</v>
      </c>
      <c r="C294">
        <v>149.38</v>
      </c>
      <c r="D294">
        <v>129.97</v>
      </c>
      <c r="E294">
        <v>104.44</v>
      </c>
      <c r="F294">
        <v>125.65</v>
      </c>
      <c r="G294">
        <v>114.5</v>
      </c>
      <c r="H294">
        <f t="shared" si="16"/>
        <v>0.87006292676395769</v>
      </c>
      <c r="I294">
        <f t="shared" si="17"/>
        <v>-0.2008083481245381</v>
      </c>
      <c r="J294">
        <f t="shared" si="18"/>
        <v>0.91126144050935132</v>
      </c>
      <c r="K294">
        <f t="shared" si="19"/>
        <v>-0.13406307289634925</v>
      </c>
    </row>
    <row r="295" spans="1:11" x14ac:dyDescent="0.2">
      <c r="A295" t="s">
        <v>804</v>
      </c>
      <c r="B295" t="s">
        <v>805</v>
      </c>
      <c r="C295">
        <v>318.88</v>
      </c>
      <c r="D295">
        <v>304.31</v>
      </c>
      <c r="E295">
        <v>459.56</v>
      </c>
      <c r="F295">
        <v>437.19</v>
      </c>
      <c r="G295">
        <v>397.75</v>
      </c>
      <c r="H295">
        <f t="shared" si="16"/>
        <v>0.95430883090817864</v>
      </c>
      <c r="I295">
        <f t="shared" si="17"/>
        <v>-6.7471871928842658E-2</v>
      </c>
      <c r="J295">
        <f t="shared" si="18"/>
        <v>0.9097875065760882</v>
      </c>
      <c r="K295">
        <f t="shared" si="19"/>
        <v>-0.13639847156190268</v>
      </c>
    </row>
    <row r="296" spans="1:11" x14ac:dyDescent="0.2">
      <c r="A296" t="s">
        <v>352</v>
      </c>
      <c r="B296" t="s">
        <v>353</v>
      </c>
      <c r="C296">
        <v>444.95</v>
      </c>
      <c r="D296">
        <v>532.28</v>
      </c>
      <c r="E296">
        <v>339.44</v>
      </c>
      <c r="F296">
        <v>428.77</v>
      </c>
      <c r="G296">
        <v>388.1</v>
      </c>
      <c r="H296">
        <f t="shared" si="16"/>
        <v>1.1962692437352511</v>
      </c>
      <c r="I296">
        <f t="shared" si="17"/>
        <v>0.25854213275151894</v>
      </c>
      <c r="J296">
        <f t="shared" si="18"/>
        <v>0.90514728175945158</v>
      </c>
      <c r="K296">
        <f t="shared" si="19"/>
        <v>-0.14377553432036608</v>
      </c>
    </row>
    <row r="297" spans="1:11" x14ac:dyDescent="0.2">
      <c r="A297" t="s">
        <v>426</v>
      </c>
      <c r="B297" t="s">
        <v>427</v>
      </c>
      <c r="C297">
        <v>455.55</v>
      </c>
      <c r="D297">
        <v>397.14</v>
      </c>
      <c r="E297">
        <v>663.22</v>
      </c>
      <c r="F297">
        <v>538.22</v>
      </c>
      <c r="G297">
        <v>485.73</v>
      </c>
      <c r="H297">
        <f t="shared" si="16"/>
        <v>0.87178136318735588</v>
      </c>
      <c r="I297">
        <f t="shared" si="17"/>
        <v>-0.19796173258633665</v>
      </c>
      <c r="J297">
        <f t="shared" si="18"/>
        <v>0.90247482442124038</v>
      </c>
      <c r="K297">
        <f t="shared" si="19"/>
        <v>-0.14804140797256979</v>
      </c>
    </row>
    <row r="298" spans="1:11" x14ac:dyDescent="0.2">
      <c r="A298" t="s">
        <v>474</v>
      </c>
      <c r="B298" t="s">
        <v>475</v>
      </c>
      <c r="C298">
        <v>74.16</v>
      </c>
      <c r="D298">
        <v>62.92</v>
      </c>
      <c r="E298">
        <v>74.849999999999994</v>
      </c>
      <c r="F298">
        <v>88.73</v>
      </c>
      <c r="G298">
        <v>79.55</v>
      </c>
      <c r="H298">
        <f t="shared" si="16"/>
        <v>0.84843581445523197</v>
      </c>
      <c r="I298">
        <f t="shared" si="17"/>
        <v>-0.23712257320984398</v>
      </c>
      <c r="J298">
        <f t="shared" si="18"/>
        <v>0.89654006536684316</v>
      </c>
      <c r="K298">
        <f t="shared" si="19"/>
        <v>-0.15756003793483744</v>
      </c>
    </row>
    <row r="299" spans="1:11" x14ac:dyDescent="0.2">
      <c r="A299" t="s">
        <v>958</v>
      </c>
      <c r="B299" t="s">
        <v>959</v>
      </c>
      <c r="C299">
        <v>26.49</v>
      </c>
      <c r="D299">
        <v>18.57</v>
      </c>
      <c r="E299">
        <v>36.56</v>
      </c>
      <c r="F299">
        <v>32.380000000000003</v>
      </c>
      <c r="G299">
        <v>28.93</v>
      </c>
      <c r="H299">
        <f t="shared" si="16"/>
        <v>0.70101925254813147</v>
      </c>
      <c r="I299">
        <f t="shared" si="17"/>
        <v>-0.5124740284342012</v>
      </c>
      <c r="J299">
        <f t="shared" si="18"/>
        <v>0.89345274861025314</v>
      </c>
      <c r="K299">
        <f t="shared" si="19"/>
        <v>-0.16253666237296646</v>
      </c>
    </row>
    <row r="300" spans="1:11" x14ac:dyDescent="0.2">
      <c r="A300" t="s">
        <v>1020</v>
      </c>
      <c r="B300" t="s">
        <v>1021</v>
      </c>
      <c r="C300">
        <v>28.6</v>
      </c>
      <c r="D300">
        <v>25.79</v>
      </c>
      <c r="E300">
        <v>53.96</v>
      </c>
      <c r="F300">
        <v>62.18</v>
      </c>
      <c r="G300">
        <v>55.44</v>
      </c>
      <c r="H300">
        <f t="shared" si="16"/>
        <v>0.90174825174825168</v>
      </c>
      <c r="I300">
        <f t="shared" si="17"/>
        <v>-0.14920337387653781</v>
      </c>
      <c r="J300">
        <f t="shared" si="18"/>
        <v>0.89160501769057576</v>
      </c>
      <c r="K300">
        <f t="shared" si="19"/>
        <v>-0.16552335920385033</v>
      </c>
    </row>
    <row r="301" spans="1:11" x14ac:dyDescent="0.2">
      <c r="A301" t="s">
        <v>728</v>
      </c>
      <c r="B301" t="s">
        <v>729</v>
      </c>
      <c r="C301">
        <v>47.67</v>
      </c>
      <c r="D301">
        <v>36.1</v>
      </c>
      <c r="E301">
        <v>64.41</v>
      </c>
      <c r="F301">
        <v>89.38</v>
      </c>
      <c r="G301">
        <v>79.55</v>
      </c>
      <c r="H301">
        <f t="shared" si="16"/>
        <v>0.75728970002097751</v>
      </c>
      <c r="I301">
        <f t="shared" si="17"/>
        <v>-0.40108278829514205</v>
      </c>
      <c r="J301">
        <f t="shared" si="18"/>
        <v>0.89002013873349739</v>
      </c>
      <c r="K301">
        <f t="shared" si="19"/>
        <v>-0.16809011417660005</v>
      </c>
    </row>
    <row r="302" spans="1:11" x14ac:dyDescent="0.2">
      <c r="A302" t="s">
        <v>894</v>
      </c>
      <c r="B302" t="s">
        <v>895</v>
      </c>
      <c r="C302">
        <v>58.27</v>
      </c>
      <c r="D302">
        <v>52.61</v>
      </c>
      <c r="E302">
        <v>22.63</v>
      </c>
      <c r="F302">
        <v>28.5</v>
      </c>
      <c r="G302">
        <v>25.31</v>
      </c>
      <c r="H302">
        <f t="shared" si="16"/>
        <v>0.90286596876608882</v>
      </c>
      <c r="I302">
        <f t="shared" si="17"/>
        <v>-0.14741626061253255</v>
      </c>
      <c r="J302">
        <f t="shared" si="18"/>
        <v>0.88807017543859645</v>
      </c>
      <c r="K302">
        <f t="shared" si="19"/>
        <v>-0.17125441182878229</v>
      </c>
    </row>
    <row r="303" spans="1:11" x14ac:dyDescent="0.2">
      <c r="A303" t="s">
        <v>314</v>
      </c>
      <c r="B303" t="s">
        <v>315</v>
      </c>
      <c r="C303">
        <v>292.39999999999998</v>
      </c>
      <c r="D303">
        <v>369.29</v>
      </c>
      <c r="E303">
        <v>386.44</v>
      </c>
      <c r="F303">
        <v>581.62</v>
      </c>
      <c r="G303">
        <v>513.45000000000005</v>
      </c>
      <c r="H303">
        <f t="shared" si="16"/>
        <v>1.2629616963064296</v>
      </c>
      <c r="I303">
        <f t="shared" si="17"/>
        <v>0.33681088505837331</v>
      </c>
      <c r="J303">
        <f t="shared" si="18"/>
        <v>0.88279288882775697</v>
      </c>
      <c r="K303">
        <f t="shared" si="19"/>
        <v>-0.17985308658185459</v>
      </c>
    </row>
    <row r="304" spans="1:11" x14ac:dyDescent="0.2">
      <c r="A304" t="s">
        <v>546</v>
      </c>
      <c r="B304" t="s">
        <v>547</v>
      </c>
      <c r="C304">
        <v>373.97</v>
      </c>
      <c r="D304">
        <v>401.27</v>
      </c>
      <c r="E304">
        <v>327.26</v>
      </c>
      <c r="F304">
        <v>362.05</v>
      </c>
      <c r="G304">
        <v>319.39999999999998</v>
      </c>
      <c r="H304">
        <f t="shared" si="16"/>
        <v>1.0730005080621439</v>
      </c>
      <c r="I304">
        <f t="shared" si="17"/>
        <v>0.10165075920586253</v>
      </c>
      <c r="J304">
        <f t="shared" si="18"/>
        <v>0.88219859135478518</v>
      </c>
      <c r="K304">
        <f t="shared" si="19"/>
        <v>-0.18082463806989144</v>
      </c>
    </row>
    <row r="305" spans="1:11" x14ac:dyDescent="0.2">
      <c r="A305" t="s">
        <v>190</v>
      </c>
      <c r="B305" t="s">
        <v>191</v>
      </c>
      <c r="C305">
        <v>255.32</v>
      </c>
      <c r="D305">
        <v>226.94</v>
      </c>
      <c r="E305">
        <v>214.11</v>
      </c>
      <c r="F305">
        <v>291.45999999999998</v>
      </c>
      <c r="G305">
        <v>255.52</v>
      </c>
      <c r="H305">
        <f t="shared" si="16"/>
        <v>0.88884537051543167</v>
      </c>
      <c r="I305">
        <f t="shared" si="17"/>
        <v>-0.16999563488063951</v>
      </c>
      <c r="J305">
        <f t="shared" si="18"/>
        <v>0.87668976875042892</v>
      </c>
      <c r="K305">
        <f t="shared" si="19"/>
        <v>-0.18986168353528621</v>
      </c>
    </row>
    <row r="306" spans="1:11" x14ac:dyDescent="0.2">
      <c r="A306" t="s">
        <v>468</v>
      </c>
      <c r="B306" t="s">
        <v>469</v>
      </c>
      <c r="C306">
        <v>221.42</v>
      </c>
      <c r="D306">
        <v>282.64</v>
      </c>
      <c r="E306">
        <v>926.07</v>
      </c>
      <c r="F306">
        <v>1342</v>
      </c>
      <c r="G306">
        <v>1175.1600000000001</v>
      </c>
      <c r="H306">
        <f t="shared" si="16"/>
        <v>1.2764881221208564</v>
      </c>
      <c r="I306">
        <f t="shared" si="17"/>
        <v>0.3521801133525026</v>
      </c>
      <c r="J306">
        <f t="shared" si="18"/>
        <v>0.87567809239940397</v>
      </c>
      <c r="K306">
        <f t="shared" si="19"/>
        <v>-0.19152747603139444</v>
      </c>
    </row>
    <row r="307" spans="1:11" x14ac:dyDescent="0.2">
      <c r="A307" t="s">
        <v>268</v>
      </c>
      <c r="B307" t="s">
        <v>269</v>
      </c>
      <c r="C307">
        <v>875.07</v>
      </c>
      <c r="D307">
        <v>1082.0899999999999</v>
      </c>
      <c r="E307">
        <v>1723.33</v>
      </c>
      <c r="F307">
        <v>2934</v>
      </c>
      <c r="G307">
        <v>2566.0700000000002</v>
      </c>
      <c r="H307">
        <f t="shared" si="16"/>
        <v>1.2365753596855107</v>
      </c>
      <c r="I307">
        <f t="shared" si="17"/>
        <v>0.30635016348979932</v>
      </c>
      <c r="J307">
        <f t="shared" si="18"/>
        <v>0.87459781867757336</v>
      </c>
      <c r="K307">
        <f t="shared" si="19"/>
        <v>-0.1933083446696732</v>
      </c>
    </row>
    <row r="308" spans="1:11" x14ac:dyDescent="0.2">
      <c r="A308" t="s">
        <v>606</v>
      </c>
      <c r="B308" t="s">
        <v>607</v>
      </c>
      <c r="C308">
        <v>239.43</v>
      </c>
      <c r="D308">
        <v>183.62</v>
      </c>
      <c r="E308">
        <v>337.7</v>
      </c>
      <c r="F308">
        <v>525.27</v>
      </c>
      <c r="G308">
        <v>458.01</v>
      </c>
      <c r="H308">
        <f t="shared" si="16"/>
        <v>0.76690473207200438</v>
      </c>
      <c r="I308">
        <f t="shared" si="17"/>
        <v>-0.38288072329181366</v>
      </c>
      <c r="J308">
        <f t="shared" si="18"/>
        <v>0.87195156776514937</v>
      </c>
      <c r="K308">
        <f t="shared" si="19"/>
        <v>-0.19768009163462857</v>
      </c>
    </row>
    <row r="309" spans="1:11" x14ac:dyDescent="0.2">
      <c r="A309" t="s">
        <v>990</v>
      </c>
      <c r="B309" t="s">
        <v>991</v>
      </c>
      <c r="C309">
        <v>64.62</v>
      </c>
      <c r="D309">
        <v>107.28</v>
      </c>
      <c r="E309">
        <v>87.04</v>
      </c>
      <c r="F309">
        <v>120.47</v>
      </c>
      <c r="G309">
        <v>104.86</v>
      </c>
      <c r="H309">
        <f t="shared" si="16"/>
        <v>1.6601671309192199</v>
      </c>
      <c r="I309">
        <f t="shared" si="17"/>
        <v>0.73132848663910999</v>
      </c>
      <c r="J309">
        <f t="shared" si="18"/>
        <v>0.87042417199302735</v>
      </c>
      <c r="K309">
        <f t="shared" si="19"/>
        <v>-0.20020947358145239</v>
      </c>
    </row>
    <row r="310" spans="1:11" x14ac:dyDescent="0.2">
      <c r="A310" t="s">
        <v>452</v>
      </c>
      <c r="B310" t="s">
        <v>453</v>
      </c>
      <c r="C310">
        <v>884.61</v>
      </c>
      <c r="D310">
        <v>838.65</v>
      </c>
      <c r="E310">
        <v>893</v>
      </c>
      <c r="F310">
        <v>950.8</v>
      </c>
      <c r="G310">
        <v>824.42</v>
      </c>
      <c r="H310">
        <f t="shared" si="16"/>
        <v>0.94804490114287643</v>
      </c>
      <c r="I310">
        <f t="shared" si="17"/>
        <v>-7.6972705466237273E-2</v>
      </c>
      <c r="J310">
        <f t="shared" si="18"/>
        <v>0.86708035338662182</v>
      </c>
      <c r="K310">
        <f t="shared" si="19"/>
        <v>-0.20576239894802958</v>
      </c>
    </row>
    <row r="311" spans="1:11" x14ac:dyDescent="0.2">
      <c r="A311" t="s">
        <v>498</v>
      </c>
      <c r="B311" t="s">
        <v>499</v>
      </c>
      <c r="C311">
        <v>753.24</v>
      </c>
      <c r="D311">
        <v>527.12</v>
      </c>
      <c r="E311">
        <v>1406.52</v>
      </c>
      <c r="F311">
        <v>1766.88</v>
      </c>
      <c r="G311">
        <v>1531.93</v>
      </c>
      <c r="H311">
        <f t="shared" si="16"/>
        <v>0.69980351547979391</v>
      </c>
      <c r="I311">
        <f t="shared" si="17"/>
        <v>-0.51497818287815389</v>
      </c>
      <c r="J311">
        <f t="shared" si="18"/>
        <v>0.86702549126143258</v>
      </c>
      <c r="K311">
        <f t="shared" si="19"/>
        <v>-0.20585368439777746</v>
      </c>
    </row>
    <row r="312" spans="1:11" x14ac:dyDescent="0.2">
      <c r="A312" t="s">
        <v>536</v>
      </c>
      <c r="B312" t="s">
        <v>537</v>
      </c>
      <c r="C312">
        <v>282.86</v>
      </c>
      <c r="D312">
        <v>267.17</v>
      </c>
      <c r="E312">
        <v>692.82</v>
      </c>
      <c r="F312">
        <v>671.65</v>
      </c>
      <c r="G312">
        <v>582.16</v>
      </c>
      <c r="H312">
        <f t="shared" si="16"/>
        <v>0.94453086332461289</v>
      </c>
      <c r="I312">
        <f t="shared" si="17"/>
        <v>-8.2330156253718811E-2</v>
      </c>
      <c r="J312">
        <f t="shared" si="18"/>
        <v>0.86676096181046669</v>
      </c>
      <c r="K312">
        <f t="shared" si="19"/>
        <v>-0.20629391777180422</v>
      </c>
    </row>
    <row r="313" spans="1:11" x14ac:dyDescent="0.2">
      <c r="A313" t="s">
        <v>608</v>
      </c>
      <c r="B313" t="s">
        <v>609</v>
      </c>
      <c r="C313">
        <v>639.88</v>
      </c>
      <c r="D313">
        <v>560.13</v>
      </c>
      <c r="E313">
        <v>790.3</v>
      </c>
      <c r="F313">
        <v>1236.43</v>
      </c>
      <c r="G313">
        <v>1071.5</v>
      </c>
      <c r="H313">
        <f t="shared" si="16"/>
        <v>0.87536725636056756</v>
      </c>
      <c r="I313">
        <f t="shared" si="17"/>
        <v>-0.19203967477803091</v>
      </c>
      <c r="J313">
        <f t="shared" si="18"/>
        <v>0.86660789531150162</v>
      </c>
      <c r="K313">
        <f t="shared" si="19"/>
        <v>-0.20654871441090367</v>
      </c>
    </row>
    <row r="314" spans="1:11" x14ac:dyDescent="0.2">
      <c r="A314" t="s">
        <v>514</v>
      </c>
      <c r="B314" t="s">
        <v>515</v>
      </c>
      <c r="C314">
        <v>174.8</v>
      </c>
      <c r="D314">
        <v>180.52</v>
      </c>
      <c r="E314">
        <v>391.67</v>
      </c>
      <c r="F314">
        <v>452.08</v>
      </c>
      <c r="G314">
        <v>390.51</v>
      </c>
      <c r="H314">
        <f t="shared" si="16"/>
        <v>1.0327231121281464</v>
      </c>
      <c r="I314">
        <f t="shared" si="17"/>
        <v>4.6453498824526512E-2</v>
      </c>
      <c r="J314">
        <f t="shared" si="18"/>
        <v>0.86380729074500084</v>
      </c>
      <c r="K314">
        <f t="shared" si="19"/>
        <v>-0.21121860159171152</v>
      </c>
    </row>
    <row r="315" spans="1:11" x14ac:dyDescent="0.2">
      <c r="A315" t="s">
        <v>520</v>
      </c>
      <c r="B315" t="s">
        <v>521</v>
      </c>
      <c r="C315">
        <v>730.99</v>
      </c>
      <c r="D315">
        <v>798.42</v>
      </c>
      <c r="E315">
        <v>407.33</v>
      </c>
      <c r="F315">
        <v>568.66999999999996</v>
      </c>
      <c r="G315">
        <v>486.94</v>
      </c>
      <c r="H315">
        <f t="shared" si="16"/>
        <v>1.0922447639502593</v>
      </c>
      <c r="I315">
        <f t="shared" si="17"/>
        <v>0.12729618974541618</v>
      </c>
      <c r="J315">
        <f t="shared" si="18"/>
        <v>0.85627868535354434</v>
      </c>
      <c r="K315">
        <f t="shared" si="19"/>
        <v>-0.22384768080378656</v>
      </c>
    </row>
    <row r="316" spans="1:11" x14ac:dyDescent="0.2">
      <c r="A316" t="s">
        <v>878</v>
      </c>
      <c r="B316" t="s">
        <v>879</v>
      </c>
      <c r="C316">
        <v>52.97</v>
      </c>
      <c r="D316">
        <v>49.51</v>
      </c>
      <c r="E316">
        <v>53.96</v>
      </c>
      <c r="F316">
        <v>56.35</v>
      </c>
      <c r="G316">
        <v>48.21</v>
      </c>
      <c r="H316">
        <f t="shared" si="16"/>
        <v>0.9346800075514442</v>
      </c>
      <c r="I316">
        <f t="shared" si="17"/>
        <v>-9.7455559335224956E-2</v>
      </c>
      <c r="J316">
        <f t="shared" si="18"/>
        <v>0.85554569653948531</v>
      </c>
      <c r="K316">
        <f t="shared" si="19"/>
        <v>-0.22508318066333358</v>
      </c>
    </row>
    <row r="317" spans="1:11" x14ac:dyDescent="0.2">
      <c r="A317" t="s">
        <v>262</v>
      </c>
      <c r="B317" t="s">
        <v>263</v>
      </c>
      <c r="C317">
        <v>1407.96</v>
      </c>
      <c r="D317">
        <v>1240.95</v>
      </c>
      <c r="E317">
        <v>1425.67</v>
      </c>
      <c r="F317">
        <v>2240.98</v>
      </c>
      <c r="G317">
        <v>1906.77</v>
      </c>
      <c r="H317">
        <f t="shared" si="16"/>
        <v>0.88138157334015177</v>
      </c>
      <c r="I317">
        <f t="shared" si="17"/>
        <v>-0.18216135975224007</v>
      </c>
      <c r="J317">
        <f t="shared" si="18"/>
        <v>0.85086435398798743</v>
      </c>
      <c r="K317">
        <f t="shared" si="19"/>
        <v>-0.23299894115129768</v>
      </c>
    </row>
    <row r="318" spans="1:11" x14ac:dyDescent="0.2">
      <c r="A318" t="s">
        <v>214</v>
      </c>
      <c r="B318" t="s">
        <v>215</v>
      </c>
      <c r="C318">
        <v>472.5</v>
      </c>
      <c r="D318">
        <v>462.13</v>
      </c>
      <c r="E318">
        <v>520.48</v>
      </c>
      <c r="F318">
        <v>1096.53</v>
      </c>
      <c r="G318">
        <v>931.69</v>
      </c>
      <c r="H318">
        <f t="shared" si="16"/>
        <v>0.97805291005291006</v>
      </c>
      <c r="I318">
        <f t="shared" si="17"/>
        <v>-3.2015581646252539E-2</v>
      </c>
      <c r="J318">
        <f t="shared" si="18"/>
        <v>0.84967123562510838</v>
      </c>
      <c r="K318">
        <f t="shared" si="19"/>
        <v>-0.23502336949996272</v>
      </c>
    </row>
    <row r="319" spans="1:11" x14ac:dyDescent="0.2">
      <c r="A319" t="s">
        <v>274</v>
      </c>
      <c r="B319" t="s">
        <v>275</v>
      </c>
      <c r="C319">
        <v>447.07</v>
      </c>
      <c r="D319">
        <v>460.07</v>
      </c>
      <c r="E319">
        <v>976.56</v>
      </c>
      <c r="F319">
        <v>2377.64</v>
      </c>
      <c r="G319">
        <v>2016.45</v>
      </c>
      <c r="H319">
        <f t="shared" si="16"/>
        <v>1.0290782204129107</v>
      </c>
      <c r="I319">
        <f t="shared" si="17"/>
        <v>4.1352645898439594E-2</v>
      </c>
      <c r="J319">
        <f t="shared" si="18"/>
        <v>0.8480888612237345</v>
      </c>
      <c r="K319">
        <f t="shared" si="19"/>
        <v>-0.23771265919050291</v>
      </c>
    </row>
    <row r="320" spans="1:11" x14ac:dyDescent="0.2">
      <c r="A320" t="s">
        <v>296</v>
      </c>
      <c r="B320" t="s">
        <v>297</v>
      </c>
      <c r="C320">
        <v>337.95</v>
      </c>
      <c r="D320">
        <v>331.13</v>
      </c>
      <c r="E320">
        <v>330.74</v>
      </c>
      <c r="F320">
        <v>401.56</v>
      </c>
      <c r="G320">
        <v>339.89</v>
      </c>
      <c r="H320">
        <f t="shared" si="16"/>
        <v>0.97981949992602457</v>
      </c>
      <c r="I320">
        <f t="shared" si="17"/>
        <v>-2.9412091114493905E-2</v>
      </c>
      <c r="J320">
        <f t="shared" si="18"/>
        <v>0.84642394660822784</v>
      </c>
      <c r="K320">
        <f t="shared" si="19"/>
        <v>-0.24054765084252522</v>
      </c>
    </row>
    <row r="321" spans="1:11" x14ac:dyDescent="0.2">
      <c r="A321" t="s">
        <v>362</v>
      </c>
      <c r="B321" t="s">
        <v>363</v>
      </c>
      <c r="C321">
        <v>251.08</v>
      </c>
      <c r="D321">
        <v>300.18</v>
      </c>
      <c r="E321">
        <v>175.81</v>
      </c>
      <c r="F321">
        <v>208.55</v>
      </c>
      <c r="G321">
        <v>175.97</v>
      </c>
      <c r="H321">
        <f t="shared" si="16"/>
        <v>1.1955552015293931</v>
      </c>
      <c r="I321">
        <f t="shared" si="17"/>
        <v>0.25768074413077846</v>
      </c>
      <c r="J321">
        <f t="shared" si="18"/>
        <v>0.84377847039079357</v>
      </c>
      <c r="K321">
        <f t="shared" si="19"/>
        <v>-0.2450638182529456</v>
      </c>
    </row>
    <row r="322" spans="1:11" x14ac:dyDescent="0.2">
      <c r="A322" t="s">
        <v>484</v>
      </c>
      <c r="B322" t="s">
        <v>485</v>
      </c>
      <c r="C322">
        <v>40.26</v>
      </c>
      <c r="D322">
        <v>46.42</v>
      </c>
      <c r="E322">
        <v>66.150000000000006</v>
      </c>
      <c r="F322">
        <v>93.27</v>
      </c>
      <c r="G322">
        <v>78.34</v>
      </c>
      <c r="H322">
        <f t="shared" si="16"/>
        <v>1.1530054644808745</v>
      </c>
      <c r="I322">
        <f t="shared" si="17"/>
        <v>0.20539935042314289</v>
      </c>
      <c r="J322">
        <f t="shared" si="18"/>
        <v>0.83992709338479687</v>
      </c>
      <c r="K322">
        <f t="shared" si="19"/>
        <v>-0.25166398911147381</v>
      </c>
    </row>
    <row r="323" spans="1:11" x14ac:dyDescent="0.2">
      <c r="A323" t="s">
        <v>594</v>
      </c>
      <c r="B323" t="s">
        <v>595</v>
      </c>
      <c r="C323">
        <v>32.840000000000003</v>
      </c>
      <c r="D323">
        <v>18.57</v>
      </c>
      <c r="E323">
        <v>57.44</v>
      </c>
      <c r="F323">
        <v>58.94</v>
      </c>
      <c r="G323">
        <v>49.42</v>
      </c>
      <c r="H323">
        <f t="shared" si="16"/>
        <v>0.56546894031668693</v>
      </c>
      <c r="I323">
        <f t="shared" si="17"/>
        <v>-0.82248031184238402</v>
      </c>
      <c r="J323">
        <f t="shared" si="18"/>
        <v>0.83847980997624705</v>
      </c>
      <c r="K323">
        <f t="shared" si="19"/>
        <v>-0.25415204979521577</v>
      </c>
    </row>
    <row r="324" spans="1:11" x14ac:dyDescent="0.2">
      <c r="A324" t="s">
        <v>260</v>
      </c>
      <c r="B324" t="s">
        <v>261</v>
      </c>
      <c r="C324">
        <v>57.21</v>
      </c>
      <c r="D324">
        <v>45.39</v>
      </c>
      <c r="E324">
        <v>128.81</v>
      </c>
      <c r="F324">
        <v>169.69</v>
      </c>
      <c r="G324">
        <v>142.22</v>
      </c>
      <c r="H324">
        <f t="shared" si="16"/>
        <v>0.79339276350288412</v>
      </c>
      <c r="I324">
        <f t="shared" si="17"/>
        <v>-0.33389285609601904</v>
      </c>
      <c r="J324">
        <f t="shared" si="18"/>
        <v>0.83811656550179736</v>
      </c>
      <c r="K324">
        <f t="shared" si="19"/>
        <v>-0.25477718655178194</v>
      </c>
    </row>
    <row r="325" spans="1:11" x14ac:dyDescent="0.2">
      <c r="A325" t="s">
        <v>562</v>
      </c>
      <c r="B325" t="s">
        <v>563</v>
      </c>
      <c r="C325">
        <v>28.6</v>
      </c>
      <c r="D325">
        <v>39.200000000000003</v>
      </c>
      <c r="E325">
        <v>50.48</v>
      </c>
      <c r="F325">
        <v>83.55</v>
      </c>
      <c r="G325">
        <v>69.91</v>
      </c>
      <c r="H325">
        <f t="shared" si="16"/>
        <v>1.3706293706293706</v>
      </c>
      <c r="I325">
        <f t="shared" si="17"/>
        <v>0.45483850733681885</v>
      </c>
      <c r="J325">
        <f t="shared" si="18"/>
        <v>0.83674446439257932</v>
      </c>
      <c r="K325">
        <f t="shared" si="19"/>
        <v>-0.25714099330754547</v>
      </c>
    </row>
    <row r="326" spans="1:11" x14ac:dyDescent="0.2">
      <c r="A326" t="s">
        <v>444</v>
      </c>
      <c r="B326" t="s">
        <v>445</v>
      </c>
      <c r="C326">
        <v>50.85</v>
      </c>
      <c r="D326">
        <v>51.58</v>
      </c>
      <c r="E326">
        <v>76.59</v>
      </c>
      <c r="F326">
        <v>120.47</v>
      </c>
      <c r="G326">
        <v>100.04</v>
      </c>
      <c r="H326">
        <f t="shared" ref="H326:H389" si="20">D326/C326</f>
        <v>1.0143559488692231</v>
      </c>
      <c r="I326">
        <f t="shared" ref="I326:I389" si="21">LOG(H326,2)</f>
        <v>2.0563999044351494E-2</v>
      </c>
      <c r="J326">
        <f t="shared" ref="J326:J389" si="22">G326/F326</f>
        <v>0.83041421100688972</v>
      </c>
      <c r="K326">
        <f t="shared" ref="K326:K389" si="23">LOG(J326,2)</f>
        <v>-0.26809696191683757</v>
      </c>
    </row>
    <row r="327" spans="1:11" x14ac:dyDescent="0.2">
      <c r="A327" t="s">
        <v>512</v>
      </c>
      <c r="B327" t="s">
        <v>513</v>
      </c>
      <c r="C327">
        <v>265.91000000000003</v>
      </c>
      <c r="D327">
        <v>183.62</v>
      </c>
      <c r="E327">
        <v>1169.78</v>
      </c>
      <c r="F327">
        <v>1542.78</v>
      </c>
      <c r="G327">
        <v>1278.82</v>
      </c>
      <c r="H327">
        <f t="shared" si="20"/>
        <v>0.69053439133541417</v>
      </c>
      <c r="I327">
        <f t="shared" si="21"/>
        <v>-0.53421482671324749</v>
      </c>
      <c r="J327">
        <f t="shared" si="22"/>
        <v>0.8289062601278212</v>
      </c>
      <c r="K327">
        <f t="shared" si="23"/>
        <v>-0.27071913634532391</v>
      </c>
    </row>
    <row r="328" spans="1:11" x14ac:dyDescent="0.2">
      <c r="A328" t="s">
        <v>340</v>
      </c>
      <c r="B328" t="s">
        <v>341</v>
      </c>
      <c r="C328">
        <v>666.37</v>
      </c>
      <c r="D328">
        <v>696.29</v>
      </c>
      <c r="E328">
        <v>649.29999999999995</v>
      </c>
      <c r="F328">
        <v>636.66999999999996</v>
      </c>
      <c r="G328">
        <v>526.71</v>
      </c>
      <c r="H328">
        <f t="shared" si="20"/>
        <v>1.0448999804913186</v>
      </c>
      <c r="I328">
        <f t="shared" si="21"/>
        <v>6.3364851822762719E-2</v>
      </c>
      <c r="J328">
        <f t="shared" si="22"/>
        <v>0.8272888623619773</v>
      </c>
      <c r="K328">
        <f t="shared" si="23"/>
        <v>-0.27353693534259438</v>
      </c>
    </row>
    <row r="329" spans="1:11" x14ac:dyDescent="0.2">
      <c r="A329" t="s">
        <v>616</v>
      </c>
      <c r="B329" t="s">
        <v>617</v>
      </c>
      <c r="C329">
        <v>211.88</v>
      </c>
      <c r="D329">
        <v>125.85</v>
      </c>
      <c r="E329">
        <v>788.56</v>
      </c>
      <c r="F329">
        <v>659.99</v>
      </c>
      <c r="G329">
        <v>546</v>
      </c>
      <c r="H329">
        <f t="shared" si="20"/>
        <v>0.59396828393430245</v>
      </c>
      <c r="I329">
        <f t="shared" si="21"/>
        <v>-0.75154219724904392</v>
      </c>
      <c r="J329">
        <f t="shared" si="22"/>
        <v>0.82728526189790752</v>
      </c>
      <c r="K329">
        <f t="shared" si="23"/>
        <v>-0.2735432141445921</v>
      </c>
    </row>
    <row r="330" spans="1:11" x14ac:dyDescent="0.2">
      <c r="A330" t="s">
        <v>802</v>
      </c>
      <c r="B330" t="s">
        <v>803</v>
      </c>
      <c r="C330">
        <v>389.86</v>
      </c>
      <c r="D330">
        <v>509.58</v>
      </c>
      <c r="E330">
        <v>367.3</v>
      </c>
      <c r="F330">
        <v>458.56</v>
      </c>
      <c r="G330">
        <v>378.46</v>
      </c>
      <c r="H330">
        <f t="shared" si="20"/>
        <v>1.3070845944698095</v>
      </c>
      <c r="I330">
        <f t="shared" si="21"/>
        <v>0.3863525153281841</v>
      </c>
      <c r="J330">
        <f t="shared" si="22"/>
        <v>0.82532274947662243</v>
      </c>
      <c r="K330">
        <f t="shared" si="23"/>
        <v>-0.27696968702781832</v>
      </c>
    </row>
    <row r="331" spans="1:11" x14ac:dyDescent="0.2">
      <c r="A331" t="s">
        <v>800</v>
      </c>
      <c r="B331" t="s">
        <v>801</v>
      </c>
      <c r="C331">
        <v>13461.94</v>
      </c>
      <c r="D331">
        <v>15264.8</v>
      </c>
      <c r="E331">
        <v>13083.42</v>
      </c>
      <c r="F331">
        <v>22998.58</v>
      </c>
      <c r="G331">
        <v>18868.849999999999</v>
      </c>
      <c r="H331">
        <f t="shared" si="20"/>
        <v>1.1339227481328842</v>
      </c>
      <c r="I331">
        <f t="shared" si="21"/>
        <v>0.18132235572814615</v>
      </c>
      <c r="J331">
        <f t="shared" si="22"/>
        <v>0.82043543557906606</v>
      </c>
      <c r="K331">
        <f t="shared" si="23"/>
        <v>-0.28553829001480951</v>
      </c>
    </row>
    <row r="332" spans="1:11" x14ac:dyDescent="0.2">
      <c r="A332" t="s">
        <v>472</v>
      </c>
      <c r="B332" t="s">
        <v>473</v>
      </c>
      <c r="C332">
        <v>1148.4000000000001</v>
      </c>
      <c r="D332">
        <v>998.54</v>
      </c>
      <c r="E332">
        <v>2275.15</v>
      </c>
      <c r="F332">
        <v>2099.79</v>
      </c>
      <c r="G332">
        <v>1711.51</v>
      </c>
      <c r="H332">
        <f t="shared" si="20"/>
        <v>0.86950539881574351</v>
      </c>
      <c r="I332">
        <f t="shared" si="21"/>
        <v>-0.20173310954006682</v>
      </c>
      <c r="J332">
        <f t="shared" si="22"/>
        <v>0.81508627053181515</v>
      </c>
      <c r="K332">
        <f t="shared" si="23"/>
        <v>-0.29497532943135019</v>
      </c>
    </row>
    <row r="333" spans="1:11" x14ac:dyDescent="0.2">
      <c r="A333" t="s">
        <v>400</v>
      </c>
      <c r="B333" t="s">
        <v>401</v>
      </c>
      <c r="C333">
        <v>622.92999999999995</v>
      </c>
      <c r="D333">
        <v>630.27</v>
      </c>
      <c r="E333">
        <v>612.74</v>
      </c>
      <c r="F333">
        <v>825.8</v>
      </c>
      <c r="G333">
        <v>672.55</v>
      </c>
      <c r="H333">
        <f t="shared" si="20"/>
        <v>1.0117830253800588</v>
      </c>
      <c r="I333">
        <f t="shared" si="21"/>
        <v>1.6899940457232466E-2</v>
      </c>
      <c r="J333">
        <f t="shared" si="22"/>
        <v>0.81442237829983044</v>
      </c>
      <c r="K333">
        <f t="shared" si="23"/>
        <v>-0.29615089126031074</v>
      </c>
    </row>
    <row r="334" spans="1:11" x14ac:dyDescent="0.2">
      <c r="A334" t="s">
        <v>650</v>
      </c>
      <c r="B334" t="s">
        <v>651</v>
      </c>
      <c r="C334">
        <v>326.3</v>
      </c>
      <c r="D334">
        <v>319.77999999999997</v>
      </c>
      <c r="E334">
        <v>224.56</v>
      </c>
      <c r="F334">
        <v>241.59</v>
      </c>
      <c r="G334">
        <v>196.46</v>
      </c>
      <c r="H334">
        <f t="shared" si="20"/>
        <v>0.9800183879865153</v>
      </c>
      <c r="I334">
        <f t="shared" si="21"/>
        <v>-2.9119276263513932E-2</v>
      </c>
      <c r="J334">
        <f t="shared" si="22"/>
        <v>0.8131959104267561</v>
      </c>
      <c r="K334">
        <f t="shared" si="23"/>
        <v>-0.29832513501936758</v>
      </c>
    </row>
    <row r="335" spans="1:11" x14ac:dyDescent="0.2">
      <c r="A335" t="s">
        <v>768</v>
      </c>
      <c r="B335" t="s">
        <v>769</v>
      </c>
      <c r="C335">
        <v>72.040000000000006</v>
      </c>
      <c r="D335">
        <v>90.78</v>
      </c>
      <c r="E335">
        <v>90.52</v>
      </c>
      <c r="F335">
        <v>142.49</v>
      </c>
      <c r="G335">
        <v>115.71</v>
      </c>
      <c r="H335">
        <f t="shared" si="20"/>
        <v>1.2601332593003887</v>
      </c>
      <c r="I335">
        <f t="shared" si="21"/>
        <v>0.33357630703161734</v>
      </c>
      <c r="J335">
        <f t="shared" si="22"/>
        <v>0.81205698645518976</v>
      </c>
      <c r="K335">
        <f t="shared" si="23"/>
        <v>-0.30034712216714704</v>
      </c>
    </row>
    <row r="336" spans="1:11" x14ac:dyDescent="0.2">
      <c r="A336" t="s">
        <v>220</v>
      </c>
      <c r="B336" t="s">
        <v>221</v>
      </c>
      <c r="C336">
        <v>170.57</v>
      </c>
      <c r="D336">
        <v>189.8</v>
      </c>
      <c r="E336">
        <v>182.78</v>
      </c>
      <c r="F336">
        <v>229.28</v>
      </c>
      <c r="G336">
        <v>185.61</v>
      </c>
      <c r="H336">
        <f t="shared" si="20"/>
        <v>1.112739637685408</v>
      </c>
      <c r="I336">
        <f t="shared" si="21"/>
        <v>0.15411606585018425</v>
      </c>
      <c r="J336">
        <f t="shared" si="22"/>
        <v>0.80953419399860438</v>
      </c>
      <c r="K336">
        <f t="shared" si="23"/>
        <v>-0.30483607492735237</v>
      </c>
    </row>
    <row r="337" spans="1:11" x14ac:dyDescent="0.2">
      <c r="A337" t="s">
        <v>610</v>
      </c>
      <c r="B337" t="s">
        <v>611</v>
      </c>
      <c r="C337">
        <v>240.49</v>
      </c>
      <c r="D337">
        <v>221.78</v>
      </c>
      <c r="E337">
        <v>186.26</v>
      </c>
      <c r="F337">
        <v>257.77999999999997</v>
      </c>
      <c r="G337">
        <v>208.52</v>
      </c>
      <c r="H337">
        <f t="shared" si="20"/>
        <v>0.92220050729760072</v>
      </c>
      <c r="I337">
        <f t="shared" si="21"/>
        <v>-0.11684763551842463</v>
      </c>
      <c r="J337">
        <f t="shared" si="22"/>
        <v>0.80890681976879519</v>
      </c>
      <c r="K337">
        <f t="shared" si="23"/>
        <v>-0.30595457072394117</v>
      </c>
    </row>
    <row r="338" spans="1:11" x14ac:dyDescent="0.2">
      <c r="A338" t="s">
        <v>338</v>
      </c>
      <c r="B338" t="s">
        <v>339</v>
      </c>
      <c r="C338">
        <v>872.96</v>
      </c>
      <c r="D338">
        <v>991.31</v>
      </c>
      <c r="E338">
        <v>802.48</v>
      </c>
      <c r="F338">
        <v>1388.63</v>
      </c>
      <c r="G338">
        <v>1122.1300000000001</v>
      </c>
      <c r="H338">
        <f t="shared" si="20"/>
        <v>1.1355732221407624</v>
      </c>
      <c r="I338">
        <f t="shared" si="21"/>
        <v>0.18342073450233171</v>
      </c>
      <c r="J338">
        <f t="shared" si="22"/>
        <v>0.80808422689989412</v>
      </c>
      <c r="K338">
        <f t="shared" si="23"/>
        <v>-0.3074224214673994</v>
      </c>
    </row>
    <row r="339" spans="1:11" x14ac:dyDescent="0.2">
      <c r="A339" t="s">
        <v>500</v>
      </c>
      <c r="B339" t="s">
        <v>501</v>
      </c>
      <c r="C339">
        <v>287.10000000000002</v>
      </c>
      <c r="D339">
        <v>389.92</v>
      </c>
      <c r="E339">
        <v>100.96</v>
      </c>
      <c r="F339">
        <v>117.88</v>
      </c>
      <c r="G339">
        <v>95.22</v>
      </c>
      <c r="H339">
        <f t="shared" si="20"/>
        <v>1.3581330546847787</v>
      </c>
      <c r="I339">
        <f t="shared" si="21"/>
        <v>0.44162482562879646</v>
      </c>
      <c r="J339">
        <f t="shared" si="22"/>
        <v>0.80777061418391582</v>
      </c>
      <c r="K339">
        <f t="shared" si="23"/>
        <v>-0.30798243156766214</v>
      </c>
    </row>
    <row r="340" spans="1:11" x14ac:dyDescent="0.2">
      <c r="A340" t="s">
        <v>438</v>
      </c>
      <c r="B340" t="s">
        <v>439</v>
      </c>
      <c r="C340">
        <v>113.36</v>
      </c>
      <c r="D340">
        <v>143.38</v>
      </c>
      <c r="E340">
        <v>125.33</v>
      </c>
      <c r="F340">
        <v>197.54</v>
      </c>
      <c r="G340">
        <v>159.1</v>
      </c>
      <c r="H340">
        <f t="shared" si="20"/>
        <v>1.2648200423429781</v>
      </c>
      <c r="I340">
        <f t="shared" si="21"/>
        <v>0.33893213394090083</v>
      </c>
      <c r="J340">
        <f t="shared" si="22"/>
        <v>0.8054064999493773</v>
      </c>
      <c r="K340">
        <f t="shared" si="23"/>
        <v>-0.31221097943645831</v>
      </c>
    </row>
    <row r="341" spans="1:11" x14ac:dyDescent="0.2">
      <c r="A341" t="s">
        <v>306</v>
      </c>
      <c r="B341" t="s">
        <v>307</v>
      </c>
      <c r="C341">
        <v>520.16999999999996</v>
      </c>
      <c r="D341">
        <v>590.04</v>
      </c>
      <c r="E341">
        <v>835.56</v>
      </c>
      <c r="F341">
        <v>696.26</v>
      </c>
      <c r="G341">
        <v>560.46</v>
      </c>
      <c r="H341">
        <f t="shared" si="20"/>
        <v>1.1343214718265182</v>
      </c>
      <c r="I341">
        <f t="shared" si="21"/>
        <v>0.18182956451664781</v>
      </c>
      <c r="J341">
        <f t="shared" si="22"/>
        <v>0.80495791801913086</v>
      </c>
      <c r="K341">
        <f t="shared" si="23"/>
        <v>-0.31301473160052357</v>
      </c>
    </row>
    <row r="342" spans="1:11" x14ac:dyDescent="0.2">
      <c r="A342" t="s">
        <v>416</v>
      </c>
      <c r="B342" t="s">
        <v>417</v>
      </c>
      <c r="C342">
        <v>459.78</v>
      </c>
      <c r="D342">
        <v>436.34</v>
      </c>
      <c r="E342">
        <v>708.48</v>
      </c>
      <c r="F342">
        <v>1171.01</v>
      </c>
      <c r="G342">
        <v>938.92</v>
      </c>
      <c r="H342">
        <f t="shared" si="20"/>
        <v>0.94901909608943413</v>
      </c>
      <c r="I342">
        <f t="shared" si="21"/>
        <v>-7.5490977549989971E-2</v>
      </c>
      <c r="J342">
        <f t="shared" si="22"/>
        <v>0.80180357127607793</v>
      </c>
      <c r="K342">
        <f t="shared" si="23"/>
        <v>-0.31867925154333704</v>
      </c>
    </row>
    <row r="343" spans="1:11" x14ac:dyDescent="0.2">
      <c r="A343" t="s">
        <v>266</v>
      </c>
      <c r="B343" t="s">
        <v>267</v>
      </c>
      <c r="C343">
        <v>32.840000000000003</v>
      </c>
      <c r="D343">
        <v>28.88</v>
      </c>
      <c r="E343">
        <v>27.85</v>
      </c>
      <c r="F343">
        <v>46.63</v>
      </c>
      <c r="G343">
        <v>37.36</v>
      </c>
      <c r="H343">
        <f t="shared" si="20"/>
        <v>0.87941534713763692</v>
      </c>
      <c r="I343">
        <f t="shared" si="21"/>
        <v>-0.18538338489063402</v>
      </c>
      <c r="J343">
        <f t="shared" si="22"/>
        <v>0.80120094359854166</v>
      </c>
      <c r="K343">
        <f t="shared" si="23"/>
        <v>-0.31976397463023276</v>
      </c>
    </row>
    <row r="344" spans="1:11" x14ac:dyDescent="0.2">
      <c r="A344" t="s">
        <v>1040</v>
      </c>
      <c r="B344" t="s">
        <v>1041</v>
      </c>
      <c r="C344">
        <v>12.71</v>
      </c>
      <c r="D344">
        <v>8.25</v>
      </c>
      <c r="E344">
        <v>53.96</v>
      </c>
      <c r="F344">
        <v>73.84</v>
      </c>
      <c r="G344">
        <v>59.06</v>
      </c>
      <c r="H344">
        <f t="shared" si="20"/>
        <v>0.64909520062942561</v>
      </c>
      <c r="I344">
        <f t="shared" si="21"/>
        <v>-0.62349800587178095</v>
      </c>
      <c r="J344">
        <f t="shared" si="22"/>
        <v>0.79983748645720476</v>
      </c>
      <c r="K344">
        <f t="shared" si="23"/>
        <v>-0.32222119651181996</v>
      </c>
    </row>
    <row r="345" spans="1:11" x14ac:dyDescent="0.2">
      <c r="A345" t="s">
        <v>96</v>
      </c>
      <c r="B345" t="s">
        <v>97</v>
      </c>
      <c r="C345">
        <v>612.34</v>
      </c>
      <c r="D345">
        <v>619.96</v>
      </c>
      <c r="E345">
        <v>537.89</v>
      </c>
      <c r="F345">
        <v>551.83000000000004</v>
      </c>
      <c r="G345">
        <v>438.73</v>
      </c>
      <c r="H345">
        <f t="shared" si="20"/>
        <v>1.0124440670215893</v>
      </c>
      <c r="I345">
        <f t="shared" si="21"/>
        <v>1.7842207790318396E-2</v>
      </c>
      <c r="J345">
        <f t="shared" si="22"/>
        <v>0.79504557563017597</v>
      </c>
      <c r="K345">
        <f t="shared" si="23"/>
        <v>-0.33089053027526255</v>
      </c>
    </row>
    <row r="346" spans="1:11" x14ac:dyDescent="0.2">
      <c r="A346" t="s">
        <v>730</v>
      </c>
      <c r="B346" t="s">
        <v>731</v>
      </c>
      <c r="C346">
        <v>54.03</v>
      </c>
      <c r="D346">
        <v>55.7</v>
      </c>
      <c r="E346">
        <v>73.11</v>
      </c>
      <c r="F346">
        <v>112.7</v>
      </c>
      <c r="G346">
        <v>89.19</v>
      </c>
      <c r="H346">
        <f t="shared" si="20"/>
        <v>1.0309087543957061</v>
      </c>
      <c r="I346">
        <f t="shared" si="21"/>
        <v>4.391664559996189E-2</v>
      </c>
      <c r="J346">
        <f t="shared" si="22"/>
        <v>0.79139307897071864</v>
      </c>
      <c r="K346">
        <f t="shared" si="23"/>
        <v>-0.33753364643078304</v>
      </c>
    </row>
    <row r="347" spans="1:11" x14ac:dyDescent="0.2">
      <c r="A347" t="s">
        <v>490</v>
      </c>
      <c r="B347" t="s">
        <v>491</v>
      </c>
      <c r="C347">
        <v>91.11</v>
      </c>
      <c r="D347">
        <v>113.47</v>
      </c>
      <c r="E347">
        <v>99.22</v>
      </c>
      <c r="F347">
        <v>157.38999999999999</v>
      </c>
      <c r="G347">
        <v>124.15</v>
      </c>
      <c r="H347">
        <f t="shared" si="20"/>
        <v>1.2454176270442323</v>
      </c>
      <c r="I347">
        <f t="shared" si="21"/>
        <v>0.31662960368652981</v>
      </c>
      <c r="J347">
        <f t="shared" si="22"/>
        <v>0.7888048795984498</v>
      </c>
      <c r="K347">
        <f t="shared" si="23"/>
        <v>-0.34225961853828385</v>
      </c>
    </row>
    <row r="348" spans="1:11" x14ac:dyDescent="0.2">
      <c r="A348" t="s">
        <v>142</v>
      </c>
      <c r="B348" t="s">
        <v>143</v>
      </c>
      <c r="C348">
        <v>301.93</v>
      </c>
      <c r="D348">
        <v>299.14999999999998</v>
      </c>
      <c r="E348">
        <v>282</v>
      </c>
      <c r="F348">
        <v>380.84</v>
      </c>
      <c r="G348">
        <v>298.91000000000003</v>
      </c>
      <c r="H348">
        <f t="shared" si="20"/>
        <v>0.9907925678137316</v>
      </c>
      <c r="I348">
        <f t="shared" si="21"/>
        <v>-1.3345048283796805E-2</v>
      </c>
      <c r="J348">
        <f t="shared" si="22"/>
        <v>0.78487028673458681</v>
      </c>
      <c r="K348">
        <f t="shared" si="23"/>
        <v>-0.34947385126229435</v>
      </c>
    </row>
    <row r="349" spans="1:11" x14ac:dyDescent="0.2">
      <c r="A349" t="s">
        <v>346</v>
      </c>
      <c r="B349" t="s">
        <v>347</v>
      </c>
      <c r="C349">
        <v>29.66</v>
      </c>
      <c r="D349">
        <v>21.66</v>
      </c>
      <c r="E349">
        <v>26.11</v>
      </c>
      <c r="F349">
        <v>178.11</v>
      </c>
      <c r="G349">
        <v>138.61000000000001</v>
      </c>
      <c r="H349">
        <f t="shared" si="20"/>
        <v>0.73027646662171275</v>
      </c>
      <c r="I349">
        <f t="shared" si="21"/>
        <v>-0.45348535484630337</v>
      </c>
      <c r="J349">
        <f t="shared" si="22"/>
        <v>0.77822693840884849</v>
      </c>
      <c r="K349">
        <f t="shared" si="23"/>
        <v>-0.36173717466884742</v>
      </c>
    </row>
    <row r="350" spans="1:11" x14ac:dyDescent="0.2">
      <c r="A350" t="s">
        <v>924</v>
      </c>
      <c r="B350" t="s">
        <v>925</v>
      </c>
      <c r="C350">
        <v>80.52</v>
      </c>
      <c r="D350">
        <v>91.81</v>
      </c>
      <c r="E350">
        <v>74.849999999999994</v>
      </c>
      <c r="F350">
        <v>90.03</v>
      </c>
      <c r="G350">
        <v>69.91</v>
      </c>
      <c r="H350">
        <f t="shared" si="20"/>
        <v>1.1402136115250869</v>
      </c>
      <c r="I350">
        <f t="shared" si="21"/>
        <v>0.18930412914327654</v>
      </c>
      <c r="J350">
        <f t="shared" si="22"/>
        <v>0.77651893813173378</v>
      </c>
      <c r="K350">
        <f t="shared" si="23"/>
        <v>-0.36490698467843985</v>
      </c>
    </row>
    <row r="351" spans="1:11" x14ac:dyDescent="0.2">
      <c r="A351" t="s">
        <v>408</v>
      </c>
      <c r="B351" t="s">
        <v>409</v>
      </c>
      <c r="C351">
        <v>118.65</v>
      </c>
      <c r="D351">
        <v>140.29</v>
      </c>
      <c r="E351">
        <v>48.74</v>
      </c>
      <c r="F351">
        <v>91.97</v>
      </c>
      <c r="G351">
        <v>69.91</v>
      </c>
      <c r="H351">
        <f t="shared" si="20"/>
        <v>1.1823851664559628</v>
      </c>
      <c r="I351">
        <f t="shared" si="21"/>
        <v>0.24170007546387115</v>
      </c>
      <c r="J351">
        <f t="shared" si="22"/>
        <v>0.76013917581820156</v>
      </c>
      <c r="K351">
        <f t="shared" si="23"/>
        <v>-0.39566450543614995</v>
      </c>
    </row>
    <row r="352" spans="1:11" x14ac:dyDescent="0.2">
      <c r="A352" t="s">
        <v>564</v>
      </c>
      <c r="B352" t="s">
        <v>565</v>
      </c>
      <c r="C352">
        <v>347.49</v>
      </c>
      <c r="D352">
        <v>248.6</v>
      </c>
      <c r="E352">
        <v>464.78</v>
      </c>
      <c r="F352">
        <v>612.05999999999995</v>
      </c>
      <c r="G352">
        <v>464.04</v>
      </c>
      <c r="H352">
        <f t="shared" si="20"/>
        <v>0.71541627097182647</v>
      </c>
      <c r="I352">
        <f t="shared" si="21"/>
        <v>-0.48314516444432315</v>
      </c>
      <c r="J352">
        <f t="shared" si="22"/>
        <v>0.75816096461131277</v>
      </c>
      <c r="K352">
        <f t="shared" si="23"/>
        <v>-0.39942391642078201</v>
      </c>
    </row>
    <row r="353" spans="1:11" x14ac:dyDescent="0.2">
      <c r="A353" t="s">
        <v>906</v>
      </c>
      <c r="B353" t="s">
        <v>907</v>
      </c>
      <c r="C353">
        <v>26.49</v>
      </c>
      <c r="D353">
        <v>26.82</v>
      </c>
      <c r="E353">
        <v>47</v>
      </c>
      <c r="F353">
        <v>54.41</v>
      </c>
      <c r="G353">
        <v>40.98</v>
      </c>
      <c r="H353">
        <f t="shared" si="20"/>
        <v>1.012457531143828</v>
      </c>
      <c r="I353">
        <f t="shared" si="21"/>
        <v>1.7861393534851912E-2</v>
      </c>
      <c r="J353">
        <f t="shared" si="22"/>
        <v>0.75317037309318136</v>
      </c>
      <c r="K353">
        <f t="shared" si="23"/>
        <v>-0.40895184404860407</v>
      </c>
    </row>
    <row r="354" spans="1:11" x14ac:dyDescent="0.2">
      <c r="A354" t="s">
        <v>706</v>
      </c>
      <c r="B354" t="s">
        <v>707</v>
      </c>
      <c r="C354">
        <v>3381.64</v>
      </c>
      <c r="D354">
        <v>4028.18</v>
      </c>
      <c r="E354">
        <v>1582.33</v>
      </c>
      <c r="F354">
        <v>2875.71</v>
      </c>
      <c r="G354">
        <v>2158.6799999999998</v>
      </c>
      <c r="H354">
        <f t="shared" si="20"/>
        <v>1.1911912563135048</v>
      </c>
      <c r="I354">
        <f t="shared" si="21"/>
        <v>0.25240506927489142</v>
      </c>
      <c r="J354">
        <f t="shared" si="22"/>
        <v>0.75065983704893746</v>
      </c>
      <c r="K354">
        <f t="shared" si="23"/>
        <v>-0.41376879910290432</v>
      </c>
    </row>
    <row r="355" spans="1:11" x14ac:dyDescent="0.2">
      <c r="A355" t="s">
        <v>222</v>
      </c>
      <c r="B355" t="s">
        <v>223</v>
      </c>
      <c r="C355">
        <v>47.67</v>
      </c>
      <c r="D355">
        <v>43.32</v>
      </c>
      <c r="E355">
        <v>53.96</v>
      </c>
      <c r="F355">
        <v>72.540000000000006</v>
      </c>
      <c r="G355">
        <v>54.24</v>
      </c>
      <c r="H355">
        <f t="shared" si="20"/>
        <v>0.90874764002517305</v>
      </c>
      <c r="I355">
        <f t="shared" si="21"/>
        <v>-0.13804838246134812</v>
      </c>
      <c r="J355">
        <f t="shared" si="22"/>
        <v>0.74772539288668316</v>
      </c>
      <c r="K355">
        <f t="shared" si="23"/>
        <v>-0.41941956683393594</v>
      </c>
    </row>
    <row r="356" spans="1:11" x14ac:dyDescent="0.2">
      <c r="A356" t="s">
        <v>884</v>
      </c>
      <c r="B356" t="s">
        <v>885</v>
      </c>
      <c r="C356">
        <v>76.28</v>
      </c>
      <c r="D356">
        <v>88.71</v>
      </c>
      <c r="E356">
        <v>78.33</v>
      </c>
      <c r="F356">
        <v>101.69</v>
      </c>
      <c r="G356">
        <v>75.930000000000007</v>
      </c>
      <c r="H356">
        <f t="shared" si="20"/>
        <v>1.162952281069743</v>
      </c>
      <c r="I356">
        <f t="shared" si="21"/>
        <v>0.21779190052872413</v>
      </c>
      <c r="J356">
        <f t="shared" si="22"/>
        <v>0.74668108958599677</v>
      </c>
      <c r="K356">
        <f t="shared" si="23"/>
        <v>-0.42143590101877421</v>
      </c>
    </row>
    <row r="357" spans="1:11" x14ac:dyDescent="0.2">
      <c r="A357" t="s">
        <v>784</v>
      </c>
      <c r="B357" t="s">
        <v>785</v>
      </c>
      <c r="C357">
        <v>120.77</v>
      </c>
      <c r="D357">
        <v>105.22</v>
      </c>
      <c r="E357">
        <v>163.63</v>
      </c>
      <c r="F357">
        <v>194.3</v>
      </c>
      <c r="G357">
        <v>144.63999999999999</v>
      </c>
      <c r="H357">
        <f t="shared" si="20"/>
        <v>0.87124285832574322</v>
      </c>
      <c r="I357">
        <f t="shared" si="21"/>
        <v>-0.19885316978895554</v>
      </c>
      <c r="J357">
        <f t="shared" si="22"/>
        <v>0.74441585177560465</v>
      </c>
      <c r="K357">
        <f t="shared" si="23"/>
        <v>-0.42581931805751938</v>
      </c>
    </row>
    <row r="358" spans="1:11" x14ac:dyDescent="0.2">
      <c r="A358" t="s">
        <v>654</v>
      </c>
      <c r="B358" t="s">
        <v>655</v>
      </c>
      <c r="C358">
        <v>155.72999999999999</v>
      </c>
      <c r="D358">
        <v>209.4</v>
      </c>
      <c r="E358">
        <v>116.63</v>
      </c>
      <c r="F358">
        <v>125.65</v>
      </c>
      <c r="G358">
        <v>92.81</v>
      </c>
      <c r="H358">
        <f t="shared" si="20"/>
        <v>1.3446349450972839</v>
      </c>
      <c r="I358">
        <f t="shared" si="21"/>
        <v>0.42721454870518621</v>
      </c>
      <c r="J358">
        <f t="shared" si="22"/>
        <v>0.73863907680063667</v>
      </c>
      <c r="K358">
        <f t="shared" si="23"/>
        <v>-0.43705850630102966</v>
      </c>
    </row>
    <row r="359" spans="1:11" x14ac:dyDescent="0.2">
      <c r="A359" t="s">
        <v>790</v>
      </c>
      <c r="B359" t="s">
        <v>791</v>
      </c>
      <c r="C359">
        <v>348.55</v>
      </c>
      <c r="D359">
        <v>349.69</v>
      </c>
      <c r="E359">
        <v>329</v>
      </c>
      <c r="F359">
        <v>414.52</v>
      </c>
      <c r="G359">
        <v>306.14</v>
      </c>
      <c r="H359">
        <f t="shared" si="20"/>
        <v>1.0032706928704633</v>
      </c>
      <c r="I359">
        <f t="shared" si="21"/>
        <v>4.7109126030582486E-3</v>
      </c>
      <c r="J359">
        <f t="shared" si="22"/>
        <v>0.73854096304159023</v>
      </c>
      <c r="K359">
        <f t="shared" si="23"/>
        <v>-0.43725015285731877</v>
      </c>
    </row>
    <row r="360" spans="1:11" x14ac:dyDescent="0.2">
      <c r="A360" t="s">
        <v>140</v>
      </c>
      <c r="B360" t="s">
        <v>141</v>
      </c>
      <c r="C360">
        <v>67.8</v>
      </c>
      <c r="D360">
        <v>51.58</v>
      </c>
      <c r="E360">
        <v>71.37</v>
      </c>
      <c r="F360">
        <v>114.64</v>
      </c>
      <c r="G360">
        <v>84.37</v>
      </c>
      <c r="H360">
        <f t="shared" si="20"/>
        <v>0.76076696165191737</v>
      </c>
      <c r="I360">
        <f t="shared" si="21"/>
        <v>-0.39447350023449224</v>
      </c>
      <c r="J360">
        <f t="shared" si="22"/>
        <v>0.73595603628750872</v>
      </c>
      <c r="K360">
        <f t="shared" si="23"/>
        <v>-0.44230850812191497</v>
      </c>
    </row>
    <row r="361" spans="1:11" x14ac:dyDescent="0.2">
      <c r="A361" t="s">
        <v>508</v>
      </c>
      <c r="B361" t="s">
        <v>509</v>
      </c>
      <c r="C361">
        <v>258.5</v>
      </c>
      <c r="D361">
        <v>271.3</v>
      </c>
      <c r="E361">
        <v>268.07</v>
      </c>
      <c r="F361">
        <v>318.66000000000003</v>
      </c>
      <c r="G361">
        <v>232.62</v>
      </c>
      <c r="H361">
        <f t="shared" si="20"/>
        <v>1.0495164410058027</v>
      </c>
      <c r="I361">
        <f t="shared" si="21"/>
        <v>6.9724767079569067E-2</v>
      </c>
      <c r="J361">
        <f t="shared" si="22"/>
        <v>0.72999435134626245</v>
      </c>
      <c r="K361">
        <f t="shared" si="23"/>
        <v>-0.45404279434164468</v>
      </c>
    </row>
    <row r="362" spans="1:11" x14ac:dyDescent="0.2">
      <c r="A362" t="s">
        <v>572</v>
      </c>
      <c r="B362" t="s">
        <v>573</v>
      </c>
      <c r="C362">
        <v>268.02999999999997</v>
      </c>
      <c r="D362">
        <v>267.17</v>
      </c>
      <c r="E362">
        <v>351.63</v>
      </c>
      <c r="F362">
        <v>476.05</v>
      </c>
      <c r="G362">
        <v>347.12</v>
      </c>
      <c r="H362">
        <f t="shared" si="20"/>
        <v>0.99679140394731947</v>
      </c>
      <c r="I362">
        <f t="shared" si="21"/>
        <v>-4.636467873809033E-3</v>
      </c>
      <c r="J362">
        <f t="shared" si="22"/>
        <v>0.72916710429576725</v>
      </c>
      <c r="K362">
        <f t="shared" si="23"/>
        <v>-0.45567861790399261</v>
      </c>
    </row>
    <row r="363" spans="1:11" x14ac:dyDescent="0.2">
      <c r="A363" t="s">
        <v>392</v>
      </c>
      <c r="B363" t="s">
        <v>393</v>
      </c>
      <c r="C363">
        <v>592.21</v>
      </c>
      <c r="D363">
        <v>697.32</v>
      </c>
      <c r="E363">
        <v>600.55999999999995</v>
      </c>
      <c r="F363">
        <v>805.07</v>
      </c>
      <c r="G363">
        <v>586.98</v>
      </c>
      <c r="H363">
        <f t="shared" si="20"/>
        <v>1.1774877155063237</v>
      </c>
      <c r="I363">
        <f t="shared" si="21"/>
        <v>0.23571200856794775</v>
      </c>
      <c r="J363">
        <f t="shared" si="22"/>
        <v>0.72910430148931149</v>
      </c>
      <c r="K363">
        <f t="shared" si="23"/>
        <v>-0.45580288187450491</v>
      </c>
    </row>
    <row r="364" spans="1:11" x14ac:dyDescent="0.2">
      <c r="A364" t="s">
        <v>656</v>
      </c>
      <c r="B364" t="s">
        <v>657</v>
      </c>
      <c r="C364">
        <v>28.6</v>
      </c>
      <c r="D364">
        <v>47.45</v>
      </c>
      <c r="E364">
        <v>71.37</v>
      </c>
      <c r="F364">
        <v>77.72</v>
      </c>
      <c r="G364">
        <v>56.65</v>
      </c>
      <c r="H364">
        <f t="shared" si="20"/>
        <v>1.6590909090909092</v>
      </c>
      <c r="I364">
        <f t="shared" si="21"/>
        <v>0.73039294024272006</v>
      </c>
      <c r="J364">
        <f t="shared" si="22"/>
        <v>0.72889861039629433</v>
      </c>
      <c r="K364">
        <f t="shared" si="23"/>
        <v>-0.45620994487746669</v>
      </c>
    </row>
    <row r="365" spans="1:11" x14ac:dyDescent="0.2">
      <c r="A365" t="s">
        <v>366</v>
      </c>
      <c r="B365" t="s">
        <v>367</v>
      </c>
      <c r="C365">
        <v>159.97</v>
      </c>
      <c r="D365">
        <v>164.02</v>
      </c>
      <c r="E365">
        <v>134.04</v>
      </c>
      <c r="F365">
        <v>227.34</v>
      </c>
      <c r="G365">
        <v>165.13</v>
      </c>
      <c r="H365">
        <f t="shared" si="20"/>
        <v>1.0253172469838094</v>
      </c>
      <c r="I365">
        <f t="shared" si="21"/>
        <v>3.6070368106472489E-2</v>
      </c>
      <c r="J365">
        <f t="shared" si="22"/>
        <v>0.72635699832849476</v>
      </c>
      <c r="K365">
        <f t="shared" si="23"/>
        <v>-0.46124929993279795</v>
      </c>
    </row>
    <row r="366" spans="1:11" x14ac:dyDescent="0.2">
      <c r="A366" t="s">
        <v>368</v>
      </c>
      <c r="B366" t="s">
        <v>369</v>
      </c>
      <c r="C366">
        <v>134.55000000000001</v>
      </c>
      <c r="D366">
        <v>144.41999999999999</v>
      </c>
      <c r="E366">
        <v>104.44</v>
      </c>
      <c r="F366">
        <v>193.01</v>
      </c>
      <c r="G366">
        <v>139.81</v>
      </c>
      <c r="H366">
        <f t="shared" si="20"/>
        <v>1.0733556298773688</v>
      </c>
      <c r="I366">
        <f t="shared" si="21"/>
        <v>0.102128156667873</v>
      </c>
      <c r="J366">
        <f t="shared" si="22"/>
        <v>0.72436661312885342</v>
      </c>
      <c r="K366">
        <f t="shared" si="23"/>
        <v>-0.46520804250244852</v>
      </c>
    </row>
    <row r="367" spans="1:11" x14ac:dyDescent="0.2">
      <c r="A367" t="s">
        <v>422</v>
      </c>
      <c r="B367" t="s">
        <v>423</v>
      </c>
      <c r="C367">
        <v>8752.86</v>
      </c>
      <c r="D367">
        <v>7985.19</v>
      </c>
      <c r="E367">
        <v>7382.49</v>
      </c>
      <c r="F367">
        <v>12272.95</v>
      </c>
      <c r="G367">
        <v>8887.82</v>
      </c>
      <c r="H367">
        <f t="shared" si="20"/>
        <v>0.91229495273544869</v>
      </c>
      <c r="I367">
        <f t="shared" si="21"/>
        <v>-0.13242775947422575</v>
      </c>
      <c r="J367">
        <f t="shared" si="22"/>
        <v>0.72417959822210631</v>
      </c>
      <c r="K367">
        <f t="shared" si="23"/>
        <v>-0.46558056148447502</v>
      </c>
    </row>
    <row r="368" spans="1:11" x14ac:dyDescent="0.2">
      <c r="A368" t="s">
        <v>640</v>
      </c>
      <c r="B368" t="s">
        <v>641</v>
      </c>
      <c r="C368">
        <v>93.23</v>
      </c>
      <c r="D368">
        <v>84.59</v>
      </c>
      <c r="E368">
        <v>83.56</v>
      </c>
      <c r="F368">
        <v>154.80000000000001</v>
      </c>
      <c r="G368">
        <v>112.09</v>
      </c>
      <c r="H368">
        <f t="shared" si="20"/>
        <v>0.90732596803603993</v>
      </c>
      <c r="I368">
        <f t="shared" si="21"/>
        <v>-0.14030714503392305</v>
      </c>
      <c r="J368">
        <f t="shared" si="22"/>
        <v>0.7240956072351421</v>
      </c>
      <c r="K368">
        <f t="shared" si="23"/>
        <v>-0.46574789622866158</v>
      </c>
    </row>
    <row r="369" spans="1:11" x14ac:dyDescent="0.2">
      <c r="A369" t="s">
        <v>464</v>
      </c>
      <c r="B369" t="s">
        <v>465</v>
      </c>
      <c r="C369">
        <v>574.20000000000005</v>
      </c>
      <c r="D369">
        <v>628.21</v>
      </c>
      <c r="E369">
        <v>518.74</v>
      </c>
      <c r="F369">
        <v>773.33</v>
      </c>
      <c r="G369">
        <v>559.26</v>
      </c>
      <c r="H369">
        <f t="shared" si="20"/>
        <v>1.0940613026819923</v>
      </c>
      <c r="I369">
        <f t="shared" si="21"/>
        <v>0.1296935777991006</v>
      </c>
      <c r="J369">
        <f t="shared" si="22"/>
        <v>0.72318415165582606</v>
      </c>
      <c r="K369">
        <f t="shared" si="23"/>
        <v>-0.46756503297784069</v>
      </c>
    </row>
    <row r="370" spans="1:11" x14ac:dyDescent="0.2">
      <c r="A370" t="s">
        <v>756</v>
      </c>
      <c r="B370" t="s">
        <v>757</v>
      </c>
      <c r="C370">
        <v>1165.3499999999999</v>
      </c>
      <c r="D370">
        <v>1356.48</v>
      </c>
      <c r="E370">
        <v>899.96</v>
      </c>
      <c r="F370">
        <v>1183.96</v>
      </c>
      <c r="G370">
        <v>855.76</v>
      </c>
      <c r="H370">
        <f t="shared" si="20"/>
        <v>1.1640108122023427</v>
      </c>
      <c r="I370">
        <f t="shared" si="21"/>
        <v>0.21910445913816801</v>
      </c>
      <c r="J370">
        <f t="shared" si="22"/>
        <v>0.72279468900976385</v>
      </c>
      <c r="K370">
        <f t="shared" si="23"/>
        <v>-0.46834218935920785</v>
      </c>
    </row>
    <row r="371" spans="1:11" x14ac:dyDescent="0.2">
      <c r="A371" t="s">
        <v>662</v>
      </c>
      <c r="B371" t="s">
        <v>663</v>
      </c>
      <c r="C371">
        <v>506.4</v>
      </c>
      <c r="D371">
        <v>474.51</v>
      </c>
      <c r="E371">
        <v>384.7</v>
      </c>
      <c r="F371">
        <v>507.78</v>
      </c>
      <c r="G371">
        <v>366.41</v>
      </c>
      <c r="H371">
        <f t="shared" si="20"/>
        <v>0.93702606635071095</v>
      </c>
      <c r="I371">
        <f t="shared" si="21"/>
        <v>-9.3838913308302865E-2</v>
      </c>
      <c r="J371">
        <f t="shared" si="22"/>
        <v>0.72159202804364109</v>
      </c>
      <c r="K371">
        <f t="shared" si="23"/>
        <v>-0.47074469471623515</v>
      </c>
    </row>
    <row r="372" spans="1:11" x14ac:dyDescent="0.2">
      <c r="A372" t="s">
        <v>1032</v>
      </c>
      <c r="B372" t="s">
        <v>1033</v>
      </c>
      <c r="C372">
        <v>42.38</v>
      </c>
      <c r="D372">
        <v>66.02</v>
      </c>
      <c r="E372">
        <v>29.59</v>
      </c>
      <c r="F372">
        <v>31.74</v>
      </c>
      <c r="G372">
        <v>22.9</v>
      </c>
      <c r="H372">
        <f t="shared" si="20"/>
        <v>1.5578102878716373</v>
      </c>
      <c r="I372">
        <f t="shared" si="21"/>
        <v>0.63951955085036605</v>
      </c>
      <c r="J372">
        <f t="shared" si="22"/>
        <v>0.72148708254568372</v>
      </c>
      <c r="K372">
        <f t="shared" si="23"/>
        <v>-0.4709545298508756</v>
      </c>
    </row>
    <row r="373" spans="1:11" x14ac:dyDescent="0.2">
      <c r="A373" t="s">
        <v>384</v>
      </c>
      <c r="B373" t="s">
        <v>385</v>
      </c>
      <c r="C373">
        <v>120.77</v>
      </c>
      <c r="D373">
        <v>101.09</v>
      </c>
      <c r="E373">
        <v>179.3</v>
      </c>
      <c r="F373">
        <v>242.88</v>
      </c>
      <c r="G373">
        <v>174.77</v>
      </c>
      <c r="H373">
        <f t="shared" si="20"/>
        <v>0.83704562391322357</v>
      </c>
      <c r="I373">
        <f t="shared" si="21"/>
        <v>-0.25662183459741317</v>
      </c>
      <c r="J373">
        <f t="shared" si="22"/>
        <v>0.71957345191040845</v>
      </c>
      <c r="K373">
        <f t="shared" si="23"/>
        <v>-0.47478613440098111</v>
      </c>
    </row>
    <row r="374" spans="1:11" x14ac:dyDescent="0.2">
      <c r="A374" t="s">
        <v>578</v>
      </c>
      <c r="B374" t="s">
        <v>579</v>
      </c>
      <c r="C374">
        <v>3969.62</v>
      </c>
      <c r="D374">
        <v>3556.77</v>
      </c>
      <c r="E374">
        <v>4238.71</v>
      </c>
      <c r="F374">
        <v>7108.32</v>
      </c>
      <c r="G374">
        <v>5098.3900000000003</v>
      </c>
      <c r="H374">
        <f t="shared" si="20"/>
        <v>0.89599760178556132</v>
      </c>
      <c r="I374">
        <f t="shared" si="21"/>
        <v>-0.15843322409634458</v>
      </c>
      <c r="J374">
        <f t="shared" si="22"/>
        <v>0.71724261147500401</v>
      </c>
      <c r="K374">
        <f t="shared" si="23"/>
        <v>-0.47946689343859344</v>
      </c>
    </row>
    <row r="375" spans="1:11" x14ac:dyDescent="0.2">
      <c r="A375" t="s">
        <v>598</v>
      </c>
      <c r="B375" t="s">
        <v>599</v>
      </c>
      <c r="C375">
        <v>198.11</v>
      </c>
      <c r="D375">
        <v>263.04000000000002</v>
      </c>
      <c r="E375">
        <v>228.04</v>
      </c>
      <c r="F375">
        <v>324.49</v>
      </c>
      <c r="G375">
        <v>232.62</v>
      </c>
      <c r="H375">
        <f t="shared" si="20"/>
        <v>1.3277472111453232</v>
      </c>
      <c r="I375">
        <f t="shared" si="21"/>
        <v>0.40898049913810958</v>
      </c>
      <c r="J375">
        <f t="shared" si="22"/>
        <v>0.71687879441585256</v>
      </c>
      <c r="K375">
        <f t="shared" si="23"/>
        <v>-0.48019887760134616</v>
      </c>
    </row>
    <row r="376" spans="1:11" x14ac:dyDescent="0.2">
      <c r="A376" t="s">
        <v>308</v>
      </c>
      <c r="B376" t="s">
        <v>309</v>
      </c>
      <c r="C376">
        <v>298.75</v>
      </c>
      <c r="D376">
        <v>336.28</v>
      </c>
      <c r="E376">
        <v>188</v>
      </c>
      <c r="F376">
        <v>359.46</v>
      </c>
      <c r="G376">
        <v>256.73</v>
      </c>
      <c r="H376">
        <f t="shared" si="20"/>
        <v>1.125623430962343</v>
      </c>
      <c r="I376">
        <f t="shared" si="21"/>
        <v>0.17072426512040242</v>
      </c>
      <c r="J376">
        <f t="shared" si="22"/>
        <v>0.71421020419518177</v>
      </c>
      <c r="K376">
        <f t="shared" si="23"/>
        <v>-0.48557934847861994</v>
      </c>
    </row>
    <row r="377" spans="1:11" x14ac:dyDescent="0.2">
      <c r="A377" t="s">
        <v>618</v>
      </c>
      <c r="B377" t="s">
        <v>619</v>
      </c>
      <c r="C377">
        <v>51.91</v>
      </c>
      <c r="D377">
        <v>55.7</v>
      </c>
      <c r="E377">
        <v>64.41</v>
      </c>
      <c r="F377">
        <v>86.14</v>
      </c>
      <c r="G377">
        <v>61.47</v>
      </c>
      <c r="H377">
        <f t="shared" si="20"/>
        <v>1.0730109805432479</v>
      </c>
      <c r="I377">
        <f t="shared" si="21"/>
        <v>0.10166483983556558</v>
      </c>
      <c r="J377">
        <f t="shared" si="22"/>
        <v>0.71360575806826099</v>
      </c>
      <c r="K377">
        <f t="shared" si="23"/>
        <v>-0.48680083850945566</v>
      </c>
    </row>
    <row r="378" spans="1:11" x14ac:dyDescent="0.2">
      <c r="A378" t="s">
        <v>356</v>
      </c>
      <c r="B378" t="s">
        <v>357</v>
      </c>
      <c r="C378">
        <v>2802.14</v>
      </c>
      <c r="D378">
        <v>2973.94</v>
      </c>
      <c r="E378">
        <v>2967.96</v>
      </c>
      <c r="F378">
        <v>6652.35</v>
      </c>
      <c r="G378">
        <v>4729.57</v>
      </c>
      <c r="H378">
        <f t="shared" si="20"/>
        <v>1.0613102842827269</v>
      </c>
      <c r="I378">
        <f t="shared" si="21"/>
        <v>8.584650371057348E-2</v>
      </c>
      <c r="J378">
        <f t="shared" si="22"/>
        <v>0.7109622915210414</v>
      </c>
      <c r="K378">
        <f t="shared" si="23"/>
        <v>-0.49215505160844875</v>
      </c>
    </row>
    <row r="379" spans="1:11" x14ac:dyDescent="0.2">
      <c r="A379" t="s">
        <v>504</v>
      </c>
      <c r="B379" t="s">
        <v>505</v>
      </c>
      <c r="C379">
        <v>181.16</v>
      </c>
      <c r="D379">
        <v>185.68</v>
      </c>
      <c r="E379">
        <v>121.85</v>
      </c>
      <c r="F379">
        <v>227.34</v>
      </c>
      <c r="G379">
        <v>161.51</v>
      </c>
      <c r="H379">
        <f t="shared" si="20"/>
        <v>1.0249503201589756</v>
      </c>
      <c r="I379">
        <f t="shared" si="21"/>
        <v>3.5553983294370879E-2</v>
      </c>
      <c r="J379">
        <f t="shared" si="22"/>
        <v>0.71043371162136004</v>
      </c>
      <c r="K379">
        <f t="shared" si="23"/>
        <v>-0.49322805256448127</v>
      </c>
    </row>
    <row r="380" spans="1:11" x14ac:dyDescent="0.2">
      <c r="A380" t="s">
        <v>344</v>
      </c>
      <c r="B380" t="s">
        <v>345</v>
      </c>
      <c r="C380">
        <v>321</v>
      </c>
      <c r="D380">
        <v>354.85</v>
      </c>
      <c r="E380">
        <v>391.67</v>
      </c>
      <c r="F380">
        <v>600.4</v>
      </c>
      <c r="G380">
        <v>424.26</v>
      </c>
      <c r="H380">
        <f t="shared" si="20"/>
        <v>1.1054517133956387</v>
      </c>
      <c r="I380">
        <f t="shared" si="21"/>
        <v>0.14463600899305096</v>
      </c>
      <c r="J380">
        <f t="shared" si="22"/>
        <v>0.70662891405729511</v>
      </c>
      <c r="K380">
        <f t="shared" si="23"/>
        <v>-0.50097531181557098</v>
      </c>
    </row>
    <row r="381" spans="1:11" x14ac:dyDescent="0.2">
      <c r="A381" t="s">
        <v>742</v>
      </c>
      <c r="B381" t="s">
        <v>743</v>
      </c>
      <c r="C381">
        <v>612.34</v>
      </c>
      <c r="D381">
        <v>696.29</v>
      </c>
      <c r="E381">
        <v>872.11</v>
      </c>
      <c r="F381">
        <v>1972.2</v>
      </c>
      <c r="G381">
        <v>1393.32</v>
      </c>
      <c r="H381">
        <f t="shared" si="20"/>
        <v>1.1370970375934937</v>
      </c>
      <c r="I381">
        <f t="shared" si="21"/>
        <v>0.18535537620137296</v>
      </c>
      <c r="J381">
        <f t="shared" si="22"/>
        <v>0.70648007301490712</v>
      </c>
      <c r="K381">
        <f t="shared" si="23"/>
        <v>-0.50127922642724276</v>
      </c>
    </row>
    <row r="382" spans="1:11" x14ac:dyDescent="0.2">
      <c r="A382" t="s">
        <v>548</v>
      </c>
      <c r="B382" t="s">
        <v>549</v>
      </c>
      <c r="C382">
        <v>95.35</v>
      </c>
      <c r="D382">
        <v>76.33</v>
      </c>
      <c r="E382">
        <v>111.41</v>
      </c>
      <c r="F382">
        <v>182.65</v>
      </c>
      <c r="G382">
        <v>128.97</v>
      </c>
      <c r="H382">
        <f t="shared" si="20"/>
        <v>0.80052438384897751</v>
      </c>
      <c r="I382">
        <f t="shared" si="21"/>
        <v>-0.32098274720863212</v>
      </c>
      <c r="J382">
        <f t="shared" si="22"/>
        <v>0.70610457158499862</v>
      </c>
      <c r="K382">
        <f t="shared" si="23"/>
        <v>-0.50204623754492261</v>
      </c>
    </row>
    <row r="383" spans="1:11" x14ac:dyDescent="0.2">
      <c r="A383" t="s">
        <v>1006</v>
      </c>
      <c r="B383" t="s">
        <v>1007</v>
      </c>
      <c r="C383">
        <v>93.23</v>
      </c>
      <c r="D383">
        <v>92.84</v>
      </c>
      <c r="E383">
        <v>64.41</v>
      </c>
      <c r="F383">
        <v>80.31</v>
      </c>
      <c r="G383">
        <v>56.65</v>
      </c>
      <c r="H383">
        <f t="shared" si="20"/>
        <v>0.99581679716829341</v>
      </c>
      <c r="I383">
        <f t="shared" si="21"/>
        <v>-6.0477442885645636E-3</v>
      </c>
      <c r="J383">
        <f t="shared" si="22"/>
        <v>0.70539160752085661</v>
      </c>
      <c r="K383">
        <f t="shared" si="23"/>
        <v>-0.50350368365405607</v>
      </c>
    </row>
    <row r="384" spans="1:11" x14ac:dyDescent="0.2">
      <c r="A384" t="s">
        <v>948</v>
      </c>
      <c r="B384" t="s">
        <v>949</v>
      </c>
      <c r="C384">
        <v>58.27</v>
      </c>
      <c r="D384">
        <v>30.95</v>
      </c>
      <c r="E384">
        <v>69.63</v>
      </c>
      <c r="F384">
        <v>66.709999999999994</v>
      </c>
      <c r="G384">
        <v>47.01</v>
      </c>
      <c r="H384">
        <f t="shared" si="20"/>
        <v>0.53114810365539722</v>
      </c>
      <c r="I384">
        <f t="shared" si="21"/>
        <v>-0.91281390124569495</v>
      </c>
      <c r="J384">
        <f t="shared" si="22"/>
        <v>0.70469195023234898</v>
      </c>
      <c r="K384">
        <f t="shared" si="23"/>
        <v>-0.50493536077380952</v>
      </c>
    </row>
    <row r="385" spans="1:11" x14ac:dyDescent="0.2">
      <c r="A385" t="s">
        <v>676</v>
      </c>
      <c r="B385" t="s">
        <v>677</v>
      </c>
      <c r="C385">
        <v>122.89</v>
      </c>
      <c r="D385">
        <v>127.91</v>
      </c>
      <c r="E385">
        <v>179.3</v>
      </c>
      <c r="F385">
        <v>227.98</v>
      </c>
      <c r="G385">
        <v>160.30000000000001</v>
      </c>
      <c r="H385">
        <f t="shared" si="20"/>
        <v>1.0408495402392384</v>
      </c>
      <c r="I385">
        <f t="shared" si="21"/>
        <v>5.7761535266511004E-2</v>
      </c>
      <c r="J385">
        <f t="shared" si="22"/>
        <v>0.70313185367137476</v>
      </c>
      <c r="K385">
        <f t="shared" si="23"/>
        <v>-0.50813284115012713</v>
      </c>
    </row>
    <row r="386" spans="1:11" x14ac:dyDescent="0.2">
      <c r="A386" t="s">
        <v>778</v>
      </c>
      <c r="B386" t="s">
        <v>779</v>
      </c>
      <c r="C386">
        <v>388.8</v>
      </c>
      <c r="D386">
        <v>333.19</v>
      </c>
      <c r="E386">
        <v>285.48</v>
      </c>
      <c r="F386">
        <v>323.19</v>
      </c>
      <c r="G386">
        <v>226.59</v>
      </c>
      <c r="H386">
        <f t="shared" si="20"/>
        <v>0.85697016460905351</v>
      </c>
      <c r="I386">
        <f t="shared" si="21"/>
        <v>-0.22268311706047361</v>
      </c>
      <c r="J386">
        <f t="shared" si="22"/>
        <v>0.70110461338531516</v>
      </c>
      <c r="K386">
        <f t="shared" si="23"/>
        <v>-0.51229836684019325</v>
      </c>
    </row>
    <row r="387" spans="1:11" x14ac:dyDescent="0.2">
      <c r="A387" t="s">
        <v>638</v>
      </c>
      <c r="B387" t="s">
        <v>639</v>
      </c>
      <c r="C387">
        <v>189.63</v>
      </c>
      <c r="D387">
        <v>208.37</v>
      </c>
      <c r="E387">
        <v>241.96</v>
      </c>
      <c r="F387">
        <v>340.68</v>
      </c>
      <c r="G387">
        <v>238.65</v>
      </c>
      <c r="H387">
        <f t="shared" si="20"/>
        <v>1.0988240257343247</v>
      </c>
      <c r="I387">
        <f t="shared" si="21"/>
        <v>0.13596036032875641</v>
      </c>
      <c r="J387">
        <f t="shared" si="22"/>
        <v>0.70051074321944351</v>
      </c>
      <c r="K387">
        <f t="shared" si="23"/>
        <v>-0.51352091850598147</v>
      </c>
    </row>
    <row r="388" spans="1:11" x14ac:dyDescent="0.2">
      <c r="A388" t="s">
        <v>928</v>
      </c>
      <c r="B388" t="s">
        <v>929</v>
      </c>
      <c r="C388">
        <v>141.96</v>
      </c>
      <c r="D388">
        <v>189.8</v>
      </c>
      <c r="E388">
        <v>175.81</v>
      </c>
      <c r="F388">
        <v>211.14</v>
      </c>
      <c r="G388">
        <v>147.05000000000001</v>
      </c>
      <c r="H388">
        <f t="shared" si="20"/>
        <v>1.3369963369963369</v>
      </c>
      <c r="I388">
        <f t="shared" si="21"/>
        <v>0.41899551284752706</v>
      </c>
      <c r="J388">
        <f t="shared" si="22"/>
        <v>0.6964573268921096</v>
      </c>
      <c r="K388">
        <f t="shared" si="23"/>
        <v>-0.52189313569639428</v>
      </c>
    </row>
    <row r="389" spans="1:11" x14ac:dyDescent="0.2">
      <c r="A389" t="s">
        <v>766</v>
      </c>
      <c r="B389" t="s">
        <v>767</v>
      </c>
      <c r="C389">
        <v>158.91</v>
      </c>
      <c r="D389">
        <v>180.52</v>
      </c>
      <c r="E389">
        <v>188</v>
      </c>
      <c r="F389">
        <v>267.49</v>
      </c>
      <c r="G389">
        <v>185.61</v>
      </c>
      <c r="H389">
        <f t="shared" si="20"/>
        <v>1.1359889245484867</v>
      </c>
      <c r="I389">
        <f t="shared" si="21"/>
        <v>0.18394876919394562</v>
      </c>
      <c r="J389">
        <f t="shared" si="22"/>
        <v>0.69389509888220124</v>
      </c>
      <c r="K389">
        <f t="shared" si="23"/>
        <v>-0.52721051819543796</v>
      </c>
    </row>
    <row r="390" spans="1:11" x14ac:dyDescent="0.2">
      <c r="A390" t="s">
        <v>526</v>
      </c>
      <c r="B390" t="s">
        <v>527</v>
      </c>
      <c r="C390">
        <v>355.96</v>
      </c>
      <c r="D390">
        <v>362.07</v>
      </c>
      <c r="E390">
        <v>410.82</v>
      </c>
      <c r="F390">
        <v>757.79</v>
      </c>
      <c r="G390">
        <v>525.51</v>
      </c>
      <c r="H390">
        <f t="shared" ref="H390:H453" si="24">D390/C390</f>
        <v>1.0171648499831443</v>
      </c>
      <c r="I390">
        <f t="shared" ref="I390:I453" si="25">LOG(H390,2)</f>
        <v>2.4553513000667788E-2</v>
      </c>
      <c r="J390">
        <f t="shared" ref="J390:J453" si="26">G390/F390</f>
        <v>0.69347708468045244</v>
      </c>
      <c r="K390">
        <f t="shared" ref="K390:K453" si="27">LOG(J390,2)</f>
        <v>-0.52807988409635231</v>
      </c>
    </row>
    <row r="391" spans="1:11" x14ac:dyDescent="0.2">
      <c r="A391" t="s">
        <v>624</v>
      </c>
      <c r="B391" t="s">
        <v>625</v>
      </c>
      <c r="C391">
        <v>44.5</v>
      </c>
      <c r="D391">
        <v>50.55</v>
      </c>
      <c r="E391">
        <v>55.7</v>
      </c>
      <c r="F391">
        <v>66.06</v>
      </c>
      <c r="G391">
        <v>45.8</v>
      </c>
      <c r="H391">
        <f t="shared" si="24"/>
        <v>1.1359550561797753</v>
      </c>
      <c r="I391">
        <f t="shared" si="25"/>
        <v>0.1839057560492546</v>
      </c>
      <c r="J391">
        <f t="shared" si="26"/>
        <v>0.69330911292764152</v>
      </c>
      <c r="K391">
        <f t="shared" si="27"/>
        <v>-0.52842937130121892</v>
      </c>
    </row>
    <row r="392" spans="1:11" x14ac:dyDescent="0.2">
      <c r="A392" t="s">
        <v>456</v>
      </c>
      <c r="B392" t="s">
        <v>457</v>
      </c>
      <c r="C392">
        <v>111.24</v>
      </c>
      <c r="D392">
        <v>123.79</v>
      </c>
      <c r="E392">
        <v>113.15</v>
      </c>
      <c r="F392">
        <v>126.95</v>
      </c>
      <c r="G392">
        <v>87.99</v>
      </c>
      <c r="H392">
        <f t="shared" si="24"/>
        <v>1.1128191298094212</v>
      </c>
      <c r="I392">
        <f t="shared" si="25"/>
        <v>0.15421912571526392</v>
      </c>
      <c r="J392">
        <f t="shared" si="26"/>
        <v>0.69310752264671127</v>
      </c>
      <c r="K392">
        <f t="shared" si="27"/>
        <v>-0.52884891805675627</v>
      </c>
    </row>
    <row r="393" spans="1:11" x14ac:dyDescent="0.2">
      <c r="A393" t="s">
        <v>282</v>
      </c>
      <c r="B393" t="s">
        <v>283</v>
      </c>
      <c r="C393">
        <v>323.12</v>
      </c>
      <c r="D393">
        <v>355.88</v>
      </c>
      <c r="E393">
        <v>476.96</v>
      </c>
      <c r="F393">
        <v>924.89</v>
      </c>
      <c r="G393">
        <v>640.01</v>
      </c>
      <c r="H393">
        <f t="shared" si="24"/>
        <v>1.1013864818024264</v>
      </c>
      <c r="I393">
        <f t="shared" si="25"/>
        <v>0.13932080635947647</v>
      </c>
      <c r="J393">
        <f t="shared" si="26"/>
        <v>0.69198499280995573</v>
      </c>
      <c r="K393">
        <f t="shared" si="27"/>
        <v>-0.53118734464591888</v>
      </c>
    </row>
    <row r="394" spans="1:11" x14ac:dyDescent="0.2">
      <c r="A394" t="s">
        <v>762</v>
      </c>
      <c r="B394" t="s">
        <v>763</v>
      </c>
      <c r="C394">
        <v>264.85000000000002</v>
      </c>
      <c r="D394">
        <v>270.26</v>
      </c>
      <c r="E394">
        <v>301.14999999999998</v>
      </c>
      <c r="F394">
        <v>353.64</v>
      </c>
      <c r="G394">
        <v>244.67</v>
      </c>
      <c r="H394">
        <f t="shared" si="24"/>
        <v>1.0204266565980742</v>
      </c>
      <c r="I394">
        <f t="shared" si="25"/>
        <v>2.9172492057270041E-2</v>
      </c>
      <c r="J394">
        <f t="shared" si="26"/>
        <v>0.69186178034159029</v>
      </c>
      <c r="K394">
        <f t="shared" si="27"/>
        <v>-0.53144424883647656</v>
      </c>
    </row>
    <row r="395" spans="1:11" x14ac:dyDescent="0.2">
      <c r="A395" t="s">
        <v>566</v>
      </c>
      <c r="B395" t="s">
        <v>567</v>
      </c>
      <c r="C395">
        <v>194.93</v>
      </c>
      <c r="D395">
        <v>208.37</v>
      </c>
      <c r="E395">
        <v>214.11</v>
      </c>
      <c r="F395">
        <v>253.24</v>
      </c>
      <c r="G395">
        <v>174.77</v>
      </c>
      <c r="H395">
        <f t="shared" si="24"/>
        <v>1.0689478274252295</v>
      </c>
      <c r="I395">
        <f t="shared" si="25"/>
        <v>9.6191440568499778E-2</v>
      </c>
      <c r="J395">
        <f t="shared" si="26"/>
        <v>0.69013583951982316</v>
      </c>
      <c r="K395">
        <f t="shared" si="27"/>
        <v>-0.53504773920894899</v>
      </c>
    </row>
    <row r="396" spans="1:11" x14ac:dyDescent="0.2">
      <c r="A396" t="s">
        <v>354</v>
      </c>
      <c r="B396" t="s">
        <v>355</v>
      </c>
      <c r="C396">
        <v>148.32</v>
      </c>
      <c r="D396">
        <v>175.36</v>
      </c>
      <c r="E396">
        <v>107.93</v>
      </c>
      <c r="F396">
        <v>132.78</v>
      </c>
      <c r="G396">
        <v>91.6</v>
      </c>
      <c r="H396">
        <f t="shared" si="24"/>
        <v>1.1823085221143474</v>
      </c>
      <c r="I396">
        <f t="shared" si="25"/>
        <v>0.24160655433499609</v>
      </c>
      <c r="J396">
        <f t="shared" si="26"/>
        <v>0.68986293116433195</v>
      </c>
      <c r="K396">
        <f t="shared" si="27"/>
        <v>-0.53561835353786158</v>
      </c>
    </row>
    <row r="397" spans="1:11" x14ac:dyDescent="0.2">
      <c r="A397" t="s">
        <v>700</v>
      </c>
      <c r="B397" t="s">
        <v>701</v>
      </c>
      <c r="C397">
        <v>2865.71</v>
      </c>
      <c r="D397">
        <v>2637.66</v>
      </c>
      <c r="E397">
        <v>5610.41</v>
      </c>
      <c r="F397">
        <v>10206.19</v>
      </c>
      <c r="G397">
        <v>7014.8</v>
      </c>
      <c r="H397">
        <f t="shared" si="24"/>
        <v>0.92042111727983633</v>
      </c>
      <c r="I397">
        <f t="shared" si="25"/>
        <v>-0.11963401110219059</v>
      </c>
      <c r="J397">
        <f t="shared" si="26"/>
        <v>0.68730838834080099</v>
      </c>
      <c r="K397">
        <f t="shared" si="27"/>
        <v>-0.54097052786491673</v>
      </c>
    </row>
    <row r="398" spans="1:11" x14ac:dyDescent="0.2">
      <c r="A398" t="s">
        <v>1018</v>
      </c>
      <c r="B398" t="s">
        <v>1019</v>
      </c>
      <c r="C398">
        <v>32.840000000000003</v>
      </c>
      <c r="D398">
        <v>46.42</v>
      </c>
      <c r="E398">
        <v>26.11</v>
      </c>
      <c r="F398">
        <v>42.1</v>
      </c>
      <c r="G398">
        <v>28.93</v>
      </c>
      <c r="H398">
        <f t="shared" si="24"/>
        <v>1.4135200974421436</v>
      </c>
      <c r="I398">
        <f t="shared" si="25"/>
        <v>0.49929239556667743</v>
      </c>
      <c r="J398">
        <f t="shared" si="26"/>
        <v>0.68717339667458432</v>
      </c>
      <c r="K398">
        <f t="shared" si="27"/>
        <v>-0.5412539100241589</v>
      </c>
    </row>
    <row r="399" spans="1:11" x14ac:dyDescent="0.2">
      <c r="A399" t="s">
        <v>396</v>
      </c>
      <c r="B399" t="s">
        <v>397</v>
      </c>
      <c r="C399">
        <v>644.12</v>
      </c>
      <c r="D399">
        <v>612.74</v>
      </c>
      <c r="E399">
        <v>955.67</v>
      </c>
      <c r="F399">
        <v>1799.91</v>
      </c>
      <c r="G399">
        <v>1236.6300000000001</v>
      </c>
      <c r="H399">
        <f t="shared" si="24"/>
        <v>0.9512823697447681</v>
      </c>
      <c r="I399">
        <f t="shared" si="25"/>
        <v>-7.205445415479908E-2</v>
      </c>
      <c r="J399">
        <f t="shared" si="26"/>
        <v>0.68705101921762757</v>
      </c>
      <c r="K399">
        <f t="shared" si="27"/>
        <v>-0.54151085983336478</v>
      </c>
    </row>
    <row r="400" spans="1:11" x14ac:dyDescent="0.2">
      <c r="A400" t="s">
        <v>570</v>
      </c>
      <c r="B400" t="s">
        <v>571</v>
      </c>
      <c r="C400">
        <v>221.42</v>
      </c>
      <c r="D400">
        <v>159.88999999999999</v>
      </c>
      <c r="E400">
        <v>221.07</v>
      </c>
      <c r="F400">
        <v>380.84</v>
      </c>
      <c r="G400">
        <v>260.33999999999997</v>
      </c>
      <c r="H400">
        <f t="shared" si="24"/>
        <v>0.72211182368349736</v>
      </c>
      <c r="I400">
        <f t="shared" si="25"/>
        <v>-0.46970582982243725</v>
      </c>
      <c r="J400">
        <f t="shared" si="26"/>
        <v>0.68359416027728181</v>
      </c>
      <c r="K400">
        <f t="shared" si="27"/>
        <v>-0.54878802229547419</v>
      </c>
    </row>
    <row r="401" spans="1:11" x14ac:dyDescent="0.2">
      <c r="A401" t="s">
        <v>620</v>
      </c>
      <c r="B401" t="s">
        <v>621</v>
      </c>
      <c r="C401">
        <v>3989.74</v>
      </c>
      <c r="D401">
        <v>3647.54</v>
      </c>
      <c r="E401">
        <v>4043.74</v>
      </c>
      <c r="F401">
        <v>6162.71</v>
      </c>
      <c r="G401">
        <v>4204.0600000000004</v>
      </c>
      <c r="H401">
        <f t="shared" si="24"/>
        <v>0.91422999994987142</v>
      </c>
      <c r="I401">
        <f t="shared" si="25"/>
        <v>-0.12937093393187121</v>
      </c>
      <c r="J401">
        <f t="shared" si="26"/>
        <v>0.68217715907449816</v>
      </c>
      <c r="K401">
        <f t="shared" si="27"/>
        <v>-0.55178164401345497</v>
      </c>
    </row>
    <row r="402" spans="1:11" x14ac:dyDescent="0.2">
      <c r="A402" t="s">
        <v>994</v>
      </c>
      <c r="B402" t="s">
        <v>995</v>
      </c>
      <c r="C402">
        <v>101.7</v>
      </c>
      <c r="D402">
        <v>114.5</v>
      </c>
      <c r="E402">
        <v>64.41</v>
      </c>
      <c r="F402">
        <v>123.71</v>
      </c>
      <c r="G402">
        <v>84.37</v>
      </c>
      <c r="H402">
        <f t="shared" si="24"/>
        <v>1.1258603736479842</v>
      </c>
      <c r="I402">
        <f t="shared" si="25"/>
        <v>0.17102791912680612</v>
      </c>
      <c r="J402">
        <f t="shared" si="26"/>
        <v>0.6819982216474012</v>
      </c>
      <c r="K402">
        <f t="shared" si="27"/>
        <v>-0.55216011754967453</v>
      </c>
    </row>
    <row r="403" spans="1:11" x14ac:dyDescent="0.2">
      <c r="A403" t="s">
        <v>682</v>
      </c>
      <c r="B403" t="s">
        <v>683</v>
      </c>
      <c r="C403">
        <v>189.63</v>
      </c>
      <c r="D403">
        <v>180.52</v>
      </c>
      <c r="E403">
        <v>125.33</v>
      </c>
      <c r="F403">
        <v>88.73</v>
      </c>
      <c r="G403">
        <v>60.26</v>
      </c>
      <c r="H403">
        <f t="shared" si="24"/>
        <v>0.95195907820492542</v>
      </c>
      <c r="I403">
        <f t="shared" si="25"/>
        <v>-7.1028537047131135E-2</v>
      </c>
      <c r="J403">
        <f t="shared" si="26"/>
        <v>0.67913896089259551</v>
      </c>
      <c r="K403">
        <f t="shared" si="27"/>
        <v>-0.5582212955587843</v>
      </c>
    </row>
    <row r="404" spans="1:11" x14ac:dyDescent="0.2">
      <c r="A404" t="s">
        <v>552</v>
      </c>
      <c r="B404" t="s">
        <v>553</v>
      </c>
      <c r="C404">
        <v>497.92</v>
      </c>
      <c r="D404">
        <v>480.7</v>
      </c>
      <c r="E404">
        <v>456.07</v>
      </c>
      <c r="F404">
        <v>611.41</v>
      </c>
      <c r="G404">
        <v>414.62</v>
      </c>
      <c r="H404">
        <f t="shared" si="24"/>
        <v>0.96541613110539837</v>
      </c>
      <c r="I404">
        <f t="shared" si="25"/>
        <v>-5.0777161960934104E-2</v>
      </c>
      <c r="J404">
        <f t="shared" si="26"/>
        <v>0.67813742006182431</v>
      </c>
      <c r="K404">
        <f t="shared" si="27"/>
        <v>-0.56035043929447614</v>
      </c>
    </row>
    <row r="405" spans="1:11" x14ac:dyDescent="0.2">
      <c r="A405" t="s">
        <v>198</v>
      </c>
      <c r="B405" t="s">
        <v>199</v>
      </c>
      <c r="C405">
        <v>656.84</v>
      </c>
      <c r="D405">
        <v>754.06</v>
      </c>
      <c r="E405">
        <v>701.52</v>
      </c>
      <c r="F405">
        <v>1178.78</v>
      </c>
      <c r="G405">
        <v>797.9</v>
      </c>
      <c r="H405">
        <f t="shared" si="24"/>
        <v>1.1480116923451675</v>
      </c>
      <c r="I405">
        <f t="shared" si="25"/>
        <v>0.1991373357439907</v>
      </c>
      <c r="J405">
        <f t="shared" si="26"/>
        <v>0.67688627224757802</v>
      </c>
      <c r="K405">
        <f t="shared" si="27"/>
        <v>-0.56301463663691276</v>
      </c>
    </row>
    <row r="406" spans="1:11" x14ac:dyDescent="0.2">
      <c r="A406" t="s">
        <v>246</v>
      </c>
      <c r="B406" t="s">
        <v>247</v>
      </c>
      <c r="C406">
        <v>64.62</v>
      </c>
      <c r="D406">
        <v>80.459999999999994</v>
      </c>
      <c r="E406">
        <v>104.44</v>
      </c>
      <c r="F406">
        <v>176.82</v>
      </c>
      <c r="G406">
        <v>119.32</v>
      </c>
      <c r="H406">
        <f t="shared" si="24"/>
        <v>1.2451253481894149</v>
      </c>
      <c r="I406">
        <f t="shared" si="25"/>
        <v>0.31629098736026628</v>
      </c>
      <c r="J406">
        <f t="shared" si="26"/>
        <v>0.67481054179391475</v>
      </c>
      <c r="K406">
        <f t="shared" si="27"/>
        <v>-0.56744558350994379</v>
      </c>
    </row>
    <row r="407" spans="1:11" x14ac:dyDescent="0.2">
      <c r="A407" t="s">
        <v>1046</v>
      </c>
      <c r="B407" t="s">
        <v>1047</v>
      </c>
      <c r="C407">
        <v>22.25</v>
      </c>
      <c r="D407">
        <v>14.44</v>
      </c>
      <c r="E407">
        <v>50.48</v>
      </c>
      <c r="F407">
        <v>62.83</v>
      </c>
      <c r="G407">
        <v>42.19</v>
      </c>
      <c r="H407">
        <f t="shared" si="24"/>
        <v>0.64898876404494377</v>
      </c>
      <c r="I407">
        <f t="shared" si="25"/>
        <v>-0.62373459385395158</v>
      </c>
      <c r="J407">
        <f t="shared" si="26"/>
        <v>0.6714945089925195</v>
      </c>
      <c r="K407">
        <f t="shared" si="27"/>
        <v>-0.57455249252675367</v>
      </c>
    </row>
    <row r="408" spans="1:11" x14ac:dyDescent="0.2">
      <c r="A408" t="s">
        <v>986</v>
      </c>
      <c r="B408" t="s">
        <v>987</v>
      </c>
      <c r="C408">
        <v>5.3</v>
      </c>
      <c r="D408">
        <v>6.19</v>
      </c>
      <c r="E408">
        <v>43.52</v>
      </c>
      <c r="F408">
        <v>73.84</v>
      </c>
      <c r="G408">
        <v>49.42</v>
      </c>
      <c r="H408">
        <f t="shared" si="24"/>
        <v>1.1679245283018869</v>
      </c>
      <c r="I408">
        <f t="shared" si="25"/>
        <v>0.22394704976370325</v>
      </c>
      <c r="J408">
        <f t="shared" si="26"/>
        <v>0.66928494041170095</v>
      </c>
      <c r="K408">
        <f t="shared" si="27"/>
        <v>-0.57930754231698989</v>
      </c>
    </row>
    <row r="409" spans="1:11" x14ac:dyDescent="0.2">
      <c r="A409" t="s">
        <v>842</v>
      </c>
      <c r="B409" t="s">
        <v>843</v>
      </c>
      <c r="C409">
        <v>67.8</v>
      </c>
      <c r="D409">
        <v>85.62</v>
      </c>
      <c r="E409">
        <v>85.3</v>
      </c>
      <c r="F409">
        <v>168.4</v>
      </c>
      <c r="G409">
        <v>112.09</v>
      </c>
      <c r="H409">
        <f t="shared" si="24"/>
        <v>1.2628318584070797</v>
      </c>
      <c r="I409">
        <f t="shared" si="25"/>
        <v>0.33666256217321344</v>
      </c>
      <c r="J409">
        <f t="shared" si="26"/>
        <v>0.66561757719714965</v>
      </c>
      <c r="K409">
        <f t="shared" si="27"/>
        <v>-0.58723456315064737</v>
      </c>
    </row>
    <row r="410" spans="1:11" x14ac:dyDescent="0.2">
      <c r="A410" t="s">
        <v>310</v>
      </c>
      <c r="B410" t="s">
        <v>311</v>
      </c>
      <c r="C410">
        <v>1315.79</v>
      </c>
      <c r="D410">
        <v>1465.83</v>
      </c>
      <c r="E410">
        <v>2021</v>
      </c>
      <c r="F410">
        <v>2962.5</v>
      </c>
      <c r="G410">
        <v>1971.86</v>
      </c>
      <c r="H410">
        <f t="shared" si="24"/>
        <v>1.1140303543878582</v>
      </c>
      <c r="I410">
        <f t="shared" si="25"/>
        <v>0.15578854284690072</v>
      </c>
      <c r="J410">
        <f t="shared" si="26"/>
        <v>0.66560675105485234</v>
      </c>
      <c r="K410">
        <f t="shared" si="27"/>
        <v>-0.58725802849975972</v>
      </c>
    </row>
    <row r="411" spans="1:11" x14ac:dyDescent="0.2">
      <c r="A411" t="s">
        <v>672</v>
      </c>
      <c r="B411" t="s">
        <v>673</v>
      </c>
      <c r="C411">
        <v>57.21</v>
      </c>
      <c r="D411">
        <v>74.27</v>
      </c>
      <c r="E411">
        <v>50.48</v>
      </c>
      <c r="F411">
        <v>106.87</v>
      </c>
      <c r="G411">
        <v>71.11</v>
      </c>
      <c r="H411">
        <f t="shared" si="24"/>
        <v>1.298199615451844</v>
      </c>
      <c r="I411">
        <f t="shared" si="25"/>
        <v>0.37651223393845651</v>
      </c>
      <c r="J411">
        <f t="shared" si="26"/>
        <v>0.66538785440254511</v>
      </c>
      <c r="K411">
        <f t="shared" si="27"/>
        <v>-0.58773256253063122</v>
      </c>
    </row>
    <row r="412" spans="1:11" x14ac:dyDescent="0.2">
      <c r="A412" t="s">
        <v>434</v>
      </c>
      <c r="B412" t="s">
        <v>435</v>
      </c>
      <c r="C412">
        <v>251.08</v>
      </c>
      <c r="D412">
        <v>255.82</v>
      </c>
      <c r="E412">
        <v>313.33</v>
      </c>
      <c r="F412">
        <v>570.61</v>
      </c>
      <c r="G412">
        <v>379.67</v>
      </c>
      <c r="H412">
        <f t="shared" si="24"/>
        <v>1.018878445117094</v>
      </c>
      <c r="I412">
        <f t="shared" si="25"/>
        <v>2.6981944450538736E-2</v>
      </c>
      <c r="J412">
        <f t="shared" si="26"/>
        <v>0.66537565061951243</v>
      </c>
      <c r="K412">
        <f t="shared" si="27"/>
        <v>-0.58775902303574046</v>
      </c>
    </row>
    <row r="413" spans="1:11" x14ac:dyDescent="0.2">
      <c r="A413" t="s">
        <v>284</v>
      </c>
      <c r="B413" t="s">
        <v>285</v>
      </c>
      <c r="C413">
        <v>235.19</v>
      </c>
      <c r="D413">
        <v>241.38</v>
      </c>
      <c r="E413">
        <v>217.59</v>
      </c>
      <c r="F413">
        <v>357.52</v>
      </c>
      <c r="G413">
        <v>237.44</v>
      </c>
      <c r="H413">
        <f t="shared" si="24"/>
        <v>1.0263191462222032</v>
      </c>
      <c r="I413">
        <f t="shared" si="25"/>
        <v>3.7479424001941021E-2</v>
      </c>
      <c r="J413">
        <f t="shared" si="26"/>
        <v>0.66413067800402781</v>
      </c>
      <c r="K413">
        <f t="shared" si="27"/>
        <v>-0.59046095277420663</v>
      </c>
    </row>
    <row r="414" spans="1:11" x14ac:dyDescent="0.2">
      <c r="A414" t="s">
        <v>462</v>
      </c>
      <c r="B414" t="s">
        <v>463</v>
      </c>
      <c r="C414">
        <v>421.65</v>
      </c>
      <c r="D414">
        <v>373.42</v>
      </c>
      <c r="E414">
        <v>581.41</v>
      </c>
      <c r="F414">
        <v>683.95</v>
      </c>
      <c r="G414">
        <v>451.98</v>
      </c>
      <c r="H414">
        <f t="shared" si="24"/>
        <v>0.88561603225423935</v>
      </c>
      <c r="I414">
        <f t="shared" si="25"/>
        <v>-0.17524675550917229</v>
      </c>
      <c r="J414">
        <f t="shared" si="26"/>
        <v>0.66083778053951314</v>
      </c>
      <c r="K414">
        <f t="shared" si="27"/>
        <v>-0.59763192592827652</v>
      </c>
    </row>
    <row r="415" spans="1:11" x14ac:dyDescent="0.2">
      <c r="A415" t="s">
        <v>718</v>
      </c>
      <c r="B415" t="s">
        <v>719</v>
      </c>
      <c r="C415">
        <v>335.83</v>
      </c>
      <c r="D415">
        <v>298.12</v>
      </c>
      <c r="E415">
        <v>461.3</v>
      </c>
      <c r="F415">
        <v>943.03</v>
      </c>
      <c r="G415">
        <v>621.92999999999995</v>
      </c>
      <c r="H415">
        <f t="shared" si="24"/>
        <v>0.88771104427835512</v>
      </c>
      <c r="I415">
        <f t="shared" si="25"/>
        <v>-0.17183794852262704</v>
      </c>
      <c r="J415">
        <f t="shared" si="26"/>
        <v>0.65950181860598278</v>
      </c>
      <c r="K415">
        <f t="shared" si="27"/>
        <v>-0.60055145710847224</v>
      </c>
    </row>
    <row r="416" spans="1:11" x14ac:dyDescent="0.2">
      <c r="A416" t="s">
        <v>480</v>
      </c>
      <c r="B416" t="s">
        <v>481</v>
      </c>
      <c r="C416">
        <v>211.88</v>
      </c>
      <c r="D416">
        <v>178.46</v>
      </c>
      <c r="E416">
        <v>294.19</v>
      </c>
      <c r="F416">
        <v>536.28</v>
      </c>
      <c r="G416">
        <v>353.15</v>
      </c>
      <c r="H416">
        <f t="shared" si="24"/>
        <v>0.84226920898621871</v>
      </c>
      <c r="I416">
        <f t="shared" si="25"/>
        <v>-0.24764666872864124</v>
      </c>
      <c r="J416">
        <f t="shared" si="26"/>
        <v>0.65851793839039308</v>
      </c>
      <c r="K416">
        <f t="shared" si="27"/>
        <v>-0.60270535406484249</v>
      </c>
    </row>
    <row r="417" spans="1:11" x14ac:dyDescent="0.2">
      <c r="A417" t="s">
        <v>516</v>
      </c>
      <c r="B417" t="s">
        <v>517</v>
      </c>
      <c r="C417">
        <v>162.09</v>
      </c>
      <c r="D417">
        <v>145.44999999999999</v>
      </c>
      <c r="E417">
        <v>386.44</v>
      </c>
      <c r="F417">
        <v>1103.6500000000001</v>
      </c>
      <c r="G417">
        <v>724.38</v>
      </c>
      <c r="H417">
        <f t="shared" si="24"/>
        <v>0.89734098340428148</v>
      </c>
      <c r="I417">
        <f t="shared" si="25"/>
        <v>-0.15627179136091979</v>
      </c>
      <c r="J417">
        <f t="shared" si="26"/>
        <v>0.65634938612784843</v>
      </c>
      <c r="K417">
        <f t="shared" si="27"/>
        <v>-0.60746410405178763</v>
      </c>
    </row>
    <row r="418" spans="1:11" x14ac:dyDescent="0.2">
      <c r="A418" t="s">
        <v>704</v>
      </c>
      <c r="B418" t="s">
        <v>705</v>
      </c>
      <c r="C418">
        <v>490.51</v>
      </c>
      <c r="D418">
        <v>472.45</v>
      </c>
      <c r="E418">
        <v>501.33</v>
      </c>
      <c r="F418">
        <v>705.33</v>
      </c>
      <c r="G418">
        <v>462.83</v>
      </c>
      <c r="H418">
        <f t="shared" si="24"/>
        <v>0.96318117877311371</v>
      </c>
      <c r="I418">
        <f t="shared" si="25"/>
        <v>-5.4120893773953758E-2</v>
      </c>
      <c r="J418">
        <f t="shared" si="26"/>
        <v>0.65618930146172705</v>
      </c>
      <c r="K418">
        <f t="shared" si="27"/>
        <v>-0.60781602260057344</v>
      </c>
    </row>
    <row r="419" spans="1:11" x14ac:dyDescent="0.2">
      <c r="A419" t="s">
        <v>568</v>
      </c>
      <c r="B419" t="s">
        <v>569</v>
      </c>
      <c r="C419">
        <v>147.26</v>
      </c>
      <c r="D419">
        <v>144.41999999999999</v>
      </c>
      <c r="E419">
        <v>125.33</v>
      </c>
      <c r="F419">
        <v>294.7</v>
      </c>
      <c r="G419">
        <v>192.85</v>
      </c>
      <c r="H419">
        <f t="shared" si="24"/>
        <v>0.9807143827244329</v>
      </c>
      <c r="I419">
        <f t="shared" si="25"/>
        <v>-2.8095058976945676E-2</v>
      </c>
      <c r="J419">
        <f t="shared" si="26"/>
        <v>0.65439429928741089</v>
      </c>
      <c r="K419">
        <f t="shared" si="27"/>
        <v>-0.6117679144952386</v>
      </c>
    </row>
    <row r="420" spans="1:11" x14ac:dyDescent="0.2">
      <c r="A420" t="s">
        <v>586</v>
      </c>
      <c r="B420" t="s">
        <v>587</v>
      </c>
      <c r="C420">
        <v>110.18</v>
      </c>
      <c r="D420">
        <v>122.75</v>
      </c>
      <c r="E420">
        <v>191.48</v>
      </c>
      <c r="F420">
        <v>252.6</v>
      </c>
      <c r="G420">
        <v>165.13</v>
      </c>
      <c r="H420">
        <f t="shared" si="24"/>
        <v>1.1140860410237792</v>
      </c>
      <c r="I420">
        <f t="shared" si="25"/>
        <v>0.15586065652432712</v>
      </c>
      <c r="J420">
        <f t="shared" si="26"/>
        <v>0.65372129849564531</v>
      </c>
      <c r="K420">
        <f t="shared" si="27"/>
        <v>-0.61325239337784787</v>
      </c>
    </row>
    <row r="421" spans="1:11" x14ac:dyDescent="0.2">
      <c r="A421" t="s">
        <v>902</v>
      </c>
      <c r="B421" t="s">
        <v>903</v>
      </c>
      <c r="C421">
        <v>108.06</v>
      </c>
      <c r="D421">
        <v>123.79</v>
      </c>
      <c r="E421">
        <v>123.59</v>
      </c>
      <c r="F421">
        <v>186.53</v>
      </c>
      <c r="G421">
        <v>121.73</v>
      </c>
      <c r="H421">
        <f t="shared" si="24"/>
        <v>1.1455672774384602</v>
      </c>
      <c r="I421">
        <f t="shared" si="25"/>
        <v>0.19606218843451856</v>
      </c>
      <c r="J421">
        <f t="shared" si="26"/>
        <v>0.65260279847745672</v>
      </c>
      <c r="K421">
        <f t="shared" si="27"/>
        <v>-0.61572292091009462</v>
      </c>
    </row>
    <row r="422" spans="1:11" x14ac:dyDescent="0.2">
      <c r="A422" t="s">
        <v>372</v>
      </c>
      <c r="B422" t="s">
        <v>373</v>
      </c>
      <c r="C422">
        <v>547.72</v>
      </c>
      <c r="D422">
        <v>551.88</v>
      </c>
      <c r="E422">
        <v>435.19</v>
      </c>
      <c r="F422">
        <v>837.45</v>
      </c>
      <c r="G422">
        <v>546</v>
      </c>
      <c r="H422">
        <f t="shared" si="24"/>
        <v>1.0075951215949754</v>
      </c>
      <c r="I422">
        <f t="shared" si="25"/>
        <v>1.0916042202880153E-2</v>
      </c>
      <c r="J422">
        <f t="shared" si="26"/>
        <v>0.65197922264015762</v>
      </c>
      <c r="K422">
        <f t="shared" si="27"/>
        <v>-0.61710210569424906</v>
      </c>
    </row>
    <row r="423" spans="1:11" x14ac:dyDescent="0.2">
      <c r="A423" t="s">
        <v>960</v>
      </c>
      <c r="B423" t="s">
        <v>961</v>
      </c>
      <c r="C423">
        <v>63.56</v>
      </c>
      <c r="D423">
        <v>54.67</v>
      </c>
      <c r="E423">
        <v>53.96</v>
      </c>
      <c r="F423">
        <v>81.61</v>
      </c>
      <c r="G423">
        <v>53.03</v>
      </c>
      <c r="H423">
        <f t="shared" si="24"/>
        <v>0.86013215859030834</v>
      </c>
      <c r="I423">
        <f t="shared" si="25"/>
        <v>-0.21736974914893575</v>
      </c>
      <c r="J423">
        <f t="shared" si="26"/>
        <v>0.64979781889474331</v>
      </c>
      <c r="K423">
        <f t="shared" si="27"/>
        <v>-0.6219371937484649</v>
      </c>
    </row>
    <row r="424" spans="1:11" x14ac:dyDescent="0.2">
      <c r="A424" t="s">
        <v>664</v>
      </c>
      <c r="B424" t="s">
        <v>665</v>
      </c>
      <c r="C424">
        <v>1732.14</v>
      </c>
      <c r="D424">
        <v>1681.42</v>
      </c>
      <c r="E424">
        <v>2938.37</v>
      </c>
      <c r="F424">
        <v>6093.4</v>
      </c>
      <c r="G424">
        <v>3954.56</v>
      </c>
      <c r="H424">
        <f t="shared" si="24"/>
        <v>0.97071830221575617</v>
      </c>
      <c r="I424">
        <f t="shared" si="25"/>
        <v>-4.2875401672243525E-2</v>
      </c>
      <c r="J424">
        <f t="shared" si="26"/>
        <v>0.64899071126136476</v>
      </c>
      <c r="K424">
        <f t="shared" si="27"/>
        <v>-0.62373026521928898</v>
      </c>
    </row>
    <row r="425" spans="1:11" x14ac:dyDescent="0.2">
      <c r="A425" t="s">
        <v>892</v>
      </c>
      <c r="B425" t="s">
        <v>893</v>
      </c>
      <c r="C425">
        <v>42.38</v>
      </c>
      <c r="D425">
        <v>35.07</v>
      </c>
      <c r="E425">
        <v>90.52</v>
      </c>
      <c r="F425">
        <v>74.48</v>
      </c>
      <c r="G425">
        <v>48.21</v>
      </c>
      <c r="H425">
        <f t="shared" si="24"/>
        <v>0.82751297781972621</v>
      </c>
      <c r="I425">
        <f t="shared" si="25"/>
        <v>-0.27314615711935736</v>
      </c>
      <c r="J425">
        <f t="shared" si="26"/>
        <v>0.6472878625134264</v>
      </c>
      <c r="K425">
        <f t="shared" si="27"/>
        <v>-0.62752064316254375</v>
      </c>
    </row>
    <row r="426" spans="1:11" x14ac:dyDescent="0.2">
      <c r="A426" t="s">
        <v>982</v>
      </c>
      <c r="B426" t="s">
        <v>983</v>
      </c>
      <c r="C426">
        <v>40.26</v>
      </c>
      <c r="D426">
        <v>35.07</v>
      </c>
      <c r="E426">
        <v>34.81</v>
      </c>
      <c r="F426">
        <v>29.79</v>
      </c>
      <c r="G426">
        <v>19.28</v>
      </c>
      <c r="H426">
        <f t="shared" si="24"/>
        <v>0.87108792846497773</v>
      </c>
      <c r="I426">
        <f t="shared" si="25"/>
        <v>-0.19910974166852705</v>
      </c>
      <c r="J426">
        <f t="shared" si="26"/>
        <v>0.64719704598858685</v>
      </c>
      <c r="K426">
        <f t="shared" si="27"/>
        <v>-0.62772307201956834</v>
      </c>
    </row>
    <row r="427" spans="1:11" x14ac:dyDescent="0.2">
      <c r="A427" t="s">
        <v>1050</v>
      </c>
      <c r="B427" t="s">
        <v>1051</v>
      </c>
      <c r="C427">
        <v>25.43</v>
      </c>
      <c r="D427">
        <v>13.41</v>
      </c>
      <c r="E427">
        <v>33.07</v>
      </c>
      <c r="F427">
        <v>48.58</v>
      </c>
      <c r="G427">
        <v>31.34</v>
      </c>
      <c r="H427">
        <f t="shared" si="24"/>
        <v>0.52732992528509637</v>
      </c>
      <c r="I427">
        <f t="shared" si="25"/>
        <v>-0.92322222478563232</v>
      </c>
      <c r="J427">
        <f t="shared" si="26"/>
        <v>0.64512144915603131</v>
      </c>
      <c r="K427">
        <f t="shared" si="27"/>
        <v>-0.63235731016328478</v>
      </c>
    </row>
    <row r="428" spans="1:11" x14ac:dyDescent="0.2">
      <c r="A428" t="s">
        <v>330</v>
      </c>
      <c r="B428" t="s">
        <v>331</v>
      </c>
      <c r="C428">
        <v>165.27</v>
      </c>
      <c r="D428">
        <v>190.84</v>
      </c>
      <c r="E428">
        <v>219.33</v>
      </c>
      <c r="F428">
        <v>336.8</v>
      </c>
      <c r="G428">
        <v>216.95</v>
      </c>
      <c r="H428">
        <f t="shared" si="24"/>
        <v>1.1547165244751012</v>
      </c>
      <c r="I428">
        <f t="shared" si="25"/>
        <v>0.20753872269805809</v>
      </c>
      <c r="J428">
        <f t="shared" si="26"/>
        <v>0.64415083135391915</v>
      </c>
      <c r="K428">
        <f t="shared" si="27"/>
        <v>-0.63452955224965391</v>
      </c>
    </row>
    <row r="429" spans="1:11" x14ac:dyDescent="0.2">
      <c r="A429" t="s">
        <v>1044</v>
      </c>
      <c r="B429" t="s">
        <v>1045</v>
      </c>
      <c r="C429">
        <v>15.89</v>
      </c>
      <c r="D429">
        <v>27.85</v>
      </c>
      <c r="E429">
        <v>38.299999999999997</v>
      </c>
      <c r="F429">
        <v>106.87</v>
      </c>
      <c r="G429">
        <v>68.7</v>
      </c>
      <c r="H429">
        <f t="shared" si="24"/>
        <v>1.7526746381371932</v>
      </c>
      <c r="I429">
        <f t="shared" si="25"/>
        <v>0.80955820287887503</v>
      </c>
      <c r="J429">
        <f t="shared" si="26"/>
        <v>0.64283709179376813</v>
      </c>
      <c r="K429">
        <f t="shared" si="27"/>
        <v>-0.63747491975881754</v>
      </c>
    </row>
    <row r="430" spans="1:11" x14ac:dyDescent="0.2">
      <c r="A430" t="s">
        <v>502</v>
      </c>
      <c r="B430" t="s">
        <v>503</v>
      </c>
      <c r="C430">
        <v>265.91000000000003</v>
      </c>
      <c r="D430">
        <v>208.37</v>
      </c>
      <c r="E430">
        <v>217.59</v>
      </c>
      <c r="F430">
        <v>360.11</v>
      </c>
      <c r="G430">
        <v>231.42</v>
      </c>
      <c r="H430">
        <f t="shared" si="24"/>
        <v>0.78361099620172237</v>
      </c>
      <c r="I430">
        <f t="shared" si="25"/>
        <v>-0.35179045218948857</v>
      </c>
      <c r="J430">
        <f t="shared" si="26"/>
        <v>0.6426369720363222</v>
      </c>
      <c r="K430">
        <f t="shared" si="27"/>
        <v>-0.63792411090488121</v>
      </c>
    </row>
    <row r="431" spans="1:11" x14ac:dyDescent="0.2">
      <c r="A431" t="s">
        <v>806</v>
      </c>
      <c r="B431" t="s">
        <v>807</v>
      </c>
      <c r="C431">
        <v>4503.5600000000004</v>
      </c>
      <c r="D431">
        <v>4196.33</v>
      </c>
      <c r="E431">
        <v>5147.37</v>
      </c>
      <c r="F431">
        <v>8451.6200000000008</v>
      </c>
      <c r="G431">
        <v>5376.81</v>
      </c>
      <c r="H431">
        <f t="shared" si="24"/>
        <v>0.93178063576370684</v>
      </c>
      <c r="I431">
        <f t="shared" si="25"/>
        <v>-0.10193774617307876</v>
      </c>
      <c r="J431">
        <f t="shared" si="26"/>
        <v>0.63618690854534399</v>
      </c>
      <c r="K431">
        <f t="shared" si="27"/>
        <v>-0.65247741048405894</v>
      </c>
    </row>
    <row r="432" spans="1:11" x14ac:dyDescent="0.2">
      <c r="A432" t="s">
        <v>688</v>
      </c>
      <c r="B432" t="s">
        <v>689</v>
      </c>
      <c r="C432">
        <v>97.47</v>
      </c>
      <c r="D432">
        <v>108.31</v>
      </c>
      <c r="E432">
        <v>120.11</v>
      </c>
      <c r="F432">
        <v>177.47</v>
      </c>
      <c r="G432">
        <v>112.09</v>
      </c>
      <c r="H432">
        <f t="shared" si="24"/>
        <v>1.1112137067815739</v>
      </c>
      <c r="I432">
        <f t="shared" si="25"/>
        <v>0.15213630013374541</v>
      </c>
      <c r="J432">
        <f t="shared" si="26"/>
        <v>0.63159970699273116</v>
      </c>
      <c r="K432">
        <f t="shared" si="27"/>
        <v>-0.6629175929739366</v>
      </c>
    </row>
    <row r="433" spans="1:11" x14ac:dyDescent="0.2">
      <c r="A433" t="s">
        <v>234</v>
      </c>
      <c r="B433" t="s">
        <v>235</v>
      </c>
      <c r="C433">
        <v>187.52</v>
      </c>
      <c r="D433">
        <v>175.36</v>
      </c>
      <c r="E433">
        <v>158.41</v>
      </c>
      <c r="F433">
        <v>258.43</v>
      </c>
      <c r="G433">
        <v>162.71</v>
      </c>
      <c r="H433">
        <f t="shared" si="24"/>
        <v>0.93515358361774747</v>
      </c>
      <c r="I433">
        <f t="shared" si="25"/>
        <v>-9.6724771461721107E-2</v>
      </c>
      <c r="J433">
        <f t="shared" si="26"/>
        <v>0.62960956545292734</v>
      </c>
      <c r="K433">
        <f t="shared" si="27"/>
        <v>-0.66747063547990471</v>
      </c>
    </row>
    <row r="434" spans="1:11" x14ac:dyDescent="0.2">
      <c r="A434" t="s">
        <v>934</v>
      </c>
      <c r="B434" t="s">
        <v>935</v>
      </c>
      <c r="C434">
        <v>37.08</v>
      </c>
      <c r="D434">
        <v>37.14</v>
      </c>
      <c r="E434">
        <v>59.19</v>
      </c>
      <c r="F434">
        <v>77.069999999999993</v>
      </c>
      <c r="G434">
        <v>48.21</v>
      </c>
      <c r="H434">
        <f t="shared" si="24"/>
        <v>1.0016181229773464</v>
      </c>
      <c r="I434">
        <f t="shared" si="25"/>
        <v>2.3325713098902969E-3</v>
      </c>
      <c r="J434">
        <f t="shared" si="26"/>
        <v>0.62553522771506431</v>
      </c>
      <c r="K434">
        <f t="shared" si="27"/>
        <v>-0.6768369612257229</v>
      </c>
    </row>
    <row r="435" spans="1:11" x14ac:dyDescent="0.2">
      <c r="A435" t="s">
        <v>524</v>
      </c>
      <c r="B435" t="s">
        <v>525</v>
      </c>
      <c r="C435">
        <v>778.67</v>
      </c>
      <c r="D435">
        <v>1000.6</v>
      </c>
      <c r="E435">
        <v>233.26</v>
      </c>
      <c r="F435">
        <v>408.69</v>
      </c>
      <c r="G435">
        <v>255.52</v>
      </c>
      <c r="H435">
        <f t="shared" si="24"/>
        <v>1.2850116223817536</v>
      </c>
      <c r="I435">
        <f t="shared" si="25"/>
        <v>0.36178140803914666</v>
      </c>
      <c r="J435">
        <f t="shared" si="26"/>
        <v>0.62521715725855787</v>
      </c>
      <c r="K435">
        <f t="shared" si="27"/>
        <v>-0.67757072545541375</v>
      </c>
    </row>
    <row r="436" spans="1:11" x14ac:dyDescent="0.2">
      <c r="A436" t="s">
        <v>716</v>
      </c>
      <c r="B436" t="s">
        <v>717</v>
      </c>
      <c r="C436">
        <v>519.11</v>
      </c>
      <c r="D436">
        <v>669.47</v>
      </c>
      <c r="E436">
        <v>771.15</v>
      </c>
      <c r="F436">
        <v>1314.15</v>
      </c>
      <c r="G436">
        <v>813.57</v>
      </c>
      <c r="H436">
        <f t="shared" si="24"/>
        <v>1.289649592571902</v>
      </c>
      <c r="I436">
        <f t="shared" si="25"/>
        <v>0.36697912787266057</v>
      </c>
      <c r="J436">
        <f t="shared" si="26"/>
        <v>0.61908457938591488</v>
      </c>
      <c r="K436">
        <f t="shared" si="27"/>
        <v>-0.69179157086802334</v>
      </c>
    </row>
    <row r="437" spans="1:11" x14ac:dyDescent="0.2">
      <c r="A437" t="s">
        <v>720</v>
      </c>
      <c r="B437" t="s">
        <v>721</v>
      </c>
      <c r="C437">
        <v>12761.67</v>
      </c>
      <c r="D437">
        <v>14403.46</v>
      </c>
      <c r="E437">
        <v>2191.59</v>
      </c>
      <c r="F437">
        <v>3823.92</v>
      </c>
      <c r="G437">
        <v>2346.6999999999998</v>
      </c>
      <c r="H437">
        <f t="shared" si="24"/>
        <v>1.1286500904662162</v>
      </c>
      <c r="I437">
        <f t="shared" si="25"/>
        <v>0.17459828416821818</v>
      </c>
      <c r="J437">
        <f t="shared" si="26"/>
        <v>0.61368961693759283</v>
      </c>
      <c r="K437">
        <f t="shared" si="27"/>
        <v>-0.70441892027516828</v>
      </c>
    </row>
    <row r="438" spans="1:11" x14ac:dyDescent="0.2">
      <c r="A438" t="s">
        <v>740</v>
      </c>
      <c r="B438" t="s">
        <v>741</v>
      </c>
      <c r="C438">
        <v>809.39</v>
      </c>
      <c r="D438">
        <v>853.09</v>
      </c>
      <c r="E438">
        <v>908.67</v>
      </c>
      <c r="F438">
        <v>2185.2800000000002</v>
      </c>
      <c r="G438">
        <v>1339.08</v>
      </c>
      <c r="H438">
        <f t="shared" si="24"/>
        <v>1.0539912773817319</v>
      </c>
      <c r="I438">
        <f t="shared" si="25"/>
        <v>7.586292757266988E-2</v>
      </c>
      <c r="J438">
        <f t="shared" si="26"/>
        <v>0.6127727339288328</v>
      </c>
      <c r="K438">
        <f t="shared" si="27"/>
        <v>-0.70657599067411714</v>
      </c>
    </row>
    <row r="439" spans="1:11" x14ac:dyDescent="0.2">
      <c r="A439" t="s">
        <v>532</v>
      </c>
      <c r="B439" t="s">
        <v>533</v>
      </c>
      <c r="C439">
        <v>623.99</v>
      </c>
      <c r="D439">
        <v>539.5</v>
      </c>
      <c r="E439">
        <v>569.22</v>
      </c>
      <c r="F439">
        <v>877.61</v>
      </c>
      <c r="G439">
        <v>537.55999999999995</v>
      </c>
      <c r="H439">
        <f t="shared" si="24"/>
        <v>0.86459718905751692</v>
      </c>
      <c r="I439">
        <f t="shared" si="25"/>
        <v>-0.2098999490761374</v>
      </c>
      <c r="J439">
        <f t="shared" si="26"/>
        <v>0.61252720456694876</v>
      </c>
      <c r="K439">
        <f t="shared" si="27"/>
        <v>-0.70715417400114589</v>
      </c>
    </row>
    <row r="440" spans="1:11" x14ac:dyDescent="0.2">
      <c r="A440" t="s">
        <v>272</v>
      </c>
      <c r="B440" t="s">
        <v>273</v>
      </c>
      <c r="C440">
        <v>117.59</v>
      </c>
      <c r="D440">
        <v>91.81</v>
      </c>
      <c r="E440">
        <v>182.78</v>
      </c>
      <c r="F440">
        <v>246.77</v>
      </c>
      <c r="G440">
        <v>150.66</v>
      </c>
      <c r="H440">
        <f t="shared" si="24"/>
        <v>0.78076367038013439</v>
      </c>
      <c r="I440">
        <f t="shared" si="25"/>
        <v>-0.35704217029317159</v>
      </c>
      <c r="J440">
        <f t="shared" si="26"/>
        <v>0.61052802204481904</v>
      </c>
      <c r="K440">
        <f t="shared" si="27"/>
        <v>-0.71187058126794267</v>
      </c>
    </row>
    <row r="441" spans="1:11" x14ac:dyDescent="0.2">
      <c r="A441" t="s">
        <v>666</v>
      </c>
      <c r="B441" t="s">
        <v>667</v>
      </c>
      <c r="C441">
        <v>559.37</v>
      </c>
      <c r="D441">
        <v>540.53</v>
      </c>
      <c r="E441">
        <v>623.19000000000005</v>
      </c>
      <c r="F441">
        <v>950.15</v>
      </c>
      <c r="G441">
        <v>579.75</v>
      </c>
      <c r="H441">
        <f t="shared" si="24"/>
        <v>0.96631925201566038</v>
      </c>
      <c r="I441">
        <f t="shared" si="25"/>
        <v>-4.9428190290309794E-2</v>
      </c>
      <c r="J441">
        <f t="shared" si="26"/>
        <v>0.61016681576593168</v>
      </c>
      <c r="K441">
        <f t="shared" si="27"/>
        <v>-0.71272437454429083</v>
      </c>
    </row>
    <row r="442" spans="1:11" x14ac:dyDescent="0.2">
      <c r="A442" t="s">
        <v>186</v>
      </c>
      <c r="B442" t="s">
        <v>187</v>
      </c>
      <c r="C442">
        <v>257.44</v>
      </c>
      <c r="D442">
        <v>290.89999999999998</v>
      </c>
      <c r="E442">
        <v>226.3</v>
      </c>
      <c r="F442">
        <v>692.37</v>
      </c>
      <c r="G442">
        <v>421.85</v>
      </c>
      <c r="H442">
        <f t="shared" si="24"/>
        <v>1.1299720323182101</v>
      </c>
      <c r="I442">
        <f t="shared" si="25"/>
        <v>0.1762870652642225</v>
      </c>
      <c r="J442">
        <f t="shared" si="26"/>
        <v>0.60928405332408975</v>
      </c>
      <c r="K442">
        <f t="shared" si="27"/>
        <v>-0.71481311342155451</v>
      </c>
    </row>
    <row r="443" spans="1:11" x14ac:dyDescent="0.2">
      <c r="A443" t="s">
        <v>326</v>
      </c>
      <c r="B443" t="s">
        <v>327</v>
      </c>
      <c r="C443">
        <v>614.46</v>
      </c>
      <c r="D443">
        <v>614.79999999999995</v>
      </c>
      <c r="E443">
        <v>370.78</v>
      </c>
      <c r="F443">
        <v>663.23</v>
      </c>
      <c r="G443">
        <v>403.77</v>
      </c>
      <c r="H443">
        <f t="shared" si="24"/>
        <v>1.0005533313803989</v>
      </c>
      <c r="I443">
        <f t="shared" si="25"/>
        <v>7.9806766088632165E-4</v>
      </c>
      <c r="J443">
        <f t="shared" si="26"/>
        <v>0.60879332961416099</v>
      </c>
      <c r="K443">
        <f t="shared" si="27"/>
        <v>-0.71597554318337231</v>
      </c>
    </row>
    <row r="444" spans="1:11" x14ac:dyDescent="0.2">
      <c r="A444" t="s">
        <v>590</v>
      </c>
      <c r="B444" t="s">
        <v>591</v>
      </c>
      <c r="C444">
        <v>446.01</v>
      </c>
      <c r="D444">
        <v>474.51</v>
      </c>
      <c r="E444">
        <v>423</v>
      </c>
      <c r="F444">
        <v>323.19</v>
      </c>
      <c r="G444">
        <v>196.46</v>
      </c>
      <c r="H444">
        <f t="shared" si="24"/>
        <v>1.0638999125580144</v>
      </c>
      <c r="I444">
        <f t="shared" si="25"/>
        <v>8.9362434252563711E-2</v>
      </c>
      <c r="J444">
        <f t="shared" si="26"/>
        <v>0.60787771898883014</v>
      </c>
      <c r="K444">
        <f t="shared" si="27"/>
        <v>-0.7181469553484503</v>
      </c>
    </row>
    <row r="445" spans="1:11" x14ac:dyDescent="0.2">
      <c r="A445" t="s">
        <v>782</v>
      </c>
      <c r="B445" t="s">
        <v>783</v>
      </c>
      <c r="C445">
        <v>271.20999999999998</v>
      </c>
      <c r="D445">
        <v>238.29</v>
      </c>
      <c r="E445">
        <v>322.04000000000002</v>
      </c>
      <c r="F445">
        <v>481.23</v>
      </c>
      <c r="G445">
        <v>290.48</v>
      </c>
      <c r="H445">
        <f t="shared" si="24"/>
        <v>0.87861804505733565</v>
      </c>
      <c r="I445">
        <f t="shared" si="25"/>
        <v>-0.18669196508178379</v>
      </c>
      <c r="J445">
        <f t="shared" si="26"/>
        <v>0.60361989069675626</v>
      </c>
      <c r="K445">
        <f t="shared" si="27"/>
        <v>-0.72828774804072338</v>
      </c>
    </row>
    <row r="446" spans="1:11" x14ac:dyDescent="0.2">
      <c r="A446" t="s">
        <v>840</v>
      </c>
      <c r="B446" t="s">
        <v>841</v>
      </c>
      <c r="C446">
        <v>111.24</v>
      </c>
      <c r="D446">
        <v>89.74</v>
      </c>
      <c r="E446">
        <v>92.26</v>
      </c>
      <c r="F446">
        <v>216.97</v>
      </c>
      <c r="G446">
        <v>130.16999999999999</v>
      </c>
      <c r="H446">
        <f t="shared" si="24"/>
        <v>0.80672419992808342</v>
      </c>
      <c r="I446">
        <f t="shared" si="25"/>
        <v>-0.30985256067034184</v>
      </c>
      <c r="J446">
        <f t="shared" si="26"/>
        <v>0.59994469281467477</v>
      </c>
      <c r="K446">
        <f t="shared" si="27"/>
        <v>-0.73709858596579259</v>
      </c>
    </row>
    <row r="447" spans="1:11" x14ac:dyDescent="0.2">
      <c r="A447" t="s">
        <v>492</v>
      </c>
      <c r="B447" t="s">
        <v>493</v>
      </c>
      <c r="C447">
        <v>323.12</v>
      </c>
      <c r="D447">
        <v>429.12</v>
      </c>
      <c r="E447">
        <v>346.41</v>
      </c>
      <c r="F447">
        <v>648.98</v>
      </c>
      <c r="G447">
        <v>389.31</v>
      </c>
      <c r="H447">
        <f t="shared" si="24"/>
        <v>1.3280514978955187</v>
      </c>
      <c r="I447">
        <f t="shared" si="25"/>
        <v>0.40931109120138737</v>
      </c>
      <c r="J447">
        <f t="shared" si="26"/>
        <v>0.59987981139634505</v>
      </c>
      <c r="K447">
        <f t="shared" si="27"/>
        <v>-0.73725461561885075</v>
      </c>
    </row>
    <row r="448" spans="1:11" x14ac:dyDescent="0.2">
      <c r="A448" t="s">
        <v>430</v>
      </c>
      <c r="B448" t="s">
        <v>431</v>
      </c>
      <c r="C448">
        <v>330.54</v>
      </c>
      <c r="D448">
        <v>327</v>
      </c>
      <c r="E448">
        <v>337.7</v>
      </c>
      <c r="F448">
        <v>508.43</v>
      </c>
      <c r="G448">
        <v>300.12</v>
      </c>
      <c r="H448">
        <f t="shared" si="24"/>
        <v>0.9892902523143946</v>
      </c>
      <c r="I448">
        <f t="shared" si="25"/>
        <v>-1.553423301343948E-2</v>
      </c>
      <c r="J448">
        <f t="shared" si="26"/>
        <v>0.59028774855929034</v>
      </c>
      <c r="K448">
        <f t="shared" si="27"/>
        <v>-0.76050969597191131</v>
      </c>
    </row>
    <row r="449" spans="1:11" x14ac:dyDescent="0.2">
      <c r="A449" t="s">
        <v>702</v>
      </c>
      <c r="B449" t="s">
        <v>703</v>
      </c>
      <c r="C449">
        <v>31.78</v>
      </c>
      <c r="D449">
        <v>49.51</v>
      </c>
      <c r="E449">
        <v>168.85</v>
      </c>
      <c r="F449">
        <v>240.29</v>
      </c>
      <c r="G449">
        <v>141.02000000000001</v>
      </c>
      <c r="H449">
        <f t="shared" si="24"/>
        <v>1.5578980490874763</v>
      </c>
      <c r="I449">
        <f t="shared" si="25"/>
        <v>0.63960082461364154</v>
      </c>
      <c r="J449">
        <f t="shared" si="26"/>
        <v>0.58687419368263349</v>
      </c>
      <c r="K449">
        <f t="shared" si="27"/>
        <v>-0.76887682426512938</v>
      </c>
    </row>
    <row r="450" spans="1:11" x14ac:dyDescent="0.2">
      <c r="A450" t="s">
        <v>1036</v>
      </c>
      <c r="B450" t="s">
        <v>1037</v>
      </c>
      <c r="C450">
        <v>24.37</v>
      </c>
      <c r="D450">
        <v>41.26</v>
      </c>
      <c r="E450">
        <v>34.81</v>
      </c>
      <c r="F450">
        <v>74.48</v>
      </c>
      <c r="G450">
        <v>43.39</v>
      </c>
      <c r="H450">
        <f t="shared" si="24"/>
        <v>1.6930652441526466</v>
      </c>
      <c r="I450">
        <f t="shared" si="25"/>
        <v>0.75963757016314404</v>
      </c>
      <c r="J450">
        <f t="shared" si="26"/>
        <v>0.5825725026852846</v>
      </c>
      <c r="K450">
        <f t="shared" si="27"/>
        <v>-0.77949048674205146</v>
      </c>
    </row>
    <row r="451" spans="1:11" x14ac:dyDescent="0.2">
      <c r="A451" t="s">
        <v>754</v>
      </c>
      <c r="B451" t="s">
        <v>755</v>
      </c>
      <c r="C451">
        <v>1858.21</v>
      </c>
      <c r="D451">
        <v>1548.35</v>
      </c>
      <c r="E451">
        <v>1258.56</v>
      </c>
      <c r="F451">
        <v>1674.91</v>
      </c>
      <c r="G451">
        <v>972.67</v>
      </c>
      <c r="H451">
        <f t="shared" si="24"/>
        <v>0.83324812588458774</v>
      </c>
      <c r="I451">
        <f t="shared" si="25"/>
        <v>-0.26318192741238727</v>
      </c>
      <c r="J451">
        <f t="shared" si="26"/>
        <v>0.58072971085013514</v>
      </c>
      <c r="K451">
        <f t="shared" si="27"/>
        <v>-0.78406124889626572</v>
      </c>
    </row>
    <row r="452" spans="1:11" x14ac:dyDescent="0.2">
      <c r="A452" t="s">
        <v>228</v>
      </c>
      <c r="B452" t="s">
        <v>229</v>
      </c>
      <c r="C452">
        <v>415.29</v>
      </c>
      <c r="D452">
        <v>426.03</v>
      </c>
      <c r="E452">
        <v>412.56</v>
      </c>
      <c r="F452">
        <v>566.08000000000004</v>
      </c>
      <c r="G452">
        <v>327.84</v>
      </c>
      <c r="H452">
        <f t="shared" si="24"/>
        <v>1.0258614462183051</v>
      </c>
      <c r="I452">
        <f t="shared" si="25"/>
        <v>3.6835892395395475E-2</v>
      </c>
      <c r="J452">
        <f t="shared" si="26"/>
        <v>0.57914075749010729</v>
      </c>
      <c r="K452">
        <f t="shared" si="27"/>
        <v>-0.78801406367921201</v>
      </c>
    </row>
    <row r="453" spans="1:11" x14ac:dyDescent="0.2">
      <c r="A453" t="s">
        <v>752</v>
      </c>
      <c r="B453" t="s">
        <v>753</v>
      </c>
      <c r="C453">
        <v>86.87</v>
      </c>
      <c r="D453">
        <v>58.8</v>
      </c>
      <c r="E453">
        <v>114.89</v>
      </c>
      <c r="F453">
        <v>167.75</v>
      </c>
      <c r="G453">
        <v>96.42</v>
      </c>
      <c r="H453">
        <f t="shared" si="24"/>
        <v>0.676873489121676</v>
      </c>
      <c r="I453">
        <f t="shared" si="25"/>
        <v>-0.56304188246423414</v>
      </c>
      <c r="J453">
        <f t="shared" si="26"/>
        <v>0.5747839046199702</v>
      </c>
      <c r="K453">
        <f t="shared" si="27"/>
        <v>-0.79890843157865832</v>
      </c>
    </row>
    <row r="454" spans="1:11" x14ac:dyDescent="0.2">
      <c r="A454" t="s">
        <v>794</v>
      </c>
      <c r="B454" t="s">
        <v>795</v>
      </c>
      <c r="C454">
        <v>335.83</v>
      </c>
      <c r="D454">
        <v>310.5</v>
      </c>
      <c r="E454">
        <v>647.55999999999995</v>
      </c>
      <c r="F454">
        <v>878.91</v>
      </c>
      <c r="G454">
        <v>505.02</v>
      </c>
      <c r="H454">
        <f t="shared" ref="H454:H517" si="28">D454/C454</f>
        <v>0.92457493374624067</v>
      </c>
      <c r="I454">
        <f t="shared" ref="I454:I517" si="29">LOG(H454,2)</f>
        <v>-0.11313784484887114</v>
      </c>
      <c r="J454">
        <f t="shared" ref="J454:J517" si="30">G454/F454</f>
        <v>0.57459808171485138</v>
      </c>
      <c r="K454">
        <f t="shared" ref="K454:K517" si="31">LOG(J454,2)</f>
        <v>-0.79937491841979813</v>
      </c>
    </row>
    <row r="455" spans="1:11" x14ac:dyDescent="0.2">
      <c r="A455" t="s">
        <v>360</v>
      </c>
      <c r="B455" t="s">
        <v>361</v>
      </c>
      <c r="C455">
        <v>56.15</v>
      </c>
      <c r="D455">
        <v>73.239999999999995</v>
      </c>
      <c r="E455">
        <v>106.19</v>
      </c>
      <c r="F455">
        <v>549.88</v>
      </c>
      <c r="G455">
        <v>314.58</v>
      </c>
      <c r="H455">
        <f t="shared" si="28"/>
        <v>1.3043633125556544</v>
      </c>
      <c r="I455">
        <f t="shared" si="29"/>
        <v>0.38334576850937346</v>
      </c>
      <c r="J455">
        <f t="shared" si="30"/>
        <v>0.57208845566305377</v>
      </c>
      <c r="K455">
        <f t="shared" si="31"/>
        <v>-0.8056898627786101</v>
      </c>
    </row>
    <row r="456" spans="1:11" x14ac:dyDescent="0.2">
      <c r="A456" t="s">
        <v>404</v>
      </c>
      <c r="B456" t="s">
        <v>405</v>
      </c>
      <c r="C456">
        <v>176.92</v>
      </c>
      <c r="D456">
        <v>96.97</v>
      </c>
      <c r="E456">
        <v>146.22</v>
      </c>
      <c r="F456">
        <v>263.61</v>
      </c>
      <c r="G456">
        <v>150.66</v>
      </c>
      <c r="H456">
        <f t="shared" si="28"/>
        <v>0.54810083653628761</v>
      </c>
      <c r="I456">
        <f t="shared" si="29"/>
        <v>-0.86748675829269906</v>
      </c>
      <c r="J456">
        <f t="shared" si="30"/>
        <v>0.57152611812905429</v>
      </c>
      <c r="K456">
        <f t="shared" si="31"/>
        <v>-0.80710866532902303</v>
      </c>
    </row>
    <row r="457" spans="1:11" x14ac:dyDescent="0.2">
      <c r="A457" t="s">
        <v>470</v>
      </c>
      <c r="B457" t="s">
        <v>471</v>
      </c>
      <c r="C457">
        <v>169.51</v>
      </c>
      <c r="D457">
        <v>240.35</v>
      </c>
      <c r="E457">
        <v>229.78</v>
      </c>
      <c r="F457">
        <v>170.99</v>
      </c>
      <c r="G457">
        <v>97.63</v>
      </c>
      <c r="H457">
        <f t="shared" si="28"/>
        <v>1.4179104477611941</v>
      </c>
      <c r="I457">
        <f t="shared" si="29"/>
        <v>0.50376641787317544</v>
      </c>
      <c r="J457">
        <f t="shared" si="30"/>
        <v>0.57096906251827584</v>
      </c>
      <c r="K457">
        <f t="shared" si="31"/>
        <v>-0.80851551840721214</v>
      </c>
    </row>
    <row r="458" spans="1:11" x14ac:dyDescent="0.2">
      <c r="A458" t="s">
        <v>798</v>
      </c>
      <c r="B458" t="s">
        <v>799</v>
      </c>
      <c r="C458">
        <v>284.98</v>
      </c>
      <c r="D458">
        <v>325.97000000000003</v>
      </c>
      <c r="E458">
        <v>261.11</v>
      </c>
      <c r="F458">
        <v>689.13</v>
      </c>
      <c r="G458">
        <v>390.51</v>
      </c>
      <c r="H458">
        <f t="shared" si="28"/>
        <v>1.1438346550635132</v>
      </c>
      <c r="I458">
        <f t="shared" si="29"/>
        <v>0.19387852103229863</v>
      </c>
      <c r="J458">
        <f t="shared" si="30"/>
        <v>0.5666710199817161</v>
      </c>
      <c r="K458">
        <f t="shared" si="31"/>
        <v>-0.81941667115481054</v>
      </c>
    </row>
    <row r="459" spans="1:11" x14ac:dyDescent="0.2">
      <c r="A459" t="s">
        <v>420</v>
      </c>
      <c r="B459" t="s">
        <v>421</v>
      </c>
      <c r="C459">
        <v>107</v>
      </c>
      <c r="D459">
        <v>98</v>
      </c>
      <c r="E459">
        <v>139.26</v>
      </c>
      <c r="F459">
        <v>201.43</v>
      </c>
      <c r="G459">
        <v>113.3</v>
      </c>
      <c r="H459">
        <f t="shared" si="28"/>
        <v>0.91588785046728971</v>
      </c>
      <c r="I459">
        <f t="shared" si="29"/>
        <v>-0.12675714228593876</v>
      </c>
      <c r="J459">
        <f t="shared" si="30"/>
        <v>0.56247828029588443</v>
      </c>
      <c r="K459">
        <f t="shared" si="31"/>
        <v>-0.8301307061388381</v>
      </c>
    </row>
    <row r="460" spans="1:11" x14ac:dyDescent="0.2">
      <c r="A460" t="s">
        <v>966</v>
      </c>
      <c r="B460" t="s">
        <v>967</v>
      </c>
      <c r="C460">
        <v>26.49</v>
      </c>
      <c r="D460">
        <v>26.82</v>
      </c>
      <c r="E460">
        <v>34.81</v>
      </c>
      <c r="F460">
        <v>60.23</v>
      </c>
      <c r="G460">
        <v>33.75</v>
      </c>
      <c r="H460">
        <f t="shared" si="28"/>
        <v>1.012457531143828</v>
      </c>
      <c r="I460">
        <f t="shared" si="29"/>
        <v>1.7861393534851912E-2</v>
      </c>
      <c r="J460">
        <f t="shared" si="30"/>
        <v>0.5603519840610991</v>
      </c>
      <c r="K460">
        <f t="shared" si="31"/>
        <v>-0.83559475675743722</v>
      </c>
    </row>
    <row r="461" spans="1:11" x14ac:dyDescent="0.2">
      <c r="A461" t="s">
        <v>454</v>
      </c>
      <c r="B461" t="s">
        <v>455</v>
      </c>
      <c r="C461">
        <v>1396.3</v>
      </c>
      <c r="D461">
        <v>1378.14</v>
      </c>
      <c r="E461">
        <v>960.89</v>
      </c>
      <c r="F461">
        <v>1762.99</v>
      </c>
      <c r="G461">
        <v>984.72</v>
      </c>
      <c r="H461">
        <f t="shared" si="28"/>
        <v>0.98699419895437956</v>
      </c>
      <c r="I461">
        <f t="shared" si="29"/>
        <v>-1.8886489602187133E-2</v>
      </c>
      <c r="J461">
        <f t="shared" si="30"/>
        <v>0.55855109785081025</v>
      </c>
      <c r="K461">
        <f t="shared" si="31"/>
        <v>-0.84023882627569901</v>
      </c>
    </row>
    <row r="462" spans="1:11" x14ac:dyDescent="0.2">
      <c r="A462" t="s">
        <v>324</v>
      </c>
      <c r="B462" t="s">
        <v>325</v>
      </c>
      <c r="C462">
        <v>54.03</v>
      </c>
      <c r="D462">
        <v>51.58</v>
      </c>
      <c r="E462">
        <v>134.04</v>
      </c>
      <c r="F462">
        <v>165.16</v>
      </c>
      <c r="G462">
        <v>91.6</v>
      </c>
      <c r="H462">
        <f t="shared" si="28"/>
        <v>0.95465482139552094</v>
      </c>
      <c r="I462">
        <f t="shared" si="29"/>
        <v>-6.6948908838218218E-2</v>
      </c>
      <c r="J462">
        <f t="shared" si="30"/>
        <v>0.55461370791959308</v>
      </c>
      <c r="K462">
        <f t="shared" si="31"/>
        <v>-0.85044482019187095</v>
      </c>
    </row>
    <row r="463" spans="1:11" x14ac:dyDescent="0.2">
      <c r="A463" t="s">
        <v>930</v>
      </c>
      <c r="B463" t="s">
        <v>931</v>
      </c>
      <c r="C463">
        <v>42.38</v>
      </c>
      <c r="D463">
        <v>43.32</v>
      </c>
      <c r="E463">
        <v>57.44</v>
      </c>
      <c r="F463">
        <v>91.32</v>
      </c>
      <c r="G463">
        <v>50.62</v>
      </c>
      <c r="H463">
        <f t="shared" si="28"/>
        <v>1.022180273714016</v>
      </c>
      <c r="I463">
        <f t="shared" si="29"/>
        <v>3.164965523615737E-2</v>
      </c>
      <c r="J463">
        <f t="shared" si="30"/>
        <v>0.55431449846692948</v>
      </c>
      <c r="K463">
        <f t="shared" si="31"/>
        <v>-0.85122335211401756</v>
      </c>
    </row>
    <row r="464" spans="1:11" x14ac:dyDescent="0.2">
      <c r="A464" t="s">
        <v>984</v>
      </c>
      <c r="B464" t="s">
        <v>985</v>
      </c>
      <c r="C464">
        <v>45.55</v>
      </c>
      <c r="D464">
        <v>44.36</v>
      </c>
      <c r="E464">
        <v>20.89</v>
      </c>
      <c r="F464">
        <v>23.96</v>
      </c>
      <c r="G464">
        <v>13.26</v>
      </c>
      <c r="H464">
        <f t="shared" si="28"/>
        <v>0.97387486278814495</v>
      </c>
      <c r="I464">
        <f t="shared" si="29"/>
        <v>-3.819168852770307E-2</v>
      </c>
      <c r="J464">
        <f t="shared" si="30"/>
        <v>0.55342237061769617</v>
      </c>
      <c r="K464">
        <f t="shared" si="31"/>
        <v>-0.85354713267619797</v>
      </c>
    </row>
    <row r="465" spans="1:11" x14ac:dyDescent="0.2">
      <c r="A465" t="s">
        <v>556</v>
      </c>
      <c r="B465" t="s">
        <v>557</v>
      </c>
      <c r="C465">
        <v>59.33</v>
      </c>
      <c r="D465">
        <v>110.38</v>
      </c>
      <c r="E465">
        <v>97.48</v>
      </c>
      <c r="F465">
        <v>187.83</v>
      </c>
      <c r="G465">
        <v>102.45</v>
      </c>
      <c r="H465">
        <f t="shared" si="28"/>
        <v>1.8604415978425755</v>
      </c>
      <c r="I465">
        <f t="shared" si="29"/>
        <v>0.89564510273170417</v>
      </c>
      <c r="J465">
        <f t="shared" si="30"/>
        <v>0.54544002555502313</v>
      </c>
      <c r="K465">
        <f t="shared" si="31"/>
        <v>-0.87450752270353849</v>
      </c>
    </row>
    <row r="466" spans="1:11" x14ac:dyDescent="0.2">
      <c r="A466" t="s">
        <v>596</v>
      </c>
      <c r="B466" t="s">
        <v>597</v>
      </c>
      <c r="C466">
        <v>130.31</v>
      </c>
      <c r="D466">
        <v>139.26</v>
      </c>
      <c r="E466">
        <v>111.41</v>
      </c>
      <c r="F466">
        <v>210.5</v>
      </c>
      <c r="G466">
        <v>114.5</v>
      </c>
      <c r="H466">
        <f t="shared" si="28"/>
        <v>1.068682372803315</v>
      </c>
      <c r="I466">
        <f t="shared" si="29"/>
        <v>9.5833127827086598E-2</v>
      </c>
      <c r="J466">
        <f t="shared" si="30"/>
        <v>0.5439429928741093</v>
      </c>
      <c r="K466">
        <f t="shared" si="31"/>
        <v>-0.87847263496945216</v>
      </c>
    </row>
    <row r="467" spans="1:11" x14ac:dyDescent="0.2">
      <c r="A467" t="s">
        <v>628</v>
      </c>
      <c r="B467" t="s">
        <v>629</v>
      </c>
      <c r="C467">
        <v>810.45</v>
      </c>
      <c r="D467">
        <v>790.16</v>
      </c>
      <c r="E467">
        <v>649.29999999999995</v>
      </c>
      <c r="F467">
        <v>1134.74</v>
      </c>
      <c r="G467">
        <v>615.9</v>
      </c>
      <c r="H467">
        <f t="shared" si="28"/>
        <v>0.9749645258806835</v>
      </c>
      <c r="I467">
        <f t="shared" si="29"/>
        <v>-3.6578367581082551E-2</v>
      </c>
      <c r="J467">
        <f t="shared" si="30"/>
        <v>0.54276750621287695</v>
      </c>
      <c r="K467">
        <f t="shared" si="31"/>
        <v>-0.88159374116956402</v>
      </c>
    </row>
    <row r="468" spans="1:11" x14ac:dyDescent="0.2">
      <c r="A468" t="s">
        <v>836</v>
      </c>
      <c r="B468" t="s">
        <v>837</v>
      </c>
      <c r="C468">
        <v>541.36</v>
      </c>
      <c r="D468">
        <v>495.14</v>
      </c>
      <c r="E468">
        <v>323.77999999999997</v>
      </c>
      <c r="F468">
        <v>638.62</v>
      </c>
      <c r="G468">
        <v>345.92</v>
      </c>
      <c r="H468">
        <f t="shared" si="28"/>
        <v>0.91462243239249297</v>
      </c>
      <c r="I468">
        <f t="shared" si="29"/>
        <v>-0.12875179119784722</v>
      </c>
      <c r="J468">
        <f t="shared" si="30"/>
        <v>0.54166797156368418</v>
      </c>
      <c r="K468">
        <f t="shared" si="31"/>
        <v>-0.88451930707325466</v>
      </c>
    </row>
    <row r="469" spans="1:11" x14ac:dyDescent="0.2">
      <c r="A469" t="s">
        <v>316</v>
      </c>
      <c r="B469" t="s">
        <v>317</v>
      </c>
      <c r="C469">
        <v>27.54</v>
      </c>
      <c r="D469">
        <v>25.79</v>
      </c>
      <c r="E469">
        <v>90.52</v>
      </c>
      <c r="F469">
        <v>515.55999999999995</v>
      </c>
      <c r="G469">
        <v>278.42</v>
      </c>
      <c r="H469">
        <f t="shared" si="28"/>
        <v>0.93645606390704428</v>
      </c>
      <c r="I469">
        <f t="shared" si="29"/>
        <v>-9.4716786345750106E-2</v>
      </c>
      <c r="J469">
        <f t="shared" si="30"/>
        <v>0.54003413763674457</v>
      </c>
      <c r="K469">
        <f t="shared" si="31"/>
        <v>-0.88887748642133224</v>
      </c>
    </row>
    <row r="470" spans="1:11" x14ac:dyDescent="0.2">
      <c r="A470" t="s">
        <v>648</v>
      </c>
      <c r="B470" t="s">
        <v>649</v>
      </c>
      <c r="C470">
        <v>83.69</v>
      </c>
      <c r="D470">
        <v>98</v>
      </c>
      <c r="E470">
        <v>106.19</v>
      </c>
      <c r="F470">
        <v>138.6</v>
      </c>
      <c r="G470">
        <v>74.73</v>
      </c>
      <c r="H470">
        <f t="shared" si="28"/>
        <v>1.1709881706297049</v>
      </c>
      <c r="I470">
        <f t="shared" si="29"/>
        <v>0.22772650174855349</v>
      </c>
      <c r="J470">
        <f t="shared" si="30"/>
        <v>0.5391774891774892</v>
      </c>
      <c r="K470">
        <f t="shared" si="31"/>
        <v>-0.89116783006258327</v>
      </c>
    </row>
    <row r="471" spans="1:11" x14ac:dyDescent="0.2">
      <c r="A471" t="s">
        <v>692</v>
      </c>
      <c r="B471" t="s">
        <v>693</v>
      </c>
      <c r="C471">
        <v>215.06</v>
      </c>
      <c r="D471">
        <v>242.41</v>
      </c>
      <c r="E471">
        <v>243.7</v>
      </c>
      <c r="F471">
        <v>444.96</v>
      </c>
      <c r="G471">
        <v>236.24</v>
      </c>
      <c r="H471">
        <f t="shared" si="28"/>
        <v>1.1271738119594532</v>
      </c>
      <c r="I471">
        <f t="shared" si="29"/>
        <v>0.17270999848914562</v>
      </c>
      <c r="J471">
        <f t="shared" si="30"/>
        <v>0.53092412801150668</v>
      </c>
      <c r="K471">
        <f t="shared" si="31"/>
        <v>-0.91342238821273258</v>
      </c>
    </row>
    <row r="472" spans="1:11" x14ac:dyDescent="0.2">
      <c r="A472" t="s">
        <v>678</v>
      </c>
      <c r="B472" t="s">
        <v>679</v>
      </c>
      <c r="C472">
        <v>155.72999999999999</v>
      </c>
      <c r="D472">
        <v>134.1</v>
      </c>
      <c r="E472">
        <v>222.81</v>
      </c>
      <c r="F472">
        <v>358.82</v>
      </c>
      <c r="G472">
        <v>190.44</v>
      </c>
      <c r="H472">
        <f t="shared" si="28"/>
        <v>0.86110575996917749</v>
      </c>
      <c r="I472">
        <f t="shared" si="29"/>
        <v>-0.21573765632114836</v>
      </c>
      <c r="J472">
        <f t="shared" si="30"/>
        <v>0.53073964661947493</v>
      </c>
      <c r="K472">
        <f t="shared" si="31"/>
        <v>-0.91392377179284368</v>
      </c>
    </row>
    <row r="473" spans="1:11" x14ac:dyDescent="0.2">
      <c r="A473" t="s">
        <v>726</v>
      </c>
      <c r="B473" t="s">
        <v>727</v>
      </c>
      <c r="C473">
        <v>391.98</v>
      </c>
      <c r="D473">
        <v>330.09</v>
      </c>
      <c r="E473">
        <v>1187.19</v>
      </c>
      <c r="F473">
        <v>2638.66</v>
      </c>
      <c r="G473">
        <v>1396.93</v>
      </c>
      <c r="H473">
        <f t="shared" si="28"/>
        <v>0.84210929129037182</v>
      </c>
      <c r="I473">
        <f t="shared" si="29"/>
        <v>-0.24792061246207647</v>
      </c>
      <c r="J473">
        <f t="shared" si="30"/>
        <v>0.5294088666216944</v>
      </c>
      <c r="K473">
        <f t="shared" si="31"/>
        <v>-0.91754573737171707</v>
      </c>
    </row>
    <row r="474" spans="1:11" x14ac:dyDescent="0.2">
      <c r="A474" t="s">
        <v>510</v>
      </c>
      <c r="B474" t="s">
        <v>511</v>
      </c>
      <c r="C474">
        <v>719.34</v>
      </c>
      <c r="D474">
        <v>801.51</v>
      </c>
      <c r="E474">
        <v>677.15</v>
      </c>
      <c r="F474">
        <v>1201.45</v>
      </c>
      <c r="G474">
        <v>629.16</v>
      </c>
      <c r="H474">
        <f t="shared" si="28"/>
        <v>1.1142297105680206</v>
      </c>
      <c r="I474">
        <f t="shared" si="29"/>
        <v>0.15604669060782089</v>
      </c>
      <c r="J474">
        <f t="shared" si="30"/>
        <v>0.52366723542386273</v>
      </c>
      <c r="K474">
        <f t="shared" si="31"/>
        <v>-0.93327775317101902</v>
      </c>
    </row>
    <row r="475" spans="1:11" x14ac:dyDescent="0.2">
      <c r="A475" t="s">
        <v>534</v>
      </c>
      <c r="B475" t="s">
        <v>535</v>
      </c>
      <c r="C475">
        <v>432.24</v>
      </c>
      <c r="D475">
        <v>451.82</v>
      </c>
      <c r="E475">
        <v>468.26</v>
      </c>
      <c r="F475">
        <v>1014.92</v>
      </c>
      <c r="G475">
        <v>529.12</v>
      </c>
      <c r="H475">
        <f t="shared" si="28"/>
        <v>1.0452989080140662</v>
      </c>
      <c r="I475">
        <f t="shared" si="29"/>
        <v>6.3915546561809075E-2</v>
      </c>
      <c r="J475">
        <f t="shared" si="30"/>
        <v>0.52134158357308957</v>
      </c>
      <c r="K475">
        <f t="shared" si="31"/>
        <v>-0.93969915722077069</v>
      </c>
    </row>
    <row r="476" spans="1:11" x14ac:dyDescent="0.2">
      <c r="A476" t="s">
        <v>632</v>
      </c>
      <c r="B476" t="s">
        <v>633</v>
      </c>
      <c r="C476">
        <v>136.66</v>
      </c>
      <c r="D476">
        <v>140.29</v>
      </c>
      <c r="E476">
        <v>198.44</v>
      </c>
      <c r="F476">
        <v>663.88</v>
      </c>
      <c r="G476">
        <v>345.92</v>
      </c>
      <c r="H476">
        <f t="shared" si="28"/>
        <v>1.0265622713303089</v>
      </c>
      <c r="I476">
        <f t="shared" si="29"/>
        <v>3.78211440705436E-2</v>
      </c>
      <c r="J476">
        <f t="shared" si="30"/>
        <v>0.52105802253419298</v>
      </c>
      <c r="K476">
        <f t="shared" si="31"/>
        <v>-0.94048406180496158</v>
      </c>
    </row>
    <row r="477" spans="1:11" x14ac:dyDescent="0.2">
      <c r="A477" t="s">
        <v>588</v>
      </c>
      <c r="B477" t="s">
        <v>589</v>
      </c>
      <c r="C477">
        <v>257.44</v>
      </c>
      <c r="D477">
        <v>229</v>
      </c>
      <c r="E477">
        <v>631.89</v>
      </c>
      <c r="F477">
        <v>1865.98</v>
      </c>
      <c r="G477">
        <v>967.85</v>
      </c>
      <c r="H477">
        <f t="shared" si="28"/>
        <v>0.88952765692977009</v>
      </c>
      <c r="I477">
        <f t="shared" si="29"/>
        <v>-0.16888863285177758</v>
      </c>
      <c r="J477">
        <f t="shared" si="30"/>
        <v>0.51868187226015283</v>
      </c>
      <c r="K477">
        <f t="shared" si="31"/>
        <v>-0.94707814596370576</v>
      </c>
    </row>
    <row r="478" spans="1:11" x14ac:dyDescent="0.2">
      <c r="A478" t="s">
        <v>844</v>
      </c>
      <c r="B478" t="s">
        <v>845</v>
      </c>
      <c r="C478">
        <v>5311.89</v>
      </c>
      <c r="D478">
        <v>4410.8900000000003</v>
      </c>
      <c r="E478">
        <v>4569.45</v>
      </c>
      <c r="F478">
        <v>10388.19</v>
      </c>
      <c r="G478">
        <v>5376.81</v>
      </c>
      <c r="H478">
        <f t="shared" si="28"/>
        <v>0.83038052369307347</v>
      </c>
      <c r="I478">
        <f t="shared" si="29"/>
        <v>-0.2681554887408632</v>
      </c>
      <c r="J478">
        <f t="shared" si="30"/>
        <v>0.51758872334834072</v>
      </c>
      <c r="K478">
        <f t="shared" si="31"/>
        <v>-0.9501219090612858</v>
      </c>
    </row>
    <row r="479" spans="1:11" x14ac:dyDescent="0.2">
      <c r="A479" t="s">
        <v>838</v>
      </c>
      <c r="B479" t="s">
        <v>839</v>
      </c>
      <c r="C479">
        <v>32.840000000000003</v>
      </c>
      <c r="D479">
        <v>34.04</v>
      </c>
      <c r="E479">
        <v>48.74</v>
      </c>
      <c r="F479">
        <v>69.95</v>
      </c>
      <c r="G479">
        <v>36.159999999999997</v>
      </c>
      <c r="H479">
        <f t="shared" si="28"/>
        <v>1.0365408038976855</v>
      </c>
      <c r="I479">
        <f t="shared" si="29"/>
        <v>5.177690990815758E-2</v>
      </c>
      <c r="J479">
        <f t="shared" si="30"/>
        <v>0.51694067190850601</v>
      </c>
      <c r="K479">
        <f t="shared" si="31"/>
        <v>-0.95192937963692814</v>
      </c>
    </row>
    <row r="480" spans="1:11" x14ac:dyDescent="0.2">
      <c r="A480" t="s">
        <v>558</v>
      </c>
      <c r="B480" t="s">
        <v>559</v>
      </c>
      <c r="C480">
        <v>673.79</v>
      </c>
      <c r="D480">
        <v>692.17</v>
      </c>
      <c r="E480">
        <v>442.15</v>
      </c>
      <c r="F480">
        <v>946.27</v>
      </c>
      <c r="G480">
        <v>478.5</v>
      </c>
      <c r="H480">
        <f t="shared" si="28"/>
        <v>1.0272785289185058</v>
      </c>
      <c r="I480">
        <f t="shared" si="29"/>
        <v>3.8827396660576156E-2</v>
      </c>
      <c r="J480">
        <f t="shared" si="30"/>
        <v>0.50566962917560532</v>
      </c>
      <c r="K480">
        <f t="shared" si="31"/>
        <v>-0.98373296295868595</v>
      </c>
    </row>
    <row r="481" spans="1:11" x14ac:dyDescent="0.2">
      <c r="A481" t="s">
        <v>696</v>
      </c>
      <c r="B481" t="s">
        <v>697</v>
      </c>
      <c r="C481">
        <v>147.26</v>
      </c>
      <c r="D481">
        <v>156.79</v>
      </c>
      <c r="E481">
        <v>121.85</v>
      </c>
      <c r="F481">
        <v>313.48</v>
      </c>
      <c r="G481">
        <v>157.88999999999999</v>
      </c>
      <c r="H481">
        <f t="shared" si="28"/>
        <v>1.0647154692380822</v>
      </c>
      <c r="I481">
        <f t="shared" si="29"/>
        <v>9.0467941283597419E-2</v>
      </c>
      <c r="J481">
        <f t="shared" si="30"/>
        <v>0.50366849559780524</v>
      </c>
      <c r="K481">
        <f t="shared" si="31"/>
        <v>-0.98945360146574757</v>
      </c>
    </row>
    <row r="482" spans="1:11" x14ac:dyDescent="0.2">
      <c r="A482" t="s">
        <v>940</v>
      </c>
      <c r="B482" t="s">
        <v>941</v>
      </c>
      <c r="C482">
        <v>56.15</v>
      </c>
      <c r="D482">
        <v>55.7</v>
      </c>
      <c r="E482">
        <v>34.81</v>
      </c>
      <c r="F482">
        <v>79.02</v>
      </c>
      <c r="G482">
        <v>39.770000000000003</v>
      </c>
      <c r="H482">
        <f t="shared" si="28"/>
        <v>0.99198575244879794</v>
      </c>
      <c r="I482">
        <f t="shared" si="29"/>
        <v>-1.1608695060569295E-2</v>
      </c>
      <c r="J482">
        <f t="shared" si="30"/>
        <v>0.503290306251582</v>
      </c>
      <c r="K482">
        <f t="shared" si="31"/>
        <v>-0.99053728417245879</v>
      </c>
    </row>
    <row r="483" spans="1:11" x14ac:dyDescent="0.2">
      <c r="A483" t="s">
        <v>642</v>
      </c>
      <c r="B483" t="s">
        <v>643</v>
      </c>
      <c r="C483">
        <v>251.08</v>
      </c>
      <c r="D483">
        <v>180.52</v>
      </c>
      <c r="E483">
        <v>1216.78</v>
      </c>
      <c r="F483">
        <v>3321.97</v>
      </c>
      <c r="G483">
        <v>1668.12</v>
      </c>
      <c r="H483">
        <f t="shared" si="28"/>
        <v>0.71897403218097822</v>
      </c>
      <c r="I483">
        <f t="shared" si="29"/>
        <v>-0.47598843037059319</v>
      </c>
      <c r="J483">
        <f t="shared" si="30"/>
        <v>0.50214782192494212</v>
      </c>
      <c r="K483">
        <f t="shared" si="31"/>
        <v>-0.99381596862961208</v>
      </c>
    </row>
    <row r="484" spans="1:11" x14ac:dyDescent="0.2">
      <c r="A484" t="s">
        <v>174</v>
      </c>
      <c r="B484" t="s">
        <v>175</v>
      </c>
      <c r="C484">
        <v>179.04</v>
      </c>
      <c r="D484">
        <v>157.83000000000001</v>
      </c>
      <c r="E484">
        <v>55.7</v>
      </c>
      <c r="F484">
        <v>135.37</v>
      </c>
      <c r="G484">
        <v>67.5</v>
      </c>
      <c r="H484">
        <f t="shared" si="28"/>
        <v>0.88153485254691699</v>
      </c>
      <c r="I484">
        <f t="shared" si="29"/>
        <v>-0.1819104855204482</v>
      </c>
      <c r="J484">
        <f t="shared" si="30"/>
        <v>0.49863337519391299</v>
      </c>
      <c r="K484">
        <f t="shared" si="31"/>
        <v>-1.0039486444380461</v>
      </c>
    </row>
    <row r="485" spans="1:11" x14ac:dyDescent="0.2">
      <c r="A485" t="s">
        <v>748</v>
      </c>
      <c r="B485" t="s">
        <v>749</v>
      </c>
      <c r="C485">
        <v>600.69000000000005</v>
      </c>
      <c r="D485">
        <v>536.4</v>
      </c>
      <c r="E485">
        <v>276.77999999999997</v>
      </c>
      <c r="F485">
        <v>501.95</v>
      </c>
      <c r="G485">
        <v>248.29</v>
      </c>
      <c r="H485">
        <f t="shared" si="28"/>
        <v>0.89297308095689942</v>
      </c>
      <c r="I485">
        <f t="shared" si="29"/>
        <v>-0.16331140952445208</v>
      </c>
      <c r="J485">
        <f t="shared" si="30"/>
        <v>0.49465086163960553</v>
      </c>
      <c r="K485">
        <f t="shared" si="31"/>
        <v>-1.0155175048509288</v>
      </c>
    </row>
    <row r="486" spans="1:11" x14ac:dyDescent="0.2">
      <c r="A486" t="s">
        <v>724</v>
      </c>
      <c r="B486" t="s">
        <v>725</v>
      </c>
      <c r="C486">
        <v>77.34</v>
      </c>
      <c r="D486">
        <v>80.459999999999994</v>
      </c>
      <c r="E486">
        <v>50.48</v>
      </c>
      <c r="F486">
        <v>120.47</v>
      </c>
      <c r="G486">
        <v>59.06</v>
      </c>
      <c r="H486">
        <f t="shared" si="28"/>
        <v>1.0403413498836307</v>
      </c>
      <c r="I486">
        <f t="shared" si="29"/>
        <v>5.7056973542822943E-2</v>
      </c>
      <c r="J486">
        <f t="shared" si="30"/>
        <v>0.4902465344069063</v>
      </c>
      <c r="K486">
        <f t="shared" si="31"/>
        <v>-1.0284206629638533</v>
      </c>
    </row>
    <row r="487" spans="1:11" x14ac:dyDescent="0.2">
      <c r="A487" t="s">
        <v>386</v>
      </c>
      <c r="B487" t="s">
        <v>387</v>
      </c>
      <c r="C487">
        <v>1384.65</v>
      </c>
      <c r="D487">
        <v>1451.38</v>
      </c>
      <c r="E487">
        <v>680.63</v>
      </c>
      <c r="F487">
        <v>996.78</v>
      </c>
      <c r="G487">
        <v>486.94</v>
      </c>
      <c r="H487">
        <f t="shared" si="28"/>
        <v>1.048192684071787</v>
      </c>
      <c r="I487">
        <f t="shared" si="29"/>
        <v>6.7903944740836344E-2</v>
      </c>
      <c r="J487">
        <f t="shared" si="30"/>
        <v>0.48851301189831259</v>
      </c>
      <c r="K487">
        <f t="shared" si="31"/>
        <v>-1.0335311049533533</v>
      </c>
    </row>
    <row r="488" spans="1:11" x14ac:dyDescent="0.2">
      <c r="A488" t="s">
        <v>658</v>
      </c>
      <c r="B488" t="s">
        <v>659</v>
      </c>
      <c r="C488">
        <v>211.88</v>
      </c>
      <c r="D488">
        <v>218.69</v>
      </c>
      <c r="E488">
        <v>125.33</v>
      </c>
      <c r="F488">
        <v>277.20999999999998</v>
      </c>
      <c r="G488">
        <v>132.58000000000001</v>
      </c>
      <c r="H488">
        <f t="shared" si="28"/>
        <v>1.0321408344345857</v>
      </c>
      <c r="I488">
        <f t="shared" si="29"/>
        <v>4.5639838278430392E-2</v>
      </c>
      <c r="J488">
        <f t="shared" si="30"/>
        <v>0.47826557483496274</v>
      </c>
      <c r="K488">
        <f t="shared" si="31"/>
        <v>-1.0641161438354871</v>
      </c>
    </row>
    <row r="489" spans="1:11" x14ac:dyDescent="0.2">
      <c r="A489" t="s">
        <v>824</v>
      </c>
      <c r="B489" t="s">
        <v>825</v>
      </c>
      <c r="C489">
        <v>154.66999999999999</v>
      </c>
      <c r="D489">
        <v>123.79</v>
      </c>
      <c r="E489">
        <v>254.15</v>
      </c>
      <c r="F489">
        <v>310.24</v>
      </c>
      <c r="G489">
        <v>145.84</v>
      </c>
      <c r="H489">
        <f t="shared" si="28"/>
        <v>0.80034913040667233</v>
      </c>
      <c r="I489">
        <f t="shared" si="29"/>
        <v>-0.3212986213496819</v>
      </c>
      <c r="J489">
        <f t="shared" si="30"/>
        <v>0.4700876740587932</v>
      </c>
      <c r="K489">
        <f t="shared" si="31"/>
        <v>-1.0889982420676583</v>
      </c>
    </row>
    <row r="490" spans="1:11" x14ac:dyDescent="0.2">
      <c r="A490" t="s">
        <v>668</v>
      </c>
      <c r="B490" t="s">
        <v>669</v>
      </c>
      <c r="C490">
        <v>169.51</v>
      </c>
      <c r="D490">
        <v>181.55</v>
      </c>
      <c r="E490">
        <v>114.89</v>
      </c>
      <c r="F490">
        <v>334.2</v>
      </c>
      <c r="G490">
        <v>151.87</v>
      </c>
      <c r="H490">
        <f t="shared" si="28"/>
        <v>1.0710282579198869</v>
      </c>
      <c r="I490">
        <f t="shared" si="29"/>
        <v>9.8996544535487174E-2</v>
      </c>
      <c r="J490">
        <f t="shared" si="30"/>
        <v>0.45442848593656499</v>
      </c>
      <c r="K490">
        <f t="shared" si="31"/>
        <v>-1.1378748215955621</v>
      </c>
    </row>
    <row r="491" spans="1:11" x14ac:dyDescent="0.2">
      <c r="A491" t="s">
        <v>210</v>
      </c>
      <c r="B491" t="s">
        <v>211</v>
      </c>
      <c r="C491">
        <v>186.46</v>
      </c>
      <c r="D491">
        <v>198.06</v>
      </c>
      <c r="E491">
        <v>161.88999999999999</v>
      </c>
      <c r="F491">
        <v>319.31</v>
      </c>
      <c r="G491">
        <v>144.63999999999999</v>
      </c>
      <c r="H491">
        <f t="shared" si="28"/>
        <v>1.0622117344202509</v>
      </c>
      <c r="I491">
        <f t="shared" si="29"/>
        <v>8.7071372310645087E-2</v>
      </c>
      <c r="J491">
        <f t="shared" si="30"/>
        <v>0.45297673107638342</v>
      </c>
      <c r="K491">
        <f t="shared" si="31"/>
        <v>-1.1424911523927173</v>
      </c>
    </row>
    <row r="492" spans="1:11" x14ac:dyDescent="0.2">
      <c r="A492" t="s">
        <v>942</v>
      </c>
      <c r="B492" t="s">
        <v>943</v>
      </c>
      <c r="C492">
        <v>29.66</v>
      </c>
      <c r="D492">
        <v>35.07</v>
      </c>
      <c r="E492">
        <v>27.85</v>
      </c>
      <c r="F492">
        <v>72.540000000000006</v>
      </c>
      <c r="G492">
        <v>32.54</v>
      </c>
      <c r="H492">
        <f t="shared" si="28"/>
        <v>1.1824005394470667</v>
      </c>
      <c r="I492">
        <f t="shared" si="29"/>
        <v>0.24171883279818196</v>
      </c>
      <c r="J492">
        <f t="shared" si="30"/>
        <v>0.44858009374138402</v>
      </c>
      <c r="K492">
        <f t="shared" si="31"/>
        <v>-1.1565624942977519</v>
      </c>
    </row>
    <row r="493" spans="1:11" x14ac:dyDescent="0.2">
      <c r="A493" t="s">
        <v>238</v>
      </c>
      <c r="B493" t="s">
        <v>239</v>
      </c>
      <c r="C493">
        <v>298.75</v>
      </c>
      <c r="D493">
        <v>331.13</v>
      </c>
      <c r="E493">
        <v>226.3</v>
      </c>
      <c r="F493">
        <v>376.3</v>
      </c>
      <c r="G493">
        <v>165.13</v>
      </c>
      <c r="H493">
        <f t="shared" si="28"/>
        <v>1.1083849372384937</v>
      </c>
      <c r="I493">
        <f t="shared" si="29"/>
        <v>0.14845901008661697</v>
      </c>
      <c r="J493">
        <f t="shared" si="30"/>
        <v>0.43882540526175923</v>
      </c>
      <c r="K493">
        <f t="shared" si="31"/>
        <v>-1.188281043658177</v>
      </c>
    </row>
    <row r="494" spans="1:11" x14ac:dyDescent="0.2">
      <c r="A494" t="s">
        <v>814</v>
      </c>
      <c r="B494" t="s">
        <v>815</v>
      </c>
      <c r="C494">
        <v>423.76</v>
      </c>
      <c r="D494">
        <v>299.14999999999998</v>
      </c>
      <c r="E494">
        <v>1227.22</v>
      </c>
      <c r="F494">
        <v>2453.42</v>
      </c>
      <c r="G494">
        <v>1072.71</v>
      </c>
      <c r="H494">
        <f t="shared" si="28"/>
        <v>0.70594204266565974</v>
      </c>
      <c r="I494">
        <f t="shared" si="29"/>
        <v>-0.50237835075506776</v>
      </c>
      <c r="J494">
        <f t="shared" si="30"/>
        <v>0.43723047827114803</v>
      </c>
      <c r="K494">
        <f t="shared" si="31"/>
        <v>-1.1935341236166708</v>
      </c>
    </row>
    <row r="495" spans="1:11" x14ac:dyDescent="0.2">
      <c r="A495" t="s">
        <v>732</v>
      </c>
      <c r="B495" t="s">
        <v>733</v>
      </c>
      <c r="C495">
        <v>5306.59</v>
      </c>
      <c r="D495">
        <v>5268.1</v>
      </c>
      <c r="E495">
        <v>3241.26</v>
      </c>
      <c r="F495">
        <v>5969.7</v>
      </c>
      <c r="G495">
        <v>2605.84</v>
      </c>
      <c r="H495">
        <f t="shared" si="28"/>
        <v>0.99274675450713179</v>
      </c>
      <c r="I495">
        <f t="shared" si="29"/>
        <v>-1.0502355596062343E-2</v>
      </c>
      <c r="J495">
        <f t="shared" si="30"/>
        <v>0.43651104745632113</v>
      </c>
      <c r="K495">
        <f t="shared" si="31"/>
        <v>-1.1959099280687018</v>
      </c>
    </row>
    <row r="496" spans="1:11" x14ac:dyDescent="0.2">
      <c r="A496" t="s">
        <v>792</v>
      </c>
      <c r="B496" t="s">
        <v>793</v>
      </c>
      <c r="C496">
        <v>77.34</v>
      </c>
      <c r="D496">
        <v>103.15</v>
      </c>
      <c r="E496">
        <v>106.19</v>
      </c>
      <c r="F496">
        <v>214.38</v>
      </c>
      <c r="G496">
        <v>92.81</v>
      </c>
      <c r="H496">
        <f t="shared" si="28"/>
        <v>1.3337212309283684</v>
      </c>
      <c r="I496">
        <f t="shared" si="29"/>
        <v>0.41545715169104003</v>
      </c>
      <c r="J496">
        <f t="shared" si="30"/>
        <v>0.43292284728052993</v>
      </c>
      <c r="K496">
        <f t="shared" si="31"/>
        <v>-1.207818154839438</v>
      </c>
    </row>
    <row r="497" spans="1:11" x14ac:dyDescent="0.2">
      <c r="A497" t="s">
        <v>758</v>
      </c>
      <c r="B497" t="s">
        <v>759</v>
      </c>
      <c r="C497">
        <v>4971.82</v>
      </c>
      <c r="D497">
        <v>6081.99</v>
      </c>
      <c r="E497">
        <v>3126.37</v>
      </c>
      <c r="F497">
        <v>5519.56</v>
      </c>
      <c r="G497">
        <v>2351.5300000000002</v>
      </c>
      <c r="H497">
        <f t="shared" si="28"/>
        <v>1.2232924763969735</v>
      </c>
      <c r="I497">
        <f t="shared" si="29"/>
        <v>0.29076937835512245</v>
      </c>
      <c r="J497">
        <f t="shared" si="30"/>
        <v>0.42603577096725104</v>
      </c>
      <c r="K497">
        <f t="shared" si="31"/>
        <v>-1.2309535272754637</v>
      </c>
    </row>
    <row r="498" spans="1:11" x14ac:dyDescent="0.2">
      <c r="A498" t="s">
        <v>690</v>
      </c>
      <c r="B498" t="s">
        <v>691</v>
      </c>
      <c r="C498">
        <v>1317.91</v>
      </c>
      <c r="D498">
        <v>1269.83</v>
      </c>
      <c r="E498">
        <v>1566.67</v>
      </c>
      <c r="F498">
        <v>3717.05</v>
      </c>
      <c r="G498">
        <v>1581.34</v>
      </c>
      <c r="H498">
        <f t="shared" si="28"/>
        <v>0.96351799440022445</v>
      </c>
      <c r="I498">
        <f t="shared" si="29"/>
        <v>-5.3616484734242374E-2</v>
      </c>
      <c r="J498">
        <f t="shared" si="30"/>
        <v>0.4254287674365424</v>
      </c>
      <c r="K498">
        <f t="shared" si="31"/>
        <v>-1.2330105034439587</v>
      </c>
    </row>
    <row r="499" spans="1:11" x14ac:dyDescent="0.2">
      <c r="A499" t="s">
        <v>166</v>
      </c>
      <c r="B499" t="s">
        <v>167</v>
      </c>
      <c r="C499">
        <v>154.66999999999999</v>
      </c>
      <c r="D499">
        <v>166.08</v>
      </c>
      <c r="E499">
        <v>50.48</v>
      </c>
      <c r="F499">
        <v>55.05</v>
      </c>
      <c r="G499">
        <v>22.9</v>
      </c>
      <c r="H499">
        <f t="shared" si="28"/>
        <v>1.0737699618542706</v>
      </c>
      <c r="I499">
        <f t="shared" si="29"/>
        <v>0.10268495194624852</v>
      </c>
      <c r="J499">
        <f t="shared" si="30"/>
        <v>0.4159854677565849</v>
      </c>
      <c r="K499">
        <f t="shared" si="31"/>
        <v>-1.2653949654674252</v>
      </c>
    </row>
    <row r="500" spans="1:11" x14ac:dyDescent="0.2">
      <c r="A500" t="s">
        <v>750</v>
      </c>
      <c r="B500" t="s">
        <v>751</v>
      </c>
      <c r="C500">
        <v>299.81</v>
      </c>
      <c r="D500">
        <v>307.39999999999998</v>
      </c>
      <c r="E500">
        <v>313.33</v>
      </c>
      <c r="F500">
        <v>640.55999999999995</v>
      </c>
      <c r="G500">
        <v>263.95999999999998</v>
      </c>
      <c r="H500">
        <f t="shared" si="28"/>
        <v>1.0253160334878755</v>
      </c>
      <c r="I500">
        <f t="shared" si="29"/>
        <v>3.6068660629486979E-2</v>
      </c>
      <c r="J500">
        <f t="shared" si="30"/>
        <v>0.41207693268390161</v>
      </c>
      <c r="K500">
        <f t="shared" si="31"/>
        <v>-1.2790143884491882</v>
      </c>
    </row>
    <row r="501" spans="1:11" x14ac:dyDescent="0.2">
      <c r="A501" t="s">
        <v>920</v>
      </c>
      <c r="B501" t="s">
        <v>921</v>
      </c>
      <c r="C501">
        <v>136.66</v>
      </c>
      <c r="D501">
        <v>88.71</v>
      </c>
      <c r="E501">
        <v>76.59</v>
      </c>
      <c r="F501">
        <v>330.97</v>
      </c>
      <c r="G501">
        <v>134.99</v>
      </c>
      <c r="H501">
        <f t="shared" si="28"/>
        <v>0.64912922581589338</v>
      </c>
      <c r="I501">
        <f t="shared" si="29"/>
        <v>-0.62342238263315786</v>
      </c>
      <c r="J501">
        <f t="shared" si="30"/>
        <v>0.40786173973471918</v>
      </c>
      <c r="K501">
        <f t="shared" si="31"/>
        <v>-1.2938479162292869</v>
      </c>
    </row>
    <row r="502" spans="1:11" x14ac:dyDescent="0.2">
      <c r="A502" t="s">
        <v>780</v>
      </c>
      <c r="B502" t="s">
        <v>781</v>
      </c>
      <c r="C502">
        <v>852.83</v>
      </c>
      <c r="D502">
        <v>718.99</v>
      </c>
      <c r="E502">
        <v>402.11</v>
      </c>
      <c r="F502">
        <v>884.09</v>
      </c>
      <c r="G502">
        <v>359.18</v>
      </c>
      <c r="H502">
        <f t="shared" si="28"/>
        <v>0.84306368209373495</v>
      </c>
      <c r="I502">
        <f t="shared" si="29"/>
        <v>-0.24628648344619397</v>
      </c>
      <c r="J502">
        <f t="shared" si="30"/>
        <v>0.40627085477722857</v>
      </c>
      <c r="K502">
        <f t="shared" si="31"/>
        <v>-1.2994862232460951</v>
      </c>
    </row>
    <row r="503" spans="1:11" x14ac:dyDescent="0.2">
      <c r="A503" t="s">
        <v>832</v>
      </c>
      <c r="B503" t="s">
        <v>833</v>
      </c>
      <c r="C503">
        <v>555.13</v>
      </c>
      <c r="D503">
        <v>599.33000000000004</v>
      </c>
      <c r="E503">
        <v>308.11</v>
      </c>
      <c r="F503">
        <v>915.82</v>
      </c>
      <c r="G503">
        <v>370.02</v>
      </c>
      <c r="H503">
        <f t="shared" si="28"/>
        <v>1.0796209896780935</v>
      </c>
      <c r="I503">
        <f t="shared" si="29"/>
        <v>0.11052493064853353</v>
      </c>
      <c r="J503">
        <f t="shared" si="30"/>
        <v>0.40403135987421107</v>
      </c>
      <c r="K503">
        <f t="shared" si="31"/>
        <v>-1.3074608192886352</v>
      </c>
    </row>
    <row r="504" spans="1:11" x14ac:dyDescent="0.2">
      <c r="A504" t="s">
        <v>860</v>
      </c>
      <c r="B504" t="s">
        <v>861</v>
      </c>
      <c r="C504">
        <v>21.19</v>
      </c>
      <c r="D504">
        <v>28.88</v>
      </c>
      <c r="E504">
        <v>66.150000000000006</v>
      </c>
      <c r="F504">
        <v>231.87</v>
      </c>
      <c r="G504">
        <v>92.81</v>
      </c>
      <c r="H504">
        <f t="shared" si="28"/>
        <v>1.362907031618688</v>
      </c>
      <c r="I504">
        <f t="shared" si="29"/>
        <v>0.44668715451500118</v>
      </c>
      <c r="J504">
        <f t="shared" si="30"/>
        <v>0.40026739121059213</v>
      </c>
      <c r="K504">
        <f t="shared" si="31"/>
        <v>-1.3209640071534596</v>
      </c>
    </row>
    <row r="505" spans="1:11" x14ac:dyDescent="0.2">
      <c r="A505" t="s">
        <v>810</v>
      </c>
      <c r="B505" t="s">
        <v>811</v>
      </c>
      <c r="C505">
        <v>137.72</v>
      </c>
      <c r="D505">
        <v>146.47999999999999</v>
      </c>
      <c r="E505">
        <v>31.33</v>
      </c>
      <c r="F505">
        <v>112.05</v>
      </c>
      <c r="G505">
        <v>44.6</v>
      </c>
      <c r="H505">
        <f t="shared" si="28"/>
        <v>1.0636073191983735</v>
      </c>
      <c r="I505">
        <f t="shared" si="29"/>
        <v>8.8965610227421485E-2</v>
      </c>
      <c r="J505">
        <f t="shared" si="30"/>
        <v>0.39803659080767517</v>
      </c>
      <c r="K505">
        <f t="shared" si="31"/>
        <v>-1.3290270335900884</v>
      </c>
    </row>
    <row r="506" spans="1:11" x14ac:dyDescent="0.2">
      <c r="A506" t="s">
        <v>830</v>
      </c>
      <c r="B506" t="s">
        <v>831</v>
      </c>
      <c r="C506">
        <v>261.67</v>
      </c>
      <c r="D506">
        <v>285.74</v>
      </c>
      <c r="E506">
        <v>97.48</v>
      </c>
      <c r="F506">
        <v>267.49</v>
      </c>
      <c r="G506">
        <v>104.86</v>
      </c>
      <c r="H506">
        <f t="shared" si="28"/>
        <v>1.0919860893491802</v>
      </c>
      <c r="I506">
        <f t="shared" si="29"/>
        <v>0.12695447809404775</v>
      </c>
      <c r="J506">
        <f t="shared" si="30"/>
        <v>0.39201465475344871</v>
      </c>
      <c r="K506">
        <f t="shared" si="31"/>
        <v>-1.3510205070138761</v>
      </c>
    </row>
    <row r="507" spans="1:11" x14ac:dyDescent="0.2">
      <c r="A507" t="s">
        <v>736</v>
      </c>
      <c r="B507" t="s">
        <v>737</v>
      </c>
      <c r="C507">
        <v>33.9</v>
      </c>
      <c r="D507">
        <v>12.38</v>
      </c>
      <c r="E507">
        <v>134.04</v>
      </c>
      <c r="F507">
        <v>647.04</v>
      </c>
      <c r="G507">
        <v>250.7</v>
      </c>
      <c r="H507">
        <f t="shared" si="28"/>
        <v>0.36519174041297942</v>
      </c>
      <c r="I507">
        <f t="shared" si="29"/>
        <v>-1.4532739588094414</v>
      </c>
      <c r="J507">
        <f t="shared" si="30"/>
        <v>0.38745672601384767</v>
      </c>
      <c r="K507">
        <f t="shared" si="31"/>
        <v>-1.3678929061817131</v>
      </c>
    </row>
    <row r="508" spans="1:11" x14ac:dyDescent="0.2">
      <c r="A508" t="s">
        <v>868</v>
      </c>
      <c r="B508" t="s">
        <v>869</v>
      </c>
      <c r="C508">
        <v>67.8</v>
      </c>
      <c r="D508">
        <v>60.86</v>
      </c>
      <c r="E508">
        <v>73.11</v>
      </c>
      <c r="F508">
        <v>139.9</v>
      </c>
      <c r="G508">
        <v>53.03</v>
      </c>
      <c r="H508">
        <f t="shared" si="28"/>
        <v>0.89764011799410037</v>
      </c>
      <c r="I508">
        <f t="shared" si="29"/>
        <v>-0.1557909395091103</v>
      </c>
      <c r="J508">
        <f t="shared" si="30"/>
        <v>0.37905646890636169</v>
      </c>
      <c r="K508">
        <f t="shared" si="31"/>
        <v>-1.3995153089113699</v>
      </c>
    </row>
    <row r="509" spans="1:11" x14ac:dyDescent="0.2">
      <c r="A509" t="s">
        <v>880</v>
      </c>
      <c r="B509" t="s">
        <v>881</v>
      </c>
      <c r="C509">
        <v>108.06</v>
      </c>
      <c r="D509">
        <v>81.489999999999995</v>
      </c>
      <c r="E509">
        <v>95.74</v>
      </c>
      <c r="F509">
        <v>215.03</v>
      </c>
      <c r="G509">
        <v>79.55</v>
      </c>
      <c r="H509">
        <f t="shared" si="28"/>
        <v>0.75411808254673318</v>
      </c>
      <c r="I509">
        <f t="shared" si="29"/>
        <v>-0.4071376512789342</v>
      </c>
      <c r="J509">
        <f t="shared" si="30"/>
        <v>0.36994837929591218</v>
      </c>
      <c r="K509">
        <f t="shared" si="31"/>
        <v>-1.4346041163872321</v>
      </c>
    </row>
    <row r="510" spans="1:11" x14ac:dyDescent="0.2">
      <c r="A510" t="s">
        <v>820</v>
      </c>
      <c r="B510" t="s">
        <v>821</v>
      </c>
      <c r="C510">
        <v>617.64</v>
      </c>
      <c r="D510">
        <v>455.94</v>
      </c>
      <c r="E510">
        <v>485.67</v>
      </c>
      <c r="F510">
        <v>1278.53</v>
      </c>
      <c r="G510">
        <v>464.04</v>
      </c>
      <c r="H510">
        <f t="shared" si="28"/>
        <v>0.73819700796580534</v>
      </c>
      <c r="I510">
        <f t="shared" si="29"/>
        <v>-0.43792220477287724</v>
      </c>
      <c r="J510">
        <f t="shared" si="30"/>
        <v>0.36294807317779015</v>
      </c>
      <c r="K510">
        <f t="shared" si="31"/>
        <v>-1.4621649376515513</v>
      </c>
    </row>
    <row r="511" spans="1:11" x14ac:dyDescent="0.2">
      <c r="A511" t="s">
        <v>712</v>
      </c>
      <c r="B511" t="s">
        <v>713</v>
      </c>
      <c r="C511">
        <v>4490.8500000000004</v>
      </c>
      <c r="D511">
        <v>4131.34</v>
      </c>
      <c r="E511">
        <v>2459.67</v>
      </c>
      <c r="F511">
        <v>5956.09</v>
      </c>
      <c r="G511">
        <v>2161.09</v>
      </c>
      <c r="H511">
        <f t="shared" si="28"/>
        <v>0.91994611265127979</v>
      </c>
      <c r="I511">
        <f t="shared" si="29"/>
        <v>-0.1203787394651932</v>
      </c>
      <c r="J511">
        <f t="shared" si="30"/>
        <v>0.36283702899049547</v>
      </c>
      <c r="K511">
        <f t="shared" si="31"/>
        <v>-1.4626063986269859</v>
      </c>
    </row>
    <row r="512" spans="1:11" x14ac:dyDescent="0.2">
      <c r="A512" t="s">
        <v>774</v>
      </c>
      <c r="B512" t="s">
        <v>775</v>
      </c>
      <c r="C512">
        <v>92.17</v>
      </c>
      <c r="D512">
        <v>87.68</v>
      </c>
      <c r="E512">
        <v>64.41</v>
      </c>
      <c r="F512">
        <v>146.38</v>
      </c>
      <c r="G512">
        <v>51.83</v>
      </c>
      <c r="H512">
        <f t="shared" si="28"/>
        <v>0.95128566778778345</v>
      </c>
      <c r="I512">
        <f t="shared" si="29"/>
        <v>-7.2049452420081553E-2</v>
      </c>
      <c r="J512">
        <f t="shared" si="30"/>
        <v>0.35407842601448286</v>
      </c>
      <c r="K512">
        <f t="shared" si="31"/>
        <v>-1.4978591518366224</v>
      </c>
    </row>
    <row r="513" spans="1:11" x14ac:dyDescent="0.2">
      <c r="A513" t="s">
        <v>856</v>
      </c>
      <c r="B513" t="s">
        <v>857</v>
      </c>
      <c r="C513">
        <v>215.06</v>
      </c>
      <c r="D513">
        <v>195.99</v>
      </c>
      <c r="E513">
        <v>294.19</v>
      </c>
      <c r="F513">
        <v>899.63</v>
      </c>
      <c r="G513">
        <v>316.99</v>
      </c>
      <c r="H513">
        <f t="shared" si="28"/>
        <v>0.91132707151492609</v>
      </c>
      <c r="I513">
        <f t="shared" si="29"/>
        <v>-0.13395917064338592</v>
      </c>
      <c r="J513">
        <f t="shared" si="30"/>
        <v>0.35235596856485446</v>
      </c>
      <c r="K513">
        <f t="shared" si="31"/>
        <v>-1.5048944427687376</v>
      </c>
    </row>
    <row r="514" spans="1:11" x14ac:dyDescent="0.2">
      <c r="A514" t="s">
        <v>746</v>
      </c>
      <c r="B514" t="s">
        <v>747</v>
      </c>
      <c r="C514">
        <v>451.31</v>
      </c>
      <c r="D514">
        <v>492.05</v>
      </c>
      <c r="E514">
        <v>379.48</v>
      </c>
      <c r="F514">
        <v>961.81</v>
      </c>
      <c r="G514">
        <v>338.69</v>
      </c>
      <c r="H514">
        <f t="shared" si="28"/>
        <v>1.0902705457446102</v>
      </c>
      <c r="I514">
        <f t="shared" si="29"/>
        <v>0.12468617772937418</v>
      </c>
      <c r="J514">
        <f t="shared" si="30"/>
        <v>0.35213815618469346</v>
      </c>
      <c r="K514">
        <f t="shared" si="31"/>
        <v>-1.5057865349514132</v>
      </c>
    </row>
    <row r="515" spans="1:11" x14ac:dyDescent="0.2">
      <c r="A515" t="s">
        <v>808</v>
      </c>
      <c r="B515" t="s">
        <v>809</v>
      </c>
      <c r="C515">
        <v>16112.59</v>
      </c>
      <c r="D515">
        <v>16049.81</v>
      </c>
      <c r="E515">
        <v>9581.0400000000009</v>
      </c>
      <c r="F515">
        <v>23661.16</v>
      </c>
      <c r="G515">
        <v>8175.5</v>
      </c>
      <c r="H515">
        <f t="shared" si="28"/>
        <v>0.99610366800123373</v>
      </c>
      <c r="I515">
        <f t="shared" si="29"/>
        <v>-5.6321984491027452E-3</v>
      </c>
      <c r="J515">
        <f t="shared" si="30"/>
        <v>0.34552405714681783</v>
      </c>
      <c r="K515">
        <f t="shared" si="31"/>
        <v>-1.5331419329912224</v>
      </c>
    </row>
    <row r="516" spans="1:11" x14ac:dyDescent="0.2">
      <c r="A516" t="s">
        <v>1000</v>
      </c>
      <c r="B516" t="s">
        <v>1001</v>
      </c>
      <c r="C516">
        <v>43.44</v>
      </c>
      <c r="D516">
        <v>77.37</v>
      </c>
      <c r="E516">
        <v>29.59</v>
      </c>
      <c r="F516">
        <v>163.22</v>
      </c>
      <c r="G516">
        <v>55.44</v>
      </c>
      <c r="H516">
        <f t="shared" si="28"/>
        <v>1.7810773480662985</v>
      </c>
      <c r="I516">
        <f t="shared" si="29"/>
        <v>0.83275017070600887</v>
      </c>
      <c r="J516">
        <f t="shared" si="30"/>
        <v>0.33966425683127066</v>
      </c>
      <c r="K516">
        <f t="shared" si="31"/>
        <v>-1.5578186847519973</v>
      </c>
    </row>
    <row r="517" spans="1:11" x14ac:dyDescent="0.2">
      <c r="A517" t="s">
        <v>446</v>
      </c>
      <c r="B517" t="s">
        <v>447</v>
      </c>
      <c r="C517">
        <v>16.95</v>
      </c>
      <c r="D517">
        <v>20.63</v>
      </c>
      <c r="E517">
        <v>45.26</v>
      </c>
      <c r="F517">
        <v>152.21</v>
      </c>
      <c r="G517">
        <v>50.62</v>
      </c>
      <c r="H517">
        <f t="shared" si="28"/>
        <v>1.2171091445427729</v>
      </c>
      <c r="I517">
        <f t="shared" si="29"/>
        <v>0.28345854786277846</v>
      </c>
      <c r="J517">
        <f t="shared" si="30"/>
        <v>0.33256684843308582</v>
      </c>
      <c r="K517">
        <f t="shared" si="31"/>
        <v>-1.5882837325908843</v>
      </c>
    </row>
    <row r="518" spans="1:11" x14ac:dyDescent="0.2">
      <c r="A518" t="s">
        <v>858</v>
      </c>
      <c r="B518" t="s">
        <v>859</v>
      </c>
      <c r="C518">
        <v>197.05</v>
      </c>
      <c r="D518">
        <v>197.03</v>
      </c>
      <c r="E518">
        <v>158.41</v>
      </c>
      <c r="F518">
        <v>422.94</v>
      </c>
      <c r="G518">
        <v>138.61000000000001</v>
      </c>
      <c r="H518">
        <f t="shared" ref="H518:H534" si="32">D518/C518</f>
        <v>0.99989850291804105</v>
      </c>
      <c r="I518">
        <f t="shared" ref="I518:I581" si="33">LOG(H518,2)</f>
        <v>-1.4643676838493091E-4</v>
      </c>
      <c r="J518">
        <f t="shared" ref="J518:J534" si="34">G518/F518</f>
        <v>0.32772970161252191</v>
      </c>
      <c r="K518">
        <f t="shared" ref="K518:K581" si="35">LOG(J518,2)</f>
        <v>-1.6094216669645678</v>
      </c>
    </row>
    <row r="519" spans="1:11" x14ac:dyDescent="0.2">
      <c r="A519" t="s">
        <v>764</v>
      </c>
      <c r="B519" t="s">
        <v>765</v>
      </c>
      <c r="C519">
        <v>228.83</v>
      </c>
      <c r="D519">
        <v>183.62</v>
      </c>
      <c r="E519">
        <v>161.88999999999999</v>
      </c>
      <c r="F519">
        <v>423.58</v>
      </c>
      <c r="G519">
        <v>136.19999999999999</v>
      </c>
      <c r="H519">
        <f t="shared" si="32"/>
        <v>0.80242975134379235</v>
      </c>
      <c r="I519">
        <f t="shared" si="33"/>
        <v>-0.31755299776025386</v>
      </c>
      <c r="J519">
        <f t="shared" si="34"/>
        <v>0.32154492657821426</v>
      </c>
      <c r="K519">
        <f t="shared" si="35"/>
        <v>-1.636907768459023</v>
      </c>
    </row>
    <row r="520" spans="1:11" x14ac:dyDescent="0.2">
      <c r="A520" t="s">
        <v>684</v>
      </c>
      <c r="B520" t="s">
        <v>685</v>
      </c>
      <c r="C520">
        <v>280.74</v>
      </c>
      <c r="D520">
        <v>274.39</v>
      </c>
      <c r="E520">
        <v>341.19</v>
      </c>
      <c r="F520">
        <v>1290.18</v>
      </c>
      <c r="G520">
        <v>412.21</v>
      </c>
      <c r="H520">
        <f t="shared" si="32"/>
        <v>0.97738120681057195</v>
      </c>
      <c r="I520">
        <f t="shared" si="33"/>
        <v>-3.3006730329226235E-2</v>
      </c>
      <c r="J520">
        <f t="shared" si="34"/>
        <v>0.31949805453502611</v>
      </c>
      <c r="K520">
        <f t="shared" si="35"/>
        <v>-1.6461209484450308</v>
      </c>
    </row>
    <row r="521" spans="1:11" x14ac:dyDescent="0.2">
      <c r="A521" t="s">
        <v>674</v>
      </c>
      <c r="B521" t="s">
        <v>675</v>
      </c>
      <c r="C521">
        <v>104.88</v>
      </c>
      <c r="D521">
        <v>82.52</v>
      </c>
      <c r="E521">
        <v>125.33</v>
      </c>
      <c r="F521">
        <v>273.97000000000003</v>
      </c>
      <c r="G521">
        <v>86.78</v>
      </c>
      <c r="H521">
        <f t="shared" si="32"/>
        <v>0.78680396643783368</v>
      </c>
      <c r="I521">
        <f t="shared" si="33"/>
        <v>-0.34592386433526995</v>
      </c>
      <c r="J521">
        <f t="shared" si="34"/>
        <v>0.31675000912508666</v>
      </c>
      <c r="K521">
        <f t="shared" si="35"/>
        <v>-1.6585834339594243</v>
      </c>
    </row>
    <row r="522" spans="1:11" x14ac:dyDescent="0.2">
      <c r="A522" t="s">
        <v>828</v>
      </c>
      <c r="B522" t="s">
        <v>829</v>
      </c>
      <c r="C522">
        <v>42.38</v>
      </c>
      <c r="D522">
        <v>25.79</v>
      </c>
      <c r="E522">
        <v>80.069999999999993</v>
      </c>
      <c r="F522">
        <v>180.06</v>
      </c>
      <c r="G522">
        <v>53.03</v>
      </c>
      <c r="H522">
        <f t="shared" si="32"/>
        <v>0.60854176498348267</v>
      </c>
      <c r="I522">
        <f t="shared" si="33"/>
        <v>-0.71657181458295593</v>
      </c>
      <c r="J522">
        <f t="shared" si="34"/>
        <v>0.29451294013106744</v>
      </c>
      <c r="K522">
        <f t="shared" si="35"/>
        <v>-1.7635970711786986</v>
      </c>
    </row>
    <row r="523" spans="1:11" x14ac:dyDescent="0.2">
      <c r="A523" t="s">
        <v>334</v>
      </c>
      <c r="B523" t="s">
        <v>335</v>
      </c>
      <c r="C523">
        <v>310.41000000000003</v>
      </c>
      <c r="D523">
        <v>373.42</v>
      </c>
      <c r="E523">
        <v>203.67</v>
      </c>
      <c r="F523">
        <v>394.44</v>
      </c>
      <c r="G523">
        <v>114.5</v>
      </c>
      <c r="H523">
        <f t="shared" si="32"/>
        <v>1.2029895944073967</v>
      </c>
      <c r="I523">
        <f t="shared" si="33"/>
        <v>0.26662416357652335</v>
      </c>
      <c r="J523">
        <f t="shared" si="34"/>
        <v>0.29028496095730655</v>
      </c>
      <c r="K523">
        <f t="shared" si="35"/>
        <v>-1.7844582639297977</v>
      </c>
    </row>
    <row r="524" spans="1:11" x14ac:dyDescent="0.2">
      <c r="A524" t="s">
        <v>962</v>
      </c>
      <c r="B524" t="s">
        <v>963</v>
      </c>
      <c r="C524">
        <v>129.25</v>
      </c>
      <c r="D524">
        <v>105.22</v>
      </c>
      <c r="E524">
        <v>80.069999999999993</v>
      </c>
      <c r="F524">
        <v>262.95999999999998</v>
      </c>
      <c r="G524">
        <v>75.930000000000007</v>
      </c>
      <c r="H524">
        <f t="shared" si="32"/>
        <v>0.81408123791102516</v>
      </c>
      <c r="I524">
        <f t="shared" si="33"/>
        <v>-0.29675532535486993</v>
      </c>
      <c r="J524">
        <f t="shared" si="34"/>
        <v>0.28875114085792519</v>
      </c>
      <c r="K524">
        <f t="shared" si="35"/>
        <v>-1.7921014482484696</v>
      </c>
    </row>
    <row r="525" spans="1:11" x14ac:dyDescent="0.2">
      <c r="A525" t="s">
        <v>760</v>
      </c>
      <c r="B525" t="s">
        <v>761</v>
      </c>
      <c r="C525">
        <v>503.22</v>
      </c>
      <c r="D525">
        <v>411.59</v>
      </c>
      <c r="E525">
        <v>475.22</v>
      </c>
      <c r="F525">
        <v>1636.05</v>
      </c>
      <c r="G525">
        <v>453.19</v>
      </c>
      <c r="H525">
        <f t="shared" si="32"/>
        <v>0.81791264258177332</v>
      </c>
      <c r="I525">
        <f t="shared" si="33"/>
        <v>-0.28998133099193235</v>
      </c>
      <c r="J525">
        <f t="shared" si="34"/>
        <v>0.27700253659729229</v>
      </c>
      <c r="K525">
        <f t="shared" si="35"/>
        <v>-1.8520289073508824</v>
      </c>
    </row>
    <row r="526" spans="1:11" x14ac:dyDescent="0.2">
      <c r="A526" t="s">
        <v>772</v>
      </c>
      <c r="B526" t="s">
        <v>773</v>
      </c>
      <c r="C526">
        <v>57.21</v>
      </c>
      <c r="D526">
        <v>61.89</v>
      </c>
      <c r="E526">
        <v>128.81</v>
      </c>
      <c r="F526">
        <v>472.16</v>
      </c>
      <c r="G526">
        <v>128.97</v>
      </c>
      <c r="H526">
        <f t="shared" si="32"/>
        <v>1.0818038804404824</v>
      </c>
      <c r="I526">
        <f t="shared" si="33"/>
        <v>0.11343897757372838</v>
      </c>
      <c r="J526">
        <f t="shared" si="34"/>
        <v>0.27314893256523209</v>
      </c>
      <c r="K526">
        <f t="shared" si="35"/>
        <v>-1.8722403097275493</v>
      </c>
    </row>
    <row r="527" spans="1:11" x14ac:dyDescent="0.2">
      <c r="A527" t="s">
        <v>848</v>
      </c>
      <c r="B527" t="s">
        <v>849</v>
      </c>
      <c r="C527">
        <v>37.08</v>
      </c>
      <c r="D527">
        <v>35.07</v>
      </c>
      <c r="E527">
        <v>40.04</v>
      </c>
      <c r="F527">
        <v>139.25</v>
      </c>
      <c r="G527">
        <v>37.36</v>
      </c>
      <c r="H527">
        <f t="shared" si="32"/>
        <v>0.94579288025889974</v>
      </c>
      <c r="I527">
        <f t="shared" si="33"/>
        <v>-8.0403813372718139E-2</v>
      </c>
      <c r="J527">
        <f t="shared" si="34"/>
        <v>0.26829443447037704</v>
      </c>
      <c r="K527">
        <f t="shared" si="35"/>
        <v>-1.8981109674050944</v>
      </c>
    </row>
    <row r="528" spans="1:11" x14ac:dyDescent="0.2">
      <c r="A528" t="s">
        <v>854</v>
      </c>
      <c r="B528" t="s">
        <v>855</v>
      </c>
      <c r="C528">
        <v>571.02</v>
      </c>
      <c r="D528">
        <v>624.08000000000004</v>
      </c>
      <c r="E528">
        <v>264.58999999999997</v>
      </c>
      <c r="F528">
        <v>1115.96</v>
      </c>
      <c r="G528">
        <v>296.5</v>
      </c>
      <c r="H528">
        <f t="shared" si="32"/>
        <v>1.0929214388287627</v>
      </c>
      <c r="I528">
        <f t="shared" si="33"/>
        <v>0.12818970120598566</v>
      </c>
      <c r="J528">
        <f t="shared" si="34"/>
        <v>0.26569052654216996</v>
      </c>
      <c r="K528">
        <f t="shared" si="35"/>
        <v>-1.912181306856795</v>
      </c>
    </row>
    <row r="529" spans="1:11" x14ac:dyDescent="0.2">
      <c r="A529" t="s">
        <v>846</v>
      </c>
      <c r="B529" t="s">
        <v>847</v>
      </c>
      <c r="C529">
        <v>224.6</v>
      </c>
      <c r="D529">
        <v>210.44</v>
      </c>
      <c r="E529">
        <v>435.19</v>
      </c>
      <c r="F529">
        <v>1294.72</v>
      </c>
      <c r="G529">
        <v>332.66</v>
      </c>
      <c r="H529">
        <f t="shared" si="32"/>
        <v>0.93695458593054315</v>
      </c>
      <c r="I529">
        <f t="shared" si="33"/>
        <v>-9.3948972553174193E-2</v>
      </c>
      <c r="J529">
        <f t="shared" si="34"/>
        <v>0.25693586258032625</v>
      </c>
      <c r="K529">
        <f t="shared" si="35"/>
        <v>-1.9605198221814208</v>
      </c>
    </row>
    <row r="530" spans="1:11" x14ac:dyDescent="0.2">
      <c r="A530" t="s">
        <v>776</v>
      </c>
      <c r="B530" t="s">
        <v>777</v>
      </c>
      <c r="C530">
        <v>126.07</v>
      </c>
      <c r="D530">
        <v>81.489999999999995</v>
      </c>
      <c r="E530">
        <v>147.96</v>
      </c>
      <c r="F530">
        <v>394.44</v>
      </c>
      <c r="G530">
        <v>101.24</v>
      </c>
      <c r="H530">
        <f t="shared" si="32"/>
        <v>0.64638692789719998</v>
      </c>
      <c r="I530">
        <f t="shared" si="33"/>
        <v>-0.62953007261538185</v>
      </c>
      <c r="J530">
        <f t="shared" si="34"/>
        <v>0.2566676807626001</v>
      </c>
      <c r="K530">
        <f t="shared" si="35"/>
        <v>-1.9620264496907824</v>
      </c>
    </row>
    <row r="531" spans="1:11" x14ac:dyDescent="0.2">
      <c r="A531" t="s">
        <v>1002</v>
      </c>
      <c r="B531" t="s">
        <v>1003</v>
      </c>
      <c r="C531">
        <v>46.61</v>
      </c>
      <c r="D531">
        <v>38.17</v>
      </c>
      <c r="E531">
        <v>13.93</v>
      </c>
      <c r="F531">
        <v>41.45</v>
      </c>
      <c r="G531">
        <v>9.64</v>
      </c>
      <c r="H531">
        <f t="shared" si="32"/>
        <v>0.81892297790173785</v>
      </c>
      <c r="I531">
        <f t="shared" si="33"/>
        <v>-0.28820032632338599</v>
      </c>
      <c r="J531">
        <f t="shared" si="34"/>
        <v>0.23256936067551268</v>
      </c>
      <c r="K531">
        <f t="shared" si="35"/>
        <v>-2.1042670501531511</v>
      </c>
    </row>
    <row r="532" spans="1:11" x14ac:dyDescent="0.2">
      <c r="A532" t="s">
        <v>864</v>
      </c>
      <c r="B532" t="s">
        <v>865</v>
      </c>
      <c r="C532">
        <v>347.49</v>
      </c>
      <c r="D532">
        <v>205.28</v>
      </c>
      <c r="E532">
        <v>384.7</v>
      </c>
      <c r="F532">
        <v>1967.01</v>
      </c>
      <c r="G532">
        <v>400.16</v>
      </c>
      <c r="H532">
        <f t="shared" si="32"/>
        <v>0.59075081297303522</v>
      </c>
      <c r="I532">
        <f t="shared" si="33"/>
        <v>-0.75937838529448787</v>
      </c>
      <c r="J532">
        <f t="shared" si="34"/>
        <v>0.2034356713997387</v>
      </c>
      <c r="K532">
        <f t="shared" si="35"/>
        <v>-2.2973554243480026</v>
      </c>
    </row>
    <row r="533" spans="1:11" x14ac:dyDescent="0.2">
      <c r="A533" t="s">
        <v>932</v>
      </c>
      <c r="B533" t="s">
        <v>933</v>
      </c>
      <c r="C533">
        <v>225.65</v>
      </c>
      <c r="D533">
        <v>188.77</v>
      </c>
      <c r="E533">
        <v>22.63</v>
      </c>
      <c r="F533">
        <v>174.87</v>
      </c>
      <c r="G533">
        <v>22.9</v>
      </c>
      <c r="H533">
        <f t="shared" si="32"/>
        <v>0.83656104586749391</v>
      </c>
      <c r="I533">
        <f t="shared" si="33"/>
        <v>-0.25745727386239359</v>
      </c>
      <c r="J533">
        <f t="shared" si="34"/>
        <v>0.13095442328586948</v>
      </c>
      <c r="K533">
        <f t="shared" si="35"/>
        <v>-2.9328633040433512</v>
      </c>
    </row>
    <row r="534" spans="1:11" x14ac:dyDescent="0.2">
      <c r="A534" t="s">
        <v>1004</v>
      </c>
      <c r="B534" t="s">
        <v>1005</v>
      </c>
      <c r="C534">
        <v>15.89</v>
      </c>
      <c r="D534">
        <v>12.38</v>
      </c>
      <c r="E534">
        <v>24.37</v>
      </c>
      <c r="F534">
        <v>197.54</v>
      </c>
      <c r="G534">
        <v>16.87</v>
      </c>
      <c r="H534">
        <f t="shared" si="32"/>
        <v>0.77910635619886726</v>
      </c>
      <c r="I534">
        <f t="shared" si="33"/>
        <v>-0.36010781013425436</v>
      </c>
      <c r="J534">
        <f t="shared" si="34"/>
        <v>8.5400425230333102E-2</v>
      </c>
      <c r="K534">
        <f t="shared" si="35"/>
        <v>-3.5496129363673026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Table S2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Ulvi Ahmadov</dc:creator>
  <cp:lastModifiedBy>Microsoft Office User</cp:lastModifiedBy>
  <dcterms:created xsi:type="dcterms:W3CDTF">2021-01-26T14:55:30Z</dcterms:created>
  <dcterms:modified xsi:type="dcterms:W3CDTF">2022-02-04T14:19:39Z</dcterms:modified>
</cp:coreProperties>
</file>