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dfs-1/HE_Biomed-Mikro-MRJ-534/03 - MANUSCRIPTS/SARS-2 PAPER/EMBO FINAL FEB2022/"/>
    </mc:Choice>
  </mc:AlternateContent>
  <xr:revisionPtr revIDLastSave="0" documentId="8_{727E1189-C3F8-9649-A392-15B2159382CF}" xr6:coauthVersionLast="47" xr6:coauthVersionMax="47" xr10:uidLastSave="{00000000-0000-0000-0000-000000000000}"/>
  <bookViews>
    <workbookView xWindow="5480" yWindow="5240" windowWidth="28740" windowHeight="11680" xr2:uid="{00000000-000D-0000-FFFF-FFFF00000000}"/>
  </bookViews>
  <sheets>
    <sheet name="Table S3" sheetId="1" r:id="rId1"/>
    <sheet name="Sheet1" sheetId="2" r:id="rId2"/>
  </sheets>
  <definedNames>
    <definedName name="_xlnm._FilterDatabase" localSheetId="0" hidden="1">'Table S3'!$A$5:$K$5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 s="1"/>
  <c r="H7" i="1" l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 s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I288" i="1" s="1"/>
  <c r="H289" i="1"/>
  <c r="I289" i="1" s="1"/>
  <c r="H290" i="1"/>
  <c r="I290" i="1" s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6" i="1"/>
  <c r="I366" i="1" s="1"/>
  <c r="H367" i="1"/>
  <c r="I367" i="1" s="1"/>
  <c r="H368" i="1"/>
  <c r="I368" i="1" s="1"/>
  <c r="H369" i="1"/>
  <c r="I369" i="1" s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I378" i="1" s="1"/>
  <c r="H379" i="1"/>
  <c r="I379" i="1" s="1"/>
  <c r="H380" i="1"/>
  <c r="I380" i="1" s="1"/>
  <c r="H381" i="1"/>
  <c r="I381" i="1" s="1"/>
  <c r="H382" i="1"/>
  <c r="I382" i="1" s="1"/>
  <c r="H383" i="1"/>
  <c r="I383" i="1" s="1"/>
  <c r="H384" i="1"/>
  <c r="I384" i="1" s="1"/>
  <c r="H385" i="1"/>
  <c r="I385" i="1" s="1"/>
  <c r="H386" i="1"/>
  <c r="I386" i="1" s="1"/>
  <c r="H387" i="1"/>
  <c r="I387" i="1" s="1"/>
  <c r="H388" i="1"/>
  <c r="I388" i="1" s="1"/>
  <c r="H389" i="1"/>
  <c r="I389" i="1" s="1"/>
  <c r="H390" i="1"/>
  <c r="I390" i="1" s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H403" i="1"/>
  <c r="I403" i="1" s="1"/>
  <c r="H404" i="1"/>
  <c r="I404" i="1" s="1"/>
  <c r="H409" i="1"/>
  <c r="I409" i="1" s="1"/>
  <c r="H410" i="1"/>
  <c r="I410" i="1" s="1"/>
  <c r="H411" i="1"/>
  <c r="I411" i="1" s="1"/>
  <c r="H413" i="1"/>
  <c r="I413" i="1" s="1"/>
  <c r="H415" i="1"/>
  <c r="I415" i="1" s="1"/>
  <c r="H418" i="1"/>
  <c r="I418" i="1" s="1"/>
  <c r="H420" i="1"/>
  <c r="I420" i="1" s="1"/>
  <c r="H421" i="1"/>
  <c r="I421" i="1" s="1"/>
  <c r="H424" i="1"/>
  <c r="I424" i="1" s="1"/>
  <c r="H425" i="1"/>
  <c r="I425" i="1" s="1"/>
  <c r="H426" i="1"/>
  <c r="I426" i="1" s="1"/>
  <c r="H428" i="1"/>
  <c r="I428" i="1" s="1"/>
  <c r="H431" i="1"/>
  <c r="I431" i="1" s="1"/>
  <c r="H405" i="1"/>
  <c r="I405" i="1" s="1"/>
  <c r="H406" i="1"/>
  <c r="I406" i="1" s="1"/>
  <c r="H407" i="1"/>
  <c r="I407" i="1" s="1"/>
  <c r="H408" i="1"/>
  <c r="I408" i="1" s="1"/>
  <c r="H412" i="1"/>
  <c r="I412" i="1" s="1"/>
  <c r="H414" i="1"/>
  <c r="I414" i="1" s="1"/>
  <c r="H416" i="1"/>
  <c r="I416" i="1" s="1"/>
  <c r="H417" i="1"/>
  <c r="I417" i="1" s="1"/>
  <c r="H419" i="1"/>
  <c r="I419" i="1" s="1"/>
  <c r="H422" i="1"/>
  <c r="I422" i="1" s="1"/>
  <c r="H423" i="1"/>
  <c r="I423" i="1" s="1"/>
  <c r="H427" i="1"/>
  <c r="I427" i="1" s="1"/>
  <c r="H429" i="1"/>
  <c r="I429" i="1" s="1"/>
  <c r="H430" i="1"/>
  <c r="I430" i="1" s="1"/>
  <c r="J430" i="1" l="1"/>
  <c r="K430" i="1" s="1"/>
  <c r="J429" i="1"/>
  <c r="K429" i="1" s="1"/>
  <c r="J427" i="1"/>
  <c r="K427" i="1" s="1"/>
  <c r="J423" i="1"/>
  <c r="K423" i="1" s="1"/>
  <c r="J422" i="1"/>
  <c r="K422" i="1" s="1"/>
  <c r="J419" i="1"/>
  <c r="K419" i="1" s="1"/>
  <c r="J417" i="1"/>
  <c r="K417" i="1" s="1"/>
  <c r="J416" i="1"/>
  <c r="K416" i="1" s="1"/>
  <c r="J414" i="1"/>
  <c r="K414" i="1" s="1"/>
  <c r="J412" i="1"/>
  <c r="K412" i="1" s="1"/>
  <c r="J408" i="1"/>
  <c r="K408" i="1" s="1"/>
  <c r="J407" i="1"/>
  <c r="K407" i="1" s="1"/>
  <c r="J406" i="1"/>
  <c r="K406" i="1" s="1"/>
  <c r="J405" i="1"/>
  <c r="K405" i="1" s="1"/>
  <c r="J431" i="1"/>
  <c r="K431" i="1" s="1"/>
  <c r="J428" i="1"/>
  <c r="K428" i="1" s="1"/>
  <c r="J426" i="1"/>
  <c r="K426" i="1" s="1"/>
  <c r="J425" i="1"/>
  <c r="K425" i="1" s="1"/>
  <c r="J424" i="1"/>
  <c r="K424" i="1" s="1"/>
  <c r="J421" i="1"/>
  <c r="K421" i="1" s="1"/>
  <c r="J420" i="1"/>
  <c r="K420" i="1" s="1"/>
  <c r="J418" i="1"/>
  <c r="K418" i="1" s="1"/>
  <c r="J415" i="1"/>
  <c r="K415" i="1" s="1"/>
  <c r="J413" i="1"/>
  <c r="K413" i="1" s="1"/>
  <c r="J411" i="1"/>
  <c r="K411" i="1" s="1"/>
  <c r="J410" i="1"/>
  <c r="K410" i="1" s="1"/>
  <c r="J409" i="1"/>
  <c r="K409" i="1" s="1"/>
  <c r="J404" i="1"/>
  <c r="K404" i="1" s="1"/>
  <c r="J403" i="1"/>
  <c r="K403" i="1" s="1"/>
  <c r="J402" i="1"/>
  <c r="K402" i="1" s="1"/>
  <c r="J401" i="1"/>
  <c r="K401" i="1" s="1"/>
  <c r="J400" i="1"/>
  <c r="K400" i="1" s="1"/>
  <c r="J399" i="1"/>
  <c r="K399" i="1" s="1"/>
  <c r="J398" i="1"/>
  <c r="K398" i="1" s="1"/>
  <c r="J397" i="1"/>
  <c r="K397" i="1" s="1"/>
  <c r="J396" i="1"/>
  <c r="K396" i="1" s="1"/>
  <c r="J395" i="1"/>
  <c r="K395" i="1" s="1"/>
  <c r="J394" i="1"/>
  <c r="K394" i="1" s="1"/>
  <c r="J393" i="1"/>
  <c r="K393" i="1" s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 s="1"/>
  <c r="J386" i="1"/>
  <c r="K386" i="1" s="1"/>
  <c r="J385" i="1"/>
  <c r="K385" i="1" s="1"/>
  <c r="J384" i="1"/>
  <c r="K384" i="1" s="1"/>
  <c r="J383" i="1"/>
  <c r="K383" i="1" s="1"/>
  <c r="J382" i="1"/>
  <c r="K382" i="1" s="1"/>
  <c r="J381" i="1"/>
  <c r="K381" i="1" s="1"/>
  <c r="J380" i="1"/>
  <c r="K380" i="1" s="1"/>
  <c r="J379" i="1"/>
  <c r="K379" i="1" s="1"/>
  <c r="J378" i="1"/>
  <c r="K378" i="1" s="1"/>
  <c r="J377" i="1"/>
  <c r="K377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 s="1"/>
  <c r="J349" i="1"/>
  <c r="K349" i="1" s="1"/>
  <c r="J348" i="1"/>
  <c r="K348" i="1" s="1"/>
  <c r="J347" i="1"/>
  <c r="K347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 s="1"/>
  <c r="J316" i="1"/>
  <c r="K316" i="1" s="1"/>
  <c r="J315" i="1"/>
  <c r="K315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308" i="1"/>
  <c r="K308" i="1" s="1"/>
  <c r="J307" i="1"/>
  <c r="K307" i="1" s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293" i="1"/>
  <c r="K293" i="1" s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85" i="1"/>
  <c r="K285" i="1" s="1"/>
  <c r="J284" i="1"/>
  <c r="K284" i="1" s="1"/>
  <c r="J283" i="1"/>
  <c r="K283" i="1" s="1"/>
  <c r="J282" i="1"/>
  <c r="K282" i="1" s="1"/>
  <c r="J281" i="1"/>
  <c r="K281" i="1" s="1"/>
  <c r="J280" i="1"/>
  <c r="K280" i="1" s="1"/>
  <c r="J279" i="1"/>
  <c r="K279" i="1" s="1"/>
  <c r="J278" i="1"/>
  <c r="K278" i="1" s="1"/>
  <c r="J277" i="1"/>
  <c r="K277" i="1" s="1"/>
  <c r="J276" i="1"/>
  <c r="K276" i="1" s="1"/>
  <c r="J275" i="1"/>
  <c r="K275" i="1" s="1"/>
  <c r="J274" i="1"/>
  <c r="K274" i="1" s="1"/>
  <c r="J273" i="1"/>
  <c r="K273" i="1" s="1"/>
  <c r="J272" i="1"/>
  <c r="K272" i="1" s="1"/>
  <c r="J271" i="1"/>
  <c r="K271" i="1" s="1"/>
  <c r="J270" i="1"/>
  <c r="K270" i="1" s="1"/>
  <c r="J269" i="1"/>
  <c r="K269" i="1" s="1"/>
  <c r="J268" i="1"/>
  <c r="K268" i="1" s="1"/>
  <c r="J267" i="1"/>
  <c r="K267" i="1" s="1"/>
  <c r="J266" i="1"/>
  <c r="K266" i="1" s="1"/>
  <c r="J265" i="1"/>
  <c r="K265" i="1" s="1"/>
  <c r="J264" i="1"/>
  <c r="K264" i="1" s="1"/>
  <c r="J263" i="1"/>
  <c r="K263" i="1" s="1"/>
  <c r="J262" i="1"/>
  <c r="K262" i="1" s="1"/>
  <c r="J261" i="1"/>
  <c r="K261" i="1" s="1"/>
  <c r="J260" i="1"/>
  <c r="K260" i="1" s="1"/>
  <c r="J259" i="1"/>
  <c r="K259" i="1" s="1"/>
  <c r="J258" i="1"/>
  <c r="K258" i="1" s="1"/>
  <c r="J257" i="1"/>
  <c r="K257" i="1" s="1"/>
  <c r="J256" i="1"/>
  <c r="K256" i="1" s="1"/>
  <c r="J255" i="1"/>
  <c r="K255" i="1" s="1"/>
  <c r="J254" i="1"/>
  <c r="K254" i="1" s="1"/>
  <c r="J253" i="1"/>
  <c r="K253" i="1" s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K246" i="1" s="1"/>
  <c r="J245" i="1"/>
  <c r="K245" i="1" s="1"/>
  <c r="J244" i="1"/>
  <c r="K244" i="1" s="1"/>
  <c r="J243" i="1"/>
  <c r="K243" i="1" s="1"/>
  <c r="J242" i="1"/>
  <c r="K242" i="1" s="1"/>
  <c r="J241" i="1"/>
  <c r="K241" i="1" s="1"/>
  <c r="J240" i="1"/>
  <c r="K240" i="1" s="1"/>
  <c r="J239" i="1"/>
  <c r="K239" i="1" s="1"/>
  <c r="J238" i="1"/>
  <c r="K238" i="1" s="1"/>
  <c r="J237" i="1"/>
  <c r="K237" i="1" s="1"/>
  <c r="J236" i="1"/>
  <c r="K236" i="1" s="1"/>
  <c r="J235" i="1"/>
  <c r="K235" i="1" s="1"/>
  <c r="J234" i="1"/>
  <c r="K234" i="1" s="1"/>
  <c r="J233" i="1"/>
  <c r="K233" i="1" s="1"/>
  <c r="J232" i="1"/>
  <c r="K232" i="1" s="1"/>
  <c r="J231" i="1"/>
  <c r="K231" i="1" s="1"/>
  <c r="J230" i="1"/>
  <c r="K230" i="1" s="1"/>
  <c r="J229" i="1"/>
  <c r="K229" i="1" s="1"/>
  <c r="J228" i="1"/>
  <c r="K228" i="1" s="1"/>
  <c r="J227" i="1"/>
  <c r="K227" i="1" s="1"/>
  <c r="J226" i="1"/>
  <c r="K226" i="1" s="1"/>
  <c r="J225" i="1"/>
  <c r="K225" i="1" s="1"/>
  <c r="J224" i="1"/>
  <c r="K224" i="1" s="1"/>
  <c r="J223" i="1"/>
  <c r="K22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</calcChain>
</file>

<file path=xl/sharedStrings.xml><?xml version="1.0" encoding="utf-8"?>
<sst xmlns="http://schemas.openxmlformats.org/spreadsheetml/2006/main" count="862" uniqueCount="862">
  <si>
    <t>CCL2</t>
  </si>
  <si>
    <t>NM_002982.3</t>
  </si>
  <si>
    <t>CCL8</t>
  </si>
  <si>
    <t>NM_005623.2</t>
  </si>
  <si>
    <t>CCL4</t>
  </si>
  <si>
    <t>NM_002984.2</t>
  </si>
  <si>
    <t>IFI27</t>
  </si>
  <si>
    <t>NM_005532.3</t>
  </si>
  <si>
    <t>IFIT1</t>
  </si>
  <si>
    <t>NM_001548.3</t>
  </si>
  <si>
    <t>CCL13</t>
  </si>
  <si>
    <t>NM_005408.2</t>
  </si>
  <si>
    <t>TGFB2</t>
  </si>
  <si>
    <t>NM_003238.2</t>
  </si>
  <si>
    <t>ISG15</t>
  </si>
  <si>
    <t>NM_005101.3</t>
  </si>
  <si>
    <t>CXCL10</t>
  </si>
  <si>
    <t>NM_001565.1</t>
  </si>
  <si>
    <t>CXCL5</t>
  </si>
  <si>
    <t>NM_002994.3</t>
  </si>
  <si>
    <t>IFITM1</t>
  </si>
  <si>
    <t>NM_003641.3</t>
  </si>
  <si>
    <t>CCL3L1</t>
  </si>
  <si>
    <t>NM_021006.4</t>
  </si>
  <si>
    <t>CCL3</t>
  </si>
  <si>
    <t>NM_002983.2</t>
  </si>
  <si>
    <t>ISG20</t>
  </si>
  <si>
    <t>NM_002201.4</t>
  </si>
  <si>
    <t>IFIT2</t>
  </si>
  <si>
    <t>NM_001547.4</t>
  </si>
  <si>
    <t>CD274</t>
  </si>
  <si>
    <t>NM_014143.3</t>
  </si>
  <si>
    <t>LILRB1</t>
  </si>
  <si>
    <t>NM_001081637.1</t>
  </si>
  <si>
    <t>CXCL3</t>
  </si>
  <si>
    <t>NM_002090.2</t>
  </si>
  <si>
    <t>MX1</t>
  </si>
  <si>
    <t>NM_002462.2</t>
  </si>
  <si>
    <t>OAS3</t>
  </si>
  <si>
    <t>NM_006187.2</t>
  </si>
  <si>
    <t>IL6</t>
  </si>
  <si>
    <t>NM_000600.1</t>
  </si>
  <si>
    <t>CCL7</t>
  </si>
  <si>
    <t>NM_006273.2</t>
  </si>
  <si>
    <t>LAMP3</t>
  </si>
  <si>
    <t>NM_014398.3</t>
  </si>
  <si>
    <t>IL8</t>
  </si>
  <si>
    <t>NM_000584.2</t>
  </si>
  <si>
    <t>DDX58</t>
  </si>
  <si>
    <t>NM_014314.3</t>
  </si>
  <si>
    <t>TNFSF10</t>
  </si>
  <si>
    <t>NM_003810.2</t>
  </si>
  <si>
    <t>STAT1</t>
  </si>
  <si>
    <t>NM_007315.2</t>
  </si>
  <si>
    <t>IL1B</t>
  </si>
  <si>
    <t>NM_000576.2</t>
  </si>
  <si>
    <t>CSF1</t>
  </si>
  <si>
    <t>NM_000757.4</t>
  </si>
  <si>
    <t>IFITM2</t>
  </si>
  <si>
    <t>NM_006435.2</t>
  </si>
  <si>
    <t>IL15RA</t>
  </si>
  <si>
    <t>NM_002189.2</t>
  </si>
  <si>
    <t>CD14</t>
  </si>
  <si>
    <t>NM_000591.2</t>
  </si>
  <si>
    <t>SLAMF7</t>
  </si>
  <si>
    <t>NM_021181.3</t>
  </si>
  <si>
    <t>HLA-B</t>
  </si>
  <si>
    <t>NM_005514.6</t>
  </si>
  <si>
    <t>CD80</t>
  </si>
  <si>
    <t>NM_005191.3</t>
  </si>
  <si>
    <t>FCGR3A</t>
  </si>
  <si>
    <t>NM_000569.6</t>
  </si>
  <si>
    <t>LILRB2</t>
  </si>
  <si>
    <t>NM_005874.1</t>
  </si>
  <si>
    <t>IFIH1</t>
  </si>
  <si>
    <t>NM_022168.2</t>
  </si>
  <si>
    <t>CTSL</t>
  </si>
  <si>
    <t>NM_001912.4</t>
  </si>
  <si>
    <t>CDH1</t>
  </si>
  <si>
    <t>NM_004360.2</t>
  </si>
  <si>
    <t>TNFAIP3</t>
  </si>
  <si>
    <t>NM_006290.2</t>
  </si>
  <si>
    <t>CCR1</t>
  </si>
  <si>
    <t>NM_001295.2</t>
  </si>
  <si>
    <t>TAP2</t>
  </si>
  <si>
    <t>NM_000544.3</t>
  </si>
  <si>
    <t>TPSAB1</t>
  </si>
  <si>
    <t>NM_003294.3</t>
  </si>
  <si>
    <t>IDO1</t>
  </si>
  <si>
    <t>NM_002164.3</t>
  </si>
  <si>
    <t>STAT2</t>
  </si>
  <si>
    <t>NM_005419.2</t>
  </si>
  <si>
    <t>NFKBIA</t>
  </si>
  <si>
    <t>NM_020529.1</t>
  </si>
  <si>
    <t>POU2F2</t>
  </si>
  <si>
    <t>NM_002698.2</t>
  </si>
  <si>
    <t>TAP1</t>
  </si>
  <si>
    <t>NM_000593.5</t>
  </si>
  <si>
    <t>PSMB7</t>
  </si>
  <si>
    <t>NM_002799.2</t>
  </si>
  <si>
    <t>IL17RB</t>
  </si>
  <si>
    <t>NM_018725.3</t>
  </si>
  <si>
    <t>TREX1</t>
  </si>
  <si>
    <t>NM_016381.3</t>
  </si>
  <si>
    <t>TNF</t>
  </si>
  <si>
    <t>NM_000594.2</t>
  </si>
  <si>
    <t>MYD88</t>
  </si>
  <si>
    <t>NM_002468.3</t>
  </si>
  <si>
    <t>LYN</t>
  </si>
  <si>
    <t>NM_002350.1</t>
  </si>
  <si>
    <t>IRF7</t>
  </si>
  <si>
    <t>NM_001572.3</t>
  </si>
  <si>
    <t>IFI35</t>
  </si>
  <si>
    <t>NM_005533.3</t>
  </si>
  <si>
    <t>MS4A2</t>
  </si>
  <si>
    <t>NM_000139.3</t>
  </si>
  <si>
    <t>BST2</t>
  </si>
  <si>
    <t>NM_004335.2</t>
  </si>
  <si>
    <t>GZMB</t>
  </si>
  <si>
    <t>NM_004131.3</t>
  </si>
  <si>
    <t>SERPING1</t>
  </si>
  <si>
    <t>NM_000062.2</t>
  </si>
  <si>
    <t>CXCL2</t>
  </si>
  <si>
    <t>NM_002089.3</t>
  </si>
  <si>
    <t>CD1B</t>
  </si>
  <si>
    <t>NM_001764.2</t>
  </si>
  <si>
    <t>CD83</t>
  </si>
  <si>
    <t>NM_004233.3</t>
  </si>
  <si>
    <t>PSMB9</t>
  </si>
  <si>
    <t>NM_002800.4</t>
  </si>
  <si>
    <t>S100B</t>
  </si>
  <si>
    <t>NM_006272.1</t>
  </si>
  <si>
    <t>CLEC5A</t>
  </si>
  <si>
    <t>NM_013252.2</t>
  </si>
  <si>
    <t>SIGLEC1</t>
  </si>
  <si>
    <t>NM_023068.3</t>
  </si>
  <si>
    <t>irf9</t>
  </si>
  <si>
    <t>NM_006084.4</t>
  </si>
  <si>
    <t>TBK1</t>
  </si>
  <si>
    <t>NM_013254.2</t>
  </si>
  <si>
    <t>IFI16</t>
  </si>
  <si>
    <t>NM_005531.1</t>
  </si>
  <si>
    <t>CXCL16</t>
  </si>
  <si>
    <t>NM_001100812.1</t>
  </si>
  <si>
    <t>ENTPD1</t>
  </si>
  <si>
    <t>NM_001098175.1</t>
  </si>
  <si>
    <t>MAP3K7</t>
  </si>
  <si>
    <t>NM_145333.1</t>
  </si>
  <si>
    <t>ITGA5</t>
  </si>
  <si>
    <t>NM_002205.2</t>
  </si>
  <si>
    <t>PLAUR</t>
  </si>
  <si>
    <t>NM_001005376.1</t>
  </si>
  <si>
    <t>IRAK2</t>
  </si>
  <si>
    <t>NM_001570.3</t>
  </si>
  <si>
    <t>HLA-C</t>
  </si>
  <si>
    <t>NM_002117.4</t>
  </si>
  <si>
    <t>CD163</t>
  </si>
  <si>
    <t>NM_004244.4</t>
  </si>
  <si>
    <t>CD48</t>
  </si>
  <si>
    <t>NM_001778.2</t>
  </si>
  <si>
    <t>MARCO</t>
  </si>
  <si>
    <t>NM_006770.3</t>
  </si>
  <si>
    <t>TNFSF13B</t>
  </si>
  <si>
    <t>NM_006573.4</t>
  </si>
  <si>
    <t>TFRC</t>
  </si>
  <si>
    <t>NM_003234.1</t>
  </si>
  <si>
    <t>CD47</t>
  </si>
  <si>
    <t>NM_001777.3</t>
  </si>
  <si>
    <t>CD276</t>
  </si>
  <si>
    <t>NM_001024736.1</t>
  </si>
  <si>
    <t>TNFSF14</t>
  </si>
  <si>
    <t>NM_003807.3</t>
  </si>
  <si>
    <t>SLC11A1</t>
  </si>
  <si>
    <t>NM_000578.2</t>
  </si>
  <si>
    <t>CCL24</t>
  </si>
  <si>
    <t>NM_002991.2</t>
  </si>
  <si>
    <t>TANK</t>
  </si>
  <si>
    <t>NM_004180.2</t>
  </si>
  <si>
    <t>TTK</t>
  </si>
  <si>
    <t>NM_003318.3</t>
  </si>
  <si>
    <t>IL6ST</t>
  </si>
  <si>
    <t>NM_002184.2</t>
  </si>
  <si>
    <t>ADORA2A</t>
  </si>
  <si>
    <t>NM_000675.3</t>
  </si>
  <si>
    <t>TLR1</t>
  </si>
  <si>
    <t>NM_003263.3</t>
  </si>
  <si>
    <t>BCL6</t>
  </si>
  <si>
    <t>NM_001706.2</t>
  </si>
  <si>
    <t>PDGFRB</t>
  </si>
  <si>
    <t>NM_002609.3</t>
  </si>
  <si>
    <t>ITGAX</t>
  </si>
  <si>
    <t>NM_000887.3</t>
  </si>
  <si>
    <t>CD59</t>
  </si>
  <si>
    <t>NM_000611.4</t>
  </si>
  <si>
    <t>CD40</t>
  </si>
  <si>
    <t>NM_001250.4</t>
  </si>
  <si>
    <t>ATG5</t>
  </si>
  <si>
    <t>NM_004849.2</t>
  </si>
  <si>
    <t>CXCL9</t>
  </si>
  <si>
    <t>NM_002416.1</t>
  </si>
  <si>
    <t>CCRL2</t>
  </si>
  <si>
    <t>NM_003965.4</t>
  </si>
  <si>
    <t>IL1RN</t>
  </si>
  <si>
    <t>NM_000577.3</t>
  </si>
  <si>
    <t>ITGB1</t>
  </si>
  <si>
    <t>NM_033666.2</t>
  </si>
  <si>
    <t>CD22</t>
  </si>
  <si>
    <t>NM_001771.2</t>
  </si>
  <si>
    <t>CMKLR1</t>
  </si>
  <si>
    <t>NM_004072.1</t>
  </si>
  <si>
    <t>ADA</t>
  </si>
  <si>
    <t>NM_000022.2</t>
  </si>
  <si>
    <t>CD19</t>
  </si>
  <si>
    <t>NM_001770.4</t>
  </si>
  <si>
    <t>REL</t>
  </si>
  <si>
    <t>NM_002908.2</t>
  </si>
  <si>
    <t>PLAU</t>
  </si>
  <si>
    <t>NM_002658.2</t>
  </si>
  <si>
    <t>PSMB8</t>
  </si>
  <si>
    <t>NM_004159.4</t>
  </si>
  <si>
    <t>C1QB</t>
  </si>
  <si>
    <t>NM_000491.3</t>
  </si>
  <si>
    <t>FCER1G</t>
  </si>
  <si>
    <t>NM_004106.1</t>
  </si>
  <si>
    <t>FCGR2B</t>
  </si>
  <si>
    <t>NM_001002273.1</t>
  </si>
  <si>
    <t>IL1RL1</t>
  </si>
  <si>
    <t>NM_016232.4</t>
  </si>
  <si>
    <t>EWSR1</t>
  </si>
  <si>
    <t>NM_013986.3</t>
  </si>
  <si>
    <t>CCL17</t>
  </si>
  <si>
    <t>NM_002987.2</t>
  </si>
  <si>
    <t>NLRC5</t>
  </si>
  <si>
    <t>NM_032206.4</t>
  </si>
  <si>
    <t>SPP1</t>
  </si>
  <si>
    <t>NM_000582.2</t>
  </si>
  <si>
    <t>STIM1</t>
  </si>
  <si>
    <t>NM_003156.3</t>
  </si>
  <si>
    <t>MERTK</t>
  </si>
  <si>
    <t>NM_006343.2</t>
  </si>
  <si>
    <t>HMGB1</t>
  </si>
  <si>
    <t>NM_002128.4</t>
  </si>
  <si>
    <t>CHUK</t>
  </si>
  <si>
    <t>NM_001278.3</t>
  </si>
  <si>
    <t>PVR</t>
  </si>
  <si>
    <t>NM_006505.3</t>
  </si>
  <si>
    <t>NFKB2</t>
  </si>
  <si>
    <t>NM_002502.2</t>
  </si>
  <si>
    <t>HCK</t>
  </si>
  <si>
    <t>NM_002110.2</t>
  </si>
  <si>
    <t>IL10RA</t>
  </si>
  <si>
    <t>NM_001558.2</t>
  </si>
  <si>
    <t>KIT</t>
  </si>
  <si>
    <t>NM_000222.2</t>
  </si>
  <si>
    <t>PTGS2</t>
  </si>
  <si>
    <t>NM_000963.1</t>
  </si>
  <si>
    <t>IGF2R</t>
  </si>
  <si>
    <t>NM_000876.1</t>
  </si>
  <si>
    <t>C3AR1</t>
  </si>
  <si>
    <t>NM_004054.2</t>
  </si>
  <si>
    <t>PPBP</t>
  </si>
  <si>
    <t>NM_002704.2</t>
  </si>
  <si>
    <t>PTPRC</t>
  </si>
  <si>
    <t>NM_080921.3</t>
  </si>
  <si>
    <t>CCR7</t>
  </si>
  <si>
    <t>NM_001838.2</t>
  </si>
  <si>
    <t>ICAM4</t>
  </si>
  <si>
    <t>NM_001039132.1</t>
  </si>
  <si>
    <t>CD81</t>
  </si>
  <si>
    <t>NM_004356.3</t>
  </si>
  <si>
    <t>AXL</t>
  </si>
  <si>
    <t>NM_021913.2</t>
  </si>
  <si>
    <t>MAVS</t>
  </si>
  <si>
    <t>NM_020746.3</t>
  </si>
  <si>
    <t>CD68</t>
  </si>
  <si>
    <t>NM_001251.2</t>
  </si>
  <si>
    <t>G3BP1</t>
  </si>
  <si>
    <t>NM_005754.2</t>
  </si>
  <si>
    <t>CD58</t>
  </si>
  <si>
    <t>NM_001779.2</t>
  </si>
  <si>
    <t>HLA-A</t>
  </si>
  <si>
    <t>NM_002116.5</t>
  </si>
  <si>
    <t>CD84</t>
  </si>
  <si>
    <t>NM_001184879.1</t>
  </si>
  <si>
    <t>SMAD2</t>
  </si>
  <si>
    <t>NM_005901.5</t>
  </si>
  <si>
    <t>ALCAM</t>
  </si>
  <si>
    <t>NM_001627.3</t>
  </si>
  <si>
    <t>IRAK1</t>
  </si>
  <si>
    <t>NM_001569.3</t>
  </si>
  <si>
    <t>MB21D1</t>
  </si>
  <si>
    <t>NM_138441.2</t>
  </si>
  <si>
    <t>CEBPB</t>
  </si>
  <si>
    <t>NM_005194.2</t>
  </si>
  <si>
    <t>STAT6</t>
  </si>
  <si>
    <t>NM_003153.3</t>
  </si>
  <si>
    <t>CARD11</t>
  </si>
  <si>
    <t>NM_032415.2</t>
  </si>
  <si>
    <t>TRAF3</t>
  </si>
  <si>
    <t>NM_145725.1</t>
  </si>
  <si>
    <t>HLA-E</t>
  </si>
  <si>
    <t>NM_005516.4</t>
  </si>
  <si>
    <t>RIPK2</t>
  </si>
  <si>
    <t>NM_003821.5</t>
  </si>
  <si>
    <t>CKLF</t>
  </si>
  <si>
    <t>NM_181640.2</t>
  </si>
  <si>
    <t>CASP8</t>
  </si>
  <si>
    <t>NM_001228.4</t>
  </si>
  <si>
    <t>CD53</t>
  </si>
  <si>
    <t>NM_001040033.1</t>
  </si>
  <si>
    <t>PSMB10</t>
  </si>
  <si>
    <t>NM_002801.2</t>
  </si>
  <si>
    <t>BCL2L1</t>
  </si>
  <si>
    <t>NM_001191.2</t>
  </si>
  <si>
    <t>LRP1</t>
  </si>
  <si>
    <t>NM_002332.2</t>
  </si>
  <si>
    <t>BTK</t>
  </si>
  <si>
    <t>NM_000061.1</t>
  </si>
  <si>
    <t>CD1E</t>
  </si>
  <si>
    <t>NM_001042583.1</t>
  </si>
  <si>
    <t>LTB</t>
  </si>
  <si>
    <t>NM_002341.1</t>
  </si>
  <si>
    <t>PSEN2</t>
  </si>
  <si>
    <t>NM_000447.2</t>
  </si>
  <si>
    <t>ANP32B</t>
  </si>
  <si>
    <t>NM_006401.2</t>
  </si>
  <si>
    <t>LILRB3</t>
  </si>
  <si>
    <t>NM_006864.2</t>
  </si>
  <si>
    <t>TP53</t>
  </si>
  <si>
    <t>NM_000546.2</t>
  </si>
  <si>
    <t>JAK3</t>
  </si>
  <si>
    <t>NM_000215.2</t>
  </si>
  <si>
    <t>CDK1</t>
  </si>
  <si>
    <t>NM_001786.4</t>
  </si>
  <si>
    <t>IL4R</t>
  </si>
  <si>
    <t>NM_000418.2</t>
  </si>
  <si>
    <t>TGFB1</t>
  </si>
  <si>
    <t>NM_000660.3</t>
  </si>
  <si>
    <t>IL2RG</t>
  </si>
  <si>
    <t>NM_000206.1</t>
  </si>
  <si>
    <t>HLA-DOB</t>
  </si>
  <si>
    <t>NM_002120.3</t>
  </si>
  <si>
    <t>TNFRSF1A</t>
  </si>
  <si>
    <t>NM_001065.2</t>
  </si>
  <si>
    <t>MSR1</t>
  </si>
  <si>
    <t>NM_002445.3</t>
  </si>
  <si>
    <t>IRF1</t>
  </si>
  <si>
    <t>NM_002198.1</t>
  </si>
  <si>
    <t>CDKN1A</t>
  </si>
  <si>
    <t>NM_000389.2</t>
  </si>
  <si>
    <t>ATF2</t>
  </si>
  <si>
    <t>NM_001256090.1</t>
  </si>
  <si>
    <t>IL6R</t>
  </si>
  <si>
    <t>NM_000565.2</t>
  </si>
  <si>
    <t>CTSS</t>
  </si>
  <si>
    <t>NM_004079.3</t>
  </si>
  <si>
    <t>STAT4</t>
  </si>
  <si>
    <t>NM_003151.2</t>
  </si>
  <si>
    <t>APOE</t>
  </si>
  <si>
    <t>NM_000041.2</t>
  </si>
  <si>
    <t>MICB</t>
  </si>
  <si>
    <t>NM_005931.3</t>
  </si>
  <si>
    <t>SOCS1</t>
  </si>
  <si>
    <t>NM_003745.1</t>
  </si>
  <si>
    <t>REPS1</t>
  </si>
  <si>
    <t>NM_001128617.2</t>
  </si>
  <si>
    <t>ABL1</t>
  </si>
  <si>
    <t>NM_005157.3</t>
  </si>
  <si>
    <t>TICAM1</t>
  </si>
  <si>
    <t>NM_014261.1</t>
  </si>
  <si>
    <t>LAMP2</t>
  </si>
  <si>
    <t>NM_001122606.1</t>
  </si>
  <si>
    <t>LILRA1</t>
  </si>
  <si>
    <t>NM_006863.1</t>
  </si>
  <si>
    <t>UBC</t>
  </si>
  <si>
    <t>NM_021009.3</t>
  </si>
  <si>
    <t>CLEC6A</t>
  </si>
  <si>
    <t>NM_001007033.1</t>
  </si>
  <si>
    <t>RUNX3</t>
  </si>
  <si>
    <t>NM_004350.1</t>
  </si>
  <si>
    <t>IRF2</t>
  </si>
  <si>
    <t>NM_002199.3</t>
  </si>
  <si>
    <t>CXCR4</t>
  </si>
  <si>
    <t>NM_003467.2</t>
  </si>
  <si>
    <t>RUNX1</t>
  </si>
  <si>
    <t>NM_001754.4</t>
  </si>
  <si>
    <t>TRIM56</t>
  </si>
  <si>
    <t>NM_030961.1</t>
  </si>
  <si>
    <t>ILF3</t>
  </si>
  <si>
    <t>NM_001137673.1</t>
  </si>
  <si>
    <t>ICOSLG</t>
  </si>
  <si>
    <t>NM_015259.4</t>
  </si>
  <si>
    <t>LAMP1</t>
  </si>
  <si>
    <t>NM_005561.3</t>
  </si>
  <si>
    <t>IKBKE</t>
  </si>
  <si>
    <t>NM_014002.2</t>
  </si>
  <si>
    <t>MAPK1</t>
  </si>
  <si>
    <t>NM_138957.2</t>
  </si>
  <si>
    <t>BMI1</t>
  </si>
  <si>
    <t>NM_005180.5</t>
  </si>
  <si>
    <t>CD1C</t>
  </si>
  <si>
    <t>NM_001765.2</t>
  </si>
  <si>
    <t>ATG16L1</t>
  </si>
  <si>
    <t>NM_198890.2</t>
  </si>
  <si>
    <t>SMAD3</t>
  </si>
  <si>
    <t>NM_005902.3</t>
  </si>
  <si>
    <t>IL7R</t>
  </si>
  <si>
    <t>NM_002185.2</t>
  </si>
  <si>
    <t>SBNO2</t>
  </si>
  <si>
    <t>NM_014963.2</t>
  </si>
  <si>
    <t>EGR2</t>
  </si>
  <si>
    <t>NM_000399.3</t>
  </si>
  <si>
    <t>CLEC7A</t>
  </si>
  <si>
    <t>NM_197954.2</t>
  </si>
  <si>
    <t>TTLL4</t>
  </si>
  <si>
    <t>NM_014640.4</t>
  </si>
  <si>
    <t>PPARG</t>
  </si>
  <si>
    <t>NM_015869.3</t>
  </si>
  <si>
    <t>CD74</t>
  </si>
  <si>
    <t>NM_001025159.1</t>
  </si>
  <si>
    <t>IKBKG</t>
  </si>
  <si>
    <t>NM_003639.2</t>
  </si>
  <si>
    <t>FCGR2A</t>
  </si>
  <si>
    <t>NM_021642.3</t>
  </si>
  <si>
    <t>FCER2</t>
  </si>
  <si>
    <t>NM_002002.4</t>
  </si>
  <si>
    <t>CASP1</t>
  </si>
  <si>
    <t>NM_001223.3</t>
  </si>
  <si>
    <t>INPP5D</t>
  </si>
  <si>
    <t>NM_005541.3</t>
  </si>
  <si>
    <t>HLA-G</t>
  </si>
  <si>
    <t>NM_002127.4</t>
  </si>
  <si>
    <t>STAT5B</t>
  </si>
  <si>
    <t>NM_012448.3</t>
  </si>
  <si>
    <t>PNMA1</t>
  </si>
  <si>
    <t>NM_006029.4</t>
  </si>
  <si>
    <t>NFE2L2</t>
  </si>
  <si>
    <t>NM_006164.3</t>
  </si>
  <si>
    <t>NOD1</t>
  </si>
  <si>
    <t>NM_006092.1</t>
  </si>
  <si>
    <t>CD1D</t>
  </si>
  <si>
    <t>NM_001766.3</t>
  </si>
  <si>
    <t>BCL10</t>
  </si>
  <si>
    <t>NM_003921.2</t>
  </si>
  <si>
    <t>LTBR</t>
  </si>
  <si>
    <t>NM_002342.1</t>
  </si>
  <si>
    <t>PSMD7</t>
  </si>
  <si>
    <t>NM_002811.3</t>
  </si>
  <si>
    <t>ATF1</t>
  </si>
  <si>
    <t>NM_005171.2</t>
  </si>
  <si>
    <t>IFNLR1</t>
  </si>
  <si>
    <t>NM_173065.1</t>
  </si>
  <si>
    <t>JAK2</t>
  </si>
  <si>
    <t>NM_004972.2</t>
  </si>
  <si>
    <t>C1QBP</t>
  </si>
  <si>
    <t>NM_001212.3</t>
  </si>
  <si>
    <t>APP</t>
  </si>
  <si>
    <t>NM_000484.3</t>
  </si>
  <si>
    <t>MAP4K2</t>
  </si>
  <si>
    <t>NM_004579.2</t>
  </si>
  <si>
    <t>ENG</t>
  </si>
  <si>
    <t>NM_001114753.1</t>
  </si>
  <si>
    <t>THBD</t>
  </si>
  <si>
    <t>NM_000361.2</t>
  </si>
  <si>
    <t>CD79B</t>
  </si>
  <si>
    <t>NM_021602.2</t>
  </si>
  <si>
    <t>CTSH</t>
  </si>
  <si>
    <t>NM_004390.3</t>
  </si>
  <si>
    <t>LAIR2</t>
  </si>
  <si>
    <t>NM_002288.3</t>
  </si>
  <si>
    <t>IRF4</t>
  </si>
  <si>
    <t>NM_002460.1</t>
  </si>
  <si>
    <t>TAPBP</t>
  </si>
  <si>
    <t>NM_003190.4</t>
  </si>
  <si>
    <t>BATF</t>
  </si>
  <si>
    <t>NM_006399.3</t>
  </si>
  <si>
    <t>TLR10</t>
  </si>
  <si>
    <t>NM_030956.2</t>
  </si>
  <si>
    <t>VEGFA</t>
  </si>
  <si>
    <t>NM_001025366.1</t>
  </si>
  <si>
    <t>NLRC3</t>
  </si>
  <si>
    <t>NM_178844.2</t>
  </si>
  <si>
    <t>PIK3CD</t>
  </si>
  <si>
    <t>NM_005026.3</t>
  </si>
  <si>
    <t>IL12RB1</t>
  </si>
  <si>
    <t>NM_005535.1</t>
  </si>
  <si>
    <t>PSEN1</t>
  </si>
  <si>
    <t>NM_000021.2</t>
  </si>
  <si>
    <t>ULK1</t>
  </si>
  <si>
    <t>NM_003565.1</t>
  </si>
  <si>
    <t>MAP3K5</t>
  </si>
  <si>
    <t>NM_005923.3</t>
  </si>
  <si>
    <t>CREB1</t>
  </si>
  <si>
    <t>NM_004379.3</t>
  </si>
  <si>
    <t>PTGDR2</t>
  </si>
  <si>
    <t>NM_004778.1</t>
  </si>
  <si>
    <t>PQBP1</t>
  </si>
  <si>
    <t>NM_001167992.1</t>
  </si>
  <si>
    <t>CD46</t>
  </si>
  <si>
    <t>NM_172350.1</t>
  </si>
  <si>
    <t>NRP1</t>
  </si>
  <si>
    <t>NM_003873.5</t>
  </si>
  <si>
    <t>SELPLG</t>
  </si>
  <si>
    <t>NM_001206609.1</t>
  </si>
  <si>
    <t>C1QA</t>
  </si>
  <si>
    <t>NM_015991.2</t>
  </si>
  <si>
    <t>PCBP1</t>
  </si>
  <si>
    <t>NM_006196.2</t>
  </si>
  <si>
    <t>CYLD</t>
  </si>
  <si>
    <t>NM_015247.1</t>
  </si>
  <si>
    <t>TNFRSF10B</t>
  </si>
  <si>
    <t>NM_003842.3</t>
  </si>
  <si>
    <t>CD97</t>
  </si>
  <si>
    <t>NM_078481.2</t>
  </si>
  <si>
    <t>IFNAR2</t>
  </si>
  <si>
    <t>NM_000874.3</t>
  </si>
  <si>
    <t>PRKCD</t>
  </si>
  <si>
    <t>NM_006254.3</t>
  </si>
  <si>
    <t>LILRA5</t>
  </si>
  <si>
    <t>NM_181879.2</t>
  </si>
  <si>
    <t>BST1</t>
  </si>
  <si>
    <t>NM_004334.2</t>
  </si>
  <si>
    <t>SYK</t>
  </si>
  <si>
    <t>NM_003177.3</t>
  </si>
  <si>
    <t>DUSP6</t>
  </si>
  <si>
    <t>NM_001946.2</t>
  </si>
  <si>
    <t>CXCR3</t>
  </si>
  <si>
    <t>NM_001504.1</t>
  </si>
  <si>
    <t>ICAM1</t>
  </si>
  <si>
    <t>NM_000201.2</t>
  </si>
  <si>
    <t>TNFRSF18</t>
  </si>
  <si>
    <t>NM_004195.2</t>
  </si>
  <si>
    <t>ETS1</t>
  </si>
  <si>
    <t>NM_005238.3</t>
  </si>
  <si>
    <t>EP300</t>
  </si>
  <si>
    <t>NM_001429.2</t>
  </si>
  <si>
    <t>PIN1</t>
  </si>
  <si>
    <t>NM_006221.2</t>
  </si>
  <si>
    <t>NFKB1</t>
  </si>
  <si>
    <t>NM_003998.2</t>
  </si>
  <si>
    <t>ITCH</t>
  </si>
  <si>
    <t>NM_001257138.1</t>
  </si>
  <si>
    <t>CCL1</t>
  </si>
  <si>
    <t>NM_002981.1</t>
  </si>
  <si>
    <t>NLRP3</t>
  </si>
  <si>
    <t>NM_001079821.2</t>
  </si>
  <si>
    <t>GPI</t>
  </si>
  <si>
    <t>NM_000175.2</t>
  </si>
  <si>
    <t>AIM2</t>
  </si>
  <si>
    <t>NM_004833.1</t>
  </si>
  <si>
    <t>COL3A1</t>
  </si>
  <si>
    <t>NM_000090.3</t>
  </si>
  <si>
    <t>CHIT1</t>
  </si>
  <si>
    <t>NM_003465.2</t>
  </si>
  <si>
    <t>CCND3</t>
  </si>
  <si>
    <t>NM_001760.2</t>
  </si>
  <si>
    <t>YTHDF2</t>
  </si>
  <si>
    <t>NM_001172828.1</t>
  </si>
  <si>
    <t>MAPK3</t>
  </si>
  <si>
    <t>NM_001040056.1</t>
  </si>
  <si>
    <t>TOLLIP</t>
  </si>
  <si>
    <t>NM_019009.2</t>
  </si>
  <si>
    <t>MAPKAPK2</t>
  </si>
  <si>
    <t>NM_004759.3</t>
  </si>
  <si>
    <t>TRAF2</t>
  </si>
  <si>
    <t>NM_021138.3</t>
  </si>
  <si>
    <t>CD63</t>
  </si>
  <si>
    <t>NM_001780.4</t>
  </si>
  <si>
    <t>AKT3</t>
  </si>
  <si>
    <t>NM_181690.1</t>
  </si>
  <si>
    <t>CFB</t>
  </si>
  <si>
    <t>NM_001710.5</t>
  </si>
  <si>
    <t>ITGAL</t>
  </si>
  <si>
    <t>NM_002209.2</t>
  </si>
  <si>
    <t>A2M</t>
  </si>
  <si>
    <t>NM_000014.4</t>
  </si>
  <si>
    <t>IL1RAP</t>
  </si>
  <si>
    <t>NM_002182.2</t>
  </si>
  <si>
    <t>TLR2</t>
  </si>
  <si>
    <t>NM_003264.3</t>
  </si>
  <si>
    <t>IRF3</t>
  </si>
  <si>
    <t>NM_001571.5</t>
  </si>
  <si>
    <t>IGF1R</t>
  </si>
  <si>
    <t>NM_000875.2</t>
  </si>
  <si>
    <t>PIK3CG</t>
  </si>
  <si>
    <t>NM_002649.2</t>
  </si>
  <si>
    <t>TNFSF12</t>
  </si>
  <si>
    <t>NM_003809.2</t>
  </si>
  <si>
    <t>MFGE8</t>
  </si>
  <si>
    <t>NM_001114614.1</t>
  </si>
  <si>
    <t>ATG7</t>
  </si>
  <si>
    <t>NM_001136031.2</t>
  </si>
  <si>
    <t>BAX</t>
  </si>
  <si>
    <t>NM_138761.3</t>
  </si>
  <si>
    <t>RNF5</t>
  </si>
  <si>
    <t>NM_006913.4</t>
  </si>
  <si>
    <t>FYN</t>
  </si>
  <si>
    <t>NM_002037.3</t>
  </si>
  <si>
    <t>TMEFF2</t>
  </si>
  <si>
    <t>NM_016192.2</t>
  </si>
  <si>
    <t>BCL2</t>
  </si>
  <si>
    <t>NM_000657.2</t>
  </si>
  <si>
    <t>CLEC4A</t>
  </si>
  <si>
    <t>NM_194448.2</t>
  </si>
  <si>
    <t>IL18</t>
  </si>
  <si>
    <t>NM_001562.2</t>
  </si>
  <si>
    <t>LCP1</t>
  </si>
  <si>
    <t>NM_002298.4</t>
  </si>
  <si>
    <t>SH2B2</t>
  </si>
  <si>
    <t>NM_020979.3</t>
  </si>
  <si>
    <t>IL18R1</t>
  </si>
  <si>
    <t>NM_003855.2</t>
  </si>
  <si>
    <t>NFATC1</t>
  </si>
  <si>
    <t>NM_172389.1</t>
  </si>
  <si>
    <t>MAPK14</t>
  </si>
  <si>
    <t>NM_001315.1</t>
  </si>
  <si>
    <t>IRF5</t>
  </si>
  <si>
    <t>NM_002200.3</t>
  </si>
  <si>
    <t>LY96</t>
  </si>
  <si>
    <t>NM_015364.2</t>
  </si>
  <si>
    <t>TRIM32</t>
  </si>
  <si>
    <t>NM_012210.3</t>
  </si>
  <si>
    <t>TNFRSF14</t>
  </si>
  <si>
    <t>NM_003820.2</t>
  </si>
  <si>
    <t>TYK2</t>
  </si>
  <si>
    <t>NM_003331.3</t>
  </si>
  <si>
    <t>IRAK4</t>
  </si>
  <si>
    <t>NM_016123.1</t>
  </si>
  <si>
    <t>IL12A</t>
  </si>
  <si>
    <t>NM_000882.2</t>
  </si>
  <si>
    <t>MRC1</t>
  </si>
  <si>
    <t>NM_002438.2</t>
  </si>
  <si>
    <t>STAT3</t>
  </si>
  <si>
    <t>NM_139276.2</t>
  </si>
  <si>
    <t>CD38</t>
  </si>
  <si>
    <t>NM_001775.2</t>
  </si>
  <si>
    <t>CASP3</t>
  </si>
  <si>
    <t>NM_032991.2</t>
  </si>
  <si>
    <t>AGBL5</t>
  </si>
  <si>
    <t>NM_021831.5</t>
  </si>
  <si>
    <t>LRRC8A</t>
  </si>
  <si>
    <t>NM_019594.3</t>
  </si>
  <si>
    <t>LIF</t>
  </si>
  <si>
    <t>NM_002309.3</t>
  </si>
  <si>
    <t>CYFIP2</t>
  </si>
  <si>
    <t>NM_001037332.2</t>
  </si>
  <si>
    <t>CD44</t>
  </si>
  <si>
    <t>NM_001001392.1</t>
  </si>
  <si>
    <t>ITGB2</t>
  </si>
  <si>
    <t>NM_000211.2</t>
  </si>
  <si>
    <t>IL17RA</t>
  </si>
  <si>
    <t>NM_014339.6</t>
  </si>
  <si>
    <t>CD9</t>
  </si>
  <si>
    <t>NM_001769.2</t>
  </si>
  <si>
    <t>DUSP4</t>
  </si>
  <si>
    <t>NM_057158.2</t>
  </si>
  <si>
    <t>ITGAE</t>
  </si>
  <si>
    <t>NM_002208.4</t>
  </si>
  <si>
    <t>SLC19A1</t>
  </si>
  <si>
    <t>NM_194255.1</t>
  </si>
  <si>
    <t>ITGA4</t>
  </si>
  <si>
    <t>NM_000885.4</t>
  </si>
  <si>
    <t>DDX41</t>
  </si>
  <si>
    <t>NM_016222.2</t>
  </si>
  <si>
    <t>TRAF6</t>
  </si>
  <si>
    <t>NM_145803.1</t>
  </si>
  <si>
    <t>SERPINB2</t>
  </si>
  <si>
    <t>NM_002575.1</t>
  </si>
  <si>
    <t>CD4</t>
  </si>
  <si>
    <t>NM_000616.4</t>
  </si>
  <si>
    <t>OSM</t>
  </si>
  <si>
    <t>NM_020530.4</t>
  </si>
  <si>
    <t>LGALS3</t>
  </si>
  <si>
    <t>NM_001177388.1</t>
  </si>
  <si>
    <t>NFATC3</t>
  </si>
  <si>
    <t>NM_004555.2</t>
  </si>
  <si>
    <t>ELK1</t>
  </si>
  <si>
    <t>NM_005229.3</t>
  </si>
  <si>
    <t>CR2</t>
  </si>
  <si>
    <t>NM_001006658.1</t>
  </si>
  <si>
    <t>TLR8</t>
  </si>
  <si>
    <t>NM_016610.2</t>
  </si>
  <si>
    <t>CYBB</t>
  </si>
  <si>
    <t>NM_000397.3</t>
  </si>
  <si>
    <t>CARD9</t>
  </si>
  <si>
    <t>NM_052813.4</t>
  </si>
  <si>
    <t>MAP2K2</t>
  </si>
  <si>
    <t>NM_030662.2</t>
  </si>
  <si>
    <t>TXNIP</t>
  </si>
  <si>
    <t>NM_006472.1</t>
  </si>
  <si>
    <t>IL3RA</t>
  </si>
  <si>
    <t>NM_002183.2</t>
  </si>
  <si>
    <t>CCL22</t>
  </si>
  <si>
    <t>NM_002990.3</t>
  </si>
  <si>
    <t>HLA-DPB1</t>
  </si>
  <si>
    <t>NM_002121.4</t>
  </si>
  <si>
    <t>THBS1</t>
  </si>
  <si>
    <t>NM_003246.2</t>
  </si>
  <si>
    <t>CD164</t>
  </si>
  <si>
    <t>NM_006016.4</t>
  </si>
  <si>
    <t>NCF4</t>
  </si>
  <si>
    <t>NM_000631.4</t>
  </si>
  <si>
    <t>ANXA1</t>
  </si>
  <si>
    <t>NM_000700.1</t>
  </si>
  <si>
    <t>RELB</t>
  </si>
  <si>
    <t>NM_006509.2</t>
  </si>
  <si>
    <t>NFATC2</t>
  </si>
  <si>
    <t>NM_012340.3</t>
  </si>
  <si>
    <t>FOS</t>
  </si>
  <si>
    <t>NM_005252.2</t>
  </si>
  <si>
    <t>NLRX1</t>
  </si>
  <si>
    <t>NM_170722.1</t>
  </si>
  <si>
    <t>CREB5</t>
  </si>
  <si>
    <t>NM_182898.2</t>
  </si>
  <si>
    <t>HLA-DPA1</t>
  </si>
  <si>
    <t>NM_033554.2</t>
  </si>
  <si>
    <t>HAVCR2</t>
  </si>
  <si>
    <t>NM_032782.3</t>
  </si>
  <si>
    <t>TREM2</t>
  </si>
  <si>
    <t>NM_018965.3</t>
  </si>
  <si>
    <t>IRF8</t>
  </si>
  <si>
    <t>NM_002163.2</t>
  </si>
  <si>
    <t>IFNGR1</t>
  </si>
  <si>
    <t>NM_000416.1</t>
  </si>
  <si>
    <t>PECAM1</t>
  </si>
  <si>
    <t>NM_000442.3</t>
  </si>
  <si>
    <t>JAK1</t>
  </si>
  <si>
    <t>NM_002227.1</t>
  </si>
  <si>
    <t>TMEM173</t>
  </si>
  <si>
    <t>NM_198282.1</t>
  </si>
  <si>
    <t>MIF</t>
  </si>
  <si>
    <t>NM_002415.1</t>
  </si>
  <si>
    <t>PRKDC</t>
  </si>
  <si>
    <t>NM_006904.6</t>
  </si>
  <si>
    <t>GTF3C1</t>
  </si>
  <si>
    <t>NM_001520.3</t>
  </si>
  <si>
    <t>HLA-DQA1</t>
  </si>
  <si>
    <t>NM_002122.3</t>
  </si>
  <si>
    <t>RPS6</t>
  </si>
  <si>
    <t>NM_001010.2</t>
  </si>
  <si>
    <t>HLA-DMB</t>
  </si>
  <si>
    <t>NM_002118.3</t>
  </si>
  <si>
    <t>NUP107</t>
  </si>
  <si>
    <t>NM_020401.2</t>
  </si>
  <si>
    <t>IL16</t>
  </si>
  <si>
    <t>NM_004513.4</t>
  </si>
  <si>
    <t>IKBKB</t>
  </si>
  <si>
    <t>NM_001556.1</t>
  </si>
  <si>
    <t>DMBT1</t>
  </si>
  <si>
    <t>NM_007329.2</t>
  </si>
  <si>
    <t>MAPK8</t>
  </si>
  <si>
    <t>NM_002750.2</t>
  </si>
  <si>
    <t>CR1</t>
  </si>
  <si>
    <t>NM_000651.4</t>
  </si>
  <si>
    <t>BIRC5</t>
  </si>
  <si>
    <t>NM_001168.2</t>
  </si>
  <si>
    <t>CD180</t>
  </si>
  <si>
    <t>NM_005582.2</t>
  </si>
  <si>
    <t>CD24</t>
  </si>
  <si>
    <t>NM_013230.2</t>
  </si>
  <si>
    <t>HLA-DQB1</t>
  </si>
  <si>
    <t>NM_002123.3</t>
  </si>
  <si>
    <t>MAP3K1</t>
  </si>
  <si>
    <t>NM_005921.1</t>
  </si>
  <si>
    <t>PLA2G6</t>
  </si>
  <si>
    <t>NM_001004426.1</t>
  </si>
  <si>
    <t>IFNL1</t>
  </si>
  <si>
    <t>NM_172140.1</t>
  </si>
  <si>
    <t>MAP2K1</t>
  </si>
  <si>
    <t>NM_002755.2</t>
  </si>
  <si>
    <t>CEACAM1</t>
  </si>
  <si>
    <t>NM_001712.3</t>
  </si>
  <si>
    <t>IL13RA1</t>
  </si>
  <si>
    <t>NM_001560.2</t>
  </si>
  <si>
    <t>ZDHHC1</t>
  </si>
  <si>
    <t>NM_013304.2</t>
  </si>
  <si>
    <t>LCK</t>
  </si>
  <si>
    <t>NM_005356.2</t>
  </si>
  <si>
    <t>TLR4</t>
  </si>
  <si>
    <t>NM_138554.2</t>
  </si>
  <si>
    <t>PRG2</t>
  </si>
  <si>
    <t>NM_002728.4</t>
  </si>
  <si>
    <t>NOTCH1</t>
  </si>
  <si>
    <t>NM_017617.3</t>
  </si>
  <si>
    <t>CFP</t>
  </si>
  <si>
    <t>NM_002621.2</t>
  </si>
  <si>
    <t>S100A8</t>
  </si>
  <si>
    <t>NM_002964.3</t>
  </si>
  <si>
    <t>HLA-DRA</t>
  </si>
  <si>
    <t>NM_019111.3</t>
  </si>
  <si>
    <t>CD244</t>
  </si>
  <si>
    <t>NM_016382.2</t>
  </si>
  <si>
    <t>CCR6</t>
  </si>
  <si>
    <t>NM_031409.2</t>
  </si>
  <si>
    <t>AMICA1</t>
  </si>
  <si>
    <t>NM_153206.2</t>
  </si>
  <si>
    <t>CSF2RB</t>
  </si>
  <si>
    <t>NM_000395.2</t>
  </si>
  <si>
    <t>TNFSF4</t>
  </si>
  <si>
    <t>NM_003326.2</t>
  </si>
  <si>
    <t>HLA-DMA</t>
  </si>
  <si>
    <t>NM_006120.3</t>
  </si>
  <si>
    <t>IL15</t>
  </si>
  <si>
    <t>NM_172174.1</t>
  </si>
  <si>
    <t>CCR2</t>
  </si>
  <si>
    <t>NM_001123041.2</t>
  </si>
  <si>
    <t>TNFRSF1B</t>
  </si>
  <si>
    <t>NM_001066.2</t>
  </si>
  <si>
    <t>CXCR2</t>
  </si>
  <si>
    <t>NM_001557.2</t>
  </si>
  <si>
    <t>CFD</t>
  </si>
  <si>
    <t>NM_001928.2</t>
  </si>
  <si>
    <t>ICAM3</t>
  </si>
  <si>
    <t>NM_002162.3</t>
  </si>
  <si>
    <t>CXCL11</t>
  </si>
  <si>
    <t>NM_005409.4</t>
  </si>
  <si>
    <t>CD99</t>
  </si>
  <si>
    <t>NM_002414.3</t>
  </si>
  <si>
    <t>ITGA2B</t>
  </si>
  <si>
    <t>NM_000419.3</t>
  </si>
  <si>
    <t>ST6GAL1</t>
  </si>
  <si>
    <t>NM_003032.2</t>
  </si>
  <si>
    <t>TAB1</t>
  </si>
  <si>
    <t>NM_153497.2</t>
  </si>
  <si>
    <t>HLA-DRB3</t>
  </si>
  <si>
    <t>NM_022555.3</t>
  </si>
  <si>
    <t>ITGAM</t>
  </si>
  <si>
    <t>NM_000632.3</t>
  </si>
  <si>
    <t>EGR1</t>
  </si>
  <si>
    <t>NM_001964.2</t>
  </si>
  <si>
    <t>CD86</t>
  </si>
  <si>
    <t>NM_175862.3</t>
  </si>
  <si>
    <t>ECSIT</t>
  </si>
  <si>
    <t>NM_001142464.2</t>
  </si>
  <si>
    <t>CSF3R</t>
  </si>
  <si>
    <t>NM_156038.2</t>
  </si>
  <si>
    <t>SPN</t>
  </si>
  <si>
    <t>NM_003123.3</t>
  </si>
  <si>
    <t>CEACAM8</t>
  </si>
  <si>
    <t>NM_001816.3</t>
  </si>
  <si>
    <t>MAF</t>
  </si>
  <si>
    <t>NM_005360.4</t>
  </si>
  <si>
    <t>TARP</t>
  </si>
  <si>
    <t>NM_001003799.1</t>
  </si>
  <si>
    <t>CD36</t>
  </si>
  <si>
    <t>NM_001001548.2</t>
  </si>
  <si>
    <t>TNFSF13</t>
  </si>
  <si>
    <t>NM_003808.3</t>
  </si>
  <si>
    <t>log2 FC 48h</t>
  </si>
  <si>
    <t>48h SARS-CoV-2 vs Mock</t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</si>
  <si>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Low</t>
    </r>
    <r>
      <rPr>
        <b/>
        <sz val="11"/>
        <color theme="1"/>
        <rFont val="Calibri"/>
        <family val="2"/>
        <scheme val="minor"/>
      </rPr>
      <t xml:space="preserve"> 24h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</si>
  <si>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Low</t>
    </r>
    <r>
      <rPr>
        <b/>
        <sz val="11"/>
        <color theme="1"/>
        <rFont val="Calibri"/>
        <family val="2"/>
        <scheme val="minor"/>
      </rPr>
      <t xml:space="preserve"> 48h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</si>
  <si>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Low</t>
    </r>
    <r>
      <rPr>
        <b/>
        <sz val="11"/>
        <color theme="1"/>
        <rFont val="Calibri"/>
        <family val="2"/>
        <scheme val="minor"/>
      </rPr>
      <t xml:space="preserve"> 48h mock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</si>
  <si>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Low</t>
    </r>
    <r>
      <rPr>
        <b/>
        <sz val="11"/>
        <color theme="1"/>
        <rFont val="Calibri"/>
        <family val="2"/>
        <scheme val="minor"/>
      </rPr>
      <t xml:space="preserve"> 4h SARS-CoV-2</t>
    </r>
  </si>
  <si>
    <r>
      <t>D</t>
    </r>
    <r>
      <rPr>
        <b/>
        <vertAlign val="superscript"/>
        <sz val="11"/>
        <color theme="1"/>
        <rFont val="Calibri"/>
        <family val="2"/>
        <scheme val="minor"/>
      </rPr>
      <t>Low</t>
    </r>
    <r>
      <rPr>
        <b/>
        <sz val="11"/>
        <color theme="1"/>
        <rFont val="Calibri"/>
        <family val="2"/>
        <scheme val="minor"/>
      </rPr>
      <t xml:space="preserve"> 4h mock</t>
    </r>
  </si>
  <si>
    <t>4h SARS-CoV-2 vs Mock</t>
  </si>
  <si>
    <t>log2 FC 4h</t>
  </si>
  <si>
    <t>TNFRSF12A</t>
  </si>
  <si>
    <t>NM_016639.1</t>
  </si>
  <si>
    <t>IFNAR1</t>
  </si>
  <si>
    <t>NM_000629.2</t>
  </si>
  <si>
    <r>
      <t>Dataset EV3. List of genes that were expressed above background and subsequent analysis for D</t>
    </r>
    <r>
      <rPr>
        <b/>
        <vertAlign val="superscript"/>
        <sz val="12"/>
        <color theme="1"/>
        <rFont val="Times New Roman"/>
        <family val="1"/>
      </rPr>
      <t>low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</si>
</sst>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31"/>
  <sheetViews>
    <sheetView tabSelected="1" zoomScaleNormal="100" workbookViewId="0">
      <selection activeCell="A4" sqref="A4"/>
    </sheetView>
  </sheetViews>
  <sheetFormatPr baseColWidth="10" defaultColWidth="8.83203125" defaultRowHeight="15" x14ac:dyDescent="0.2"/>
  <cols>
    <col min="2" max="2" width="15.5" bestFit="1" customWidth="1"/>
    <col min="3" max="4" width="19.33203125" bestFit="1" customWidth="1"/>
    <col min="5" max="5" width="13.5" bestFit="1" customWidth="1"/>
    <col min="6" max="6" width="18.33203125" bestFit="1" customWidth="1"/>
    <col min="7" max="7" width="12.33203125" bestFit="1" customWidth="1"/>
    <col min="8" max="8" width="23" bestFit="1" customWidth="1"/>
    <col min="9" max="9" width="12.6640625" bestFit="1" customWidth="1"/>
    <col min="10" max="10" width="23" bestFit="1" customWidth="1"/>
    <col min="11" max="11" width="12.6640625" bestFit="1" customWidth="1"/>
  </cols>
  <sheetData>
    <row r="2" spans="1:11" ht="18" x14ac:dyDescent="0.2">
      <c r="A2" s="2" t="s">
        <v>861</v>
      </c>
    </row>
    <row r="5" spans="1:11" ht="17" x14ac:dyDescent="0.2">
      <c r="A5" s="1"/>
      <c r="B5" s="1"/>
      <c r="C5" s="1" t="s">
        <v>850</v>
      </c>
      <c r="D5" s="1" t="s">
        <v>851</v>
      </c>
      <c r="E5" s="1" t="s">
        <v>852</v>
      </c>
      <c r="F5" s="1" t="s">
        <v>853</v>
      </c>
      <c r="G5" s="1" t="s">
        <v>854</v>
      </c>
      <c r="H5" s="1" t="s">
        <v>855</v>
      </c>
      <c r="I5" s="1" t="s">
        <v>856</v>
      </c>
      <c r="J5" s="1" t="s">
        <v>849</v>
      </c>
      <c r="K5" s="1" t="s">
        <v>848</v>
      </c>
    </row>
    <row r="6" spans="1:11" x14ac:dyDescent="0.2">
      <c r="A6" t="s">
        <v>0</v>
      </c>
      <c r="B6" t="s">
        <v>1</v>
      </c>
      <c r="C6">
        <v>586.34</v>
      </c>
      <c r="D6">
        <v>2070.6999999999998</v>
      </c>
      <c r="E6">
        <v>138.03</v>
      </c>
      <c r="F6">
        <v>148.03</v>
      </c>
      <c r="G6">
        <v>28.11</v>
      </c>
      <c r="H6">
        <f>F6/G6</f>
        <v>5.2660974742084665</v>
      </c>
      <c r="I6">
        <f>LOG(H6,2)</f>
        <v>2.396734225572295</v>
      </c>
      <c r="J6">
        <f t="shared" ref="J6:J69" si="0">D6/E6</f>
        <v>15.001811200463665</v>
      </c>
      <c r="K6">
        <f t="shared" ref="K6:K69" si="1">LOG(J6,2)</f>
        <v>3.9070647857540872</v>
      </c>
    </row>
    <row r="7" spans="1:11" x14ac:dyDescent="0.2">
      <c r="A7" t="s">
        <v>2</v>
      </c>
      <c r="B7" t="s">
        <v>3</v>
      </c>
      <c r="C7">
        <v>30.63</v>
      </c>
      <c r="D7">
        <v>209.61</v>
      </c>
      <c r="E7">
        <v>14.02</v>
      </c>
      <c r="F7">
        <v>20.63</v>
      </c>
      <c r="G7">
        <v>16.22</v>
      </c>
      <c r="H7">
        <f t="shared" ref="H7:H69" si="2">F7/G7</f>
        <v>1.2718865598027127</v>
      </c>
      <c r="I7">
        <f t="shared" ref="I7:I69" si="3">LOG(H7,2)</f>
        <v>0.34697000166921166</v>
      </c>
      <c r="J7">
        <f t="shared" si="0"/>
        <v>14.950784593437946</v>
      </c>
      <c r="K7">
        <f t="shared" si="1"/>
        <v>3.9021492916425551</v>
      </c>
    </row>
    <row r="8" spans="1:11" x14ac:dyDescent="0.2">
      <c r="A8" t="s">
        <v>4</v>
      </c>
      <c r="B8" t="s">
        <v>5</v>
      </c>
      <c r="C8">
        <v>93.35</v>
      </c>
      <c r="D8">
        <v>282.02</v>
      </c>
      <c r="E8">
        <v>21.57</v>
      </c>
      <c r="F8">
        <v>192.89</v>
      </c>
      <c r="G8">
        <v>64.86</v>
      </c>
      <c r="H8">
        <f t="shared" si="2"/>
        <v>2.9739438791242674</v>
      </c>
      <c r="I8">
        <f t="shared" si="3"/>
        <v>1.5723774227524543</v>
      </c>
      <c r="J8">
        <f t="shared" si="0"/>
        <v>13.074640704682428</v>
      </c>
      <c r="K8">
        <f t="shared" si="1"/>
        <v>3.7086993961821362</v>
      </c>
    </row>
    <row r="9" spans="1:11" x14ac:dyDescent="0.2">
      <c r="A9" t="s">
        <v>6</v>
      </c>
      <c r="B9" t="s">
        <v>7</v>
      </c>
      <c r="C9">
        <v>342.76</v>
      </c>
      <c r="D9">
        <v>565.30999999999995</v>
      </c>
      <c r="E9">
        <v>46.37</v>
      </c>
      <c r="F9">
        <v>390.26</v>
      </c>
      <c r="G9">
        <v>164.31</v>
      </c>
      <c r="H9">
        <f t="shared" si="2"/>
        <v>2.3751445438500394</v>
      </c>
      <c r="I9">
        <f t="shared" si="3"/>
        <v>1.2480153140120871</v>
      </c>
      <c r="J9">
        <f t="shared" si="0"/>
        <v>12.191287470347207</v>
      </c>
      <c r="K9">
        <f t="shared" si="1"/>
        <v>3.6077785858171234</v>
      </c>
    </row>
    <row r="10" spans="1:11" x14ac:dyDescent="0.2">
      <c r="A10" t="s">
        <v>8</v>
      </c>
      <c r="B10" t="s">
        <v>9</v>
      </c>
      <c r="C10">
        <v>157.52000000000001</v>
      </c>
      <c r="D10">
        <v>492.9</v>
      </c>
      <c r="E10">
        <v>45.29</v>
      </c>
      <c r="F10">
        <v>62.8</v>
      </c>
      <c r="G10">
        <v>33.51</v>
      </c>
      <c r="H10">
        <f t="shared" si="2"/>
        <v>1.8740674425544614</v>
      </c>
      <c r="I10">
        <f t="shared" si="3"/>
        <v>0.9061728725745184</v>
      </c>
      <c r="J10">
        <f t="shared" si="0"/>
        <v>10.883197173769044</v>
      </c>
      <c r="K10">
        <f t="shared" si="1"/>
        <v>3.4440305365084818</v>
      </c>
    </row>
    <row r="11" spans="1:11" x14ac:dyDescent="0.2">
      <c r="A11" t="s">
        <v>10</v>
      </c>
      <c r="B11" t="s">
        <v>11</v>
      </c>
      <c r="C11">
        <v>48.13</v>
      </c>
      <c r="D11">
        <v>127.04</v>
      </c>
      <c r="E11">
        <v>11.86</v>
      </c>
      <c r="F11">
        <v>15.25</v>
      </c>
      <c r="G11">
        <v>5.41</v>
      </c>
      <c r="H11">
        <f t="shared" si="2"/>
        <v>2.8188539741219962</v>
      </c>
      <c r="I11">
        <f t="shared" si="3"/>
        <v>1.4951087435107957</v>
      </c>
      <c r="J11">
        <f t="shared" si="0"/>
        <v>10.711635750421586</v>
      </c>
      <c r="K11">
        <f t="shared" si="1"/>
        <v>3.421106902596954</v>
      </c>
    </row>
    <row r="12" spans="1:11" x14ac:dyDescent="0.2">
      <c r="A12" t="s">
        <v>12</v>
      </c>
      <c r="B12" t="s">
        <v>13</v>
      </c>
      <c r="C12">
        <v>62.72</v>
      </c>
      <c r="D12">
        <v>81.3</v>
      </c>
      <c r="E12">
        <v>8.6300000000000008</v>
      </c>
      <c r="F12">
        <v>11.66</v>
      </c>
      <c r="G12">
        <v>12.97</v>
      </c>
      <c r="H12">
        <f t="shared" si="2"/>
        <v>0.89899768696993054</v>
      </c>
      <c r="I12">
        <f t="shared" si="3"/>
        <v>-0.15361069105120315</v>
      </c>
      <c r="J12">
        <f t="shared" si="0"/>
        <v>9.4206257242178442</v>
      </c>
      <c r="K12">
        <f t="shared" si="1"/>
        <v>3.235822887783435</v>
      </c>
    </row>
    <row r="13" spans="1:11" x14ac:dyDescent="0.2">
      <c r="A13" t="s">
        <v>14</v>
      </c>
      <c r="B13" t="s">
        <v>15</v>
      </c>
      <c r="C13">
        <v>234.83</v>
      </c>
      <c r="D13">
        <v>550.07000000000005</v>
      </c>
      <c r="E13">
        <v>64.7</v>
      </c>
      <c r="F13">
        <v>287.08999999999997</v>
      </c>
      <c r="G13">
        <v>202.15</v>
      </c>
      <c r="H13">
        <f t="shared" si="2"/>
        <v>1.4201830324016818</v>
      </c>
      <c r="I13">
        <f t="shared" si="3"/>
        <v>0.50607687544935742</v>
      </c>
      <c r="J13">
        <f t="shared" si="0"/>
        <v>8.5018547140649154</v>
      </c>
      <c r="K13">
        <f t="shared" si="1"/>
        <v>3.0877776053557073</v>
      </c>
    </row>
    <row r="14" spans="1:11" x14ac:dyDescent="0.2">
      <c r="A14" t="s">
        <v>16</v>
      </c>
      <c r="B14" t="s">
        <v>17</v>
      </c>
      <c r="C14">
        <v>20.420000000000002</v>
      </c>
      <c r="D14">
        <v>72.41</v>
      </c>
      <c r="E14">
        <v>8.6300000000000008</v>
      </c>
      <c r="F14">
        <v>62.8</v>
      </c>
      <c r="G14">
        <v>32.43</v>
      </c>
      <c r="H14">
        <f t="shared" si="2"/>
        <v>1.9364785692260251</v>
      </c>
      <c r="I14">
        <f t="shared" si="3"/>
        <v>0.95343553532318281</v>
      </c>
      <c r="J14">
        <f t="shared" si="0"/>
        <v>8.3904982618771715</v>
      </c>
      <c r="K14">
        <f t="shared" si="1"/>
        <v>3.0687564863021688</v>
      </c>
    </row>
    <row r="15" spans="1:11" x14ac:dyDescent="0.2">
      <c r="A15" t="s">
        <v>18</v>
      </c>
      <c r="B15" t="s">
        <v>19</v>
      </c>
      <c r="C15">
        <v>37.92</v>
      </c>
      <c r="D15">
        <v>83.84</v>
      </c>
      <c r="E15">
        <v>10.78</v>
      </c>
      <c r="F15">
        <v>5.38</v>
      </c>
      <c r="G15">
        <v>5.41</v>
      </c>
      <c r="H15">
        <f t="shared" si="2"/>
        <v>0.99445471349353043</v>
      </c>
      <c r="I15">
        <f t="shared" si="3"/>
        <v>-8.0224212701912167E-3</v>
      </c>
      <c r="J15">
        <f t="shared" si="0"/>
        <v>7.7773654916512065</v>
      </c>
      <c r="K15">
        <f t="shared" si="1"/>
        <v>2.9592815387849449</v>
      </c>
    </row>
    <row r="16" spans="1:11" x14ac:dyDescent="0.2">
      <c r="A16" t="s">
        <v>20</v>
      </c>
      <c r="B16" t="s">
        <v>21</v>
      </c>
      <c r="C16">
        <v>132.72999999999999</v>
      </c>
      <c r="D16">
        <v>283.29000000000002</v>
      </c>
      <c r="E16">
        <v>38.82</v>
      </c>
      <c r="F16">
        <v>588.53</v>
      </c>
      <c r="G16">
        <v>292.95999999999998</v>
      </c>
      <c r="H16">
        <f t="shared" si="2"/>
        <v>2.0089090660841071</v>
      </c>
      <c r="I16">
        <f t="shared" si="3"/>
        <v>1.0064122614934849</v>
      </c>
      <c r="J16">
        <f t="shared" si="0"/>
        <v>7.2975270479134471</v>
      </c>
      <c r="K16">
        <f t="shared" si="1"/>
        <v>2.8674076530133643</v>
      </c>
    </row>
    <row r="17" spans="1:11" x14ac:dyDescent="0.2">
      <c r="A17" t="s">
        <v>22</v>
      </c>
      <c r="B17" t="s">
        <v>23</v>
      </c>
      <c r="C17">
        <v>102.1</v>
      </c>
      <c r="D17">
        <v>289.64</v>
      </c>
      <c r="E17">
        <v>39.9</v>
      </c>
      <c r="F17">
        <v>215.32</v>
      </c>
      <c r="G17">
        <v>76.75</v>
      </c>
      <c r="H17">
        <f t="shared" si="2"/>
        <v>2.805472312703583</v>
      </c>
      <c r="I17">
        <f t="shared" si="3"/>
        <v>1.4882436748745265</v>
      </c>
      <c r="J17">
        <f t="shared" si="0"/>
        <v>7.2591478696741856</v>
      </c>
      <c r="K17">
        <f t="shared" si="1"/>
        <v>2.8598002043714157</v>
      </c>
    </row>
    <row r="18" spans="1:11" x14ac:dyDescent="0.2">
      <c r="A18" t="s">
        <v>24</v>
      </c>
      <c r="B18" t="s">
        <v>25</v>
      </c>
      <c r="C18">
        <v>316.5</v>
      </c>
      <c r="D18">
        <v>768.57</v>
      </c>
      <c r="E18">
        <v>109.99</v>
      </c>
      <c r="F18">
        <v>453.06</v>
      </c>
      <c r="G18">
        <v>191.34</v>
      </c>
      <c r="H18">
        <f t="shared" si="2"/>
        <v>2.3678269049858889</v>
      </c>
      <c r="I18">
        <f t="shared" si="3"/>
        <v>1.2435636196298747</v>
      </c>
      <c r="J18">
        <f t="shared" si="0"/>
        <v>6.9876352395672345</v>
      </c>
      <c r="K18">
        <f t="shared" si="1"/>
        <v>2.8048043003264729</v>
      </c>
    </row>
    <row r="19" spans="1:11" x14ac:dyDescent="0.2">
      <c r="A19" t="s">
        <v>26</v>
      </c>
      <c r="B19" t="s">
        <v>27</v>
      </c>
      <c r="C19">
        <v>30.63</v>
      </c>
      <c r="D19">
        <v>101.63</v>
      </c>
      <c r="E19">
        <v>16.18</v>
      </c>
      <c r="F19">
        <v>140.85</v>
      </c>
      <c r="G19">
        <v>98.37</v>
      </c>
      <c r="H19">
        <f t="shared" si="2"/>
        <v>1.4318389752973466</v>
      </c>
      <c r="I19">
        <f t="shared" si="3"/>
        <v>0.51786925614807588</v>
      </c>
      <c r="J19">
        <f t="shared" si="0"/>
        <v>6.281211372064277</v>
      </c>
      <c r="K19">
        <f t="shared" si="1"/>
        <v>2.6510428189794997</v>
      </c>
    </row>
    <row r="20" spans="1:11" x14ac:dyDescent="0.2">
      <c r="A20" t="s">
        <v>28</v>
      </c>
      <c r="B20" t="s">
        <v>29</v>
      </c>
      <c r="C20">
        <v>33.549999999999997</v>
      </c>
      <c r="D20">
        <v>139.74</v>
      </c>
      <c r="E20">
        <v>22.65</v>
      </c>
      <c r="F20">
        <v>31.4</v>
      </c>
      <c r="G20">
        <v>24.86</v>
      </c>
      <c r="H20">
        <f t="shared" si="2"/>
        <v>1.2630732099758648</v>
      </c>
      <c r="I20">
        <f t="shared" si="3"/>
        <v>0.3369382627265044</v>
      </c>
      <c r="J20">
        <f t="shared" si="0"/>
        <v>6.1695364238410608</v>
      </c>
      <c r="K20">
        <f t="shared" si="1"/>
        <v>2.6251620899984252</v>
      </c>
    </row>
    <row r="21" spans="1:11" x14ac:dyDescent="0.2">
      <c r="A21" t="s">
        <v>30</v>
      </c>
      <c r="B21" t="s">
        <v>31</v>
      </c>
      <c r="C21">
        <v>53.97</v>
      </c>
      <c r="D21">
        <v>59.71</v>
      </c>
      <c r="E21">
        <v>9.7100000000000009</v>
      </c>
      <c r="F21">
        <v>97.79</v>
      </c>
      <c r="G21">
        <v>35.67</v>
      </c>
      <c r="H21">
        <f t="shared" si="2"/>
        <v>2.7415194841603587</v>
      </c>
      <c r="I21">
        <f t="shared" si="3"/>
        <v>1.4549757270002555</v>
      </c>
      <c r="J21">
        <f t="shared" si="0"/>
        <v>6.1493305870236865</v>
      </c>
      <c r="K21">
        <f t="shared" si="1"/>
        <v>2.6204293679567021</v>
      </c>
    </row>
    <row r="22" spans="1:11" x14ac:dyDescent="0.2">
      <c r="A22" t="s">
        <v>32</v>
      </c>
      <c r="B22" t="s">
        <v>33</v>
      </c>
      <c r="C22">
        <v>116.68</v>
      </c>
      <c r="D22">
        <v>199.45</v>
      </c>
      <c r="E22">
        <v>34.51</v>
      </c>
      <c r="F22">
        <v>84.33</v>
      </c>
      <c r="G22">
        <v>22.7</v>
      </c>
      <c r="H22">
        <f t="shared" si="2"/>
        <v>3.7149779735682822</v>
      </c>
      <c r="I22">
        <f t="shared" si="3"/>
        <v>1.8933536569232219</v>
      </c>
      <c r="J22">
        <f t="shared" si="0"/>
        <v>5.7794842074760941</v>
      </c>
      <c r="K22">
        <f t="shared" si="1"/>
        <v>2.5309407445390102</v>
      </c>
    </row>
    <row r="23" spans="1:11" x14ac:dyDescent="0.2">
      <c r="A23" t="s">
        <v>34</v>
      </c>
      <c r="B23" t="s">
        <v>35</v>
      </c>
      <c r="C23">
        <v>53.97</v>
      </c>
      <c r="D23">
        <v>135.93</v>
      </c>
      <c r="E23">
        <v>24.8</v>
      </c>
      <c r="F23">
        <v>40.369999999999997</v>
      </c>
      <c r="G23">
        <v>17.3</v>
      </c>
      <c r="H23">
        <f t="shared" si="2"/>
        <v>2.3335260115606933</v>
      </c>
      <c r="I23">
        <f t="shared" si="3"/>
        <v>1.2225115489564229</v>
      </c>
      <c r="J23">
        <f t="shared" si="0"/>
        <v>5.4810483870967746</v>
      </c>
      <c r="K23">
        <f t="shared" si="1"/>
        <v>2.454451870960308</v>
      </c>
    </row>
    <row r="24" spans="1:11" x14ac:dyDescent="0.2">
      <c r="A24" t="s">
        <v>36</v>
      </c>
      <c r="B24" t="s">
        <v>37</v>
      </c>
      <c r="C24">
        <v>1324.36</v>
      </c>
      <c r="D24">
        <v>2331.12</v>
      </c>
      <c r="E24">
        <v>430.26</v>
      </c>
      <c r="F24">
        <v>988.66</v>
      </c>
      <c r="G24">
        <v>639.96</v>
      </c>
      <c r="H24">
        <f t="shared" si="2"/>
        <v>1.5448778048628038</v>
      </c>
      <c r="I24">
        <f t="shared" si="3"/>
        <v>0.6274927298511489</v>
      </c>
      <c r="J24">
        <f t="shared" si="0"/>
        <v>5.4179333426300378</v>
      </c>
      <c r="K24">
        <f t="shared" si="1"/>
        <v>2.4377426440292864</v>
      </c>
    </row>
    <row r="25" spans="1:11" x14ac:dyDescent="0.2">
      <c r="A25" t="s">
        <v>38</v>
      </c>
      <c r="B25" t="s">
        <v>39</v>
      </c>
      <c r="C25">
        <v>100.64</v>
      </c>
      <c r="D25">
        <v>194.37</v>
      </c>
      <c r="E25">
        <v>36.659999999999997</v>
      </c>
      <c r="F25">
        <v>67.290000000000006</v>
      </c>
      <c r="G25">
        <v>57.29</v>
      </c>
      <c r="H25">
        <f t="shared" si="2"/>
        <v>1.1745505323791239</v>
      </c>
      <c r="I25">
        <f t="shared" si="3"/>
        <v>0.23210878337523078</v>
      </c>
      <c r="J25">
        <f t="shared" si="0"/>
        <v>5.3019639934533558</v>
      </c>
      <c r="K25">
        <f t="shared" si="1"/>
        <v>2.4065268726490285</v>
      </c>
    </row>
    <row r="26" spans="1:11" x14ac:dyDescent="0.2">
      <c r="A26" t="s">
        <v>40</v>
      </c>
      <c r="B26" t="s">
        <v>41</v>
      </c>
      <c r="C26">
        <v>18.96</v>
      </c>
      <c r="D26">
        <v>66.06</v>
      </c>
      <c r="E26">
        <v>12.94</v>
      </c>
      <c r="F26">
        <v>69.98</v>
      </c>
      <c r="G26">
        <v>8.65</v>
      </c>
      <c r="H26">
        <f t="shared" si="2"/>
        <v>8.0901734104046241</v>
      </c>
      <c r="I26">
        <f t="shared" si="3"/>
        <v>3.0161706267157626</v>
      </c>
      <c r="J26">
        <f t="shared" si="0"/>
        <v>5.1051004636785162</v>
      </c>
      <c r="K26">
        <f t="shared" si="1"/>
        <v>2.3519393522930176</v>
      </c>
    </row>
    <row r="27" spans="1:11" x14ac:dyDescent="0.2">
      <c r="A27" t="s">
        <v>42</v>
      </c>
      <c r="B27" t="s">
        <v>43</v>
      </c>
      <c r="C27">
        <v>20.420000000000002</v>
      </c>
      <c r="D27">
        <v>107.98</v>
      </c>
      <c r="E27">
        <v>22.65</v>
      </c>
      <c r="F27">
        <v>17.940000000000001</v>
      </c>
      <c r="G27">
        <v>15.13</v>
      </c>
      <c r="H27">
        <f t="shared" si="2"/>
        <v>1.1857237276933246</v>
      </c>
      <c r="I27">
        <f t="shared" si="3"/>
        <v>0.2457679027025241</v>
      </c>
      <c r="J27">
        <f t="shared" si="0"/>
        <v>4.7673289183222964</v>
      </c>
      <c r="K27">
        <f t="shared" si="1"/>
        <v>2.2531811665156596</v>
      </c>
    </row>
    <row r="28" spans="1:11" x14ac:dyDescent="0.2">
      <c r="A28" t="s">
        <v>44</v>
      </c>
      <c r="B28" t="s">
        <v>45</v>
      </c>
      <c r="C28">
        <v>36.46</v>
      </c>
      <c r="D28">
        <v>31.76</v>
      </c>
      <c r="E28">
        <v>7.55</v>
      </c>
      <c r="F28">
        <v>49.34</v>
      </c>
      <c r="G28">
        <v>27.03</v>
      </c>
      <c r="H28">
        <f t="shared" si="2"/>
        <v>1.8253792082870886</v>
      </c>
      <c r="I28">
        <f t="shared" si="3"/>
        <v>0.8681962037654285</v>
      </c>
      <c r="J28">
        <f t="shared" si="0"/>
        <v>4.2066225165562914</v>
      </c>
      <c r="K28">
        <f t="shared" si="1"/>
        <v>2.0726623629305165</v>
      </c>
    </row>
    <row r="29" spans="1:11" x14ac:dyDescent="0.2">
      <c r="A29" t="s">
        <v>46</v>
      </c>
      <c r="B29" t="s">
        <v>47</v>
      </c>
      <c r="C29">
        <v>1016.61</v>
      </c>
      <c r="D29">
        <v>796.52</v>
      </c>
      <c r="E29">
        <v>209.2</v>
      </c>
      <c r="F29">
        <v>1529.65</v>
      </c>
      <c r="G29">
        <v>580.51</v>
      </c>
      <c r="H29">
        <f t="shared" si="2"/>
        <v>2.6350105941327455</v>
      </c>
      <c r="I29">
        <f t="shared" si="3"/>
        <v>1.3978087622693398</v>
      </c>
      <c r="J29">
        <f t="shared" si="0"/>
        <v>3.8074569789674952</v>
      </c>
      <c r="K29">
        <f t="shared" si="1"/>
        <v>1.9288277355751033</v>
      </c>
    </row>
    <row r="30" spans="1:11" x14ac:dyDescent="0.2">
      <c r="A30" t="s">
        <v>48</v>
      </c>
      <c r="B30" t="s">
        <v>49</v>
      </c>
      <c r="C30">
        <v>42.3</v>
      </c>
      <c r="D30">
        <v>97.82</v>
      </c>
      <c r="E30">
        <v>29.12</v>
      </c>
      <c r="F30">
        <v>34.090000000000003</v>
      </c>
      <c r="G30">
        <v>20.54</v>
      </c>
      <c r="H30">
        <f t="shared" si="2"/>
        <v>1.6596884128529701</v>
      </c>
      <c r="I30">
        <f t="shared" si="3"/>
        <v>0.73091241782175143</v>
      </c>
      <c r="J30">
        <f t="shared" si="0"/>
        <v>3.3592032967032965</v>
      </c>
      <c r="K30">
        <f t="shared" si="1"/>
        <v>1.7481191091390933</v>
      </c>
    </row>
    <row r="31" spans="1:11" x14ac:dyDescent="0.2">
      <c r="A31" t="s">
        <v>50</v>
      </c>
      <c r="B31" t="s">
        <v>51</v>
      </c>
      <c r="C31">
        <v>105.02</v>
      </c>
      <c r="D31">
        <v>188.01</v>
      </c>
      <c r="E31">
        <v>56.07</v>
      </c>
      <c r="F31">
        <v>189.3</v>
      </c>
      <c r="G31">
        <v>110.26</v>
      </c>
      <c r="H31">
        <f t="shared" si="2"/>
        <v>1.7168510792671867</v>
      </c>
      <c r="I31">
        <f t="shared" si="3"/>
        <v>0.77976490449995628</v>
      </c>
      <c r="J31">
        <f t="shared" si="0"/>
        <v>3.3531300160513644</v>
      </c>
      <c r="K31">
        <f t="shared" si="1"/>
        <v>1.7455084240431065</v>
      </c>
    </row>
    <row r="32" spans="1:11" x14ac:dyDescent="0.2">
      <c r="A32" t="s">
        <v>52</v>
      </c>
      <c r="B32" t="s">
        <v>53</v>
      </c>
      <c r="C32">
        <v>350.05</v>
      </c>
      <c r="D32">
        <v>631.37</v>
      </c>
      <c r="E32">
        <v>191.95</v>
      </c>
      <c r="F32">
        <v>569.69000000000005</v>
      </c>
      <c r="G32">
        <v>406.46</v>
      </c>
      <c r="H32">
        <f t="shared" si="2"/>
        <v>1.4015893322836197</v>
      </c>
      <c r="I32">
        <f t="shared" si="3"/>
        <v>0.48706369951513145</v>
      </c>
      <c r="J32">
        <f t="shared" si="0"/>
        <v>3.2892419901015892</v>
      </c>
      <c r="K32">
        <f t="shared" si="1"/>
        <v>1.7177551514013054</v>
      </c>
    </row>
    <row r="33" spans="1:11" x14ac:dyDescent="0.2">
      <c r="A33" t="s">
        <v>54</v>
      </c>
      <c r="B33" t="s">
        <v>55</v>
      </c>
      <c r="C33">
        <v>252.33</v>
      </c>
      <c r="D33">
        <v>115.6</v>
      </c>
      <c r="E33">
        <v>35.590000000000003</v>
      </c>
      <c r="F33">
        <v>253</v>
      </c>
      <c r="G33">
        <v>49.73</v>
      </c>
      <c r="H33">
        <f t="shared" si="2"/>
        <v>5.0874723506937469</v>
      </c>
      <c r="I33">
        <f t="shared" si="3"/>
        <v>2.3469490486662732</v>
      </c>
      <c r="J33">
        <f t="shared" si="0"/>
        <v>3.2481033998314128</v>
      </c>
      <c r="K33">
        <f t="shared" si="1"/>
        <v>1.6995975598782558</v>
      </c>
    </row>
    <row r="34" spans="1:11" x14ac:dyDescent="0.2">
      <c r="A34" t="s">
        <v>56</v>
      </c>
      <c r="B34" t="s">
        <v>57</v>
      </c>
      <c r="C34">
        <v>97.72</v>
      </c>
      <c r="D34">
        <v>48.27</v>
      </c>
      <c r="E34">
        <v>15.1</v>
      </c>
      <c r="F34">
        <v>91.51</v>
      </c>
      <c r="G34">
        <v>38.92</v>
      </c>
      <c r="H34">
        <f t="shared" si="2"/>
        <v>2.3512332990750258</v>
      </c>
      <c r="I34">
        <f t="shared" si="3"/>
        <v>1.2334176962515178</v>
      </c>
      <c r="J34">
        <f t="shared" si="0"/>
        <v>3.1966887417218546</v>
      </c>
      <c r="K34">
        <f t="shared" si="1"/>
        <v>1.6765782772321614</v>
      </c>
    </row>
    <row r="35" spans="1:11" x14ac:dyDescent="0.2">
      <c r="A35" t="s">
        <v>58</v>
      </c>
      <c r="B35" t="s">
        <v>59</v>
      </c>
      <c r="C35">
        <v>62.72</v>
      </c>
      <c r="D35">
        <v>152.44</v>
      </c>
      <c r="E35">
        <v>50.68</v>
      </c>
      <c r="F35">
        <v>170.46</v>
      </c>
      <c r="G35">
        <v>118.91</v>
      </c>
      <c r="H35">
        <f t="shared" si="2"/>
        <v>1.4335211504499201</v>
      </c>
      <c r="I35">
        <f t="shared" si="3"/>
        <v>0.51956319053874989</v>
      </c>
      <c r="J35">
        <f t="shared" si="0"/>
        <v>3.0078926598263616</v>
      </c>
      <c r="K35">
        <f t="shared" si="1"/>
        <v>1.5887530836713586</v>
      </c>
    </row>
    <row r="36" spans="1:11" x14ac:dyDescent="0.2">
      <c r="A36" t="s">
        <v>60</v>
      </c>
      <c r="B36" t="s">
        <v>61</v>
      </c>
      <c r="C36">
        <v>32.090000000000003</v>
      </c>
      <c r="D36">
        <v>40.65</v>
      </c>
      <c r="E36">
        <v>14.02</v>
      </c>
      <c r="F36">
        <v>51.14</v>
      </c>
      <c r="G36">
        <v>37.840000000000003</v>
      </c>
      <c r="H36">
        <f t="shared" si="2"/>
        <v>1.3514799154334036</v>
      </c>
      <c r="I36">
        <f t="shared" si="3"/>
        <v>0.43454007190225347</v>
      </c>
      <c r="J36">
        <f t="shared" si="0"/>
        <v>2.8994293865905849</v>
      </c>
      <c r="K36">
        <f t="shared" si="1"/>
        <v>1.535769002951767</v>
      </c>
    </row>
    <row r="37" spans="1:11" x14ac:dyDescent="0.2">
      <c r="A37" t="s">
        <v>62</v>
      </c>
      <c r="B37" t="s">
        <v>63</v>
      </c>
      <c r="C37">
        <v>84.6</v>
      </c>
      <c r="D37">
        <v>243.91</v>
      </c>
      <c r="E37">
        <v>85.19</v>
      </c>
      <c r="F37">
        <v>46.65</v>
      </c>
      <c r="G37">
        <v>27.03</v>
      </c>
      <c r="H37">
        <f t="shared" si="2"/>
        <v>1.7258601553829078</v>
      </c>
      <c r="I37">
        <f t="shared" si="3"/>
        <v>0.78731556920442625</v>
      </c>
      <c r="J37">
        <f t="shared" si="0"/>
        <v>2.8631294752905272</v>
      </c>
      <c r="K37">
        <f t="shared" si="1"/>
        <v>1.5175929127878252</v>
      </c>
    </row>
    <row r="38" spans="1:11" x14ac:dyDescent="0.2">
      <c r="A38" t="s">
        <v>64</v>
      </c>
      <c r="B38" t="s">
        <v>65</v>
      </c>
      <c r="C38">
        <v>13.13</v>
      </c>
      <c r="D38">
        <v>43.19</v>
      </c>
      <c r="E38">
        <v>15.1</v>
      </c>
      <c r="F38">
        <v>43.06</v>
      </c>
      <c r="G38">
        <v>16.22</v>
      </c>
      <c r="H38">
        <f t="shared" si="2"/>
        <v>2.6547472256473492</v>
      </c>
      <c r="I38">
        <f t="shared" si="3"/>
        <v>1.408574499949961</v>
      </c>
      <c r="J38">
        <f t="shared" si="0"/>
        <v>2.8602649006622514</v>
      </c>
      <c r="K38">
        <f t="shared" si="1"/>
        <v>1.5161487669945808</v>
      </c>
    </row>
    <row r="39" spans="1:11" x14ac:dyDescent="0.2">
      <c r="A39" t="s">
        <v>66</v>
      </c>
      <c r="B39" t="s">
        <v>67</v>
      </c>
      <c r="C39">
        <v>822.62</v>
      </c>
      <c r="D39">
        <v>1497.76</v>
      </c>
      <c r="E39">
        <v>528.39</v>
      </c>
      <c r="F39">
        <v>2316.4499999999998</v>
      </c>
      <c r="G39">
        <v>2303.65</v>
      </c>
      <c r="H39">
        <f t="shared" si="2"/>
        <v>1.0055563996266792</v>
      </c>
      <c r="I39">
        <f t="shared" si="3"/>
        <v>7.9940017624166547E-3</v>
      </c>
      <c r="J39">
        <f t="shared" si="0"/>
        <v>2.8345729480118851</v>
      </c>
      <c r="K39">
        <f t="shared" si="1"/>
        <v>1.5031313975329874</v>
      </c>
    </row>
    <row r="40" spans="1:11" x14ac:dyDescent="0.2">
      <c r="A40" t="s">
        <v>68</v>
      </c>
      <c r="B40" t="s">
        <v>69</v>
      </c>
      <c r="C40">
        <v>52.51</v>
      </c>
      <c r="D40">
        <v>59.71</v>
      </c>
      <c r="E40">
        <v>21.57</v>
      </c>
      <c r="F40">
        <v>113.94</v>
      </c>
      <c r="G40">
        <v>54.05</v>
      </c>
      <c r="H40">
        <f t="shared" si="2"/>
        <v>2.1080481036077705</v>
      </c>
      <c r="I40">
        <f t="shared" si="3"/>
        <v>1.0759077882486412</v>
      </c>
      <c r="J40">
        <f t="shared" si="0"/>
        <v>2.7681965693092256</v>
      </c>
      <c r="K40">
        <f t="shared" si="1"/>
        <v>1.4689463922154402</v>
      </c>
    </row>
    <row r="41" spans="1:11" x14ac:dyDescent="0.2">
      <c r="A41" t="s">
        <v>70</v>
      </c>
      <c r="B41" t="s">
        <v>71</v>
      </c>
      <c r="C41">
        <v>35.01</v>
      </c>
      <c r="D41">
        <v>99.09</v>
      </c>
      <c r="E41">
        <v>36.659999999999997</v>
      </c>
      <c r="F41">
        <v>28.71</v>
      </c>
      <c r="G41">
        <v>22.7</v>
      </c>
      <c r="H41">
        <f t="shared" si="2"/>
        <v>1.2647577092511013</v>
      </c>
      <c r="I41">
        <f t="shared" si="3"/>
        <v>0.33886103302890441</v>
      </c>
      <c r="J41">
        <f t="shared" si="0"/>
        <v>2.7029459901800332</v>
      </c>
      <c r="K41">
        <f t="shared" si="1"/>
        <v>1.4345326844667958</v>
      </c>
    </row>
    <row r="42" spans="1:11" x14ac:dyDescent="0.2">
      <c r="A42" t="s">
        <v>72</v>
      </c>
      <c r="B42" t="s">
        <v>73</v>
      </c>
      <c r="C42">
        <v>91.89</v>
      </c>
      <c r="D42">
        <v>151.16999999999999</v>
      </c>
      <c r="E42">
        <v>56.07</v>
      </c>
      <c r="F42">
        <v>104.97</v>
      </c>
      <c r="G42">
        <v>34.590000000000003</v>
      </c>
      <c r="H42">
        <f t="shared" si="2"/>
        <v>3.0346921075455331</v>
      </c>
      <c r="I42">
        <f t="shared" si="3"/>
        <v>1.6015501515880775</v>
      </c>
      <c r="J42">
        <f t="shared" si="0"/>
        <v>2.6960941680042803</v>
      </c>
      <c r="K42">
        <f t="shared" si="1"/>
        <v>1.4308708872245948</v>
      </c>
    </row>
    <row r="43" spans="1:11" x14ac:dyDescent="0.2">
      <c r="A43" t="s">
        <v>74</v>
      </c>
      <c r="B43" t="s">
        <v>75</v>
      </c>
      <c r="C43">
        <v>118.14</v>
      </c>
      <c r="D43">
        <v>181.66</v>
      </c>
      <c r="E43">
        <v>69.010000000000005</v>
      </c>
      <c r="F43">
        <v>137.26</v>
      </c>
      <c r="G43">
        <v>72.430000000000007</v>
      </c>
      <c r="H43">
        <f t="shared" si="2"/>
        <v>1.8950711031340601</v>
      </c>
      <c r="I43">
        <f t="shared" si="3"/>
        <v>0.92225197938025671</v>
      </c>
      <c r="J43">
        <f t="shared" si="0"/>
        <v>2.6323721199826111</v>
      </c>
      <c r="K43">
        <f t="shared" si="1"/>
        <v>1.3963634471681323</v>
      </c>
    </row>
    <row r="44" spans="1:11" x14ac:dyDescent="0.2">
      <c r="A44" t="s">
        <v>76</v>
      </c>
      <c r="B44" t="s">
        <v>77</v>
      </c>
      <c r="C44">
        <v>48.13</v>
      </c>
      <c r="D44">
        <v>76.22</v>
      </c>
      <c r="E44">
        <v>29.12</v>
      </c>
      <c r="F44">
        <v>43.96</v>
      </c>
      <c r="G44">
        <v>24.86</v>
      </c>
      <c r="H44">
        <f t="shared" si="2"/>
        <v>1.7683024939662109</v>
      </c>
      <c r="I44">
        <f t="shared" si="3"/>
        <v>0.82236508989674628</v>
      </c>
      <c r="J44">
        <f t="shared" si="0"/>
        <v>2.6174450549450547</v>
      </c>
      <c r="K44">
        <f t="shared" si="1"/>
        <v>1.3881592526134718</v>
      </c>
    </row>
    <row r="45" spans="1:11" x14ac:dyDescent="0.2">
      <c r="A45" t="s">
        <v>78</v>
      </c>
      <c r="B45" t="s">
        <v>79</v>
      </c>
      <c r="C45">
        <v>14.59</v>
      </c>
      <c r="D45">
        <v>33.03</v>
      </c>
      <c r="E45">
        <v>12.94</v>
      </c>
      <c r="F45">
        <v>35.89</v>
      </c>
      <c r="G45">
        <v>10.81</v>
      </c>
      <c r="H45">
        <f t="shared" si="2"/>
        <v>3.3200740055504161</v>
      </c>
      <c r="I45">
        <f t="shared" si="3"/>
        <v>1.731215400081427</v>
      </c>
      <c r="J45">
        <f t="shared" si="0"/>
        <v>2.5525502318392581</v>
      </c>
      <c r="K45">
        <f t="shared" si="1"/>
        <v>1.3519393522930176</v>
      </c>
    </row>
    <row r="46" spans="1:11" x14ac:dyDescent="0.2">
      <c r="A46" t="s">
        <v>80</v>
      </c>
      <c r="B46" t="s">
        <v>81</v>
      </c>
      <c r="C46">
        <v>51.05</v>
      </c>
      <c r="D46">
        <v>80.03</v>
      </c>
      <c r="E46">
        <v>32.35</v>
      </c>
      <c r="F46">
        <v>130.97999999999999</v>
      </c>
      <c r="G46">
        <v>102.7</v>
      </c>
      <c r="H46">
        <f t="shared" si="2"/>
        <v>1.2753651411879259</v>
      </c>
      <c r="I46">
        <f t="shared" si="3"/>
        <v>0.35091035450638969</v>
      </c>
      <c r="J46">
        <f t="shared" si="0"/>
        <v>2.4738794435857803</v>
      </c>
      <c r="K46">
        <f t="shared" si="1"/>
        <v>1.3067751970084081</v>
      </c>
    </row>
    <row r="47" spans="1:11" x14ac:dyDescent="0.2">
      <c r="A47" t="s">
        <v>82</v>
      </c>
      <c r="B47" t="s">
        <v>83</v>
      </c>
      <c r="C47">
        <v>90.43</v>
      </c>
      <c r="D47">
        <v>114.33</v>
      </c>
      <c r="E47">
        <v>46.37</v>
      </c>
      <c r="F47">
        <v>34.99</v>
      </c>
      <c r="G47">
        <v>25.94</v>
      </c>
      <c r="H47">
        <f t="shared" si="2"/>
        <v>1.348882035466461</v>
      </c>
      <c r="I47">
        <f t="shared" si="3"/>
        <v>0.43176418498814995</v>
      </c>
      <c r="J47">
        <f t="shared" si="0"/>
        <v>2.4656027604054347</v>
      </c>
      <c r="K47">
        <f t="shared" si="1"/>
        <v>1.3019403821587989</v>
      </c>
    </row>
    <row r="48" spans="1:11" x14ac:dyDescent="0.2">
      <c r="A48" t="s">
        <v>84</v>
      </c>
      <c r="B48" t="s">
        <v>85</v>
      </c>
      <c r="C48">
        <v>52.51</v>
      </c>
      <c r="D48">
        <v>62.25</v>
      </c>
      <c r="E48">
        <v>25.88</v>
      </c>
      <c r="F48">
        <v>77.16</v>
      </c>
      <c r="G48">
        <v>62.7</v>
      </c>
      <c r="H48">
        <f t="shared" si="2"/>
        <v>1.2306220095693778</v>
      </c>
      <c r="I48">
        <f t="shared" si="3"/>
        <v>0.29938770035970208</v>
      </c>
      <c r="J48">
        <f t="shared" si="0"/>
        <v>2.4053323029366309</v>
      </c>
      <c r="K48">
        <f t="shared" si="1"/>
        <v>1.2662362198502983</v>
      </c>
    </row>
    <row r="49" spans="1:11" x14ac:dyDescent="0.2">
      <c r="A49" t="s">
        <v>86</v>
      </c>
      <c r="B49" t="s">
        <v>87</v>
      </c>
      <c r="C49">
        <v>829.91</v>
      </c>
      <c r="D49">
        <v>1473.62</v>
      </c>
      <c r="E49">
        <v>625.45000000000005</v>
      </c>
      <c r="F49">
        <v>3526.72</v>
      </c>
      <c r="G49">
        <v>1964.21</v>
      </c>
      <c r="H49">
        <f t="shared" si="2"/>
        <v>1.7954902988987937</v>
      </c>
      <c r="I49">
        <f t="shared" si="3"/>
        <v>0.84437785808839061</v>
      </c>
      <c r="J49">
        <f t="shared" si="0"/>
        <v>2.3560956111599647</v>
      </c>
      <c r="K49">
        <f t="shared" si="1"/>
        <v>1.2363980854109529</v>
      </c>
    </row>
    <row r="50" spans="1:11" x14ac:dyDescent="0.2">
      <c r="A50" t="s">
        <v>88</v>
      </c>
      <c r="B50" t="s">
        <v>89</v>
      </c>
      <c r="C50">
        <v>71.47</v>
      </c>
      <c r="D50">
        <v>45.73</v>
      </c>
      <c r="E50">
        <v>19.41</v>
      </c>
      <c r="F50">
        <v>178.53</v>
      </c>
      <c r="G50">
        <v>88.64</v>
      </c>
      <c r="H50">
        <f t="shared" si="2"/>
        <v>2.014101985559567</v>
      </c>
      <c r="I50">
        <f t="shared" si="3"/>
        <v>1.0101367371360805</v>
      </c>
      <c r="J50">
        <f t="shared" si="0"/>
        <v>2.3560020607934051</v>
      </c>
      <c r="K50">
        <f t="shared" si="1"/>
        <v>1.2363408010932997</v>
      </c>
    </row>
    <row r="51" spans="1:11" x14ac:dyDescent="0.2">
      <c r="A51" t="s">
        <v>90</v>
      </c>
      <c r="B51" t="s">
        <v>91</v>
      </c>
      <c r="C51">
        <v>370.47</v>
      </c>
      <c r="D51">
        <v>614.86</v>
      </c>
      <c r="E51">
        <v>263.12</v>
      </c>
      <c r="F51">
        <v>318.49</v>
      </c>
      <c r="G51">
        <v>295.12</v>
      </c>
      <c r="H51">
        <f t="shared" si="2"/>
        <v>1.0791881268636487</v>
      </c>
      <c r="I51">
        <f t="shared" si="3"/>
        <v>0.10994638107750511</v>
      </c>
      <c r="J51">
        <f t="shared" si="0"/>
        <v>2.336804499847978</v>
      </c>
      <c r="K51">
        <f t="shared" si="1"/>
        <v>1.2245370413960046</v>
      </c>
    </row>
    <row r="52" spans="1:11" x14ac:dyDescent="0.2">
      <c r="A52" t="s">
        <v>92</v>
      </c>
      <c r="B52" t="s">
        <v>93</v>
      </c>
      <c r="C52">
        <v>252.33</v>
      </c>
      <c r="D52">
        <v>301.08</v>
      </c>
      <c r="E52">
        <v>129.4</v>
      </c>
      <c r="F52">
        <v>699.78</v>
      </c>
      <c r="G52">
        <v>390.25</v>
      </c>
      <c r="H52">
        <f t="shared" si="2"/>
        <v>1.7931582319026265</v>
      </c>
      <c r="I52">
        <f t="shared" si="3"/>
        <v>0.84250280014659584</v>
      </c>
      <c r="J52">
        <f t="shared" si="0"/>
        <v>2.3267387944358577</v>
      </c>
      <c r="K52">
        <f t="shared" si="1"/>
        <v>1.218309259250459</v>
      </c>
    </row>
    <row r="53" spans="1:11" x14ac:dyDescent="0.2">
      <c r="A53" t="s">
        <v>94</v>
      </c>
      <c r="B53" t="s">
        <v>95</v>
      </c>
      <c r="C53">
        <v>52.51</v>
      </c>
      <c r="D53">
        <v>72.41</v>
      </c>
      <c r="E53">
        <v>31.27</v>
      </c>
      <c r="F53">
        <v>76.260000000000005</v>
      </c>
      <c r="G53">
        <v>51.89</v>
      </c>
      <c r="H53">
        <f t="shared" si="2"/>
        <v>1.4696473308922722</v>
      </c>
      <c r="I53">
        <f t="shared" si="3"/>
        <v>0.55546999518736651</v>
      </c>
      <c r="J53">
        <f t="shared" si="0"/>
        <v>2.3156379916853211</v>
      </c>
      <c r="K53">
        <f t="shared" si="1"/>
        <v>1.2114097315560832</v>
      </c>
    </row>
    <row r="54" spans="1:11" x14ac:dyDescent="0.2">
      <c r="A54" t="s">
        <v>96</v>
      </c>
      <c r="B54" t="s">
        <v>97</v>
      </c>
      <c r="C54">
        <v>26.25</v>
      </c>
      <c r="D54">
        <v>34.299999999999997</v>
      </c>
      <c r="E54">
        <v>15.1</v>
      </c>
      <c r="F54">
        <v>43.96</v>
      </c>
      <c r="G54">
        <v>33.51</v>
      </c>
      <c r="H54">
        <f t="shared" si="2"/>
        <v>1.3118472097881231</v>
      </c>
      <c r="I54">
        <f t="shared" si="3"/>
        <v>0.39159969974476022</v>
      </c>
      <c r="J54">
        <f t="shared" si="0"/>
        <v>2.2715231788079469</v>
      </c>
      <c r="K54">
        <f t="shared" si="1"/>
        <v>1.1836600268477333</v>
      </c>
    </row>
    <row r="55" spans="1:11" x14ac:dyDescent="0.2">
      <c r="A55" t="s">
        <v>98</v>
      </c>
      <c r="B55" t="s">
        <v>99</v>
      </c>
      <c r="C55">
        <v>51.05</v>
      </c>
      <c r="D55">
        <v>72.41</v>
      </c>
      <c r="E55">
        <v>32.35</v>
      </c>
      <c r="F55">
        <v>70.88</v>
      </c>
      <c r="G55">
        <v>55.13</v>
      </c>
      <c r="H55">
        <f t="shared" si="2"/>
        <v>1.285688372936695</v>
      </c>
      <c r="I55">
        <f t="shared" si="3"/>
        <v>0.36254100246390686</v>
      </c>
      <c r="J55">
        <f t="shared" si="0"/>
        <v>2.2383307573415765</v>
      </c>
      <c r="K55">
        <f t="shared" si="1"/>
        <v>1.1624232386012541</v>
      </c>
    </row>
    <row r="56" spans="1:11" x14ac:dyDescent="0.2">
      <c r="A56" t="s">
        <v>100</v>
      </c>
      <c r="B56" t="s">
        <v>101</v>
      </c>
      <c r="C56">
        <v>13.13</v>
      </c>
      <c r="D56">
        <v>43.19</v>
      </c>
      <c r="E56">
        <v>19.41</v>
      </c>
      <c r="F56">
        <v>43.96</v>
      </c>
      <c r="G56">
        <v>34.590000000000003</v>
      </c>
      <c r="H56">
        <f t="shared" si="2"/>
        <v>1.270887539751373</v>
      </c>
      <c r="I56">
        <f t="shared" si="3"/>
        <v>0.34583637257630284</v>
      </c>
      <c r="J56">
        <f t="shared" si="0"/>
        <v>2.2251416795466255</v>
      </c>
      <c r="K56">
        <f t="shared" si="1"/>
        <v>1.1538971984933584</v>
      </c>
    </row>
    <row r="57" spans="1:11" x14ac:dyDescent="0.2">
      <c r="A57" t="s">
        <v>102</v>
      </c>
      <c r="B57" t="s">
        <v>103</v>
      </c>
      <c r="C57">
        <v>65.63</v>
      </c>
      <c r="D57">
        <v>59.71</v>
      </c>
      <c r="E57">
        <v>26.96</v>
      </c>
      <c r="F57">
        <v>29.61</v>
      </c>
      <c r="G57">
        <v>23.78</v>
      </c>
      <c r="H57">
        <f t="shared" si="2"/>
        <v>1.2451640033641715</v>
      </c>
      <c r="I57">
        <f t="shared" si="3"/>
        <v>0.316335775431898</v>
      </c>
      <c r="J57">
        <f t="shared" si="0"/>
        <v>2.2147626112759644</v>
      </c>
      <c r="K57">
        <f t="shared" si="1"/>
        <v>1.1471520721940358</v>
      </c>
    </row>
    <row r="58" spans="1:11" x14ac:dyDescent="0.2">
      <c r="A58" t="s">
        <v>104</v>
      </c>
      <c r="B58" t="s">
        <v>105</v>
      </c>
      <c r="C58">
        <v>140.02000000000001</v>
      </c>
      <c r="D58">
        <v>95.28</v>
      </c>
      <c r="E58">
        <v>43.13</v>
      </c>
      <c r="F58">
        <v>132.78</v>
      </c>
      <c r="G58">
        <v>69.19</v>
      </c>
      <c r="H58">
        <f t="shared" si="2"/>
        <v>1.9190634484752132</v>
      </c>
      <c r="I58">
        <f t="shared" si="3"/>
        <v>0.94040241100558142</v>
      </c>
      <c r="J58">
        <f t="shared" si="0"/>
        <v>2.2091351727335962</v>
      </c>
      <c r="K58">
        <f t="shared" si="1"/>
        <v>1.1434816971296136</v>
      </c>
    </row>
    <row r="59" spans="1:11" x14ac:dyDescent="0.2">
      <c r="A59" t="s">
        <v>106</v>
      </c>
      <c r="B59" t="s">
        <v>107</v>
      </c>
      <c r="C59">
        <v>113.77</v>
      </c>
      <c r="D59">
        <v>210.88</v>
      </c>
      <c r="E59">
        <v>97.05</v>
      </c>
      <c r="F59">
        <v>90.61</v>
      </c>
      <c r="G59">
        <v>54.05</v>
      </c>
      <c r="H59">
        <f t="shared" si="2"/>
        <v>1.6764107308048104</v>
      </c>
      <c r="I59">
        <f t="shared" si="3"/>
        <v>0.74537566138750277</v>
      </c>
      <c r="J59">
        <f t="shared" si="0"/>
        <v>2.1729005667181864</v>
      </c>
      <c r="K59">
        <f t="shared" si="1"/>
        <v>1.1196221574070258</v>
      </c>
    </row>
    <row r="60" spans="1:11" x14ac:dyDescent="0.2">
      <c r="A60" t="s">
        <v>108</v>
      </c>
      <c r="B60" t="s">
        <v>109</v>
      </c>
      <c r="C60">
        <v>58.34</v>
      </c>
      <c r="D60">
        <v>78.760000000000005</v>
      </c>
      <c r="E60">
        <v>36.659999999999997</v>
      </c>
      <c r="F60">
        <v>81.64</v>
      </c>
      <c r="G60">
        <v>44.32</v>
      </c>
      <c r="H60">
        <f t="shared" si="2"/>
        <v>1.842057761732852</v>
      </c>
      <c r="I60">
        <f t="shared" si="3"/>
        <v>0.88131830098353081</v>
      </c>
      <c r="J60">
        <f t="shared" si="0"/>
        <v>2.1483906164757234</v>
      </c>
      <c r="K60">
        <f t="shared" si="1"/>
        <v>1.1032563253616683</v>
      </c>
    </row>
    <row r="61" spans="1:11" x14ac:dyDescent="0.2">
      <c r="A61" t="s">
        <v>110</v>
      </c>
      <c r="B61" t="s">
        <v>111</v>
      </c>
      <c r="C61">
        <v>100.64</v>
      </c>
      <c r="D61">
        <v>143.55000000000001</v>
      </c>
      <c r="E61">
        <v>66.86</v>
      </c>
      <c r="F61">
        <v>167.77</v>
      </c>
      <c r="G61">
        <v>122.16</v>
      </c>
      <c r="H61">
        <f t="shared" si="2"/>
        <v>1.3733628028814671</v>
      </c>
      <c r="I61">
        <f t="shared" si="3"/>
        <v>0.45771279429520018</v>
      </c>
      <c r="J61">
        <f t="shared" si="0"/>
        <v>2.1470236314687408</v>
      </c>
      <c r="K61">
        <f t="shared" si="1"/>
        <v>1.1023380704771408</v>
      </c>
    </row>
    <row r="62" spans="1:11" x14ac:dyDescent="0.2">
      <c r="A62" t="s">
        <v>112</v>
      </c>
      <c r="B62" t="s">
        <v>113</v>
      </c>
      <c r="C62">
        <v>40.840000000000003</v>
      </c>
      <c r="D62">
        <v>59.71</v>
      </c>
      <c r="E62">
        <v>28.04</v>
      </c>
      <c r="F62">
        <v>47.55</v>
      </c>
      <c r="G62">
        <v>23.78</v>
      </c>
      <c r="H62">
        <f t="shared" si="2"/>
        <v>1.999579478553406</v>
      </c>
      <c r="I62">
        <f t="shared" si="3"/>
        <v>0.99969662600226983</v>
      </c>
      <c r="J62">
        <f t="shared" si="0"/>
        <v>2.1294579172610559</v>
      </c>
      <c r="K62">
        <f t="shared" si="1"/>
        <v>1.0904862193652713</v>
      </c>
    </row>
    <row r="63" spans="1:11" x14ac:dyDescent="0.2">
      <c r="A63" t="s">
        <v>114</v>
      </c>
      <c r="B63" t="s">
        <v>115</v>
      </c>
      <c r="C63">
        <v>32.090000000000003</v>
      </c>
      <c r="D63">
        <v>68.599999999999994</v>
      </c>
      <c r="E63">
        <v>32.35</v>
      </c>
      <c r="F63">
        <v>58.32</v>
      </c>
      <c r="G63">
        <v>68.099999999999994</v>
      </c>
      <c r="H63">
        <f t="shared" si="2"/>
        <v>0.85638766519823795</v>
      </c>
      <c r="I63">
        <f t="shared" si="3"/>
        <v>-0.22366407857249632</v>
      </c>
      <c r="J63">
        <f t="shared" si="0"/>
        <v>2.1205564142194744</v>
      </c>
      <c r="K63">
        <f t="shared" si="1"/>
        <v>1.0844428641803048</v>
      </c>
    </row>
    <row r="64" spans="1:11" x14ac:dyDescent="0.2">
      <c r="A64" t="s">
        <v>116</v>
      </c>
      <c r="B64" t="s">
        <v>117</v>
      </c>
      <c r="C64">
        <v>99.18</v>
      </c>
      <c r="D64">
        <v>163.88</v>
      </c>
      <c r="E64">
        <v>77.64</v>
      </c>
      <c r="F64">
        <v>118.42</v>
      </c>
      <c r="G64">
        <v>97.29</v>
      </c>
      <c r="H64">
        <f t="shared" si="2"/>
        <v>1.2171857333744476</v>
      </c>
      <c r="I64">
        <f t="shared" si="3"/>
        <v>0.28354932924566134</v>
      </c>
      <c r="J64">
        <f t="shared" si="0"/>
        <v>2.1107676455435342</v>
      </c>
      <c r="K64">
        <f t="shared" si="1"/>
        <v>1.0777677747666372</v>
      </c>
    </row>
    <row r="65" spans="1:11" x14ac:dyDescent="0.2">
      <c r="A65" t="s">
        <v>118</v>
      </c>
      <c r="B65" t="s">
        <v>119</v>
      </c>
      <c r="C65">
        <v>33.549999999999997</v>
      </c>
      <c r="D65">
        <v>29.22</v>
      </c>
      <c r="E65">
        <v>14.02</v>
      </c>
      <c r="F65">
        <v>144.44</v>
      </c>
      <c r="G65">
        <v>86.48</v>
      </c>
      <c r="H65">
        <f t="shared" si="2"/>
        <v>1.6702127659574466</v>
      </c>
      <c r="I65">
        <f t="shared" si="3"/>
        <v>0.74003189721398954</v>
      </c>
      <c r="J65">
        <f t="shared" si="0"/>
        <v>2.0841654778887304</v>
      </c>
      <c r="K65">
        <f t="shared" si="1"/>
        <v>1.0594698287928752</v>
      </c>
    </row>
    <row r="66" spans="1:11" x14ac:dyDescent="0.2">
      <c r="A66" t="s">
        <v>120</v>
      </c>
      <c r="B66" t="s">
        <v>121</v>
      </c>
      <c r="C66">
        <v>52.51</v>
      </c>
      <c r="D66">
        <v>82.57</v>
      </c>
      <c r="E66">
        <v>39.9</v>
      </c>
      <c r="F66">
        <v>121.12</v>
      </c>
      <c r="G66">
        <v>68.099999999999994</v>
      </c>
      <c r="H66">
        <f t="shared" si="2"/>
        <v>1.7785609397944202</v>
      </c>
      <c r="I66">
        <f t="shared" si="3"/>
        <v>0.8307104070862984</v>
      </c>
      <c r="J66">
        <f t="shared" si="0"/>
        <v>2.0694235588972432</v>
      </c>
      <c r="K66">
        <f t="shared" si="1"/>
        <v>1.049228958770356</v>
      </c>
    </row>
    <row r="67" spans="1:11" x14ac:dyDescent="0.2">
      <c r="A67" t="s">
        <v>122</v>
      </c>
      <c r="B67" t="s">
        <v>123</v>
      </c>
      <c r="C67">
        <v>56.88</v>
      </c>
      <c r="D67">
        <v>124.5</v>
      </c>
      <c r="E67">
        <v>60.39</v>
      </c>
      <c r="F67">
        <v>73.569999999999993</v>
      </c>
      <c r="G67">
        <v>30.27</v>
      </c>
      <c r="H67">
        <f t="shared" si="2"/>
        <v>2.4304592005285759</v>
      </c>
      <c r="I67">
        <f t="shared" si="3"/>
        <v>1.281228916192269</v>
      </c>
      <c r="J67">
        <f t="shared" si="0"/>
        <v>2.0615996025832093</v>
      </c>
      <c r="K67">
        <f t="shared" si="1"/>
        <v>1.0437641642003099</v>
      </c>
    </row>
    <row r="68" spans="1:11" x14ac:dyDescent="0.2">
      <c r="A68" t="s">
        <v>124</v>
      </c>
      <c r="B68" t="s">
        <v>125</v>
      </c>
      <c r="C68">
        <v>42.3</v>
      </c>
      <c r="D68">
        <v>44.46</v>
      </c>
      <c r="E68">
        <v>21.57</v>
      </c>
      <c r="F68">
        <v>7.18</v>
      </c>
      <c r="G68">
        <v>11.89</v>
      </c>
      <c r="H68">
        <f t="shared" si="2"/>
        <v>0.60386879730866272</v>
      </c>
      <c r="I68">
        <f t="shared" si="3"/>
        <v>-0.72769296592260446</v>
      </c>
      <c r="J68">
        <f t="shared" si="0"/>
        <v>2.0611961057023644</v>
      </c>
      <c r="K68">
        <f t="shared" si="1"/>
        <v>1.0434817718665361</v>
      </c>
    </row>
    <row r="69" spans="1:11" x14ac:dyDescent="0.2">
      <c r="A69" t="s">
        <v>126</v>
      </c>
      <c r="B69" t="s">
        <v>127</v>
      </c>
      <c r="C69">
        <v>59.8</v>
      </c>
      <c r="D69">
        <v>67.33</v>
      </c>
      <c r="E69">
        <v>33.43</v>
      </c>
      <c r="F69">
        <v>148.93</v>
      </c>
      <c r="G69">
        <v>88.64</v>
      </c>
      <c r="H69">
        <f t="shared" si="2"/>
        <v>1.6801669675090254</v>
      </c>
      <c r="I69">
        <f t="shared" si="3"/>
        <v>0.74860460873493706</v>
      </c>
      <c r="J69">
        <f t="shared" si="0"/>
        <v>2.0140592282381093</v>
      </c>
      <c r="K69">
        <f t="shared" si="1"/>
        <v>1.0101061098734876</v>
      </c>
    </row>
    <row r="70" spans="1:11" x14ac:dyDescent="0.2">
      <c r="A70" t="s">
        <v>128</v>
      </c>
      <c r="B70" t="s">
        <v>129</v>
      </c>
      <c r="C70">
        <v>110.85</v>
      </c>
      <c r="D70">
        <v>144.82</v>
      </c>
      <c r="E70">
        <v>72.25</v>
      </c>
      <c r="F70">
        <v>224.29</v>
      </c>
      <c r="G70">
        <v>181.61</v>
      </c>
      <c r="H70">
        <f t="shared" ref="H70:H133" si="4">F70/G70</f>
        <v>1.235009085402786</v>
      </c>
      <c r="I70">
        <f t="shared" ref="I70:I133" si="5">LOG(H70,2)</f>
        <v>0.30452165510333828</v>
      </c>
      <c r="J70">
        <f t="shared" ref="J70:J133" si="6">D70/E70</f>
        <v>2.0044290657439445</v>
      </c>
      <c r="K70">
        <f t="shared" ref="K70:K133" si="7">LOG(J70,2)</f>
        <v>1.0031913632057203</v>
      </c>
    </row>
    <row r="71" spans="1:11" x14ac:dyDescent="0.2">
      <c r="A71" t="s">
        <v>130</v>
      </c>
      <c r="B71" t="s">
        <v>131</v>
      </c>
      <c r="C71">
        <v>88.97</v>
      </c>
      <c r="D71">
        <v>200.72</v>
      </c>
      <c r="E71">
        <v>100.29</v>
      </c>
      <c r="F71">
        <v>104.97</v>
      </c>
      <c r="G71">
        <v>67.02</v>
      </c>
      <c r="H71">
        <f t="shared" si="4"/>
        <v>1.5662488809310655</v>
      </c>
      <c r="I71">
        <f t="shared" si="5"/>
        <v>0.64731347875653478</v>
      </c>
      <c r="J71">
        <f t="shared" si="6"/>
        <v>2.001395951739954</v>
      </c>
      <c r="K71">
        <f t="shared" si="7"/>
        <v>1.0010066150706129</v>
      </c>
    </row>
    <row r="72" spans="1:11" x14ac:dyDescent="0.2">
      <c r="A72" t="s">
        <v>132</v>
      </c>
      <c r="B72" t="s">
        <v>133</v>
      </c>
      <c r="C72">
        <v>408.39</v>
      </c>
      <c r="D72">
        <v>400.17</v>
      </c>
      <c r="E72">
        <v>204.89</v>
      </c>
      <c r="F72">
        <v>261.07</v>
      </c>
      <c r="G72">
        <v>122.16</v>
      </c>
      <c r="H72">
        <f t="shared" si="4"/>
        <v>2.1371152586771447</v>
      </c>
      <c r="I72">
        <f t="shared" si="5"/>
        <v>1.0956647173743612</v>
      </c>
      <c r="J72">
        <f t="shared" si="6"/>
        <v>1.9530967836400022</v>
      </c>
      <c r="K72">
        <f t="shared" si="7"/>
        <v>0.96576344221898158</v>
      </c>
    </row>
    <row r="73" spans="1:11" x14ac:dyDescent="0.2">
      <c r="A73" t="s">
        <v>134</v>
      </c>
      <c r="B73" t="s">
        <v>135</v>
      </c>
      <c r="C73">
        <v>310.67</v>
      </c>
      <c r="D73">
        <v>574.21</v>
      </c>
      <c r="E73">
        <v>295.47000000000003</v>
      </c>
      <c r="F73">
        <v>131.88</v>
      </c>
      <c r="G73">
        <v>123.24</v>
      </c>
      <c r="H73">
        <f t="shared" si="4"/>
        <v>1.0701071080817917</v>
      </c>
      <c r="I73">
        <f t="shared" si="5"/>
        <v>9.7755204631036083E-2</v>
      </c>
      <c r="J73">
        <f t="shared" si="6"/>
        <v>1.9433783463634209</v>
      </c>
      <c r="K73">
        <f t="shared" si="7"/>
        <v>0.95856679916595222</v>
      </c>
    </row>
    <row r="74" spans="1:11" x14ac:dyDescent="0.2">
      <c r="A74" t="s">
        <v>136</v>
      </c>
      <c r="B74" t="s">
        <v>137</v>
      </c>
      <c r="C74">
        <v>109.39</v>
      </c>
      <c r="D74">
        <v>179.12</v>
      </c>
      <c r="E74">
        <v>92.74</v>
      </c>
      <c r="F74">
        <v>208.14</v>
      </c>
      <c r="G74">
        <v>163.22999999999999</v>
      </c>
      <c r="H74">
        <f t="shared" si="4"/>
        <v>1.2751332475647859</v>
      </c>
      <c r="I74">
        <f t="shared" si="5"/>
        <v>0.35064801222653164</v>
      </c>
      <c r="J74">
        <f t="shared" si="6"/>
        <v>1.9314211774854433</v>
      </c>
      <c r="K74">
        <f t="shared" si="7"/>
        <v>0.94966280147807214</v>
      </c>
    </row>
    <row r="75" spans="1:11" x14ac:dyDescent="0.2">
      <c r="A75" t="s">
        <v>138</v>
      </c>
      <c r="B75" t="s">
        <v>139</v>
      </c>
      <c r="C75">
        <v>45.21</v>
      </c>
      <c r="D75">
        <v>59.71</v>
      </c>
      <c r="E75">
        <v>31.27</v>
      </c>
      <c r="F75">
        <v>57.42</v>
      </c>
      <c r="G75">
        <v>55.13</v>
      </c>
      <c r="H75">
        <f t="shared" si="4"/>
        <v>1.0415381824777799</v>
      </c>
      <c r="I75">
        <f t="shared" si="5"/>
        <v>5.8715729116070467E-2</v>
      </c>
      <c r="J75">
        <f t="shared" si="6"/>
        <v>1.9094979213303487</v>
      </c>
      <c r="K75">
        <f t="shared" si="7"/>
        <v>0.93319334945085397</v>
      </c>
    </row>
    <row r="76" spans="1:11" x14ac:dyDescent="0.2">
      <c r="A76" t="s">
        <v>140</v>
      </c>
      <c r="B76" t="s">
        <v>141</v>
      </c>
      <c r="C76">
        <v>157.52000000000001</v>
      </c>
      <c r="D76">
        <v>185.47</v>
      </c>
      <c r="E76">
        <v>98.13</v>
      </c>
      <c r="F76">
        <v>179.43</v>
      </c>
      <c r="G76">
        <v>139.44999999999999</v>
      </c>
      <c r="H76">
        <f t="shared" si="4"/>
        <v>1.2866977411258518</v>
      </c>
      <c r="I76">
        <f t="shared" si="5"/>
        <v>0.36367318907283219</v>
      </c>
      <c r="J76">
        <f t="shared" si="6"/>
        <v>1.8900438194232141</v>
      </c>
      <c r="K76">
        <f t="shared" si="7"/>
        <v>0.91841968277001218</v>
      </c>
    </row>
    <row r="77" spans="1:11" x14ac:dyDescent="0.2">
      <c r="A77" t="s">
        <v>142</v>
      </c>
      <c r="B77" t="s">
        <v>143</v>
      </c>
      <c r="C77">
        <v>36.46</v>
      </c>
      <c r="D77">
        <v>64.790000000000006</v>
      </c>
      <c r="E77">
        <v>34.51</v>
      </c>
      <c r="F77">
        <v>42.17</v>
      </c>
      <c r="G77">
        <v>21.62</v>
      </c>
      <c r="H77">
        <f t="shared" si="4"/>
        <v>1.9505087881591119</v>
      </c>
      <c r="I77">
        <f t="shared" si="5"/>
        <v>0.96385049854448324</v>
      </c>
      <c r="J77">
        <f t="shared" si="6"/>
        <v>1.8774268328020867</v>
      </c>
      <c r="K77">
        <f t="shared" si="7"/>
        <v>0.90875668403224263</v>
      </c>
    </row>
    <row r="78" spans="1:11" x14ac:dyDescent="0.2">
      <c r="A78" t="s">
        <v>146</v>
      </c>
      <c r="B78" t="s">
        <v>147</v>
      </c>
      <c r="C78">
        <v>56.88</v>
      </c>
      <c r="D78">
        <v>97.82</v>
      </c>
      <c r="E78">
        <v>52.84</v>
      </c>
      <c r="F78">
        <v>71.77</v>
      </c>
      <c r="G78">
        <v>49.73</v>
      </c>
      <c r="H78">
        <f t="shared" si="4"/>
        <v>1.443193243514981</v>
      </c>
      <c r="I78">
        <f t="shared" si="5"/>
        <v>0.52926448956911909</v>
      </c>
      <c r="J78">
        <f t="shared" si="6"/>
        <v>1.8512490537471611</v>
      </c>
      <c r="K78">
        <f t="shared" si="7"/>
        <v>0.888498998090962</v>
      </c>
    </row>
    <row r="79" spans="1:11" x14ac:dyDescent="0.2">
      <c r="A79" t="s">
        <v>144</v>
      </c>
      <c r="B79" t="s">
        <v>145</v>
      </c>
      <c r="C79">
        <v>13.13</v>
      </c>
      <c r="D79">
        <v>41.92</v>
      </c>
      <c r="E79">
        <v>22.65</v>
      </c>
      <c r="F79">
        <v>19.739999999999998</v>
      </c>
      <c r="G79">
        <v>23.78</v>
      </c>
      <c r="H79">
        <f t="shared" si="4"/>
        <v>0.83010933557611433</v>
      </c>
      <c r="I79">
        <f t="shared" si="5"/>
        <v>-0.26862672528925824</v>
      </c>
      <c r="J79">
        <f t="shared" si="6"/>
        <v>1.8507726269315674</v>
      </c>
      <c r="K79">
        <f t="shared" si="7"/>
        <v>0.88812766660385289</v>
      </c>
    </row>
    <row r="80" spans="1:11" x14ac:dyDescent="0.2">
      <c r="A80" t="s">
        <v>148</v>
      </c>
      <c r="B80" t="s">
        <v>149</v>
      </c>
      <c r="C80">
        <v>37.92</v>
      </c>
      <c r="D80">
        <v>71.14</v>
      </c>
      <c r="E80">
        <v>38.82</v>
      </c>
      <c r="F80">
        <v>98.69</v>
      </c>
      <c r="G80">
        <v>49.73</v>
      </c>
      <c r="H80">
        <f t="shared" si="4"/>
        <v>1.9845163884978887</v>
      </c>
      <c r="I80">
        <f t="shared" si="5"/>
        <v>0.98878747642542775</v>
      </c>
      <c r="J80">
        <f t="shared" si="6"/>
        <v>1.8325605358062855</v>
      </c>
      <c r="K80">
        <f t="shared" si="7"/>
        <v>0.87386085634818678</v>
      </c>
    </row>
    <row r="81" spans="1:11" x14ac:dyDescent="0.2">
      <c r="A81" t="s">
        <v>150</v>
      </c>
      <c r="B81" t="s">
        <v>151</v>
      </c>
      <c r="C81">
        <v>61.26</v>
      </c>
      <c r="D81">
        <v>57.17</v>
      </c>
      <c r="E81">
        <v>31.27</v>
      </c>
      <c r="F81">
        <v>88.82</v>
      </c>
      <c r="G81">
        <v>50.81</v>
      </c>
      <c r="H81">
        <f t="shared" si="4"/>
        <v>1.7480810864003147</v>
      </c>
      <c r="I81">
        <f t="shared" si="5"/>
        <v>0.80577210716939973</v>
      </c>
      <c r="J81">
        <f t="shared" si="6"/>
        <v>1.828269907259354</v>
      </c>
      <c r="K81">
        <f t="shared" si="7"/>
        <v>0.87047907100871336</v>
      </c>
    </row>
    <row r="82" spans="1:11" x14ac:dyDescent="0.2">
      <c r="A82" t="s">
        <v>152</v>
      </c>
      <c r="B82" t="s">
        <v>153</v>
      </c>
      <c r="C82">
        <v>14.59</v>
      </c>
      <c r="D82">
        <v>21.6</v>
      </c>
      <c r="E82">
        <v>11.86</v>
      </c>
      <c r="F82">
        <v>61.9</v>
      </c>
      <c r="G82">
        <v>38.92</v>
      </c>
      <c r="H82">
        <f t="shared" si="4"/>
        <v>1.5904419321685508</v>
      </c>
      <c r="I82">
        <f t="shared" si="5"/>
        <v>0.66942769932051549</v>
      </c>
      <c r="J82">
        <f t="shared" si="6"/>
        <v>1.8212478920741992</v>
      </c>
      <c r="K82">
        <f t="shared" si="7"/>
        <v>0.86492730250482741</v>
      </c>
    </row>
    <row r="83" spans="1:11" x14ac:dyDescent="0.2">
      <c r="A83" t="s">
        <v>154</v>
      </c>
      <c r="B83" t="s">
        <v>155</v>
      </c>
      <c r="C83">
        <v>558.62</v>
      </c>
      <c r="D83">
        <v>785.09</v>
      </c>
      <c r="E83">
        <v>437.81</v>
      </c>
      <c r="F83">
        <v>1440.83</v>
      </c>
      <c r="G83">
        <v>1377.22</v>
      </c>
      <c r="H83">
        <f t="shared" si="4"/>
        <v>1.0461872467724835</v>
      </c>
      <c r="I83">
        <f t="shared" si="5"/>
        <v>6.5141088500524719E-2</v>
      </c>
      <c r="J83">
        <f t="shared" si="6"/>
        <v>1.7932208035449169</v>
      </c>
      <c r="K83">
        <f t="shared" si="7"/>
        <v>0.84255314161756123</v>
      </c>
    </row>
    <row r="84" spans="1:11" x14ac:dyDescent="0.2">
      <c r="A84" t="s">
        <v>156</v>
      </c>
      <c r="B84" t="s">
        <v>157</v>
      </c>
      <c r="C84">
        <v>20.420000000000002</v>
      </c>
      <c r="D84">
        <v>55.9</v>
      </c>
      <c r="E84">
        <v>31.27</v>
      </c>
      <c r="F84">
        <v>10.77</v>
      </c>
      <c r="G84">
        <v>8.65</v>
      </c>
      <c r="H84">
        <f t="shared" si="4"/>
        <v>1.245086705202312</v>
      </c>
      <c r="I84">
        <f t="shared" si="5"/>
        <v>0.31624621202012043</v>
      </c>
      <c r="J84">
        <f t="shared" si="6"/>
        <v>1.7876559002238568</v>
      </c>
      <c r="K84">
        <f t="shared" si="7"/>
        <v>0.83806906380551205</v>
      </c>
    </row>
    <row r="85" spans="1:11" x14ac:dyDescent="0.2">
      <c r="A85" t="s">
        <v>160</v>
      </c>
      <c r="B85" t="s">
        <v>161</v>
      </c>
      <c r="C85">
        <v>30.63</v>
      </c>
      <c r="D85">
        <v>34.299999999999997</v>
      </c>
      <c r="E85">
        <v>19.41</v>
      </c>
      <c r="F85">
        <v>19.739999999999998</v>
      </c>
      <c r="G85">
        <v>12.97</v>
      </c>
      <c r="H85">
        <f t="shared" si="4"/>
        <v>1.5219737856592135</v>
      </c>
      <c r="I85">
        <f t="shared" si="5"/>
        <v>0.60594351020469817</v>
      </c>
      <c r="J85">
        <f t="shared" si="6"/>
        <v>1.7671303451828952</v>
      </c>
      <c r="K85">
        <f t="shared" si="7"/>
        <v>0.82140845834651077</v>
      </c>
    </row>
    <row r="86" spans="1:11" x14ac:dyDescent="0.2">
      <c r="A86" t="s">
        <v>158</v>
      </c>
      <c r="B86" t="s">
        <v>159</v>
      </c>
      <c r="C86">
        <v>65.63</v>
      </c>
      <c r="D86">
        <v>83.84</v>
      </c>
      <c r="E86">
        <v>47.45</v>
      </c>
      <c r="F86">
        <v>86.13</v>
      </c>
      <c r="G86">
        <v>67.02</v>
      </c>
      <c r="H86">
        <f t="shared" si="4"/>
        <v>1.2851387645478962</v>
      </c>
      <c r="I86">
        <f t="shared" si="5"/>
        <v>0.36192414472386697</v>
      </c>
      <c r="J86">
        <f t="shared" si="6"/>
        <v>1.7669125395152792</v>
      </c>
      <c r="K86">
        <f t="shared" si="7"/>
        <v>0.82123062962897853</v>
      </c>
    </row>
    <row r="87" spans="1:11" x14ac:dyDescent="0.2">
      <c r="A87" t="s">
        <v>162</v>
      </c>
      <c r="B87" t="s">
        <v>163</v>
      </c>
      <c r="C87">
        <v>39.380000000000003</v>
      </c>
      <c r="D87">
        <v>58.44</v>
      </c>
      <c r="E87">
        <v>33.43</v>
      </c>
      <c r="F87">
        <v>35.89</v>
      </c>
      <c r="G87">
        <v>34.590000000000003</v>
      </c>
      <c r="H87">
        <f t="shared" si="4"/>
        <v>1.037583116507661</v>
      </c>
      <c r="I87">
        <f t="shared" si="5"/>
        <v>5.3226909443149173E-2</v>
      </c>
      <c r="J87">
        <f t="shared" si="6"/>
        <v>1.7481304217768472</v>
      </c>
      <c r="K87">
        <f t="shared" si="7"/>
        <v>0.80581282318609515</v>
      </c>
    </row>
    <row r="88" spans="1:11" x14ac:dyDescent="0.2">
      <c r="A88" t="s">
        <v>164</v>
      </c>
      <c r="B88" t="s">
        <v>165</v>
      </c>
      <c r="C88">
        <v>106.47</v>
      </c>
      <c r="D88">
        <v>176.58</v>
      </c>
      <c r="E88">
        <v>101.37</v>
      </c>
      <c r="F88">
        <v>301.44</v>
      </c>
      <c r="G88">
        <v>233.5</v>
      </c>
      <c r="H88">
        <f t="shared" si="4"/>
        <v>1.2909635974304068</v>
      </c>
      <c r="I88">
        <f t="shared" si="5"/>
        <v>0.36844832012839651</v>
      </c>
      <c r="J88">
        <f t="shared" si="6"/>
        <v>1.7419354838709677</v>
      </c>
      <c r="K88">
        <f t="shared" si="7"/>
        <v>0.80069119177659331</v>
      </c>
    </row>
    <row r="89" spans="1:11" x14ac:dyDescent="0.2">
      <c r="A89" t="s">
        <v>166</v>
      </c>
      <c r="B89" t="s">
        <v>167</v>
      </c>
      <c r="C89">
        <v>53.97</v>
      </c>
      <c r="D89">
        <v>86.38</v>
      </c>
      <c r="E89">
        <v>49.6</v>
      </c>
      <c r="F89">
        <v>53.83</v>
      </c>
      <c r="G89">
        <v>43.24</v>
      </c>
      <c r="H89">
        <f t="shared" si="4"/>
        <v>1.2449121184088805</v>
      </c>
      <c r="I89">
        <f t="shared" si="5"/>
        <v>0.31604390228478024</v>
      </c>
      <c r="J89">
        <f t="shared" si="6"/>
        <v>1.7415322580645161</v>
      </c>
      <c r="K89">
        <f t="shared" si="7"/>
        <v>0.80035719593278443</v>
      </c>
    </row>
    <row r="90" spans="1:11" x14ac:dyDescent="0.2">
      <c r="A90" t="s">
        <v>168</v>
      </c>
      <c r="B90" t="s">
        <v>169</v>
      </c>
      <c r="C90">
        <v>99.18</v>
      </c>
      <c r="D90">
        <v>134.66</v>
      </c>
      <c r="E90">
        <v>77.64</v>
      </c>
      <c r="F90">
        <v>117.53</v>
      </c>
      <c r="G90">
        <v>44.32</v>
      </c>
      <c r="H90">
        <f t="shared" si="4"/>
        <v>2.6518501805054151</v>
      </c>
      <c r="I90">
        <f t="shared" si="5"/>
        <v>1.406999270945446</v>
      </c>
      <c r="J90">
        <f t="shared" si="6"/>
        <v>1.7344152498712004</v>
      </c>
      <c r="K90">
        <f t="shared" si="7"/>
        <v>0.79444934677722734</v>
      </c>
    </row>
    <row r="91" spans="1:11" x14ac:dyDescent="0.2">
      <c r="A91" t="s">
        <v>170</v>
      </c>
      <c r="B91" t="s">
        <v>171</v>
      </c>
      <c r="C91">
        <v>13.13</v>
      </c>
      <c r="D91">
        <v>20.329999999999998</v>
      </c>
      <c r="E91">
        <v>11.86</v>
      </c>
      <c r="F91">
        <v>42.17</v>
      </c>
      <c r="G91">
        <v>42.16</v>
      </c>
      <c r="H91">
        <f t="shared" si="4"/>
        <v>1.0002371916508541</v>
      </c>
      <c r="I91">
        <f t="shared" si="5"/>
        <v>3.4215464191926222E-4</v>
      </c>
      <c r="J91">
        <f t="shared" si="6"/>
        <v>1.7141652613827993</v>
      </c>
      <c r="K91">
        <f t="shared" si="7"/>
        <v>0.77750620529872883</v>
      </c>
    </row>
    <row r="92" spans="1:11" x14ac:dyDescent="0.2">
      <c r="A92" t="s">
        <v>172</v>
      </c>
      <c r="B92" t="s">
        <v>173</v>
      </c>
      <c r="C92">
        <v>176.48</v>
      </c>
      <c r="D92">
        <v>360.78</v>
      </c>
      <c r="E92">
        <v>211.36</v>
      </c>
      <c r="F92">
        <v>122.91</v>
      </c>
      <c r="G92">
        <v>52.97</v>
      </c>
      <c r="H92">
        <f t="shared" si="4"/>
        <v>2.3203700207664717</v>
      </c>
      <c r="I92">
        <f t="shared" si="5"/>
        <v>1.2143548849040715</v>
      </c>
      <c r="J92">
        <f t="shared" si="6"/>
        <v>1.7069454958364874</v>
      </c>
      <c r="K92">
        <f t="shared" si="7"/>
        <v>0.77141699267039598</v>
      </c>
    </row>
    <row r="93" spans="1:11" x14ac:dyDescent="0.2">
      <c r="A93" t="s">
        <v>174</v>
      </c>
      <c r="B93" t="s">
        <v>175</v>
      </c>
      <c r="C93">
        <v>581.96</v>
      </c>
      <c r="D93">
        <v>106.71</v>
      </c>
      <c r="E93">
        <v>62.54</v>
      </c>
      <c r="F93">
        <v>44.86</v>
      </c>
      <c r="G93">
        <v>12.97</v>
      </c>
      <c r="H93">
        <f t="shared" si="4"/>
        <v>3.4587509637625287</v>
      </c>
      <c r="I93">
        <f t="shared" si="5"/>
        <v>1.7902511408345727</v>
      </c>
      <c r="J93">
        <f t="shared" si="6"/>
        <v>1.7062679884873679</v>
      </c>
      <c r="K93">
        <f t="shared" si="7"/>
        <v>0.77084425585796601</v>
      </c>
    </row>
    <row r="94" spans="1:11" x14ac:dyDescent="0.2">
      <c r="A94" t="s">
        <v>176</v>
      </c>
      <c r="B94" t="s">
        <v>177</v>
      </c>
      <c r="C94">
        <v>217.32</v>
      </c>
      <c r="D94">
        <v>233.75</v>
      </c>
      <c r="E94">
        <v>138.03</v>
      </c>
      <c r="F94">
        <v>298.75</v>
      </c>
      <c r="G94">
        <v>225.93</v>
      </c>
      <c r="H94">
        <f t="shared" si="4"/>
        <v>1.3223122205993005</v>
      </c>
      <c r="I94">
        <f t="shared" si="5"/>
        <v>0.40306286211632159</v>
      </c>
      <c r="J94">
        <f t="shared" si="6"/>
        <v>1.6934724335289431</v>
      </c>
      <c r="K94">
        <f t="shared" si="7"/>
        <v>0.7599845027253227</v>
      </c>
    </row>
    <row r="95" spans="1:11" x14ac:dyDescent="0.2">
      <c r="A95" t="s">
        <v>178</v>
      </c>
      <c r="B95" t="s">
        <v>179</v>
      </c>
      <c r="C95">
        <v>20.420000000000002</v>
      </c>
      <c r="D95">
        <v>25.41</v>
      </c>
      <c r="E95">
        <v>15.1</v>
      </c>
      <c r="F95">
        <v>35.89</v>
      </c>
      <c r="G95">
        <v>40</v>
      </c>
      <c r="H95">
        <f t="shared" si="4"/>
        <v>0.89724999999999999</v>
      </c>
      <c r="I95">
        <f t="shared" si="5"/>
        <v>-0.15641807684600961</v>
      </c>
      <c r="J95">
        <f t="shared" si="6"/>
        <v>1.6827814569536423</v>
      </c>
      <c r="K95">
        <f t="shared" si="7"/>
        <v>0.75084782584091359</v>
      </c>
    </row>
    <row r="96" spans="1:11" x14ac:dyDescent="0.2">
      <c r="A96" t="s">
        <v>180</v>
      </c>
      <c r="B96" t="s">
        <v>181</v>
      </c>
      <c r="C96">
        <v>112.31</v>
      </c>
      <c r="D96">
        <v>115.6</v>
      </c>
      <c r="E96">
        <v>69.010000000000005</v>
      </c>
      <c r="F96">
        <v>122.91</v>
      </c>
      <c r="G96">
        <v>90.81</v>
      </c>
      <c r="H96">
        <f t="shared" si="4"/>
        <v>1.3534852989758837</v>
      </c>
      <c r="I96">
        <f t="shared" si="5"/>
        <v>0.4366792176527875</v>
      </c>
      <c r="J96">
        <f t="shared" si="6"/>
        <v>1.6751195478916097</v>
      </c>
      <c r="K96">
        <f t="shared" si="7"/>
        <v>0.74426405974705012</v>
      </c>
    </row>
    <row r="97" spans="1:11" x14ac:dyDescent="0.2">
      <c r="A97" t="s">
        <v>182</v>
      </c>
      <c r="B97" t="s">
        <v>183</v>
      </c>
      <c r="C97">
        <v>21.88</v>
      </c>
      <c r="D97">
        <v>17.79</v>
      </c>
      <c r="E97">
        <v>10.78</v>
      </c>
      <c r="F97">
        <v>58.32</v>
      </c>
      <c r="G97">
        <v>49.73</v>
      </c>
      <c r="H97">
        <f t="shared" si="4"/>
        <v>1.1727327568871908</v>
      </c>
      <c r="I97">
        <f t="shared" si="5"/>
        <v>0.22987428852417532</v>
      </c>
      <c r="J97">
        <f t="shared" si="6"/>
        <v>1.6502782931354361</v>
      </c>
      <c r="K97">
        <f t="shared" si="7"/>
        <v>0.72270933251465441</v>
      </c>
    </row>
    <row r="98" spans="1:11" x14ac:dyDescent="0.2">
      <c r="A98" t="s">
        <v>184</v>
      </c>
      <c r="B98" t="s">
        <v>185</v>
      </c>
      <c r="C98">
        <v>59.8</v>
      </c>
      <c r="D98">
        <v>80.03</v>
      </c>
      <c r="E98">
        <v>48.53</v>
      </c>
      <c r="F98">
        <v>62.8</v>
      </c>
      <c r="G98">
        <v>31.35</v>
      </c>
      <c r="H98">
        <f t="shared" si="4"/>
        <v>2.0031897926634765</v>
      </c>
      <c r="I98">
        <f t="shared" si="5"/>
        <v>1.0022991160895878</v>
      </c>
      <c r="J98">
        <f t="shared" si="6"/>
        <v>1.6490830414176798</v>
      </c>
      <c r="K98">
        <f t="shared" si="7"/>
        <v>0.72166404912408022</v>
      </c>
    </row>
    <row r="99" spans="1:11" x14ac:dyDescent="0.2">
      <c r="A99" t="s">
        <v>186</v>
      </c>
      <c r="B99" t="s">
        <v>187</v>
      </c>
      <c r="C99">
        <v>61.26</v>
      </c>
      <c r="D99">
        <v>81.3</v>
      </c>
      <c r="E99">
        <v>49.6</v>
      </c>
      <c r="F99">
        <v>40.369999999999997</v>
      </c>
      <c r="G99">
        <v>21.62</v>
      </c>
      <c r="H99">
        <f t="shared" si="4"/>
        <v>1.8672525439407954</v>
      </c>
      <c r="I99">
        <f t="shared" si="5"/>
        <v>0.90091706374585967</v>
      </c>
      <c r="J99">
        <f t="shared" si="6"/>
        <v>1.6391129032258063</v>
      </c>
      <c r="K99">
        <f t="shared" si="7"/>
        <v>0.71291523168815241</v>
      </c>
    </row>
    <row r="100" spans="1:11" x14ac:dyDescent="0.2">
      <c r="A100" t="s">
        <v>188</v>
      </c>
      <c r="B100" t="s">
        <v>189</v>
      </c>
      <c r="C100">
        <v>16.04</v>
      </c>
      <c r="D100">
        <v>31.76</v>
      </c>
      <c r="E100">
        <v>19.41</v>
      </c>
      <c r="F100">
        <v>18.84</v>
      </c>
      <c r="G100">
        <v>33.51</v>
      </c>
      <c r="H100">
        <f t="shared" si="4"/>
        <v>0.56222023276633848</v>
      </c>
      <c r="I100">
        <f t="shared" si="5"/>
        <v>-0.8307927215916876</v>
      </c>
      <c r="J100">
        <f t="shared" si="6"/>
        <v>1.6362699639361156</v>
      </c>
      <c r="K100">
        <f t="shared" si="7"/>
        <v>0.71041079442929422</v>
      </c>
    </row>
    <row r="101" spans="1:11" x14ac:dyDescent="0.2">
      <c r="A101" t="s">
        <v>190</v>
      </c>
      <c r="B101" t="s">
        <v>191</v>
      </c>
      <c r="C101">
        <v>644.67999999999995</v>
      </c>
      <c r="D101">
        <v>927.37</v>
      </c>
      <c r="E101">
        <v>569.37</v>
      </c>
      <c r="F101">
        <v>391.16</v>
      </c>
      <c r="G101">
        <v>171.88</v>
      </c>
      <c r="H101">
        <f t="shared" si="4"/>
        <v>2.275773795671399</v>
      </c>
      <c r="I101">
        <f t="shared" si="5"/>
        <v>1.1863571656931289</v>
      </c>
      <c r="J101">
        <f t="shared" si="6"/>
        <v>1.6287651263677398</v>
      </c>
      <c r="K101">
        <f t="shared" si="7"/>
        <v>0.70377857718750991</v>
      </c>
    </row>
    <row r="102" spans="1:11" x14ac:dyDescent="0.2">
      <c r="A102" t="s">
        <v>192</v>
      </c>
      <c r="B102" t="s">
        <v>193</v>
      </c>
      <c r="C102">
        <v>20.420000000000002</v>
      </c>
      <c r="D102">
        <v>69.87</v>
      </c>
      <c r="E102">
        <v>43.13</v>
      </c>
      <c r="F102">
        <v>69.98</v>
      </c>
      <c r="G102">
        <v>50.81</v>
      </c>
      <c r="H102">
        <f t="shared" si="4"/>
        <v>1.3772879354457783</v>
      </c>
      <c r="I102">
        <f t="shared" si="5"/>
        <v>0.46183020044213663</v>
      </c>
      <c r="J102">
        <f t="shared" si="6"/>
        <v>1.6199860885694413</v>
      </c>
      <c r="K102">
        <f t="shared" si="7"/>
        <v>0.69598142419752185</v>
      </c>
    </row>
    <row r="103" spans="1:11" x14ac:dyDescent="0.2">
      <c r="A103" t="s">
        <v>194</v>
      </c>
      <c r="B103" t="s">
        <v>195</v>
      </c>
      <c r="C103">
        <v>61.26</v>
      </c>
      <c r="D103">
        <v>74.95</v>
      </c>
      <c r="E103">
        <v>46.37</v>
      </c>
      <c r="F103">
        <v>96</v>
      </c>
      <c r="G103">
        <v>48.65</v>
      </c>
      <c r="H103">
        <f t="shared" si="4"/>
        <v>1.97327852004111</v>
      </c>
      <c r="I103">
        <f t="shared" si="5"/>
        <v>0.98059460082740713</v>
      </c>
      <c r="J103">
        <f t="shared" si="6"/>
        <v>1.6163467759327153</v>
      </c>
      <c r="K103">
        <f t="shared" si="7"/>
        <v>0.69273675146069646</v>
      </c>
    </row>
    <row r="104" spans="1:11" x14ac:dyDescent="0.2">
      <c r="A104" t="s">
        <v>196</v>
      </c>
      <c r="B104" t="s">
        <v>197</v>
      </c>
      <c r="C104">
        <v>33.549999999999997</v>
      </c>
      <c r="D104">
        <v>52.08</v>
      </c>
      <c r="E104">
        <v>32.35</v>
      </c>
      <c r="F104">
        <v>38.58</v>
      </c>
      <c r="G104">
        <v>52.97</v>
      </c>
      <c r="H104">
        <f t="shared" si="4"/>
        <v>0.72833679441193122</v>
      </c>
      <c r="I104">
        <f t="shared" si="5"/>
        <v>-0.45732236524828224</v>
      </c>
      <c r="J104">
        <f t="shared" si="6"/>
        <v>1.6098918083462133</v>
      </c>
      <c r="K104">
        <f t="shared" si="7"/>
        <v>0.68696373628576557</v>
      </c>
    </row>
    <row r="105" spans="1:11" x14ac:dyDescent="0.2">
      <c r="A105" t="s">
        <v>198</v>
      </c>
      <c r="B105" t="s">
        <v>199</v>
      </c>
      <c r="C105">
        <v>23.34</v>
      </c>
      <c r="D105">
        <v>19.059999999999999</v>
      </c>
      <c r="E105">
        <v>11.86</v>
      </c>
      <c r="F105">
        <v>70.88</v>
      </c>
      <c r="G105">
        <v>50.81</v>
      </c>
      <c r="H105">
        <f t="shared" si="4"/>
        <v>1.395000984058256</v>
      </c>
      <c r="I105">
        <f t="shared" si="5"/>
        <v>0.48026613975730531</v>
      </c>
      <c r="J105">
        <f t="shared" si="6"/>
        <v>1.6070826306913997</v>
      </c>
      <c r="K105">
        <f t="shared" si="7"/>
        <v>0.68444410936393829</v>
      </c>
    </row>
    <row r="106" spans="1:11" x14ac:dyDescent="0.2">
      <c r="A106" t="s">
        <v>200</v>
      </c>
      <c r="B106" t="s">
        <v>201</v>
      </c>
      <c r="C106">
        <v>36.46</v>
      </c>
      <c r="D106">
        <v>59.71</v>
      </c>
      <c r="E106">
        <v>37.74</v>
      </c>
      <c r="F106">
        <v>58.32</v>
      </c>
      <c r="G106">
        <v>29.19</v>
      </c>
      <c r="H106">
        <f t="shared" si="4"/>
        <v>1.9979445015416237</v>
      </c>
      <c r="I106">
        <f t="shared" si="5"/>
        <v>0.99851650882466936</v>
      </c>
      <c r="J106">
        <f t="shared" si="6"/>
        <v>1.5821409644939055</v>
      </c>
      <c r="K106">
        <f t="shared" si="7"/>
        <v>0.66187814577544879</v>
      </c>
    </row>
    <row r="107" spans="1:11" x14ac:dyDescent="0.2">
      <c r="A107" t="s">
        <v>202</v>
      </c>
      <c r="B107" t="s">
        <v>203</v>
      </c>
      <c r="C107">
        <v>90.43</v>
      </c>
      <c r="D107">
        <v>69.87</v>
      </c>
      <c r="E107">
        <v>44.21</v>
      </c>
      <c r="F107">
        <v>100.48</v>
      </c>
      <c r="G107">
        <v>32.43</v>
      </c>
      <c r="H107">
        <f t="shared" si="4"/>
        <v>3.0983657107616405</v>
      </c>
      <c r="I107">
        <f t="shared" si="5"/>
        <v>1.6315074404358207</v>
      </c>
      <c r="J107">
        <f t="shared" si="6"/>
        <v>1.5804116715675187</v>
      </c>
      <c r="K107">
        <f t="shared" si="7"/>
        <v>0.66030040597795614</v>
      </c>
    </row>
    <row r="108" spans="1:11" x14ac:dyDescent="0.2">
      <c r="A108" t="s">
        <v>206</v>
      </c>
      <c r="B108" t="s">
        <v>207</v>
      </c>
      <c r="C108">
        <v>33.549999999999997</v>
      </c>
      <c r="D108">
        <v>50.81</v>
      </c>
      <c r="E108">
        <v>32.35</v>
      </c>
      <c r="F108">
        <v>29.61</v>
      </c>
      <c r="G108">
        <v>29.19</v>
      </c>
      <c r="H108">
        <f t="shared" si="4"/>
        <v>1.014388489208633</v>
      </c>
      <c r="I108">
        <f t="shared" si="5"/>
        <v>2.0610279675285996E-2</v>
      </c>
      <c r="J108">
        <f t="shared" si="6"/>
        <v>1.5706336939721792</v>
      </c>
      <c r="K108">
        <f t="shared" si="7"/>
        <v>0.65134675191784286</v>
      </c>
    </row>
    <row r="109" spans="1:11" x14ac:dyDescent="0.2">
      <c r="A109" t="s">
        <v>204</v>
      </c>
      <c r="B109" t="s">
        <v>205</v>
      </c>
      <c r="C109">
        <v>49.59</v>
      </c>
      <c r="D109">
        <v>86.38</v>
      </c>
      <c r="E109">
        <v>55</v>
      </c>
      <c r="F109">
        <v>68.180000000000007</v>
      </c>
      <c r="G109">
        <v>37.840000000000003</v>
      </c>
      <c r="H109">
        <f t="shared" si="4"/>
        <v>1.8017970401691332</v>
      </c>
      <c r="I109">
        <f t="shared" si="5"/>
        <v>0.84943651080055105</v>
      </c>
      <c r="J109">
        <f t="shared" si="6"/>
        <v>1.5705454545454545</v>
      </c>
      <c r="K109">
        <f t="shared" si="7"/>
        <v>0.65126569790763766</v>
      </c>
    </row>
    <row r="110" spans="1:11" x14ac:dyDescent="0.2">
      <c r="A110" t="s">
        <v>208</v>
      </c>
      <c r="B110" t="s">
        <v>209</v>
      </c>
      <c r="C110">
        <v>64.180000000000007</v>
      </c>
      <c r="D110">
        <v>48.27</v>
      </c>
      <c r="E110">
        <v>31.27</v>
      </c>
      <c r="F110">
        <v>21.53</v>
      </c>
      <c r="G110">
        <v>20.54</v>
      </c>
      <c r="H110">
        <f t="shared" si="4"/>
        <v>1.0481986368062319</v>
      </c>
      <c r="I110">
        <f t="shared" si="5"/>
        <v>6.791213784903892E-2</v>
      </c>
      <c r="J110">
        <f t="shared" si="6"/>
        <v>1.5436520626798851</v>
      </c>
      <c r="K110">
        <f t="shared" si="7"/>
        <v>0.6263476075195622</v>
      </c>
    </row>
    <row r="111" spans="1:11" x14ac:dyDescent="0.2">
      <c r="A111" t="s">
        <v>210</v>
      </c>
      <c r="B111" t="s">
        <v>211</v>
      </c>
      <c r="C111">
        <v>24.8</v>
      </c>
      <c r="D111">
        <v>59.71</v>
      </c>
      <c r="E111">
        <v>38.82</v>
      </c>
      <c r="F111">
        <v>39.47</v>
      </c>
      <c r="G111">
        <v>32.43</v>
      </c>
      <c r="H111">
        <f t="shared" si="4"/>
        <v>1.2170829478877583</v>
      </c>
      <c r="I111">
        <f t="shared" si="5"/>
        <v>0.28342749543729701</v>
      </c>
      <c r="J111">
        <f t="shared" si="6"/>
        <v>1.5381246780010305</v>
      </c>
      <c r="K111">
        <f t="shared" si="7"/>
        <v>0.6211724506622307</v>
      </c>
    </row>
    <row r="112" spans="1:11" x14ac:dyDescent="0.2">
      <c r="A112" t="s">
        <v>212</v>
      </c>
      <c r="B112" t="s">
        <v>213</v>
      </c>
      <c r="C112">
        <v>24.8</v>
      </c>
      <c r="D112">
        <v>33.03</v>
      </c>
      <c r="E112">
        <v>21.57</v>
      </c>
      <c r="F112">
        <v>20.63</v>
      </c>
      <c r="G112">
        <v>31.35</v>
      </c>
      <c r="H112">
        <f t="shared" si="4"/>
        <v>0.658054226475279</v>
      </c>
      <c r="I112">
        <f t="shared" si="5"/>
        <v>-0.60372162180291689</v>
      </c>
      <c r="J112">
        <f t="shared" si="6"/>
        <v>1.5312934631432547</v>
      </c>
      <c r="K112">
        <f t="shared" si="7"/>
        <v>0.6147507931250713</v>
      </c>
    </row>
    <row r="113" spans="1:11" x14ac:dyDescent="0.2">
      <c r="A113" t="s">
        <v>214</v>
      </c>
      <c r="B113" t="s">
        <v>215</v>
      </c>
      <c r="C113">
        <v>40.840000000000003</v>
      </c>
      <c r="D113">
        <v>67.33</v>
      </c>
      <c r="E113">
        <v>44.21</v>
      </c>
      <c r="F113">
        <v>130.97999999999999</v>
      </c>
      <c r="G113">
        <v>64.86</v>
      </c>
      <c r="H113">
        <f t="shared" si="4"/>
        <v>2.0194264569842737</v>
      </c>
      <c r="I113">
        <f t="shared" si="5"/>
        <v>1.0139456072561406</v>
      </c>
      <c r="J113">
        <f t="shared" si="6"/>
        <v>1.5229586066500791</v>
      </c>
      <c r="K113">
        <f t="shared" si="7"/>
        <v>0.60687673053682456</v>
      </c>
    </row>
    <row r="114" spans="1:11" x14ac:dyDescent="0.2">
      <c r="A114" t="s">
        <v>216</v>
      </c>
      <c r="B114" t="s">
        <v>217</v>
      </c>
      <c r="C114">
        <v>39.380000000000003</v>
      </c>
      <c r="D114">
        <v>45.73</v>
      </c>
      <c r="E114">
        <v>30.19</v>
      </c>
      <c r="F114">
        <v>44.86</v>
      </c>
      <c r="G114">
        <v>24.86</v>
      </c>
      <c r="H114">
        <f t="shared" si="4"/>
        <v>1.8045052292839903</v>
      </c>
      <c r="I114">
        <f t="shared" si="5"/>
        <v>0.85160332403378736</v>
      </c>
      <c r="J114">
        <f t="shared" si="6"/>
        <v>1.5147399801258694</v>
      </c>
      <c r="K114">
        <f t="shared" si="7"/>
        <v>0.59907016229333843</v>
      </c>
    </row>
    <row r="115" spans="1:11" x14ac:dyDescent="0.2">
      <c r="A115" t="s">
        <v>218</v>
      </c>
      <c r="B115" t="s">
        <v>219</v>
      </c>
      <c r="C115">
        <v>198.36</v>
      </c>
      <c r="D115">
        <v>231.21</v>
      </c>
      <c r="E115">
        <v>153.13</v>
      </c>
      <c r="F115">
        <v>253.89</v>
      </c>
      <c r="G115">
        <v>238.9</v>
      </c>
      <c r="H115">
        <f t="shared" si="4"/>
        <v>1.0627459187944746</v>
      </c>
      <c r="I115">
        <f t="shared" si="5"/>
        <v>8.779671868418909E-2</v>
      </c>
      <c r="J115">
        <f t="shared" si="6"/>
        <v>1.5098935544961798</v>
      </c>
      <c r="K115">
        <f t="shared" si="7"/>
        <v>0.59444684503807343</v>
      </c>
    </row>
    <row r="116" spans="1:11" x14ac:dyDescent="0.2">
      <c r="A116" t="s">
        <v>220</v>
      </c>
      <c r="B116" t="s">
        <v>221</v>
      </c>
      <c r="C116">
        <v>42.3</v>
      </c>
      <c r="D116">
        <v>81.3</v>
      </c>
      <c r="E116">
        <v>53.92</v>
      </c>
      <c r="F116">
        <v>70.88</v>
      </c>
      <c r="G116">
        <v>31.35</v>
      </c>
      <c r="H116">
        <f t="shared" si="4"/>
        <v>2.2609250398724079</v>
      </c>
      <c r="I116">
        <f t="shared" si="5"/>
        <v>1.1769131608656167</v>
      </c>
      <c r="J116">
        <f t="shared" si="6"/>
        <v>1.5077893175074184</v>
      </c>
      <c r="K116">
        <f t="shared" si="7"/>
        <v>0.59243485578053168</v>
      </c>
    </row>
    <row r="117" spans="1:11" x14ac:dyDescent="0.2">
      <c r="A117" t="s">
        <v>222</v>
      </c>
      <c r="B117" t="s">
        <v>223</v>
      </c>
      <c r="C117">
        <v>109.39</v>
      </c>
      <c r="D117">
        <v>198.18</v>
      </c>
      <c r="E117">
        <v>131.56</v>
      </c>
      <c r="F117">
        <v>148.03</v>
      </c>
      <c r="G117">
        <v>89.72</v>
      </c>
      <c r="H117">
        <f t="shared" si="4"/>
        <v>1.6499108337048596</v>
      </c>
      <c r="I117">
        <f t="shared" si="5"/>
        <v>0.7223880588663657</v>
      </c>
      <c r="J117">
        <f t="shared" si="6"/>
        <v>1.5063849194283978</v>
      </c>
      <c r="K117">
        <f t="shared" si="7"/>
        <v>0.59109046217127914</v>
      </c>
    </row>
    <row r="118" spans="1:11" x14ac:dyDescent="0.2">
      <c r="A118" t="s">
        <v>224</v>
      </c>
      <c r="B118" t="s">
        <v>225</v>
      </c>
      <c r="C118">
        <v>141.47999999999999</v>
      </c>
      <c r="D118">
        <v>101.63</v>
      </c>
      <c r="E118">
        <v>67.94</v>
      </c>
      <c r="F118">
        <v>43.06</v>
      </c>
      <c r="G118">
        <v>31.35</v>
      </c>
      <c r="H118">
        <f t="shared" si="4"/>
        <v>1.373524720893142</v>
      </c>
      <c r="I118">
        <f t="shared" si="5"/>
        <v>0.4578828764778326</v>
      </c>
      <c r="J118">
        <f t="shared" si="6"/>
        <v>1.4958787165145717</v>
      </c>
      <c r="K118">
        <f t="shared" si="7"/>
        <v>0.58099320853027614</v>
      </c>
    </row>
    <row r="119" spans="1:11" x14ac:dyDescent="0.2">
      <c r="A119" t="s">
        <v>226</v>
      </c>
      <c r="B119" t="s">
        <v>227</v>
      </c>
      <c r="C119">
        <v>39.380000000000003</v>
      </c>
      <c r="D119">
        <v>30.49</v>
      </c>
      <c r="E119">
        <v>20.49</v>
      </c>
      <c r="F119">
        <v>45.75</v>
      </c>
      <c r="G119">
        <v>45.4</v>
      </c>
      <c r="H119">
        <f t="shared" si="4"/>
        <v>1.0077092511013217</v>
      </c>
      <c r="I119">
        <f t="shared" si="5"/>
        <v>1.1079445880489988E-2</v>
      </c>
      <c r="J119">
        <f t="shared" si="6"/>
        <v>1.4880429477794046</v>
      </c>
      <c r="K119">
        <f t="shared" si="7"/>
        <v>0.57341616599850176</v>
      </c>
    </row>
    <row r="120" spans="1:11" x14ac:dyDescent="0.2">
      <c r="A120" t="s">
        <v>228</v>
      </c>
      <c r="B120" t="s">
        <v>229</v>
      </c>
      <c r="C120">
        <v>145.85</v>
      </c>
      <c r="D120">
        <v>158.80000000000001</v>
      </c>
      <c r="E120">
        <v>106.76</v>
      </c>
      <c r="F120">
        <v>210.83</v>
      </c>
      <c r="G120">
        <v>198.91</v>
      </c>
      <c r="H120">
        <f t="shared" si="4"/>
        <v>1.0599265999698357</v>
      </c>
      <c r="I120">
        <f t="shared" si="5"/>
        <v>8.3964361462045264E-2</v>
      </c>
      <c r="J120">
        <f t="shared" si="6"/>
        <v>1.4874484825777445</v>
      </c>
      <c r="K120">
        <f t="shared" si="7"/>
        <v>0.57283970188835376</v>
      </c>
    </row>
    <row r="121" spans="1:11" x14ac:dyDescent="0.2">
      <c r="A121" t="s">
        <v>230</v>
      </c>
      <c r="B121" t="s">
        <v>231</v>
      </c>
      <c r="C121">
        <v>32.090000000000003</v>
      </c>
      <c r="D121">
        <v>36.840000000000003</v>
      </c>
      <c r="E121">
        <v>24.8</v>
      </c>
      <c r="F121">
        <v>16.149999999999999</v>
      </c>
      <c r="G121">
        <v>17.3</v>
      </c>
      <c r="H121">
        <f t="shared" si="4"/>
        <v>0.93352601156069348</v>
      </c>
      <c r="I121">
        <f t="shared" si="5"/>
        <v>-9.9237872942799982E-2</v>
      </c>
      <c r="J121">
        <f t="shared" si="6"/>
        <v>1.485483870967742</v>
      </c>
      <c r="K121">
        <f t="shared" si="7"/>
        <v>0.57093294081709811</v>
      </c>
    </row>
    <row r="122" spans="1:11" x14ac:dyDescent="0.2">
      <c r="A122" t="s">
        <v>232</v>
      </c>
      <c r="B122" t="s">
        <v>233</v>
      </c>
      <c r="C122">
        <v>68.55</v>
      </c>
      <c r="D122">
        <v>81.3</v>
      </c>
      <c r="E122">
        <v>55</v>
      </c>
      <c r="F122">
        <v>105.86</v>
      </c>
      <c r="G122">
        <v>85.4</v>
      </c>
      <c r="H122">
        <f t="shared" si="4"/>
        <v>1.2395784543325525</v>
      </c>
      <c r="I122">
        <f t="shared" si="5"/>
        <v>0.30984958412702246</v>
      </c>
      <c r="J122">
        <f t="shared" si="6"/>
        <v>1.478181818181818</v>
      </c>
      <c r="K122">
        <f t="shared" si="7"/>
        <v>0.56382373366300564</v>
      </c>
    </row>
    <row r="123" spans="1:11" x14ac:dyDescent="0.2">
      <c r="A123" t="s">
        <v>234</v>
      </c>
      <c r="B123" t="s">
        <v>235</v>
      </c>
      <c r="C123">
        <v>88.97</v>
      </c>
      <c r="D123">
        <v>100.36</v>
      </c>
      <c r="E123">
        <v>67.94</v>
      </c>
      <c r="F123">
        <v>39.47</v>
      </c>
      <c r="G123">
        <v>19.46</v>
      </c>
      <c r="H123">
        <f t="shared" si="4"/>
        <v>2.0282631038026722</v>
      </c>
      <c r="I123">
        <f t="shared" si="5"/>
        <v>1.020244809111992</v>
      </c>
      <c r="J123">
        <f t="shared" si="6"/>
        <v>1.4771857521342362</v>
      </c>
      <c r="K123">
        <f t="shared" si="7"/>
        <v>0.56285125252997181</v>
      </c>
    </row>
    <row r="124" spans="1:11" x14ac:dyDescent="0.2">
      <c r="A124" t="s">
        <v>236</v>
      </c>
      <c r="B124" t="s">
        <v>237</v>
      </c>
      <c r="C124">
        <v>30.63</v>
      </c>
      <c r="D124">
        <v>31.76</v>
      </c>
      <c r="E124">
        <v>21.57</v>
      </c>
      <c r="F124">
        <v>37.68</v>
      </c>
      <c r="G124">
        <v>37.840000000000003</v>
      </c>
      <c r="H124">
        <f t="shared" si="4"/>
        <v>0.99577167019027479</v>
      </c>
      <c r="I124">
        <f t="shared" si="5"/>
        <v>-6.1131237266120768E-3</v>
      </c>
      <c r="J124">
        <f t="shared" si="6"/>
        <v>1.472415391747798</v>
      </c>
      <c r="K124">
        <f t="shared" si="7"/>
        <v>0.55818473598250395</v>
      </c>
    </row>
    <row r="125" spans="1:11" x14ac:dyDescent="0.2">
      <c r="A125" t="s">
        <v>238</v>
      </c>
      <c r="B125" t="s">
        <v>239</v>
      </c>
      <c r="C125">
        <v>33.549999999999997</v>
      </c>
      <c r="D125">
        <v>78.760000000000005</v>
      </c>
      <c r="E125">
        <v>53.92</v>
      </c>
      <c r="F125">
        <v>24.22</v>
      </c>
      <c r="G125">
        <v>15.13</v>
      </c>
      <c r="H125">
        <f t="shared" si="4"/>
        <v>1.6007931262392596</v>
      </c>
      <c r="I125">
        <f t="shared" si="5"/>
        <v>0.67878687747759148</v>
      </c>
      <c r="J125">
        <f t="shared" si="6"/>
        <v>1.4606824925816024</v>
      </c>
      <c r="K125">
        <f t="shared" si="7"/>
        <v>0.54664261471969533</v>
      </c>
    </row>
    <row r="126" spans="1:11" x14ac:dyDescent="0.2">
      <c r="A126" t="s">
        <v>240</v>
      </c>
      <c r="B126" t="s">
        <v>241</v>
      </c>
      <c r="C126">
        <v>42.3</v>
      </c>
      <c r="D126">
        <v>39.380000000000003</v>
      </c>
      <c r="E126">
        <v>26.96</v>
      </c>
      <c r="F126">
        <v>30.5</v>
      </c>
      <c r="G126">
        <v>33.51</v>
      </c>
      <c r="H126">
        <f t="shared" si="4"/>
        <v>0.91017606684571772</v>
      </c>
      <c r="I126">
        <f t="shared" si="5"/>
        <v>-0.13578244386686003</v>
      </c>
      <c r="J126">
        <f t="shared" si="6"/>
        <v>1.4606824925816024</v>
      </c>
      <c r="K126">
        <f t="shared" si="7"/>
        <v>0.54664261471969533</v>
      </c>
    </row>
    <row r="127" spans="1:11" x14ac:dyDescent="0.2">
      <c r="A127" t="s">
        <v>242</v>
      </c>
      <c r="B127" t="s">
        <v>243</v>
      </c>
      <c r="C127">
        <v>27.71</v>
      </c>
      <c r="D127">
        <v>34.299999999999997</v>
      </c>
      <c r="E127">
        <v>23.72</v>
      </c>
      <c r="F127">
        <v>34.090000000000003</v>
      </c>
      <c r="G127">
        <v>22.7</v>
      </c>
      <c r="H127">
        <f t="shared" si="4"/>
        <v>1.5017621145374451</v>
      </c>
      <c r="I127">
        <f t="shared" si="5"/>
        <v>0.58665630196166907</v>
      </c>
      <c r="J127">
        <f t="shared" si="6"/>
        <v>1.4460370994940979</v>
      </c>
      <c r="K127">
        <f t="shared" si="7"/>
        <v>0.53210456651417115</v>
      </c>
    </row>
    <row r="128" spans="1:11" x14ac:dyDescent="0.2">
      <c r="A128" t="s">
        <v>244</v>
      </c>
      <c r="B128" t="s">
        <v>245</v>
      </c>
      <c r="C128">
        <v>42.3</v>
      </c>
      <c r="D128">
        <v>48.27</v>
      </c>
      <c r="E128">
        <v>33.43</v>
      </c>
      <c r="F128">
        <v>67.290000000000006</v>
      </c>
      <c r="G128">
        <v>45.4</v>
      </c>
      <c r="H128">
        <f t="shared" si="4"/>
        <v>1.4821585903083703</v>
      </c>
      <c r="I128">
        <f t="shared" si="5"/>
        <v>0.56769982362915139</v>
      </c>
      <c r="J128">
        <f t="shared" si="6"/>
        <v>1.4439126533054143</v>
      </c>
      <c r="K128">
        <f t="shared" si="7"/>
        <v>0.52998347182719918</v>
      </c>
    </row>
    <row r="129" spans="1:11" x14ac:dyDescent="0.2">
      <c r="A129" t="s">
        <v>246</v>
      </c>
      <c r="B129" t="s">
        <v>247</v>
      </c>
      <c r="C129">
        <v>61.26</v>
      </c>
      <c r="D129">
        <v>62.25</v>
      </c>
      <c r="E129">
        <v>43.13</v>
      </c>
      <c r="F129">
        <v>227.88</v>
      </c>
      <c r="G129">
        <v>175.12</v>
      </c>
      <c r="H129">
        <f t="shared" si="4"/>
        <v>1.301279122887163</v>
      </c>
      <c r="I129">
        <f t="shared" si="5"/>
        <v>0.37993045168970746</v>
      </c>
      <c r="J129">
        <f t="shared" si="6"/>
        <v>1.4433109204729886</v>
      </c>
      <c r="K129">
        <f t="shared" si="7"/>
        <v>0.52938212110830507</v>
      </c>
    </row>
    <row r="130" spans="1:11" x14ac:dyDescent="0.2">
      <c r="A130" t="s">
        <v>248</v>
      </c>
      <c r="B130" t="s">
        <v>249</v>
      </c>
      <c r="C130">
        <v>402.56</v>
      </c>
      <c r="D130">
        <v>429.38</v>
      </c>
      <c r="E130">
        <v>298.7</v>
      </c>
      <c r="F130">
        <v>394.75</v>
      </c>
      <c r="G130">
        <v>232.42</v>
      </c>
      <c r="H130">
        <f t="shared" si="4"/>
        <v>1.698433869718613</v>
      </c>
      <c r="I130">
        <f t="shared" si="5"/>
        <v>0.76420504648538123</v>
      </c>
      <c r="J130">
        <f t="shared" si="6"/>
        <v>1.4374958151991966</v>
      </c>
      <c r="K130">
        <f t="shared" si="7"/>
        <v>0.52355775612647082</v>
      </c>
    </row>
    <row r="131" spans="1:11" x14ac:dyDescent="0.2">
      <c r="A131" t="s">
        <v>250</v>
      </c>
      <c r="B131" t="s">
        <v>251</v>
      </c>
      <c r="C131">
        <v>118.14</v>
      </c>
      <c r="D131">
        <v>141.01</v>
      </c>
      <c r="E131">
        <v>98.13</v>
      </c>
      <c r="F131">
        <v>131.88</v>
      </c>
      <c r="G131">
        <v>105.94</v>
      </c>
      <c r="H131">
        <f t="shared" si="4"/>
        <v>1.2448555786294129</v>
      </c>
      <c r="I131">
        <f t="shared" si="5"/>
        <v>0.31597837837300163</v>
      </c>
      <c r="J131">
        <f t="shared" si="6"/>
        <v>1.4369713645164577</v>
      </c>
      <c r="K131">
        <f t="shared" si="7"/>
        <v>0.52303131253865531</v>
      </c>
    </row>
    <row r="132" spans="1:11" x14ac:dyDescent="0.2">
      <c r="A132" t="s">
        <v>252</v>
      </c>
      <c r="B132" t="s">
        <v>253</v>
      </c>
      <c r="C132">
        <v>33.549999999999997</v>
      </c>
      <c r="D132">
        <v>29.22</v>
      </c>
      <c r="E132">
        <v>20.49</v>
      </c>
      <c r="F132">
        <v>66.39</v>
      </c>
      <c r="G132">
        <v>33.51</v>
      </c>
      <c r="H132">
        <f t="shared" si="4"/>
        <v>1.981199641897941</v>
      </c>
      <c r="I132">
        <f t="shared" si="5"/>
        <v>0.9863742653176969</v>
      </c>
      <c r="J132">
        <f t="shared" si="6"/>
        <v>1.4260614934114202</v>
      </c>
      <c r="K132">
        <f t="shared" si="7"/>
        <v>0.51203619379225174</v>
      </c>
    </row>
    <row r="133" spans="1:11" x14ac:dyDescent="0.2">
      <c r="A133" t="s">
        <v>254</v>
      </c>
      <c r="B133" t="s">
        <v>255</v>
      </c>
      <c r="C133">
        <v>20.420000000000002</v>
      </c>
      <c r="D133">
        <v>29.22</v>
      </c>
      <c r="E133">
        <v>20.49</v>
      </c>
      <c r="F133">
        <v>34.090000000000003</v>
      </c>
      <c r="G133">
        <v>18.38</v>
      </c>
      <c r="H133">
        <f t="shared" si="4"/>
        <v>1.8547334058759524</v>
      </c>
      <c r="I133">
        <f t="shared" si="5"/>
        <v>0.89121183285091199</v>
      </c>
      <c r="J133">
        <f t="shared" si="6"/>
        <v>1.4260614934114202</v>
      </c>
      <c r="K133">
        <f t="shared" si="7"/>
        <v>0.51203619379225174</v>
      </c>
    </row>
    <row r="134" spans="1:11" x14ac:dyDescent="0.2">
      <c r="A134" t="s">
        <v>256</v>
      </c>
      <c r="B134" t="s">
        <v>257</v>
      </c>
      <c r="C134">
        <v>42.3</v>
      </c>
      <c r="D134">
        <v>81.3</v>
      </c>
      <c r="E134">
        <v>57.15</v>
      </c>
      <c r="F134">
        <v>72.67</v>
      </c>
      <c r="G134">
        <v>45.4</v>
      </c>
      <c r="H134">
        <f t="shared" ref="H134:H197" si="8">F134/G134</f>
        <v>1.600660792951542</v>
      </c>
      <c r="I134">
        <f t="shared" ref="I134:I197" si="9">LOG(H134,2)</f>
        <v>0.67866760880600507</v>
      </c>
      <c r="J134">
        <f t="shared" ref="J134:J197" si="10">D134/E134</f>
        <v>1.4225721784776904</v>
      </c>
      <c r="K134">
        <f t="shared" ref="K134:K197" si="11">LOG(J134,2)</f>
        <v>0.50850185386054958</v>
      </c>
    </row>
    <row r="135" spans="1:11" x14ac:dyDescent="0.2">
      <c r="A135" t="s">
        <v>258</v>
      </c>
      <c r="B135" t="s">
        <v>259</v>
      </c>
      <c r="C135">
        <v>23.34</v>
      </c>
      <c r="D135">
        <v>52.08</v>
      </c>
      <c r="E135">
        <v>36.659999999999997</v>
      </c>
      <c r="F135">
        <v>44.86</v>
      </c>
      <c r="G135">
        <v>31.35</v>
      </c>
      <c r="H135">
        <f t="shared" si="8"/>
        <v>1.4309409888357256</v>
      </c>
      <c r="I135">
        <f t="shared" si="9"/>
        <v>0.51696417739687095</v>
      </c>
      <c r="J135">
        <f t="shared" si="10"/>
        <v>1.4206219312602293</v>
      </c>
      <c r="K135">
        <f t="shared" si="11"/>
        <v>0.50652266262574996</v>
      </c>
    </row>
    <row r="136" spans="1:11" x14ac:dyDescent="0.2">
      <c r="A136" t="s">
        <v>260</v>
      </c>
      <c r="B136" t="s">
        <v>261</v>
      </c>
      <c r="C136">
        <v>43.76</v>
      </c>
      <c r="D136">
        <v>60.98</v>
      </c>
      <c r="E136">
        <v>43.13</v>
      </c>
      <c r="F136">
        <v>44.86</v>
      </c>
      <c r="G136">
        <v>51.89</v>
      </c>
      <c r="H136">
        <f t="shared" si="8"/>
        <v>0.86452110233185586</v>
      </c>
      <c r="I136">
        <f t="shared" si="9"/>
        <v>-0.21002691545247637</v>
      </c>
      <c r="J136">
        <f t="shared" si="10"/>
        <v>1.4138650591235797</v>
      </c>
      <c r="K136">
        <f t="shared" si="11"/>
        <v>0.4996444342752478</v>
      </c>
    </row>
    <row r="137" spans="1:11" x14ac:dyDescent="0.2">
      <c r="A137" t="s">
        <v>262</v>
      </c>
      <c r="B137" t="s">
        <v>263</v>
      </c>
      <c r="C137">
        <v>115.23</v>
      </c>
      <c r="D137">
        <v>198.18</v>
      </c>
      <c r="E137">
        <v>140.19</v>
      </c>
      <c r="F137">
        <v>144.44</v>
      </c>
      <c r="G137">
        <v>125.4</v>
      </c>
      <c r="H137">
        <f t="shared" si="8"/>
        <v>1.1518341307814992</v>
      </c>
      <c r="I137">
        <f t="shared" si="9"/>
        <v>0.20393297725923862</v>
      </c>
      <c r="J137">
        <f t="shared" si="10"/>
        <v>1.4136528996362081</v>
      </c>
      <c r="K137">
        <f t="shared" si="11"/>
        <v>0.4994279324207257</v>
      </c>
    </row>
    <row r="138" spans="1:11" x14ac:dyDescent="0.2">
      <c r="A138" t="s">
        <v>264</v>
      </c>
      <c r="B138" t="s">
        <v>265</v>
      </c>
      <c r="C138">
        <v>68.55</v>
      </c>
      <c r="D138">
        <v>22.87</v>
      </c>
      <c r="E138">
        <v>16.18</v>
      </c>
      <c r="F138">
        <v>80.739999999999995</v>
      </c>
      <c r="G138">
        <v>52.97</v>
      </c>
      <c r="H138">
        <f t="shared" si="8"/>
        <v>1.52425901453653</v>
      </c>
      <c r="I138">
        <f t="shared" si="9"/>
        <v>0.60810807818312429</v>
      </c>
      <c r="J138">
        <f t="shared" si="10"/>
        <v>1.4134734239802227</v>
      </c>
      <c r="K138">
        <f t="shared" si="11"/>
        <v>0.49924475798169515</v>
      </c>
    </row>
    <row r="139" spans="1:11" x14ac:dyDescent="0.2">
      <c r="A139" t="s">
        <v>266</v>
      </c>
      <c r="B139" t="s">
        <v>267</v>
      </c>
      <c r="C139">
        <v>18.96</v>
      </c>
      <c r="D139">
        <v>22.87</v>
      </c>
      <c r="E139">
        <v>16.18</v>
      </c>
      <c r="F139">
        <v>18.84</v>
      </c>
      <c r="G139">
        <v>30.27</v>
      </c>
      <c r="H139">
        <f t="shared" si="8"/>
        <v>0.62239841427155596</v>
      </c>
      <c r="I139">
        <f t="shared" si="9"/>
        <v>-0.68408971021473042</v>
      </c>
      <c r="J139">
        <f t="shared" si="10"/>
        <v>1.4134734239802227</v>
      </c>
      <c r="K139">
        <f t="shared" si="11"/>
        <v>0.49924475798169515</v>
      </c>
    </row>
    <row r="140" spans="1:11" x14ac:dyDescent="0.2">
      <c r="A140" t="s">
        <v>268</v>
      </c>
      <c r="B140" t="s">
        <v>269</v>
      </c>
      <c r="C140">
        <v>144.4</v>
      </c>
      <c r="D140">
        <v>255.34</v>
      </c>
      <c r="E140">
        <v>181.16</v>
      </c>
      <c r="F140">
        <v>109.45</v>
      </c>
      <c r="G140">
        <v>59.46</v>
      </c>
      <c r="H140">
        <f t="shared" si="8"/>
        <v>1.8407332660612177</v>
      </c>
      <c r="I140">
        <f t="shared" si="9"/>
        <v>0.88028058616066407</v>
      </c>
      <c r="J140">
        <f t="shared" si="10"/>
        <v>1.4094722896886731</v>
      </c>
      <c r="K140">
        <f t="shared" si="11"/>
        <v>0.49515511471449969</v>
      </c>
    </row>
    <row r="141" spans="1:11" x14ac:dyDescent="0.2">
      <c r="A141" t="s">
        <v>270</v>
      </c>
      <c r="B141" t="s">
        <v>271</v>
      </c>
      <c r="C141">
        <v>42.3</v>
      </c>
      <c r="D141">
        <v>62.25</v>
      </c>
      <c r="E141">
        <v>44.21</v>
      </c>
      <c r="F141">
        <v>47.55</v>
      </c>
      <c r="G141">
        <v>21.62</v>
      </c>
      <c r="H141">
        <f t="shared" si="8"/>
        <v>2.1993524514338572</v>
      </c>
      <c r="I141">
        <f t="shared" si="9"/>
        <v>1.1370788180132751</v>
      </c>
      <c r="J141">
        <f t="shared" si="10"/>
        <v>1.4080524768152001</v>
      </c>
      <c r="K141">
        <f t="shared" si="11"/>
        <v>0.49370110288873925</v>
      </c>
    </row>
    <row r="142" spans="1:11" x14ac:dyDescent="0.2">
      <c r="A142" t="s">
        <v>272</v>
      </c>
      <c r="B142" t="s">
        <v>273</v>
      </c>
      <c r="C142">
        <v>24.8</v>
      </c>
      <c r="D142">
        <v>39.380000000000003</v>
      </c>
      <c r="E142">
        <v>28.04</v>
      </c>
      <c r="F142">
        <v>33.19</v>
      </c>
      <c r="G142">
        <v>36.75</v>
      </c>
      <c r="H142">
        <f t="shared" si="8"/>
        <v>0.90312925170068026</v>
      </c>
      <c r="I142">
        <f t="shared" si="9"/>
        <v>-0.14699562053278922</v>
      </c>
      <c r="J142">
        <f t="shared" si="10"/>
        <v>1.4044222539229674</v>
      </c>
      <c r="K142">
        <f t="shared" si="11"/>
        <v>0.48997676189093076</v>
      </c>
    </row>
    <row r="143" spans="1:11" x14ac:dyDescent="0.2">
      <c r="A143" t="s">
        <v>274</v>
      </c>
      <c r="B143" t="s">
        <v>275</v>
      </c>
      <c r="C143">
        <v>142.94</v>
      </c>
      <c r="D143">
        <v>323.94</v>
      </c>
      <c r="E143">
        <v>230.77</v>
      </c>
      <c r="F143">
        <v>146.24</v>
      </c>
      <c r="G143">
        <v>99.45</v>
      </c>
      <c r="H143">
        <f t="shared" si="8"/>
        <v>1.4704876822523882</v>
      </c>
      <c r="I143">
        <f t="shared" si="9"/>
        <v>0.55629469933696352</v>
      </c>
      <c r="J143">
        <f t="shared" si="10"/>
        <v>1.4037353208822636</v>
      </c>
      <c r="K143">
        <f t="shared" si="11"/>
        <v>0.48927093617808237</v>
      </c>
    </row>
    <row r="144" spans="1:11" x14ac:dyDescent="0.2">
      <c r="A144" t="s">
        <v>276</v>
      </c>
      <c r="B144" t="s">
        <v>277</v>
      </c>
      <c r="C144">
        <v>135.63999999999999</v>
      </c>
      <c r="D144">
        <v>166.42</v>
      </c>
      <c r="E144">
        <v>118.62</v>
      </c>
      <c r="F144">
        <v>174.05</v>
      </c>
      <c r="G144">
        <v>153.5</v>
      </c>
      <c r="H144">
        <f t="shared" si="8"/>
        <v>1.1338762214983713</v>
      </c>
      <c r="I144">
        <f t="shared" si="9"/>
        <v>0.18126315846614074</v>
      </c>
      <c r="J144">
        <f t="shared" si="10"/>
        <v>1.4029674591131343</v>
      </c>
      <c r="K144">
        <f t="shared" si="11"/>
        <v>0.488481547004462</v>
      </c>
    </row>
    <row r="145" spans="1:11" x14ac:dyDescent="0.2">
      <c r="A145" t="s">
        <v>278</v>
      </c>
      <c r="B145" t="s">
        <v>279</v>
      </c>
      <c r="C145">
        <v>49.59</v>
      </c>
      <c r="D145">
        <v>88.93</v>
      </c>
      <c r="E145">
        <v>63.62</v>
      </c>
      <c r="F145">
        <v>113.94</v>
      </c>
      <c r="G145">
        <v>55.13</v>
      </c>
      <c r="H145">
        <f t="shared" si="8"/>
        <v>2.0667513150734624</v>
      </c>
      <c r="I145">
        <f t="shared" si="9"/>
        <v>1.0473648047795423</v>
      </c>
      <c r="J145">
        <f t="shared" si="10"/>
        <v>1.3978308707953475</v>
      </c>
      <c r="K145">
        <f t="shared" si="11"/>
        <v>0.48318981377085146</v>
      </c>
    </row>
    <row r="146" spans="1:11" x14ac:dyDescent="0.2">
      <c r="A146" t="s">
        <v>280</v>
      </c>
      <c r="B146" t="s">
        <v>281</v>
      </c>
      <c r="C146">
        <v>812.41</v>
      </c>
      <c r="D146">
        <v>970.56</v>
      </c>
      <c r="E146">
        <v>695.54</v>
      </c>
      <c r="F146">
        <v>1928.88</v>
      </c>
      <c r="G146">
        <v>1508.02</v>
      </c>
      <c r="H146">
        <f t="shared" si="8"/>
        <v>1.2790811792947043</v>
      </c>
      <c r="I146">
        <f t="shared" si="9"/>
        <v>0.35510783048169992</v>
      </c>
      <c r="J146">
        <f t="shared" si="10"/>
        <v>1.3954050090577106</v>
      </c>
      <c r="K146">
        <f t="shared" si="11"/>
        <v>0.48068391757789453</v>
      </c>
    </row>
    <row r="147" spans="1:11" x14ac:dyDescent="0.2">
      <c r="A147" t="s">
        <v>282</v>
      </c>
      <c r="B147" t="s">
        <v>283</v>
      </c>
      <c r="C147">
        <v>105.02</v>
      </c>
      <c r="D147">
        <v>139.74</v>
      </c>
      <c r="E147">
        <v>100.29</v>
      </c>
      <c r="F147">
        <v>90.61</v>
      </c>
      <c r="G147">
        <v>54.05</v>
      </c>
      <c r="H147">
        <f t="shared" si="8"/>
        <v>1.6764107308048104</v>
      </c>
      <c r="I147">
        <f t="shared" si="9"/>
        <v>0.74537566138750277</v>
      </c>
      <c r="J147">
        <f t="shared" si="10"/>
        <v>1.393359258151361</v>
      </c>
      <c r="K147">
        <f t="shared" si="11"/>
        <v>0.47856728459346271</v>
      </c>
    </row>
    <row r="148" spans="1:11" x14ac:dyDescent="0.2">
      <c r="A148" t="s">
        <v>284</v>
      </c>
      <c r="B148" t="s">
        <v>285</v>
      </c>
      <c r="C148">
        <v>27.71</v>
      </c>
      <c r="D148">
        <v>33.03</v>
      </c>
      <c r="E148">
        <v>23.72</v>
      </c>
      <c r="F148">
        <v>31.4</v>
      </c>
      <c r="G148">
        <v>18.38</v>
      </c>
      <c r="H148">
        <f t="shared" si="8"/>
        <v>1.7083786724700762</v>
      </c>
      <c r="I148">
        <f t="shared" si="9"/>
        <v>0.77262779248995495</v>
      </c>
      <c r="J148">
        <f t="shared" si="10"/>
        <v>1.392495784148398</v>
      </c>
      <c r="K148">
        <f t="shared" si="11"/>
        <v>0.47767295973952156</v>
      </c>
    </row>
    <row r="149" spans="1:11" x14ac:dyDescent="0.2">
      <c r="A149" t="s">
        <v>286</v>
      </c>
      <c r="B149" t="s">
        <v>287</v>
      </c>
      <c r="C149">
        <v>55.42</v>
      </c>
      <c r="D149">
        <v>74.95</v>
      </c>
      <c r="E149">
        <v>53.92</v>
      </c>
      <c r="F149">
        <v>109.45</v>
      </c>
      <c r="G149">
        <v>63.78</v>
      </c>
      <c r="H149">
        <f t="shared" si="8"/>
        <v>1.7160551897146441</v>
      </c>
      <c r="I149">
        <f t="shared" si="9"/>
        <v>0.77909595181604763</v>
      </c>
      <c r="J149">
        <f t="shared" si="10"/>
        <v>1.3900222551928783</v>
      </c>
      <c r="K149">
        <f t="shared" si="11"/>
        <v>0.47510798165336338</v>
      </c>
    </row>
    <row r="150" spans="1:11" x14ac:dyDescent="0.2">
      <c r="A150" t="s">
        <v>288</v>
      </c>
      <c r="B150" t="s">
        <v>289</v>
      </c>
      <c r="C150">
        <v>67.09</v>
      </c>
      <c r="D150">
        <v>143.55000000000001</v>
      </c>
      <c r="E150">
        <v>103.52</v>
      </c>
      <c r="F150">
        <v>119.32</v>
      </c>
      <c r="G150">
        <v>111.34</v>
      </c>
      <c r="H150">
        <f t="shared" si="8"/>
        <v>1.0716723549488054</v>
      </c>
      <c r="I150">
        <f t="shared" si="9"/>
        <v>9.9863894469379072E-2</v>
      </c>
      <c r="J150">
        <f t="shared" si="10"/>
        <v>1.3866885625965999</v>
      </c>
      <c r="K150">
        <f t="shared" si="11"/>
        <v>0.47164380810203682</v>
      </c>
    </row>
    <row r="151" spans="1:11" x14ac:dyDescent="0.2">
      <c r="A151" t="s">
        <v>290</v>
      </c>
      <c r="B151" t="s">
        <v>291</v>
      </c>
      <c r="C151">
        <v>48.13</v>
      </c>
      <c r="D151">
        <v>76.22</v>
      </c>
      <c r="E151">
        <v>55</v>
      </c>
      <c r="F151">
        <v>68.180000000000007</v>
      </c>
      <c r="G151">
        <v>58.37</v>
      </c>
      <c r="H151">
        <f t="shared" si="8"/>
        <v>1.1680657872194622</v>
      </c>
      <c r="I151">
        <f t="shared" si="9"/>
        <v>0.22412153125770737</v>
      </c>
      <c r="J151">
        <f t="shared" si="10"/>
        <v>1.3858181818181818</v>
      </c>
      <c r="K151">
        <f t="shared" si="11"/>
        <v>0.47073798951278389</v>
      </c>
    </row>
    <row r="152" spans="1:11" x14ac:dyDescent="0.2">
      <c r="A152" t="s">
        <v>292</v>
      </c>
      <c r="B152" t="s">
        <v>293</v>
      </c>
      <c r="C152">
        <v>199.82</v>
      </c>
      <c r="D152">
        <v>262.97000000000003</v>
      </c>
      <c r="E152">
        <v>189.79</v>
      </c>
      <c r="F152">
        <v>279.02</v>
      </c>
      <c r="G152">
        <v>142.69</v>
      </c>
      <c r="H152">
        <f t="shared" si="8"/>
        <v>1.9554278505851845</v>
      </c>
      <c r="I152">
        <f t="shared" si="9"/>
        <v>0.96748430593880475</v>
      </c>
      <c r="J152">
        <f t="shared" si="10"/>
        <v>1.3855840665999264</v>
      </c>
      <c r="K152">
        <f t="shared" si="11"/>
        <v>0.47049424513004773</v>
      </c>
    </row>
    <row r="153" spans="1:11" x14ac:dyDescent="0.2">
      <c r="A153" t="s">
        <v>294</v>
      </c>
      <c r="B153" t="s">
        <v>295</v>
      </c>
      <c r="C153">
        <v>284.42</v>
      </c>
      <c r="D153">
        <v>368.41</v>
      </c>
      <c r="E153">
        <v>266.35000000000002</v>
      </c>
      <c r="F153">
        <v>364.24</v>
      </c>
      <c r="G153">
        <v>363.22</v>
      </c>
      <c r="H153">
        <f t="shared" si="8"/>
        <v>1.0028082154066404</v>
      </c>
      <c r="I153">
        <f t="shared" si="9"/>
        <v>4.0457204686436309E-3</v>
      </c>
      <c r="J153">
        <f t="shared" si="10"/>
        <v>1.3831800262812088</v>
      </c>
      <c r="K153">
        <f t="shared" si="11"/>
        <v>0.46798894110186595</v>
      </c>
    </row>
    <row r="154" spans="1:11" x14ac:dyDescent="0.2">
      <c r="A154" t="s">
        <v>296</v>
      </c>
      <c r="B154" t="s">
        <v>297</v>
      </c>
      <c r="C154">
        <v>29.17</v>
      </c>
      <c r="D154">
        <v>27.95</v>
      </c>
      <c r="E154">
        <v>20.49</v>
      </c>
      <c r="F154">
        <v>24.22</v>
      </c>
      <c r="G154">
        <v>34.590000000000003</v>
      </c>
      <c r="H154">
        <f t="shared" si="8"/>
        <v>0.7002023706273488</v>
      </c>
      <c r="I154">
        <f t="shared" si="9"/>
        <v>-0.5141561486785996</v>
      </c>
      <c r="J154">
        <f t="shared" si="10"/>
        <v>1.364080039043436</v>
      </c>
      <c r="K154">
        <f t="shared" si="11"/>
        <v>0.44792829871930601</v>
      </c>
    </row>
    <row r="155" spans="1:11" x14ac:dyDescent="0.2">
      <c r="A155" t="s">
        <v>298</v>
      </c>
      <c r="B155" t="s">
        <v>299</v>
      </c>
      <c r="C155">
        <v>71.47</v>
      </c>
      <c r="D155">
        <v>77.489999999999995</v>
      </c>
      <c r="E155">
        <v>57.15</v>
      </c>
      <c r="F155">
        <v>94.2</v>
      </c>
      <c r="G155">
        <v>95.13</v>
      </c>
      <c r="H155">
        <f t="shared" si="8"/>
        <v>0.99022390413118899</v>
      </c>
      <c r="I155">
        <f t="shared" si="9"/>
        <v>-1.4173318324849705E-2</v>
      </c>
      <c r="J155">
        <f t="shared" si="10"/>
        <v>1.3559055118110235</v>
      </c>
      <c r="K155">
        <f t="shared" si="11"/>
        <v>0.43925664573731565</v>
      </c>
    </row>
    <row r="156" spans="1:11" x14ac:dyDescent="0.2">
      <c r="A156" t="s">
        <v>300</v>
      </c>
      <c r="B156" t="s">
        <v>301</v>
      </c>
      <c r="C156">
        <v>253.79</v>
      </c>
      <c r="D156">
        <v>340.46</v>
      </c>
      <c r="E156">
        <v>251.26</v>
      </c>
      <c r="F156">
        <v>643.26</v>
      </c>
      <c r="G156">
        <v>536.17999999999995</v>
      </c>
      <c r="H156">
        <f t="shared" si="8"/>
        <v>1.1997090529299863</v>
      </c>
      <c r="I156">
        <f t="shared" si="9"/>
        <v>0.26268457351006763</v>
      </c>
      <c r="J156">
        <f t="shared" si="10"/>
        <v>1.3550107458409615</v>
      </c>
      <c r="K156">
        <f t="shared" si="11"/>
        <v>0.43830429284113392</v>
      </c>
    </row>
    <row r="157" spans="1:11" x14ac:dyDescent="0.2">
      <c r="A157" t="s">
        <v>302</v>
      </c>
      <c r="B157" t="s">
        <v>303</v>
      </c>
      <c r="C157">
        <v>20.420000000000002</v>
      </c>
      <c r="D157">
        <v>29.22</v>
      </c>
      <c r="E157">
        <v>21.57</v>
      </c>
      <c r="F157">
        <v>52.03</v>
      </c>
      <c r="G157">
        <v>34.590000000000003</v>
      </c>
      <c r="H157">
        <f t="shared" si="8"/>
        <v>1.5041919629950851</v>
      </c>
      <c r="I157">
        <f t="shared" si="9"/>
        <v>0.58898869360376427</v>
      </c>
      <c r="J157">
        <f t="shared" si="10"/>
        <v>1.3546592489568845</v>
      </c>
      <c r="K157">
        <f t="shared" si="11"/>
        <v>0.4379300016430443</v>
      </c>
    </row>
    <row r="158" spans="1:11" x14ac:dyDescent="0.2">
      <c r="A158" t="s">
        <v>304</v>
      </c>
      <c r="B158" t="s">
        <v>305</v>
      </c>
      <c r="C158">
        <v>90.43</v>
      </c>
      <c r="D158">
        <v>88.93</v>
      </c>
      <c r="E158">
        <v>65.78</v>
      </c>
      <c r="F158">
        <v>56.52</v>
      </c>
      <c r="G158">
        <v>24.86</v>
      </c>
      <c r="H158">
        <f t="shared" si="8"/>
        <v>2.2735317779565567</v>
      </c>
      <c r="I158">
        <f t="shared" si="9"/>
        <v>1.1849351692814545</v>
      </c>
      <c r="J158">
        <f t="shared" si="10"/>
        <v>1.3519306780176346</v>
      </c>
      <c r="K158">
        <f t="shared" si="11"/>
        <v>0.43502117747496244</v>
      </c>
    </row>
    <row r="159" spans="1:11" x14ac:dyDescent="0.2">
      <c r="A159" t="s">
        <v>306</v>
      </c>
      <c r="B159" t="s">
        <v>307</v>
      </c>
      <c r="C159">
        <v>39.380000000000003</v>
      </c>
      <c r="D159">
        <v>69.87</v>
      </c>
      <c r="E159">
        <v>51.76</v>
      </c>
      <c r="F159">
        <v>85.23</v>
      </c>
      <c r="G159">
        <v>72.430000000000007</v>
      </c>
      <c r="H159">
        <f t="shared" si="8"/>
        <v>1.1767223526163191</v>
      </c>
      <c r="I159">
        <f t="shared" si="9"/>
        <v>0.23477395694736994</v>
      </c>
      <c r="J159">
        <f t="shared" si="10"/>
        <v>1.3498840803709429</v>
      </c>
      <c r="K159">
        <f t="shared" si="11"/>
        <v>0.43283552293951483</v>
      </c>
    </row>
    <row r="160" spans="1:11" x14ac:dyDescent="0.2">
      <c r="A160" t="s">
        <v>308</v>
      </c>
      <c r="B160" t="s">
        <v>309</v>
      </c>
      <c r="C160">
        <v>166.27</v>
      </c>
      <c r="D160">
        <v>212.15</v>
      </c>
      <c r="E160">
        <v>157.44</v>
      </c>
      <c r="F160">
        <v>181.23</v>
      </c>
      <c r="G160">
        <v>90.81</v>
      </c>
      <c r="H160">
        <f t="shared" si="8"/>
        <v>1.9957053187974891</v>
      </c>
      <c r="I160">
        <f t="shared" si="9"/>
        <v>0.99689871140904562</v>
      </c>
      <c r="J160">
        <f t="shared" si="10"/>
        <v>1.3474974593495936</v>
      </c>
      <c r="K160">
        <f t="shared" si="11"/>
        <v>0.4302825528388588</v>
      </c>
    </row>
    <row r="161" spans="1:11" x14ac:dyDescent="0.2">
      <c r="A161" t="s">
        <v>310</v>
      </c>
      <c r="B161" t="s">
        <v>311</v>
      </c>
      <c r="C161">
        <v>71.47</v>
      </c>
      <c r="D161">
        <v>88.93</v>
      </c>
      <c r="E161">
        <v>66.86</v>
      </c>
      <c r="F161">
        <v>191.99</v>
      </c>
      <c r="G161">
        <v>182.69</v>
      </c>
      <c r="H161">
        <f t="shared" si="8"/>
        <v>1.0509059061798676</v>
      </c>
      <c r="I161">
        <f t="shared" si="9"/>
        <v>7.1633502064417376E-2</v>
      </c>
      <c r="J161">
        <f t="shared" si="10"/>
        <v>1.3300927310798685</v>
      </c>
      <c r="K161">
        <f t="shared" si="11"/>
        <v>0.41152683069296153</v>
      </c>
    </row>
    <row r="162" spans="1:11" x14ac:dyDescent="0.2">
      <c r="A162" t="s">
        <v>312</v>
      </c>
      <c r="B162" t="s">
        <v>313</v>
      </c>
      <c r="C162">
        <v>87.51</v>
      </c>
      <c r="D162">
        <v>104.17</v>
      </c>
      <c r="E162">
        <v>78.72</v>
      </c>
      <c r="F162">
        <v>89.72</v>
      </c>
      <c r="G162">
        <v>62.7</v>
      </c>
      <c r="H162">
        <f t="shared" si="8"/>
        <v>1.4309409888357256</v>
      </c>
      <c r="I162">
        <f t="shared" si="9"/>
        <v>0.51696417739687095</v>
      </c>
      <c r="J162">
        <f t="shared" si="10"/>
        <v>1.3232977642276422</v>
      </c>
      <c r="K162">
        <f t="shared" si="11"/>
        <v>0.40413772876644233</v>
      </c>
    </row>
    <row r="163" spans="1:11" x14ac:dyDescent="0.2">
      <c r="A163" t="s">
        <v>314</v>
      </c>
      <c r="B163" t="s">
        <v>315</v>
      </c>
      <c r="C163">
        <v>23.34</v>
      </c>
      <c r="D163">
        <v>81.3</v>
      </c>
      <c r="E163">
        <v>61.47</v>
      </c>
      <c r="F163">
        <v>22.43</v>
      </c>
      <c r="G163">
        <v>15.13</v>
      </c>
      <c r="H163">
        <f t="shared" si="8"/>
        <v>1.4824851288830139</v>
      </c>
      <c r="I163">
        <f t="shared" si="9"/>
        <v>0.56801763286953522</v>
      </c>
      <c r="J163">
        <f t="shared" si="10"/>
        <v>1.3225963884821863</v>
      </c>
      <c r="K163">
        <f t="shared" si="11"/>
        <v>0.40337286722998716</v>
      </c>
    </row>
    <row r="164" spans="1:11" x14ac:dyDescent="0.2">
      <c r="A164" t="s">
        <v>316</v>
      </c>
      <c r="B164" t="s">
        <v>317</v>
      </c>
      <c r="C164">
        <v>107.93</v>
      </c>
      <c r="D164">
        <v>154.97999999999999</v>
      </c>
      <c r="E164">
        <v>118.62</v>
      </c>
      <c r="F164">
        <v>116.63</v>
      </c>
      <c r="G164">
        <v>135.13</v>
      </c>
      <c r="H164">
        <f t="shared" si="8"/>
        <v>0.86309479760230889</v>
      </c>
      <c r="I164">
        <f t="shared" si="9"/>
        <v>-0.21240906906394499</v>
      </c>
      <c r="J164">
        <f t="shared" si="10"/>
        <v>1.306525037936267</v>
      </c>
      <c r="K164">
        <f t="shared" si="11"/>
        <v>0.38573477238879211</v>
      </c>
    </row>
    <row r="165" spans="1:11" x14ac:dyDescent="0.2">
      <c r="A165" t="s">
        <v>318</v>
      </c>
      <c r="B165" t="s">
        <v>319</v>
      </c>
      <c r="C165">
        <v>43.76</v>
      </c>
      <c r="D165">
        <v>26.68</v>
      </c>
      <c r="E165">
        <v>20.49</v>
      </c>
      <c r="F165">
        <v>14.35</v>
      </c>
      <c r="G165">
        <v>20.54</v>
      </c>
      <c r="H165">
        <f t="shared" si="8"/>
        <v>0.69863680623174296</v>
      </c>
      <c r="I165">
        <f t="shared" si="9"/>
        <v>-0.51738544475514492</v>
      </c>
      <c r="J165">
        <f t="shared" si="10"/>
        <v>1.3020985846754516</v>
      </c>
      <c r="K165">
        <f t="shared" si="11"/>
        <v>0.38083868217333855</v>
      </c>
    </row>
    <row r="166" spans="1:11" x14ac:dyDescent="0.2">
      <c r="A166" t="s">
        <v>320</v>
      </c>
      <c r="B166" t="s">
        <v>321</v>
      </c>
      <c r="C166">
        <v>56.88</v>
      </c>
      <c r="D166">
        <v>67.33</v>
      </c>
      <c r="E166">
        <v>51.76</v>
      </c>
      <c r="F166">
        <v>87.02</v>
      </c>
      <c r="G166">
        <v>111.34</v>
      </c>
      <c r="H166">
        <f t="shared" si="8"/>
        <v>0.78156996587030714</v>
      </c>
      <c r="I166">
        <f t="shared" si="9"/>
        <v>-0.35555306632530398</v>
      </c>
      <c r="J166">
        <f t="shared" si="10"/>
        <v>1.3008114374034003</v>
      </c>
      <c r="K166">
        <f t="shared" si="11"/>
        <v>0.37941184749838347</v>
      </c>
    </row>
    <row r="167" spans="1:11" x14ac:dyDescent="0.2">
      <c r="A167" t="s">
        <v>322</v>
      </c>
      <c r="B167" t="s">
        <v>323</v>
      </c>
      <c r="C167">
        <v>29.17</v>
      </c>
      <c r="D167">
        <v>43.19</v>
      </c>
      <c r="E167">
        <v>33.43</v>
      </c>
      <c r="F167">
        <v>34.090000000000003</v>
      </c>
      <c r="G167">
        <v>29.19</v>
      </c>
      <c r="H167">
        <f t="shared" si="8"/>
        <v>1.1678657074340528</v>
      </c>
      <c r="I167">
        <f t="shared" si="9"/>
        <v>0.22387438863767861</v>
      </c>
      <c r="J167">
        <f t="shared" si="10"/>
        <v>1.2919533353275501</v>
      </c>
      <c r="K167">
        <f t="shared" si="11"/>
        <v>0.36955396158961867</v>
      </c>
    </row>
    <row r="168" spans="1:11" x14ac:dyDescent="0.2">
      <c r="A168" t="s">
        <v>324</v>
      </c>
      <c r="B168" t="s">
        <v>325</v>
      </c>
      <c r="C168">
        <v>56.88</v>
      </c>
      <c r="D168">
        <v>86.38</v>
      </c>
      <c r="E168">
        <v>66.86</v>
      </c>
      <c r="F168">
        <v>152.52000000000001</v>
      </c>
      <c r="G168">
        <v>144.86000000000001</v>
      </c>
      <c r="H168">
        <f t="shared" si="8"/>
        <v>1.0528786414469142</v>
      </c>
      <c r="I168">
        <f t="shared" si="9"/>
        <v>7.4339155762787795E-2</v>
      </c>
      <c r="J168">
        <f t="shared" si="10"/>
        <v>1.2919533353275501</v>
      </c>
      <c r="K168">
        <f t="shared" si="11"/>
        <v>0.36955396158961867</v>
      </c>
    </row>
    <row r="169" spans="1:11" x14ac:dyDescent="0.2">
      <c r="A169" t="s">
        <v>326</v>
      </c>
      <c r="B169" t="s">
        <v>327</v>
      </c>
      <c r="C169">
        <v>40.840000000000003</v>
      </c>
      <c r="D169">
        <v>44.46</v>
      </c>
      <c r="E169">
        <v>34.51</v>
      </c>
      <c r="F169">
        <v>44.86</v>
      </c>
      <c r="G169">
        <v>33.51</v>
      </c>
      <c r="H169">
        <f t="shared" si="8"/>
        <v>1.338704864219636</v>
      </c>
      <c r="I169">
        <f t="shared" si="9"/>
        <v>0.4208379338818013</v>
      </c>
      <c r="J169">
        <f t="shared" si="10"/>
        <v>1.2883222254419009</v>
      </c>
      <c r="K169">
        <f t="shared" si="11"/>
        <v>0.36549347459147441</v>
      </c>
    </row>
    <row r="170" spans="1:11" x14ac:dyDescent="0.2">
      <c r="A170" t="s">
        <v>328</v>
      </c>
      <c r="B170" t="s">
        <v>329</v>
      </c>
      <c r="C170">
        <v>35.01</v>
      </c>
      <c r="D170">
        <v>44.46</v>
      </c>
      <c r="E170">
        <v>34.51</v>
      </c>
      <c r="F170">
        <v>32.299999999999997</v>
      </c>
      <c r="G170">
        <v>31.35</v>
      </c>
      <c r="H170">
        <f t="shared" si="8"/>
        <v>1.0303030303030303</v>
      </c>
      <c r="I170">
        <f t="shared" si="9"/>
        <v>4.3068721891885937E-2</v>
      </c>
      <c r="J170">
        <f t="shared" si="10"/>
        <v>1.2883222254419009</v>
      </c>
      <c r="K170">
        <f t="shared" si="11"/>
        <v>0.36549347459147441</v>
      </c>
    </row>
    <row r="171" spans="1:11" x14ac:dyDescent="0.2">
      <c r="A171" t="s">
        <v>330</v>
      </c>
      <c r="B171" t="s">
        <v>331</v>
      </c>
      <c r="C171">
        <v>40.840000000000003</v>
      </c>
      <c r="D171">
        <v>31.76</v>
      </c>
      <c r="E171">
        <v>24.8</v>
      </c>
      <c r="F171">
        <v>85.23</v>
      </c>
      <c r="G171">
        <v>49.73</v>
      </c>
      <c r="H171">
        <f t="shared" si="8"/>
        <v>1.7138548160064349</v>
      </c>
      <c r="I171">
        <f t="shared" si="9"/>
        <v>0.77724490110793576</v>
      </c>
      <c r="J171">
        <f t="shared" si="10"/>
        <v>1.2806451612903227</v>
      </c>
      <c r="K171">
        <f t="shared" si="11"/>
        <v>0.35687079186872039</v>
      </c>
    </row>
    <row r="172" spans="1:11" x14ac:dyDescent="0.2">
      <c r="A172" t="s">
        <v>332</v>
      </c>
      <c r="B172" t="s">
        <v>333</v>
      </c>
      <c r="C172">
        <v>21.88</v>
      </c>
      <c r="D172">
        <v>31.76</v>
      </c>
      <c r="E172">
        <v>24.8</v>
      </c>
      <c r="F172">
        <v>57.42</v>
      </c>
      <c r="G172">
        <v>46.48</v>
      </c>
      <c r="H172">
        <f t="shared" si="8"/>
        <v>1.235370051635112</v>
      </c>
      <c r="I172">
        <f t="shared" si="9"/>
        <v>0.30494326180265308</v>
      </c>
      <c r="J172">
        <f t="shared" si="10"/>
        <v>1.2806451612903227</v>
      </c>
      <c r="K172">
        <f t="shared" si="11"/>
        <v>0.35687079186872039</v>
      </c>
    </row>
    <row r="173" spans="1:11" x14ac:dyDescent="0.2">
      <c r="A173" t="s">
        <v>334</v>
      </c>
      <c r="B173" t="s">
        <v>335</v>
      </c>
      <c r="C173">
        <v>105.02</v>
      </c>
      <c r="D173">
        <v>105.44</v>
      </c>
      <c r="E173">
        <v>83.03</v>
      </c>
      <c r="F173">
        <v>163.28</v>
      </c>
      <c r="G173">
        <v>109.18</v>
      </c>
      <c r="H173">
        <f t="shared" si="8"/>
        <v>1.49551199853453</v>
      </c>
      <c r="I173">
        <f t="shared" si="9"/>
        <v>0.58063948528630149</v>
      </c>
      <c r="J173">
        <f t="shared" si="10"/>
        <v>1.2699024448994338</v>
      </c>
      <c r="K173">
        <f t="shared" si="11"/>
        <v>0.34471767206386777</v>
      </c>
    </row>
    <row r="174" spans="1:11" x14ac:dyDescent="0.2">
      <c r="A174" t="s">
        <v>336</v>
      </c>
      <c r="B174" t="s">
        <v>337</v>
      </c>
      <c r="C174">
        <v>110.85</v>
      </c>
      <c r="D174">
        <v>176.58</v>
      </c>
      <c r="E174">
        <v>139.11000000000001</v>
      </c>
      <c r="F174">
        <v>252.1</v>
      </c>
      <c r="G174">
        <v>199.99</v>
      </c>
      <c r="H174">
        <f t="shared" si="8"/>
        <v>1.2605630281514075</v>
      </c>
      <c r="I174">
        <f t="shared" si="9"/>
        <v>0.33406825475192609</v>
      </c>
      <c r="J174">
        <f t="shared" si="10"/>
        <v>1.2693551865430235</v>
      </c>
      <c r="K174">
        <f t="shared" si="11"/>
        <v>0.34409581556586932</v>
      </c>
    </row>
    <row r="175" spans="1:11" x14ac:dyDescent="0.2">
      <c r="A175" t="s">
        <v>340</v>
      </c>
      <c r="B175" t="s">
        <v>341</v>
      </c>
      <c r="C175">
        <v>32.090000000000003</v>
      </c>
      <c r="D175">
        <v>38.11</v>
      </c>
      <c r="E175">
        <v>30.19</v>
      </c>
      <c r="F175">
        <v>23.33</v>
      </c>
      <c r="G175">
        <v>23.78</v>
      </c>
      <c r="H175">
        <f t="shared" si="8"/>
        <v>0.98107653490327995</v>
      </c>
      <c r="I175">
        <f t="shared" si="9"/>
        <v>-2.7562407761456739E-2</v>
      </c>
      <c r="J175">
        <f t="shared" si="10"/>
        <v>1.2623385226896322</v>
      </c>
      <c r="K175">
        <f t="shared" si="11"/>
        <v>0.33609885129854289</v>
      </c>
    </row>
    <row r="176" spans="1:11" x14ac:dyDescent="0.2">
      <c r="A176" t="s">
        <v>338</v>
      </c>
      <c r="B176" t="s">
        <v>339</v>
      </c>
      <c r="C176">
        <v>61.26</v>
      </c>
      <c r="D176">
        <v>57.17</v>
      </c>
      <c r="E176">
        <v>45.29</v>
      </c>
      <c r="F176">
        <v>76.260000000000005</v>
      </c>
      <c r="G176">
        <v>54.05</v>
      </c>
      <c r="H176">
        <f t="shared" si="8"/>
        <v>1.4109158186864017</v>
      </c>
      <c r="I176">
        <f t="shared" si="9"/>
        <v>0.49663191310410276</v>
      </c>
      <c r="J176">
        <f t="shared" si="10"/>
        <v>1.2623095606094061</v>
      </c>
      <c r="K176">
        <f t="shared" si="11"/>
        <v>0.33606575088364216</v>
      </c>
    </row>
    <row r="177" spans="1:11" x14ac:dyDescent="0.2">
      <c r="A177" t="s">
        <v>342</v>
      </c>
      <c r="B177" t="s">
        <v>343</v>
      </c>
      <c r="C177">
        <v>67.09</v>
      </c>
      <c r="D177">
        <v>85.11</v>
      </c>
      <c r="E177">
        <v>67.94</v>
      </c>
      <c r="F177">
        <v>85.23</v>
      </c>
      <c r="G177">
        <v>50.81</v>
      </c>
      <c r="H177">
        <f t="shared" si="8"/>
        <v>1.6774257036016533</v>
      </c>
      <c r="I177">
        <f t="shared" si="9"/>
        <v>0.74624886811298474</v>
      </c>
      <c r="J177">
        <f t="shared" si="10"/>
        <v>1.2527229908743009</v>
      </c>
      <c r="K177">
        <f t="shared" si="11"/>
        <v>0.32506743311631436</v>
      </c>
    </row>
    <row r="178" spans="1:11" x14ac:dyDescent="0.2">
      <c r="A178" t="s">
        <v>344</v>
      </c>
      <c r="B178" t="s">
        <v>345</v>
      </c>
      <c r="C178">
        <v>8.75</v>
      </c>
      <c r="D178">
        <v>43.19</v>
      </c>
      <c r="E178">
        <v>34.51</v>
      </c>
      <c r="F178">
        <v>8.07</v>
      </c>
      <c r="G178">
        <v>12.97</v>
      </c>
      <c r="H178">
        <f t="shared" si="8"/>
        <v>0.62220508866615265</v>
      </c>
      <c r="I178">
        <f t="shared" si="9"/>
        <v>-0.6845379009739192</v>
      </c>
      <c r="J178">
        <f t="shared" si="10"/>
        <v>1.2515212981744421</v>
      </c>
      <c r="K178">
        <f t="shared" si="11"/>
        <v>0.32368284277150633</v>
      </c>
    </row>
    <row r="179" spans="1:11" x14ac:dyDescent="0.2">
      <c r="A179" t="s">
        <v>346</v>
      </c>
      <c r="B179" t="s">
        <v>347</v>
      </c>
      <c r="C179">
        <v>77.3</v>
      </c>
      <c r="D179">
        <v>68.599999999999994</v>
      </c>
      <c r="E179">
        <v>55</v>
      </c>
      <c r="F179">
        <v>185.71</v>
      </c>
      <c r="G179">
        <v>172.96</v>
      </c>
      <c r="H179">
        <f t="shared" si="8"/>
        <v>1.0737164662349676</v>
      </c>
      <c r="I179">
        <f t="shared" si="9"/>
        <v>0.1026130745516497</v>
      </c>
      <c r="J179">
        <f t="shared" si="10"/>
        <v>1.2472727272727271</v>
      </c>
      <c r="K179">
        <f t="shared" si="11"/>
        <v>0.31877695776079013</v>
      </c>
    </row>
    <row r="180" spans="1:11" x14ac:dyDescent="0.2">
      <c r="A180" t="s">
        <v>348</v>
      </c>
      <c r="B180" t="s">
        <v>349</v>
      </c>
      <c r="C180">
        <v>313.58999999999997</v>
      </c>
      <c r="D180">
        <v>348.08</v>
      </c>
      <c r="E180">
        <v>279.29000000000002</v>
      </c>
      <c r="F180">
        <v>278.12</v>
      </c>
      <c r="G180">
        <v>184.85</v>
      </c>
      <c r="H180">
        <f t="shared" si="8"/>
        <v>1.5045712740059509</v>
      </c>
      <c r="I180">
        <f t="shared" si="9"/>
        <v>0.58935245111748291</v>
      </c>
      <c r="J180">
        <f t="shared" si="10"/>
        <v>1.246303125783236</v>
      </c>
      <c r="K180">
        <f t="shared" si="11"/>
        <v>0.31765500325572638</v>
      </c>
    </row>
    <row r="181" spans="1:11" x14ac:dyDescent="0.2">
      <c r="A181" t="s">
        <v>350</v>
      </c>
      <c r="B181" t="s">
        <v>351</v>
      </c>
      <c r="C181">
        <v>62.72</v>
      </c>
      <c r="D181">
        <v>73.680000000000007</v>
      </c>
      <c r="E181">
        <v>59.31</v>
      </c>
      <c r="F181">
        <v>106.76</v>
      </c>
      <c r="G181">
        <v>76.75</v>
      </c>
      <c r="H181">
        <f t="shared" si="8"/>
        <v>1.3910097719869707</v>
      </c>
      <c r="I181">
        <f t="shared" si="9"/>
        <v>0.47613255499706236</v>
      </c>
      <c r="J181">
        <f t="shared" si="10"/>
        <v>1.2422862923621649</v>
      </c>
      <c r="K181">
        <f t="shared" si="11"/>
        <v>0.31299768964097152</v>
      </c>
    </row>
    <row r="182" spans="1:11" x14ac:dyDescent="0.2">
      <c r="A182" t="s">
        <v>352</v>
      </c>
      <c r="B182" t="s">
        <v>353</v>
      </c>
      <c r="C182">
        <v>29.17</v>
      </c>
      <c r="D182">
        <v>25.41</v>
      </c>
      <c r="E182">
        <v>20.49</v>
      </c>
      <c r="F182">
        <v>31.4</v>
      </c>
      <c r="G182">
        <v>25.94</v>
      </c>
      <c r="H182">
        <f t="shared" si="8"/>
        <v>1.210485736314572</v>
      </c>
      <c r="I182">
        <f t="shared" si="9"/>
        <v>0.27558607952728981</v>
      </c>
      <c r="J182">
        <f t="shared" si="10"/>
        <v>1.2401171303074672</v>
      </c>
      <c r="K182">
        <f t="shared" si="11"/>
        <v>0.31047639104210828</v>
      </c>
    </row>
    <row r="183" spans="1:11" x14ac:dyDescent="0.2">
      <c r="A183" t="s">
        <v>354</v>
      </c>
      <c r="B183" t="s">
        <v>355</v>
      </c>
      <c r="C183">
        <v>252.33</v>
      </c>
      <c r="D183">
        <v>458.6</v>
      </c>
      <c r="E183">
        <v>370.95</v>
      </c>
      <c r="F183">
        <v>328.36</v>
      </c>
      <c r="G183">
        <v>180.53</v>
      </c>
      <c r="H183">
        <f t="shared" si="8"/>
        <v>1.8188666703594971</v>
      </c>
      <c r="I183">
        <f t="shared" si="9"/>
        <v>0.86303979199373448</v>
      </c>
      <c r="J183">
        <f t="shared" si="10"/>
        <v>1.2362852136406526</v>
      </c>
      <c r="K183">
        <f t="shared" si="11"/>
        <v>0.30601161446969971</v>
      </c>
    </row>
    <row r="184" spans="1:11" x14ac:dyDescent="0.2">
      <c r="A184" t="s">
        <v>356</v>
      </c>
      <c r="B184" t="s">
        <v>357</v>
      </c>
      <c r="C184">
        <v>24.8</v>
      </c>
      <c r="D184">
        <v>27.95</v>
      </c>
      <c r="E184">
        <v>22.65</v>
      </c>
      <c r="F184">
        <v>27.81</v>
      </c>
      <c r="G184">
        <v>25.94</v>
      </c>
      <c r="H184">
        <f t="shared" si="8"/>
        <v>1.072089437162683</v>
      </c>
      <c r="I184">
        <f t="shared" si="9"/>
        <v>0.10042526509498734</v>
      </c>
      <c r="J184">
        <f t="shared" si="10"/>
        <v>1.2339955849889626</v>
      </c>
      <c r="K184">
        <f t="shared" si="11"/>
        <v>0.30333723279695513</v>
      </c>
    </row>
    <row r="185" spans="1:11" x14ac:dyDescent="0.2">
      <c r="A185" t="s">
        <v>358</v>
      </c>
      <c r="B185" t="s">
        <v>359</v>
      </c>
      <c r="C185">
        <v>35.01</v>
      </c>
      <c r="D185">
        <v>88.93</v>
      </c>
      <c r="E185">
        <v>72.25</v>
      </c>
      <c r="F185">
        <v>35.89</v>
      </c>
      <c r="G185">
        <v>30.27</v>
      </c>
      <c r="H185">
        <f t="shared" si="8"/>
        <v>1.1856623719854642</v>
      </c>
      <c r="I185">
        <f t="shared" si="9"/>
        <v>0.24569324798856412</v>
      </c>
      <c r="J185">
        <f t="shared" si="10"/>
        <v>1.2308650519031143</v>
      </c>
      <c r="K185">
        <f t="shared" si="11"/>
        <v>0.29967259803496138</v>
      </c>
    </row>
    <row r="186" spans="1:11" x14ac:dyDescent="0.2">
      <c r="A186" t="s">
        <v>362</v>
      </c>
      <c r="B186" t="s">
        <v>363</v>
      </c>
      <c r="C186">
        <v>14.59</v>
      </c>
      <c r="D186">
        <v>31.76</v>
      </c>
      <c r="E186">
        <v>25.88</v>
      </c>
      <c r="F186">
        <v>28.71</v>
      </c>
      <c r="G186">
        <v>6.49</v>
      </c>
      <c r="H186">
        <f t="shared" si="8"/>
        <v>4.4237288135593218</v>
      </c>
      <c r="I186">
        <f t="shared" si="9"/>
        <v>2.1452629472080433</v>
      </c>
      <c r="J186">
        <f t="shared" si="10"/>
        <v>1.2272024729520867</v>
      </c>
      <c r="K186">
        <f t="shared" si="11"/>
        <v>0.29537329515045047</v>
      </c>
    </row>
    <row r="187" spans="1:11" x14ac:dyDescent="0.2">
      <c r="A187" t="s">
        <v>360</v>
      </c>
      <c r="B187" t="s">
        <v>361</v>
      </c>
      <c r="C187">
        <v>29.17</v>
      </c>
      <c r="D187">
        <v>31.76</v>
      </c>
      <c r="E187">
        <v>25.88</v>
      </c>
      <c r="F187">
        <v>31.4</v>
      </c>
      <c r="G187">
        <v>17.3</v>
      </c>
      <c r="H187">
        <f t="shared" si="8"/>
        <v>1.8150289017341039</v>
      </c>
      <c r="I187">
        <f t="shared" si="9"/>
        <v>0.85999252125490233</v>
      </c>
      <c r="J187">
        <f t="shared" si="10"/>
        <v>1.2272024729520867</v>
      </c>
      <c r="K187">
        <f t="shared" si="11"/>
        <v>0.29537329515045047</v>
      </c>
    </row>
    <row r="188" spans="1:11" x14ac:dyDescent="0.2">
      <c r="A188" t="s">
        <v>364</v>
      </c>
      <c r="B188" t="s">
        <v>365</v>
      </c>
      <c r="C188">
        <v>20.420000000000002</v>
      </c>
      <c r="D188">
        <v>33.03</v>
      </c>
      <c r="E188">
        <v>26.96</v>
      </c>
      <c r="F188">
        <v>32.299999999999997</v>
      </c>
      <c r="G188">
        <v>31.35</v>
      </c>
      <c r="H188">
        <f t="shared" si="8"/>
        <v>1.0303030303030303</v>
      </c>
      <c r="I188">
        <f t="shared" si="9"/>
        <v>4.3068721891885937E-2</v>
      </c>
      <c r="J188">
        <f t="shared" si="10"/>
        <v>1.2251483679525224</v>
      </c>
      <c r="K188">
        <f t="shared" si="11"/>
        <v>0.29295647310366679</v>
      </c>
    </row>
    <row r="189" spans="1:11" x14ac:dyDescent="0.2">
      <c r="A189" t="s">
        <v>370</v>
      </c>
      <c r="B189" t="s">
        <v>371</v>
      </c>
      <c r="C189">
        <v>71.47</v>
      </c>
      <c r="D189">
        <v>102.9</v>
      </c>
      <c r="E189">
        <v>84.11</v>
      </c>
      <c r="F189">
        <v>113.04</v>
      </c>
      <c r="G189">
        <v>63.78</v>
      </c>
      <c r="H189">
        <f t="shared" si="8"/>
        <v>1.7723424270931327</v>
      </c>
      <c r="I189">
        <f t="shared" si="9"/>
        <v>0.82565736808167867</v>
      </c>
      <c r="J189">
        <f t="shared" si="10"/>
        <v>1.2233979312804661</v>
      </c>
      <c r="K189">
        <f t="shared" si="11"/>
        <v>0.2908937416477313</v>
      </c>
    </row>
    <row r="190" spans="1:11" x14ac:dyDescent="0.2">
      <c r="A190" t="s">
        <v>368</v>
      </c>
      <c r="B190" t="s">
        <v>369</v>
      </c>
      <c r="C190">
        <v>27.71</v>
      </c>
      <c r="D190">
        <v>34.299999999999997</v>
      </c>
      <c r="E190">
        <v>28.04</v>
      </c>
      <c r="F190">
        <v>32.299999999999997</v>
      </c>
      <c r="G190">
        <v>20.54</v>
      </c>
      <c r="H190">
        <f t="shared" si="8"/>
        <v>1.5725413826679648</v>
      </c>
      <c r="I190">
        <f t="shared" si="9"/>
        <v>0.6530979832630921</v>
      </c>
      <c r="J190">
        <f t="shared" si="10"/>
        <v>1.2232524964336662</v>
      </c>
      <c r="K190">
        <f t="shared" si="11"/>
        <v>0.29072222704955153</v>
      </c>
    </row>
    <row r="191" spans="1:11" x14ac:dyDescent="0.2">
      <c r="A191" t="s">
        <v>366</v>
      </c>
      <c r="B191" t="s">
        <v>367</v>
      </c>
      <c r="C191">
        <v>36.46</v>
      </c>
      <c r="D191">
        <v>34.299999999999997</v>
      </c>
      <c r="E191">
        <v>28.04</v>
      </c>
      <c r="F191">
        <v>44.86</v>
      </c>
      <c r="G191">
        <v>45.4</v>
      </c>
      <c r="H191">
        <f t="shared" si="8"/>
        <v>0.98810572687224674</v>
      </c>
      <c r="I191">
        <f t="shared" si="9"/>
        <v>-1.726267709200497E-2</v>
      </c>
      <c r="J191">
        <f t="shared" si="10"/>
        <v>1.2232524964336662</v>
      </c>
      <c r="K191">
        <f t="shared" si="11"/>
        <v>0.29072222704955153</v>
      </c>
    </row>
    <row r="192" spans="1:11" x14ac:dyDescent="0.2">
      <c r="A192" t="s">
        <v>372</v>
      </c>
      <c r="B192" t="s">
        <v>373</v>
      </c>
      <c r="C192">
        <v>27.71</v>
      </c>
      <c r="D192">
        <v>35.57</v>
      </c>
      <c r="E192">
        <v>29.12</v>
      </c>
      <c r="F192">
        <v>27.81</v>
      </c>
      <c r="G192">
        <v>17.3</v>
      </c>
      <c r="H192">
        <f t="shared" si="8"/>
        <v>1.6075144508670518</v>
      </c>
      <c r="I192">
        <f t="shared" si="9"/>
        <v>0.68483170682259975</v>
      </c>
      <c r="J192">
        <f t="shared" si="10"/>
        <v>1.2214972527472527</v>
      </c>
      <c r="K192">
        <f t="shared" si="11"/>
        <v>0.28865061886315407</v>
      </c>
    </row>
    <row r="193" spans="1:11" x14ac:dyDescent="0.2">
      <c r="A193" t="s">
        <v>374</v>
      </c>
      <c r="B193" t="s">
        <v>375</v>
      </c>
      <c r="C193">
        <v>1365.2</v>
      </c>
      <c r="D193">
        <v>1852.19</v>
      </c>
      <c r="E193">
        <v>1517.25</v>
      </c>
      <c r="F193">
        <v>3059.3</v>
      </c>
      <c r="G193">
        <v>2365.27</v>
      </c>
      <c r="H193">
        <f t="shared" si="8"/>
        <v>1.2934252749157602</v>
      </c>
      <c r="I193">
        <f t="shared" si="9"/>
        <v>0.37119670758080803</v>
      </c>
      <c r="J193">
        <f t="shared" si="10"/>
        <v>1.2207546548030976</v>
      </c>
      <c r="K193">
        <f t="shared" si="11"/>
        <v>0.28777327905958056</v>
      </c>
    </row>
    <row r="194" spans="1:11" x14ac:dyDescent="0.2">
      <c r="A194" t="s">
        <v>376</v>
      </c>
      <c r="B194" t="s">
        <v>377</v>
      </c>
      <c r="C194">
        <v>52.51</v>
      </c>
      <c r="D194">
        <v>36.840000000000003</v>
      </c>
      <c r="E194">
        <v>30.19</v>
      </c>
      <c r="F194">
        <v>14.35</v>
      </c>
      <c r="G194">
        <v>17.3</v>
      </c>
      <c r="H194">
        <f t="shared" si="8"/>
        <v>0.82947976878612706</v>
      </c>
      <c r="I194">
        <f t="shared" si="9"/>
        <v>-0.26972130096103702</v>
      </c>
      <c r="J194">
        <f t="shared" si="10"/>
        <v>1.2202716131169262</v>
      </c>
      <c r="K194">
        <f t="shared" si="11"/>
        <v>0.28720230457771057</v>
      </c>
    </row>
    <row r="195" spans="1:11" x14ac:dyDescent="0.2">
      <c r="A195" t="s">
        <v>378</v>
      </c>
      <c r="B195" t="s">
        <v>379</v>
      </c>
      <c r="C195">
        <v>62.72</v>
      </c>
      <c r="D195">
        <v>82.57</v>
      </c>
      <c r="E195">
        <v>67.94</v>
      </c>
      <c r="F195">
        <v>223.39</v>
      </c>
      <c r="G195">
        <v>122.16</v>
      </c>
      <c r="H195">
        <f t="shared" si="8"/>
        <v>1.828667321545514</v>
      </c>
      <c r="I195">
        <f t="shared" si="9"/>
        <v>0.87079263812031826</v>
      </c>
      <c r="J195">
        <f t="shared" si="10"/>
        <v>1.2153370621136297</v>
      </c>
      <c r="K195">
        <f t="shared" si="11"/>
        <v>0.28135648700086341</v>
      </c>
    </row>
    <row r="196" spans="1:11" x14ac:dyDescent="0.2">
      <c r="A196" t="s">
        <v>380</v>
      </c>
      <c r="B196" t="s">
        <v>381</v>
      </c>
      <c r="C196">
        <v>49.59</v>
      </c>
      <c r="D196">
        <v>44.46</v>
      </c>
      <c r="E196">
        <v>36.659999999999997</v>
      </c>
      <c r="F196">
        <v>40.369999999999997</v>
      </c>
      <c r="G196">
        <v>45.4</v>
      </c>
      <c r="H196">
        <f t="shared" si="8"/>
        <v>0.8892070484581498</v>
      </c>
      <c r="I196">
        <f t="shared" si="9"/>
        <v>-0.16940871069776728</v>
      </c>
      <c r="J196">
        <f t="shared" si="10"/>
        <v>1.2127659574468086</v>
      </c>
      <c r="K196">
        <f t="shared" si="11"/>
        <v>0.2783011624871044</v>
      </c>
    </row>
    <row r="197" spans="1:11" x14ac:dyDescent="0.2">
      <c r="A197" t="s">
        <v>382</v>
      </c>
      <c r="B197" t="s">
        <v>383</v>
      </c>
      <c r="C197">
        <v>75.84</v>
      </c>
      <c r="D197">
        <v>91.47</v>
      </c>
      <c r="E197">
        <v>75.48</v>
      </c>
      <c r="F197">
        <v>308.62</v>
      </c>
      <c r="G197">
        <v>252.96</v>
      </c>
      <c r="H197">
        <f t="shared" si="8"/>
        <v>1.2200347881087918</v>
      </c>
      <c r="I197">
        <f t="shared" si="9"/>
        <v>0.286922285424628</v>
      </c>
      <c r="J197">
        <f t="shared" si="10"/>
        <v>1.2118441971383147</v>
      </c>
      <c r="K197">
        <f t="shared" si="11"/>
        <v>0.27720422813045903</v>
      </c>
    </row>
    <row r="198" spans="1:11" x14ac:dyDescent="0.2">
      <c r="A198" t="s">
        <v>384</v>
      </c>
      <c r="B198" t="s">
        <v>385</v>
      </c>
      <c r="C198">
        <v>75.84</v>
      </c>
      <c r="D198">
        <v>97.82</v>
      </c>
      <c r="E198">
        <v>80.88</v>
      </c>
      <c r="F198">
        <v>102.28</v>
      </c>
      <c r="G198">
        <v>92.97</v>
      </c>
      <c r="H198">
        <f t="shared" ref="H198:H261" si="12">F198/G198</f>
        <v>1.1001398300527052</v>
      </c>
      <c r="I198">
        <f t="shared" ref="I198:I261" si="13">LOG(H198,2)</f>
        <v>0.13768690493427704</v>
      </c>
      <c r="J198">
        <f t="shared" ref="J198:J261" si="14">D198/E198</f>
        <v>1.2094460929772501</v>
      </c>
      <c r="K198">
        <f t="shared" ref="K198:K261" si="15">LOG(J198,2)</f>
        <v>0.27434646743477487</v>
      </c>
    </row>
    <row r="199" spans="1:11" x14ac:dyDescent="0.2">
      <c r="A199" t="s">
        <v>386</v>
      </c>
      <c r="B199" t="s">
        <v>387</v>
      </c>
      <c r="C199">
        <v>51.05</v>
      </c>
      <c r="D199">
        <v>53.36</v>
      </c>
      <c r="E199">
        <v>44.21</v>
      </c>
      <c r="F199">
        <v>60.11</v>
      </c>
      <c r="G199">
        <v>70.27</v>
      </c>
      <c r="H199">
        <f t="shared" si="12"/>
        <v>0.85541482851857131</v>
      </c>
      <c r="I199">
        <f t="shared" si="13"/>
        <v>-0.22530387850222192</v>
      </c>
      <c r="J199">
        <f t="shared" si="14"/>
        <v>1.2069667496041618</v>
      </c>
      <c r="K199">
        <f t="shared" si="15"/>
        <v>0.2713859322305186</v>
      </c>
    </row>
    <row r="200" spans="1:11" x14ac:dyDescent="0.2">
      <c r="A200" t="s">
        <v>388</v>
      </c>
      <c r="B200" t="s">
        <v>389</v>
      </c>
      <c r="C200">
        <v>142.94</v>
      </c>
      <c r="D200">
        <v>171.5</v>
      </c>
      <c r="E200">
        <v>142.34</v>
      </c>
      <c r="F200">
        <v>287.99</v>
      </c>
      <c r="G200">
        <v>231.34</v>
      </c>
      <c r="H200">
        <f t="shared" si="12"/>
        <v>1.2448776692314343</v>
      </c>
      <c r="I200">
        <f t="shared" si="13"/>
        <v>0.31600397951080605</v>
      </c>
      <c r="J200">
        <f t="shared" si="14"/>
        <v>1.2048615989883378</v>
      </c>
      <c r="K200">
        <f t="shared" si="15"/>
        <v>0.26886743531773222</v>
      </c>
    </row>
    <row r="201" spans="1:11" x14ac:dyDescent="0.2">
      <c r="A201" t="s">
        <v>390</v>
      </c>
      <c r="B201" t="s">
        <v>391</v>
      </c>
      <c r="C201">
        <v>77.3</v>
      </c>
      <c r="D201">
        <v>62.25</v>
      </c>
      <c r="E201">
        <v>51.76</v>
      </c>
      <c r="F201">
        <v>104.07</v>
      </c>
      <c r="G201">
        <v>64.86</v>
      </c>
      <c r="H201">
        <f t="shared" si="12"/>
        <v>1.6045328399629972</v>
      </c>
      <c r="I201">
        <f t="shared" si="13"/>
        <v>0.68215331755173203</v>
      </c>
      <c r="J201">
        <f t="shared" si="14"/>
        <v>1.2026661514683155</v>
      </c>
      <c r="K201">
        <f t="shared" si="15"/>
        <v>0.26623621985029833</v>
      </c>
    </row>
    <row r="202" spans="1:11" x14ac:dyDescent="0.2">
      <c r="A202" t="s">
        <v>392</v>
      </c>
      <c r="B202" t="s">
        <v>393</v>
      </c>
      <c r="C202">
        <v>99.18</v>
      </c>
      <c r="D202">
        <v>137.19999999999999</v>
      </c>
      <c r="E202">
        <v>114.31</v>
      </c>
      <c r="F202">
        <v>67.290000000000006</v>
      </c>
      <c r="G202">
        <v>45.4</v>
      </c>
      <c r="H202">
        <f t="shared" si="12"/>
        <v>1.4821585903083703</v>
      </c>
      <c r="I202">
        <f t="shared" si="13"/>
        <v>0.56769982362915139</v>
      </c>
      <c r="J202">
        <f t="shared" si="14"/>
        <v>1.2002449479485608</v>
      </c>
      <c r="K202">
        <f t="shared" si="15"/>
        <v>0.26332886344087553</v>
      </c>
    </row>
    <row r="203" spans="1:11" x14ac:dyDescent="0.2">
      <c r="A203" t="s">
        <v>394</v>
      </c>
      <c r="B203" t="s">
        <v>395</v>
      </c>
      <c r="C203">
        <v>71.47</v>
      </c>
      <c r="D203">
        <v>81.3</v>
      </c>
      <c r="E203">
        <v>67.94</v>
      </c>
      <c r="F203">
        <v>57.42</v>
      </c>
      <c r="G203">
        <v>56.21</v>
      </c>
      <c r="H203">
        <f t="shared" si="12"/>
        <v>1.0215264187866928</v>
      </c>
      <c r="I203">
        <f t="shared" si="13"/>
        <v>3.0726515632263224E-2</v>
      </c>
      <c r="J203">
        <f t="shared" si="14"/>
        <v>1.1966440977332942</v>
      </c>
      <c r="K203">
        <f t="shared" si="15"/>
        <v>0.25899413408318933</v>
      </c>
    </row>
    <row r="204" spans="1:11" x14ac:dyDescent="0.2">
      <c r="A204" t="s">
        <v>396</v>
      </c>
      <c r="B204" t="s">
        <v>397</v>
      </c>
      <c r="C204">
        <v>78.760000000000005</v>
      </c>
      <c r="D204">
        <v>118.14</v>
      </c>
      <c r="E204">
        <v>99.21</v>
      </c>
      <c r="F204">
        <v>123.81</v>
      </c>
      <c r="G204">
        <v>102.7</v>
      </c>
      <c r="H204">
        <f t="shared" si="12"/>
        <v>1.2055501460564753</v>
      </c>
      <c r="I204">
        <f t="shared" si="13"/>
        <v>0.26969166252263349</v>
      </c>
      <c r="J204">
        <f t="shared" si="14"/>
        <v>1.1908073782884792</v>
      </c>
      <c r="K204">
        <f t="shared" si="15"/>
        <v>0.25194006571043914</v>
      </c>
    </row>
    <row r="205" spans="1:11" x14ac:dyDescent="0.2">
      <c r="A205" t="s">
        <v>414</v>
      </c>
      <c r="B205" t="s">
        <v>415</v>
      </c>
      <c r="C205">
        <v>43.76</v>
      </c>
      <c r="D205">
        <v>54.63</v>
      </c>
      <c r="E205">
        <v>46.37</v>
      </c>
      <c r="F205">
        <v>31.4</v>
      </c>
      <c r="G205">
        <v>32.43</v>
      </c>
      <c r="H205">
        <f t="shared" si="12"/>
        <v>0.96823928461301256</v>
      </c>
      <c r="I205">
        <f t="shared" si="13"/>
        <v>-4.6564464676817199E-2</v>
      </c>
      <c r="J205">
        <f t="shared" si="14"/>
        <v>1.1781324131981885</v>
      </c>
      <c r="K205">
        <f t="shared" si="15"/>
        <v>0.23650169632346887</v>
      </c>
    </row>
    <row r="206" spans="1:11" x14ac:dyDescent="0.2">
      <c r="A206" t="s">
        <v>406</v>
      </c>
      <c r="B206" t="s">
        <v>407</v>
      </c>
      <c r="C206">
        <v>163.36000000000001</v>
      </c>
      <c r="D206">
        <v>81.3</v>
      </c>
      <c r="E206">
        <v>69.010000000000005</v>
      </c>
      <c r="F206">
        <v>73.569999999999993</v>
      </c>
      <c r="G206">
        <v>17.3</v>
      </c>
      <c r="H206">
        <f t="shared" si="12"/>
        <v>4.252601156069364</v>
      </c>
      <c r="I206">
        <f t="shared" si="13"/>
        <v>2.0883455534956954</v>
      </c>
      <c r="J206">
        <f t="shared" si="14"/>
        <v>1.178090131864947</v>
      </c>
      <c r="K206">
        <f t="shared" si="15"/>
        <v>0.23644991932139919</v>
      </c>
    </row>
    <row r="207" spans="1:11" x14ac:dyDescent="0.2">
      <c r="A207" t="s">
        <v>412</v>
      </c>
      <c r="B207" t="s">
        <v>413</v>
      </c>
      <c r="C207">
        <v>94.81</v>
      </c>
      <c r="D207">
        <v>179.12</v>
      </c>
      <c r="E207">
        <v>152.05000000000001</v>
      </c>
      <c r="F207">
        <v>104.07</v>
      </c>
      <c r="G207">
        <v>58.37</v>
      </c>
      <c r="H207">
        <f t="shared" si="12"/>
        <v>1.7829364399520302</v>
      </c>
      <c r="I207">
        <f t="shared" si="13"/>
        <v>0.83425527312529946</v>
      </c>
      <c r="J207">
        <f t="shared" si="14"/>
        <v>1.1780335415981584</v>
      </c>
      <c r="K207">
        <f t="shared" si="15"/>
        <v>0.23638061693443732</v>
      </c>
    </row>
    <row r="208" spans="1:11" x14ac:dyDescent="0.2">
      <c r="A208" t="s">
        <v>408</v>
      </c>
      <c r="B208" t="s">
        <v>409</v>
      </c>
      <c r="C208">
        <v>150.22999999999999</v>
      </c>
      <c r="D208">
        <v>149.9</v>
      </c>
      <c r="E208">
        <v>127.25</v>
      </c>
      <c r="F208">
        <v>200.07</v>
      </c>
      <c r="G208">
        <v>156.75</v>
      </c>
      <c r="H208">
        <f t="shared" si="12"/>
        <v>1.2763636363636364</v>
      </c>
      <c r="I208">
        <f t="shared" si="13"/>
        <v>0.35203941189253879</v>
      </c>
      <c r="J208">
        <f t="shared" si="14"/>
        <v>1.1779960707269155</v>
      </c>
      <c r="K208">
        <f t="shared" si="15"/>
        <v>0.23633472698480193</v>
      </c>
    </row>
    <row r="209" spans="1:11" x14ac:dyDescent="0.2">
      <c r="A209" t="s">
        <v>410</v>
      </c>
      <c r="B209" t="s">
        <v>411</v>
      </c>
      <c r="C209">
        <v>45.21</v>
      </c>
      <c r="D209">
        <v>39.380000000000003</v>
      </c>
      <c r="E209">
        <v>33.43</v>
      </c>
      <c r="F209">
        <v>17.05</v>
      </c>
      <c r="G209">
        <v>12.97</v>
      </c>
      <c r="H209">
        <f t="shared" si="12"/>
        <v>1.3145720894371626</v>
      </c>
      <c r="I209">
        <f t="shared" si="13"/>
        <v>0.39459325965983533</v>
      </c>
      <c r="J209">
        <f t="shared" si="14"/>
        <v>1.1779838468441521</v>
      </c>
      <c r="K209">
        <f t="shared" si="15"/>
        <v>0.23631975628415058</v>
      </c>
    </row>
    <row r="210" spans="1:11" x14ac:dyDescent="0.2">
      <c r="A210" t="s">
        <v>404</v>
      </c>
      <c r="B210" t="s">
        <v>405</v>
      </c>
      <c r="C210">
        <v>21.88</v>
      </c>
      <c r="D210">
        <v>33.03</v>
      </c>
      <c r="E210">
        <v>28.04</v>
      </c>
      <c r="F210">
        <v>49.34</v>
      </c>
      <c r="G210">
        <v>48.65</v>
      </c>
      <c r="H210">
        <f t="shared" si="12"/>
        <v>1.0141829393627957</v>
      </c>
      <c r="I210">
        <f t="shared" si="13"/>
        <v>2.0317910631649484E-2</v>
      </c>
      <c r="J210">
        <f t="shared" si="14"/>
        <v>1.1779600570613411</v>
      </c>
      <c r="K210">
        <f t="shared" si="15"/>
        <v>0.23629062027490216</v>
      </c>
    </row>
    <row r="211" spans="1:11" x14ac:dyDescent="0.2">
      <c r="A211" t="s">
        <v>400</v>
      </c>
      <c r="B211" t="s">
        <v>401</v>
      </c>
      <c r="C211">
        <v>33.549999999999997</v>
      </c>
      <c r="D211">
        <v>26.68</v>
      </c>
      <c r="E211">
        <v>22.65</v>
      </c>
      <c r="F211">
        <v>27.81</v>
      </c>
      <c r="G211">
        <v>15.13</v>
      </c>
      <c r="H211">
        <f t="shared" si="12"/>
        <v>1.8380700594844677</v>
      </c>
      <c r="I211">
        <f t="shared" si="13"/>
        <v>0.87819175712994957</v>
      </c>
      <c r="J211">
        <f t="shared" si="14"/>
        <v>1.1779249448123621</v>
      </c>
      <c r="K211">
        <f t="shared" si="15"/>
        <v>0.23624761625098767</v>
      </c>
    </row>
    <row r="212" spans="1:11" x14ac:dyDescent="0.2">
      <c r="A212" t="s">
        <v>402</v>
      </c>
      <c r="B212" t="s">
        <v>403</v>
      </c>
      <c r="C212">
        <v>20.420000000000002</v>
      </c>
      <c r="D212">
        <v>26.68</v>
      </c>
      <c r="E212">
        <v>22.65</v>
      </c>
      <c r="F212">
        <v>22.43</v>
      </c>
      <c r="G212">
        <v>16.22</v>
      </c>
      <c r="H212">
        <f t="shared" si="12"/>
        <v>1.3828606658446363</v>
      </c>
      <c r="I212">
        <f t="shared" si="13"/>
        <v>0.46765580086899933</v>
      </c>
      <c r="J212">
        <f t="shared" si="14"/>
        <v>1.1779249448123621</v>
      </c>
      <c r="K212">
        <f t="shared" si="15"/>
        <v>0.23624761625098767</v>
      </c>
    </row>
    <row r="213" spans="1:11" x14ac:dyDescent="0.2">
      <c r="A213" t="s">
        <v>416</v>
      </c>
      <c r="B213" t="s">
        <v>417</v>
      </c>
      <c r="C213">
        <v>14.59</v>
      </c>
      <c r="D213">
        <v>40.65</v>
      </c>
      <c r="E213">
        <v>34.51</v>
      </c>
      <c r="F213">
        <v>23.33</v>
      </c>
      <c r="G213">
        <v>17.3</v>
      </c>
      <c r="H213">
        <f t="shared" si="12"/>
        <v>1.3485549132947976</v>
      </c>
      <c r="I213">
        <f t="shared" si="13"/>
        <v>0.43141426946011219</v>
      </c>
      <c r="J213">
        <f t="shared" si="14"/>
        <v>1.1779194436395248</v>
      </c>
      <c r="K213">
        <f t="shared" si="15"/>
        <v>0.23624087852687456</v>
      </c>
    </row>
    <row r="214" spans="1:11" x14ac:dyDescent="0.2">
      <c r="A214" t="s">
        <v>398</v>
      </c>
      <c r="B214" t="s">
        <v>399</v>
      </c>
      <c r="C214">
        <v>37.92</v>
      </c>
      <c r="D214">
        <v>15.24</v>
      </c>
      <c r="E214">
        <v>12.94</v>
      </c>
      <c r="F214">
        <v>17.05</v>
      </c>
      <c r="G214">
        <v>23.78</v>
      </c>
      <c r="H214">
        <f t="shared" si="12"/>
        <v>0.71698906644238858</v>
      </c>
      <c r="I214">
        <f t="shared" si="13"/>
        <v>-0.47997697583412097</v>
      </c>
      <c r="J214">
        <f t="shared" si="14"/>
        <v>1.1777434312210202</v>
      </c>
      <c r="K214">
        <f t="shared" si="15"/>
        <v>0.23602528550081464</v>
      </c>
    </row>
    <row r="215" spans="1:11" x14ac:dyDescent="0.2">
      <c r="A215" t="s">
        <v>418</v>
      </c>
      <c r="B215" t="s">
        <v>419</v>
      </c>
      <c r="C215">
        <v>882.42</v>
      </c>
      <c r="D215">
        <v>1135.71</v>
      </c>
      <c r="E215">
        <v>966.21</v>
      </c>
      <c r="F215">
        <v>2067.94</v>
      </c>
      <c r="G215">
        <v>1086.42</v>
      </c>
      <c r="H215">
        <f t="shared" si="12"/>
        <v>1.9034443401262862</v>
      </c>
      <c r="I215">
        <f t="shared" si="13"/>
        <v>0.92861238371796961</v>
      </c>
      <c r="J215">
        <f t="shared" si="14"/>
        <v>1.1754277020523489</v>
      </c>
      <c r="K215">
        <f t="shared" si="15"/>
        <v>0.23318580475169379</v>
      </c>
    </row>
    <row r="216" spans="1:11" x14ac:dyDescent="0.2">
      <c r="A216" t="s">
        <v>420</v>
      </c>
      <c r="B216" t="s">
        <v>421</v>
      </c>
      <c r="C216">
        <v>65.63</v>
      </c>
      <c r="D216">
        <v>97.82</v>
      </c>
      <c r="E216">
        <v>84.11</v>
      </c>
      <c r="F216">
        <v>102.28</v>
      </c>
      <c r="G216">
        <v>122.16</v>
      </c>
      <c r="H216">
        <f t="shared" si="12"/>
        <v>0.83726260641781269</v>
      </c>
      <c r="I216">
        <f t="shared" si="13"/>
        <v>-0.25624790155520266</v>
      </c>
      <c r="J216">
        <f t="shared" si="14"/>
        <v>1.1630008322434906</v>
      </c>
      <c r="K216">
        <f t="shared" si="15"/>
        <v>0.21785212920418992</v>
      </c>
    </row>
    <row r="217" spans="1:11" x14ac:dyDescent="0.2">
      <c r="A217" t="s">
        <v>422</v>
      </c>
      <c r="B217" t="s">
        <v>423</v>
      </c>
      <c r="C217">
        <v>70.010000000000005</v>
      </c>
      <c r="D217">
        <v>71.14</v>
      </c>
      <c r="E217">
        <v>61.47</v>
      </c>
      <c r="F217">
        <v>73.569999999999993</v>
      </c>
      <c r="G217">
        <v>69.19</v>
      </c>
      <c r="H217">
        <f t="shared" si="12"/>
        <v>1.0633039456568867</v>
      </c>
      <c r="I217">
        <f t="shared" si="13"/>
        <v>8.8554050503195869E-2</v>
      </c>
      <c r="J217">
        <f t="shared" si="14"/>
        <v>1.1573125101675614</v>
      </c>
      <c r="K217">
        <f t="shared" si="15"/>
        <v>0.21077848932944751</v>
      </c>
    </row>
    <row r="218" spans="1:11" x14ac:dyDescent="0.2">
      <c r="A218" t="s">
        <v>424</v>
      </c>
      <c r="B218" t="s">
        <v>425</v>
      </c>
      <c r="C218">
        <v>59.8</v>
      </c>
      <c r="D218">
        <v>62.25</v>
      </c>
      <c r="E218">
        <v>53.92</v>
      </c>
      <c r="F218">
        <v>40.369999999999997</v>
      </c>
      <c r="G218">
        <v>35.67</v>
      </c>
      <c r="H218">
        <f t="shared" si="12"/>
        <v>1.131763386599383</v>
      </c>
      <c r="I218">
        <f t="shared" si="13"/>
        <v>0.17857237101369777</v>
      </c>
      <c r="J218">
        <f t="shared" si="14"/>
        <v>1.1544881305637982</v>
      </c>
      <c r="K218">
        <f t="shared" si="15"/>
        <v>0.20725334066094711</v>
      </c>
    </row>
    <row r="219" spans="1:11" x14ac:dyDescent="0.2">
      <c r="A219" t="s">
        <v>426</v>
      </c>
      <c r="B219" t="s">
        <v>427</v>
      </c>
      <c r="C219">
        <v>67.09</v>
      </c>
      <c r="D219">
        <v>105.44</v>
      </c>
      <c r="E219">
        <v>91.66</v>
      </c>
      <c r="F219">
        <v>52.93</v>
      </c>
      <c r="G219">
        <v>48.65</v>
      </c>
      <c r="H219">
        <f t="shared" si="12"/>
        <v>1.0879753340184994</v>
      </c>
      <c r="I219">
        <f t="shared" si="13"/>
        <v>0.12164584896640142</v>
      </c>
      <c r="J219">
        <f t="shared" si="14"/>
        <v>1.1503382064150121</v>
      </c>
      <c r="K219">
        <f t="shared" si="15"/>
        <v>0.2020580846337392</v>
      </c>
    </row>
    <row r="220" spans="1:11" x14ac:dyDescent="0.2">
      <c r="A220" t="s">
        <v>428</v>
      </c>
      <c r="B220" t="s">
        <v>429</v>
      </c>
      <c r="C220">
        <v>48.13</v>
      </c>
      <c r="D220">
        <v>41.92</v>
      </c>
      <c r="E220">
        <v>36.659999999999997</v>
      </c>
      <c r="F220">
        <v>30.5</v>
      </c>
      <c r="G220">
        <v>22.7</v>
      </c>
      <c r="H220">
        <f t="shared" si="12"/>
        <v>1.3436123348017621</v>
      </c>
      <c r="I220">
        <f t="shared" si="13"/>
        <v>0.42611694515933363</v>
      </c>
      <c r="J220">
        <f t="shared" si="14"/>
        <v>1.143480632842335</v>
      </c>
      <c r="K220">
        <f t="shared" si="15"/>
        <v>0.19343193099756464</v>
      </c>
    </row>
    <row r="221" spans="1:11" x14ac:dyDescent="0.2">
      <c r="A221" t="s">
        <v>430</v>
      </c>
      <c r="B221" t="s">
        <v>431</v>
      </c>
      <c r="C221">
        <v>172.11</v>
      </c>
      <c r="D221">
        <v>193.1</v>
      </c>
      <c r="E221">
        <v>169.3</v>
      </c>
      <c r="F221">
        <v>328.36</v>
      </c>
      <c r="G221">
        <v>218.37</v>
      </c>
      <c r="H221">
        <f t="shared" si="12"/>
        <v>1.5036864038100473</v>
      </c>
      <c r="I221">
        <f t="shared" si="13"/>
        <v>0.58850372204105239</v>
      </c>
      <c r="J221">
        <f t="shared" si="14"/>
        <v>1.1405788541051387</v>
      </c>
      <c r="K221">
        <f t="shared" si="15"/>
        <v>0.18976619105500847</v>
      </c>
    </row>
    <row r="222" spans="1:11" x14ac:dyDescent="0.2">
      <c r="A222" t="s">
        <v>432</v>
      </c>
      <c r="B222" t="s">
        <v>433</v>
      </c>
      <c r="C222">
        <v>23.34</v>
      </c>
      <c r="D222">
        <v>38.11</v>
      </c>
      <c r="E222">
        <v>33.43</v>
      </c>
      <c r="F222">
        <v>53.83</v>
      </c>
      <c r="G222">
        <v>50.81</v>
      </c>
      <c r="H222">
        <f t="shared" si="12"/>
        <v>1.0594371186774256</v>
      </c>
      <c r="I222">
        <f t="shared" si="13"/>
        <v>8.3297961221717745E-2</v>
      </c>
      <c r="J222">
        <f t="shared" si="14"/>
        <v>1.1399940173496859</v>
      </c>
      <c r="K222">
        <f t="shared" si="15"/>
        <v>0.18902625319476477</v>
      </c>
    </row>
    <row r="223" spans="1:11" x14ac:dyDescent="0.2">
      <c r="A223" t="s">
        <v>434</v>
      </c>
      <c r="B223" t="s">
        <v>435</v>
      </c>
      <c r="C223">
        <v>30.63</v>
      </c>
      <c r="D223">
        <v>38.11</v>
      </c>
      <c r="E223">
        <v>33.43</v>
      </c>
      <c r="F223">
        <v>37.68</v>
      </c>
      <c r="G223">
        <v>40</v>
      </c>
      <c r="H223">
        <f t="shared" si="12"/>
        <v>0.94199999999999995</v>
      </c>
      <c r="I223">
        <f t="shared" si="13"/>
        <v>-8.6201035049303931E-2</v>
      </c>
      <c r="J223">
        <f t="shared" si="14"/>
        <v>1.1399940173496859</v>
      </c>
      <c r="K223">
        <f t="shared" si="15"/>
        <v>0.18902625319476477</v>
      </c>
    </row>
    <row r="224" spans="1:11" x14ac:dyDescent="0.2">
      <c r="A224" t="s">
        <v>436</v>
      </c>
      <c r="B224" t="s">
        <v>437</v>
      </c>
      <c r="C224">
        <v>93.35</v>
      </c>
      <c r="D224">
        <v>96.55</v>
      </c>
      <c r="E224">
        <v>85.19</v>
      </c>
      <c r="F224">
        <v>112.14</v>
      </c>
      <c r="G224">
        <v>83.24</v>
      </c>
      <c r="H224">
        <f t="shared" si="12"/>
        <v>1.3471888515136954</v>
      </c>
      <c r="I224">
        <f t="shared" si="13"/>
        <v>0.42995210473097961</v>
      </c>
      <c r="J224">
        <f t="shared" si="14"/>
        <v>1.1333489846226084</v>
      </c>
      <c r="K224">
        <f t="shared" si="15"/>
        <v>0.18059216906668027</v>
      </c>
    </row>
    <row r="225" spans="1:11" x14ac:dyDescent="0.2">
      <c r="A225" t="s">
        <v>438</v>
      </c>
      <c r="B225" t="s">
        <v>439</v>
      </c>
      <c r="C225">
        <v>23.34</v>
      </c>
      <c r="D225">
        <v>30.49</v>
      </c>
      <c r="E225">
        <v>26.96</v>
      </c>
      <c r="F225">
        <v>17.05</v>
      </c>
      <c r="G225">
        <v>24.86</v>
      </c>
      <c r="H225">
        <f t="shared" si="12"/>
        <v>0.68584070796460184</v>
      </c>
      <c r="I225">
        <f t="shared" si="13"/>
        <v>-0.54405455714095008</v>
      </c>
      <c r="J225">
        <f t="shared" si="14"/>
        <v>1.1309347181008902</v>
      </c>
      <c r="K225">
        <f t="shared" si="15"/>
        <v>0.17751565382788986</v>
      </c>
    </row>
    <row r="226" spans="1:11" x14ac:dyDescent="0.2">
      <c r="A226" t="s">
        <v>440</v>
      </c>
      <c r="B226" t="s">
        <v>441</v>
      </c>
      <c r="C226">
        <v>30.63</v>
      </c>
      <c r="D226">
        <v>27.95</v>
      </c>
      <c r="E226">
        <v>24.8</v>
      </c>
      <c r="F226">
        <v>17.940000000000001</v>
      </c>
      <c r="G226">
        <v>16.22</v>
      </c>
      <c r="H226">
        <f t="shared" si="12"/>
        <v>1.1060419235511716</v>
      </c>
      <c r="I226">
        <f t="shared" si="13"/>
        <v>0.14540607070198847</v>
      </c>
      <c r="J226">
        <f t="shared" si="14"/>
        <v>1.127016129032258</v>
      </c>
      <c r="K226">
        <f t="shared" si="15"/>
        <v>0.17250816245631481</v>
      </c>
    </row>
    <row r="227" spans="1:11" x14ac:dyDescent="0.2">
      <c r="A227" t="s">
        <v>442</v>
      </c>
      <c r="B227" t="s">
        <v>443</v>
      </c>
      <c r="C227">
        <v>58.34</v>
      </c>
      <c r="D227">
        <v>82.57</v>
      </c>
      <c r="E227">
        <v>73.33</v>
      </c>
      <c r="F227">
        <v>96</v>
      </c>
      <c r="G227">
        <v>73.510000000000005</v>
      </c>
      <c r="H227">
        <f t="shared" si="12"/>
        <v>1.3059447694191266</v>
      </c>
      <c r="I227">
        <f t="shared" si="13"/>
        <v>0.38509388419672785</v>
      </c>
      <c r="J227">
        <f t="shared" si="14"/>
        <v>1.1260057275330697</v>
      </c>
      <c r="K227">
        <f t="shared" si="15"/>
        <v>0.17121416583958188</v>
      </c>
    </row>
    <row r="228" spans="1:11" x14ac:dyDescent="0.2">
      <c r="A228" t="s">
        <v>444</v>
      </c>
      <c r="B228" t="s">
        <v>445</v>
      </c>
      <c r="C228">
        <v>42.3</v>
      </c>
      <c r="D228">
        <v>49.54</v>
      </c>
      <c r="E228">
        <v>44.21</v>
      </c>
      <c r="F228">
        <v>43.96</v>
      </c>
      <c r="G228">
        <v>37.840000000000003</v>
      </c>
      <c r="H228">
        <f t="shared" si="12"/>
        <v>1.1617336152219873</v>
      </c>
      <c r="I228">
        <f t="shared" si="13"/>
        <v>0.21627929760983586</v>
      </c>
      <c r="J228">
        <f t="shared" si="14"/>
        <v>1.1205609590590364</v>
      </c>
      <c r="K228">
        <f t="shared" si="15"/>
        <v>0.16422113429229676</v>
      </c>
    </row>
    <row r="229" spans="1:11" x14ac:dyDescent="0.2">
      <c r="A229" t="s">
        <v>446</v>
      </c>
      <c r="B229" t="s">
        <v>447</v>
      </c>
      <c r="C229">
        <v>106.47</v>
      </c>
      <c r="D229">
        <v>109.25</v>
      </c>
      <c r="E229">
        <v>98.13</v>
      </c>
      <c r="F229">
        <v>178.53</v>
      </c>
      <c r="G229">
        <v>159.99</v>
      </c>
      <c r="H229">
        <f t="shared" si="12"/>
        <v>1.1158822426401649</v>
      </c>
      <c r="I229">
        <f t="shared" si="13"/>
        <v>0.15818478978111825</v>
      </c>
      <c r="J229">
        <f t="shared" si="14"/>
        <v>1.11331906654438</v>
      </c>
      <c r="K229">
        <f t="shared" si="15"/>
        <v>0.15486711447138865</v>
      </c>
    </row>
    <row r="230" spans="1:11" x14ac:dyDescent="0.2">
      <c r="A230" t="s">
        <v>448</v>
      </c>
      <c r="B230" t="s">
        <v>449</v>
      </c>
      <c r="C230">
        <v>24.8</v>
      </c>
      <c r="D230">
        <v>19.059999999999999</v>
      </c>
      <c r="E230">
        <v>17.25</v>
      </c>
      <c r="F230">
        <v>25.12</v>
      </c>
      <c r="G230">
        <v>29.19</v>
      </c>
      <c r="H230">
        <f t="shared" si="12"/>
        <v>0.8605686879068174</v>
      </c>
      <c r="I230">
        <f t="shared" si="13"/>
        <v>-0.21663774661064072</v>
      </c>
      <c r="J230">
        <f t="shared" si="14"/>
        <v>1.104927536231884</v>
      </c>
      <c r="K230">
        <f t="shared" si="15"/>
        <v>0.14395175735704807</v>
      </c>
    </row>
    <row r="231" spans="1:11" x14ac:dyDescent="0.2">
      <c r="A231" t="s">
        <v>450</v>
      </c>
      <c r="B231" t="s">
        <v>451</v>
      </c>
      <c r="C231">
        <v>40.840000000000003</v>
      </c>
      <c r="D231">
        <v>54.63</v>
      </c>
      <c r="E231">
        <v>49.6</v>
      </c>
      <c r="F231">
        <v>52.03</v>
      </c>
      <c r="G231">
        <v>54.05</v>
      </c>
      <c r="H231">
        <f t="shared" si="12"/>
        <v>0.96262719703977806</v>
      </c>
      <c r="I231">
        <f t="shared" si="13"/>
        <v>-5.4950910645320025E-2</v>
      </c>
      <c r="J231">
        <f t="shared" si="14"/>
        <v>1.1014112903225806</v>
      </c>
      <c r="K231">
        <f t="shared" si="15"/>
        <v>0.13935330242375679</v>
      </c>
    </row>
    <row r="232" spans="1:11" x14ac:dyDescent="0.2">
      <c r="A232" t="s">
        <v>452</v>
      </c>
      <c r="B232" t="s">
        <v>453</v>
      </c>
      <c r="C232">
        <v>201.28</v>
      </c>
      <c r="D232">
        <v>210.88</v>
      </c>
      <c r="E232">
        <v>191.95</v>
      </c>
      <c r="F232">
        <v>312.20999999999998</v>
      </c>
      <c r="G232">
        <v>289.70999999999998</v>
      </c>
      <c r="H232">
        <f t="shared" si="12"/>
        <v>1.077663870767319</v>
      </c>
      <c r="I232">
        <f t="shared" si="13"/>
        <v>0.10790726380870409</v>
      </c>
      <c r="J232">
        <f t="shared" si="14"/>
        <v>1.0986194321437874</v>
      </c>
      <c r="K232">
        <f t="shared" si="15"/>
        <v>0.13569171527373988</v>
      </c>
    </row>
    <row r="233" spans="1:11" x14ac:dyDescent="0.2">
      <c r="A233" t="s">
        <v>454</v>
      </c>
      <c r="B233" t="s">
        <v>455</v>
      </c>
      <c r="C233">
        <v>74.39</v>
      </c>
      <c r="D233">
        <v>66.06</v>
      </c>
      <c r="E233">
        <v>60.39</v>
      </c>
      <c r="F233">
        <v>63.7</v>
      </c>
      <c r="G233">
        <v>47.56</v>
      </c>
      <c r="H233">
        <f t="shared" si="12"/>
        <v>1.3393608074011774</v>
      </c>
      <c r="I233">
        <f t="shared" si="13"/>
        <v>0.42154465739800678</v>
      </c>
      <c r="J233">
        <f t="shared" si="14"/>
        <v>1.0938897168405366</v>
      </c>
      <c r="K233">
        <f t="shared" si="15"/>
        <v>0.12946729664302936</v>
      </c>
    </row>
    <row r="234" spans="1:11" x14ac:dyDescent="0.2">
      <c r="A234" t="s">
        <v>456</v>
      </c>
      <c r="B234" t="s">
        <v>457</v>
      </c>
      <c r="C234">
        <v>51.05</v>
      </c>
      <c r="D234">
        <v>62.25</v>
      </c>
      <c r="E234">
        <v>57.15</v>
      </c>
      <c r="F234">
        <v>64.599999999999994</v>
      </c>
      <c r="G234">
        <v>55.13</v>
      </c>
      <c r="H234">
        <f t="shared" si="12"/>
        <v>1.1717758026482856</v>
      </c>
      <c r="I234">
        <f t="shared" si="13"/>
        <v>0.22869656349017561</v>
      </c>
      <c r="J234">
        <f t="shared" si="14"/>
        <v>1.0892388451443571</v>
      </c>
      <c r="K234">
        <f t="shared" si="15"/>
        <v>0.12332033874096525</v>
      </c>
    </row>
    <row r="235" spans="1:11" x14ac:dyDescent="0.2">
      <c r="A235" t="s">
        <v>458</v>
      </c>
      <c r="B235" t="s">
        <v>459</v>
      </c>
      <c r="C235">
        <v>72.930000000000007</v>
      </c>
      <c r="D235">
        <v>76.22</v>
      </c>
      <c r="E235">
        <v>70.09</v>
      </c>
      <c r="F235">
        <v>75.36</v>
      </c>
      <c r="G235">
        <v>82.16</v>
      </c>
      <c r="H235">
        <f t="shared" si="12"/>
        <v>0.91723466407010712</v>
      </c>
      <c r="I235">
        <f t="shared" si="13"/>
        <v>-0.12463721670541189</v>
      </c>
      <c r="J235">
        <f t="shared" si="14"/>
        <v>1.0874589813097446</v>
      </c>
      <c r="K235">
        <f t="shared" si="15"/>
        <v>0.12096098387899268</v>
      </c>
    </row>
    <row r="236" spans="1:11" x14ac:dyDescent="0.2">
      <c r="A236" t="s">
        <v>460</v>
      </c>
      <c r="B236" t="s">
        <v>461</v>
      </c>
      <c r="C236">
        <v>128.35</v>
      </c>
      <c r="D236">
        <v>133.38999999999999</v>
      </c>
      <c r="E236">
        <v>122.93</v>
      </c>
      <c r="F236">
        <v>68.180000000000007</v>
      </c>
      <c r="G236">
        <v>44.32</v>
      </c>
      <c r="H236">
        <f t="shared" si="12"/>
        <v>1.5383574007220218</v>
      </c>
      <c r="I236">
        <f t="shared" si="13"/>
        <v>0.62139071809075808</v>
      </c>
      <c r="J236">
        <f t="shared" si="14"/>
        <v>1.0850890750833806</v>
      </c>
      <c r="K236">
        <f t="shared" si="15"/>
        <v>0.11781347852808656</v>
      </c>
    </row>
    <row r="237" spans="1:11" x14ac:dyDescent="0.2">
      <c r="A237" t="s">
        <v>462</v>
      </c>
      <c r="B237" t="s">
        <v>463</v>
      </c>
      <c r="C237">
        <v>35.01</v>
      </c>
      <c r="D237">
        <v>27.95</v>
      </c>
      <c r="E237">
        <v>25.88</v>
      </c>
      <c r="F237">
        <v>61.9</v>
      </c>
      <c r="G237">
        <v>42.16</v>
      </c>
      <c r="H237">
        <f t="shared" si="12"/>
        <v>1.4682163187855788</v>
      </c>
      <c r="I237">
        <f t="shared" si="13"/>
        <v>0.5540645424644125</v>
      </c>
      <c r="J237">
        <f t="shared" si="14"/>
        <v>1.0799845440494591</v>
      </c>
      <c r="K237">
        <f t="shared" si="15"/>
        <v>0.11101066573804498</v>
      </c>
    </row>
    <row r="238" spans="1:11" x14ac:dyDescent="0.2">
      <c r="A238" t="s">
        <v>464</v>
      </c>
      <c r="B238" t="s">
        <v>465</v>
      </c>
      <c r="C238">
        <v>23.34</v>
      </c>
      <c r="D238">
        <v>27.95</v>
      </c>
      <c r="E238">
        <v>25.88</v>
      </c>
      <c r="F238">
        <v>20.63</v>
      </c>
      <c r="G238">
        <v>20.54</v>
      </c>
      <c r="H238">
        <f t="shared" si="12"/>
        <v>1.004381694255112</v>
      </c>
      <c r="I238">
        <f t="shared" si="13"/>
        <v>6.3076395682896778E-3</v>
      </c>
      <c r="J238">
        <f t="shared" si="14"/>
        <v>1.0799845440494591</v>
      </c>
      <c r="K238">
        <f t="shared" si="15"/>
        <v>0.11101066573804498</v>
      </c>
    </row>
    <row r="239" spans="1:11" x14ac:dyDescent="0.2">
      <c r="A239" t="s">
        <v>466</v>
      </c>
      <c r="B239" t="s">
        <v>467</v>
      </c>
      <c r="C239">
        <v>233.37</v>
      </c>
      <c r="D239">
        <v>262.97000000000003</v>
      </c>
      <c r="E239">
        <v>243.71</v>
      </c>
      <c r="F239">
        <v>226.08</v>
      </c>
      <c r="G239">
        <v>89.72</v>
      </c>
      <c r="H239">
        <f t="shared" si="12"/>
        <v>2.5198395006687475</v>
      </c>
      <c r="I239">
        <f t="shared" si="13"/>
        <v>1.3333318452476672</v>
      </c>
      <c r="J239">
        <f t="shared" si="14"/>
        <v>1.0790283533708096</v>
      </c>
      <c r="K239">
        <f t="shared" si="15"/>
        <v>0.10973277467766834</v>
      </c>
    </row>
    <row r="240" spans="1:11" x14ac:dyDescent="0.2">
      <c r="A240" t="s">
        <v>468</v>
      </c>
      <c r="B240" t="s">
        <v>469</v>
      </c>
      <c r="C240">
        <v>20.420000000000002</v>
      </c>
      <c r="D240">
        <v>47</v>
      </c>
      <c r="E240">
        <v>44.21</v>
      </c>
      <c r="F240">
        <v>50.24</v>
      </c>
      <c r="G240">
        <v>31.35</v>
      </c>
      <c r="H240">
        <f t="shared" si="12"/>
        <v>1.6025518341307814</v>
      </c>
      <c r="I240">
        <f t="shared" si="13"/>
        <v>0.6803710212022257</v>
      </c>
      <c r="J240">
        <f t="shared" si="14"/>
        <v>1.063107894141597</v>
      </c>
      <c r="K240">
        <f t="shared" si="15"/>
        <v>8.8288022498295912E-2</v>
      </c>
    </row>
    <row r="241" spans="1:11" x14ac:dyDescent="0.2">
      <c r="A241" t="s">
        <v>470</v>
      </c>
      <c r="B241" t="s">
        <v>471</v>
      </c>
      <c r="C241">
        <v>100.64</v>
      </c>
      <c r="D241">
        <v>58.44</v>
      </c>
      <c r="E241">
        <v>55</v>
      </c>
      <c r="F241">
        <v>188.4</v>
      </c>
      <c r="G241">
        <v>170.8</v>
      </c>
      <c r="H241">
        <f t="shared" si="12"/>
        <v>1.1030444964871193</v>
      </c>
      <c r="I241">
        <f t="shared" si="13"/>
        <v>0.14149098999229268</v>
      </c>
      <c r="J241">
        <f t="shared" si="14"/>
        <v>1.0625454545454545</v>
      </c>
      <c r="K241">
        <f t="shared" si="15"/>
        <v>8.7524559504113933E-2</v>
      </c>
    </row>
    <row r="242" spans="1:11" x14ac:dyDescent="0.2">
      <c r="A242" t="s">
        <v>472</v>
      </c>
      <c r="B242" t="s">
        <v>473</v>
      </c>
      <c r="C242">
        <v>166.27</v>
      </c>
      <c r="D242">
        <v>184.2</v>
      </c>
      <c r="E242">
        <v>173.62</v>
      </c>
      <c r="F242">
        <v>439.61</v>
      </c>
      <c r="G242">
        <v>310.25</v>
      </c>
      <c r="H242">
        <f t="shared" si="12"/>
        <v>1.4169540692989524</v>
      </c>
      <c r="I242">
        <f t="shared" si="13"/>
        <v>0.50279299391677046</v>
      </c>
      <c r="J242">
        <f t="shared" si="14"/>
        <v>1.0609376799907844</v>
      </c>
      <c r="K242">
        <f t="shared" si="15"/>
        <v>8.533991411428489E-2</v>
      </c>
    </row>
    <row r="243" spans="1:11" x14ac:dyDescent="0.2">
      <c r="A243" t="s">
        <v>474</v>
      </c>
      <c r="B243" t="s">
        <v>475</v>
      </c>
      <c r="C243">
        <v>27.71</v>
      </c>
      <c r="D243">
        <v>34.299999999999997</v>
      </c>
      <c r="E243">
        <v>32.35</v>
      </c>
      <c r="F243">
        <v>35.89</v>
      </c>
      <c r="G243">
        <v>36.75</v>
      </c>
      <c r="H243">
        <f t="shared" si="12"/>
        <v>0.97659863945578229</v>
      </c>
      <c r="I243">
        <f t="shared" si="13"/>
        <v>-3.416232679501166E-2</v>
      </c>
      <c r="J243">
        <f t="shared" si="14"/>
        <v>1.0602782071097372</v>
      </c>
      <c r="K243">
        <f t="shared" si="15"/>
        <v>8.4442864180304708E-2</v>
      </c>
    </row>
    <row r="244" spans="1:11" x14ac:dyDescent="0.2">
      <c r="A244" t="s">
        <v>476</v>
      </c>
      <c r="B244" t="s">
        <v>477</v>
      </c>
      <c r="C244">
        <v>30.63</v>
      </c>
      <c r="D244">
        <v>43.19</v>
      </c>
      <c r="E244">
        <v>40.98</v>
      </c>
      <c r="F244">
        <v>25.12</v>
      </c>
      <c r="G244">
        <v>30.27</v>
      </c>
      <c r="H244">
        <f t="shared" si="12"/>
        <v>0.82986455236207468</v>
      </c>
      <c r="I244">
        <f t="shared" si="13"/>
        <v>-0.26905221093588638</v>
      </c>
      <c r="J244">
        <f t="shared" si="14"/>
        <v>1.0539287457296243</v>
      </c>
      <c r="K244">
        <f t="shared" si="15"/>
        <v>7.5777332195775413E-2</v>
      </c>
    </row>
    <row r="245" spans="1:11" x14ac:dyDescent="0.2">
      <c r="A245" t="s">
        <v>478</v>
      </c>
      <c r="B245" t="s">
        <v>479</v>
      </c>
      <c r="C245">
        <v>39.380000000000003</v>
      </c>
      <c r="D245">
        <v>41.92</v>
      </c>
      <c r="E245">
        <v>39.9</v>
      </c>
      <c r="F245">
        <v>129.19</v>
      </c>
      <c r="G245">
        <v>78.91</v>
      </c>
      <c r="H245">
        <f t="shared" si="12"/>
        <v>1.6371815992903307</v>
      </c>
      <c r="I245">
        <f t="shared" si="13"/>
        <v>0.71121435716008408</v>
      </c>
      <c r="J245">
        <f t="shared" si="14"/>
        <v>1.0506265664160401</v>
      </c>
      <c r="K245">
        <f t="shared" si="15"/>
        <v>7.1249970427742199E-2</v>
      </c>
    </row>
    <row r="246" spans="1:11" x14ac:dyDescent="0.2">
      <c r="A246" t="s">
        <v>480</v>
      </c>
      <c r="B246" t="s">
        <v>481</v>
      </c>
      <c r="C246">
        <v>30.63</v>
      </c>
      <c r="D246">
        <v>30.49</v>
      </c>
      <c r="E246">
        <v>29.12</v>
      </c>
      <c r="F246">
        <v>16.149999999999999</v>
      </c>
      <c r="G246">
        <v>35.67</v>
      </c>
      <c r="H246">
        <f t="shared" si="12"/>
        <v>0.45276142416596571</v>
      </c>
      <c r="I246">
        <f t="shared" si="13"/>
        <v>-1.143177050885525</v>
      </c>
      <c r="J246">
        <f t="shared" si="14"/>
        <v>1.0470467032967032</v>
      </c>
      <c r="K246">
        <f t="shared" si="15"/>
        <v>6.6325794811051997E-2</v>
      </c>
    </row>
    <row r="247" spans="1:11" x14ac:dyDescent="0.2">
      <c r="A247" t="s">
        <v>482</v>
      </c>
      <c r="B247" t="s">
        <v>483</v>
      </c>
      <c r="C247">
        <v>83.14</v>
      </c>
      <c r="D247">
        <v>107.98</v>
      </c>
      <c r="E247">
        <v>103.52</v>
      </c>
      <c r="F247">
        <v>131.88</v>
      </c>
      <c r="G247">
        <v>105.94</v>
      </c>
      <c r="H247">
        <f t="shared" si="12"/>
        <v>1.2448555786294129</v>
      </c>
      <c r="I247">
        <f t="shared" si="13"/>
        <v>0.31597837837300163</v>
      </c>
      <c r="J247">
        <f t="shared" si="14"/>
        <v>1.0430834621329212</v>
      </c>
      <c r="K247">
        <f t="shared" si="15"/>
        <v>6.0854599456749307E-2</v>
      </c>
    </row>
    <row r="248" spans="1:11" x14ac:dyDescent="0.2">
      <c r="A248" t="s">
        <v>484</v>
      </c>
      <c r="B248" t="s">
        <v>485</v>
      </c>
      <c r="C248">
        <v>26.25</v>
      </c>
      <c r="D248">
        <v>19.059999999999999</v>
      </c>
      <c r="E248">
        <v>18.329999999999998</v>
      </c>
      <c r="F248">
        <v>34.99</v>
      </c>
      <c r="G248">
        <v>34.590000000000003</v>
      </c>
      <c r="H248">
        <f t="shared" si="12"/>
        <v>1.0115640358485112</v>
      </c>
      <c r="I248">
        <f t="shared" si="13"/>
        <v>1.6587650866921481E-2</v>
      </c>
      <c r="J248">
        <f t="shared" si="14"/>
        <v>1.0398254228041461</v>
      </c>
      <c r="K248">
        <f t="shared" si="15"/>
        <v>5.634133337005609E-2</v>
      </c>
    </row>
    <row r="249" spans="1:11" x14ac:dyDescent="0.2">
      <c r="A249" t="s">
        <v>486</v>
      </c>
      <c r="B249" t="s">
        <v>487</v>
      </c>
      <c r="C249">
        <v>33.549999999999997</v>
      </c>
      <c r="D249">
        <v>38.11</v>
      </c>
      <c r="E249">
        <v>36.659999999999997</v>
      </c>
      <c r="F249">
        <v>41.27</v>
      </c>
      <c r="G249">
        <v>46.48</v>
      </c>
      <c r="H249">
        <f t="shared" si="12"/>
        <v>0.88790877796901901</v>
      </c>
      <c r="I249">
        <f t="shared" si="13"/>
        <v>-0.1715166303974941</v>
      </c>
      <c r="J249">
        <f t="shared" si="14"/>
        <v>1.0395526459356248</v>
      </c>
      <c r="K249">
        <f t="shared" si="15"/>
        <v>5.5962822272282643E-2</v>
      </c>
    </row>
    <row r="250" spans="1:11" x14ac:dyDescent="0.2">
      <c r="A250" t="s">
        <v>488</v>
      </c>
      <c r="B250" t="s">
        <v>489</v>
      </c>
      <c r="C250">
        <v>32.090000000000003</v>
      </c>
      <c r="D250">
        <v>36.840000000000003</v>
      </c>
      <c r="E250">
        <v>35.590000000000003</v>
      </c>
      <c r="F250">
        <v>110.35</v>
      </c>
      <c r="G250">
        <v>76.75</v>
      </c>
      <c r="H250">
        <f t="shared" si="12"/>
        <v>1.4377850162866448</v>
      </c>
      <c r="I250">
        <f t="shared" si="13"/>
        <v>0.52384797402207217</v>
      </c>
      <c r="J250">
        <f t="shared" si="14"/>
        <v>1.0351222253441978</v>
      </c>
      <c r="K250">
        <f t="shared" si="15"/>
        <v>4.980112858155019E-2</v>
      </c>
    </row>
    <row r="251" spans="1:11" x14ac:dyDescent="0.2">
      <c r="A251" t="s">
        <v>492</v>
      </c>
      <c r="B251" t="s">
        <v>493</v>
      </c>
      <c r="C251">
        <v>27.71</v>
      </c>
      <c r="D251">
        <v>26.68</v>
      </c>
      <c r="E251">
        <v>25.88</v>
      </c>
      <c r="F251">
        <v>29.61</v>
      </c>
      <c r="G251">
        <v>16.22</v>
      </c>
      <c r="H251">
        <f t="shared" si="12"/>
        <v>1.8255240443896426</v>
      </c>
      <c r="I251">
        <f t="shared" si="13"/>
        <v>0.86831067096028103</v>
      </c>
      <c r="J251">
        <f t="shared" si="14"/>
        <v>1.0309119010819165</v>
      </c>
      <c r="K251">
        <f t="shared" si="15"/>
        <v>4.3921049192077476E-2</v>
      </c>
    </row>
    <row r="252" spans="1:11" x14ac:dyDescent="0.2">
      <c r="A252" t="s">
        <v>490</v>
      </c>
      <c r="B252" t="s">
        <v>491</v>
      </c>
      <c r="C252">
        <v>32.090000000000003</v>
      </c>
      <c r="D252">
        <v>53.36</v>
      </c>
      <c r="E252">
        <v>51.76</v>
      </c>
      <c r="F252">
        <v>50.24</v>
      </c>
      <c r="G252">
        <v>67.02</v>
      </c>
      <c r="H252">
        <f t="shared" si="12"/>
        <v>0.7496269770217846</v>
      </c>
      <c r="I252">
        <f t="shared" si="13"/>
        <v>-0.41575522231284395</v>
      </c>
      <c r="J252">
        <f t="shared" si="14"/>
        <v>1.0309119010819165</v>
      </c>
      <c r="K252">
        <f t="shared" si="15"/>
        <v>4.3921049192077476E-2</v>
      </c>
    </row>
    <row r="253" spans="1:11" x14ac:dyDescent="0.2">
      <c r="A253" t="s">
        <v>494</v>
      </c>
      <c r="B253" t="s">
        <v>495</v>
      </c>
      <c r="C253">
        <v>21.88</v>
      </c>
      <c r="D253">
        <v>26.68</v>
      </c>
      <c r="E253">
        <v>25.88</v>
      </c>
      <c r="F253">
        <v>14.35</v>
      </c>
      <c r="G253">
        <v>19.46</v>
      </c>
      <c r="H253">
        <f t="shared" si="12"/>
        <v>0.73741007194244601</v>
      </c>
      <c r="I253">
        <f t="shared" si="13"/>
        <v>-0.43946097321806149</v>
      </c>
      <c r="J253">
        <f t="shared" si="14"/>
        <v>1.0309119010819165</v>
      </c>
      <c r="K253">
        <f t="shared" si="15"/>
        <v>4.3921049192077476E-2</v>
      </c>
    </row>
    <row r="254" spans="1:11" x14ac:dyDescent="0.2">
      <c r="A254" t="s">
        <v>496</v>
      </c>
      <c r="B254" t="s">
        <v>497</v>
      </c>
      <c r="C254">
        <v>62.72</v>
      </c>
      <c r="D254">
        <v>69.87</v>
      </c>
      <c r="E254">
        <v>67.94</v>
      </c>
      <c r="F254">
        <v>87.92</v>
      </c>
      <c r="G254">
        <v>83.24</v>
      </c>
      <c r="H254">
        <f t="shared" si="12"/>
        <v>1.0562229697260934</v>
      </c>
      <c r="I254">
        <f t="shared" si="13"/>
        <v>7.8914421213896691E-2</v>
      </c>
      <c r="J254">
        <f t="shared" si="14"/>
        <v>1.0284074183102738</v>
      </c>
      <c r="K254">
        <f t="shared" si="15"/>
        <v>4.0411922052821521E-2</v>
      </c>
    </row>
    <row r="255" spans="1:11" x14ac:dyDescent="0.2">
      <c r="A255" t="s">
        <v>498</v>
      </c>
      <c r="B255" t="s">
        <v>499</v>
      </c>
      <c r="C255">
        <v>91.89</v>
      </c>
      <c r="D255">
        <v>138.47</v>
      </c>
      <c r="E255">
        <v>134.79</v>
      </c>
      <c r="F255">
        <v>128.29</v>
      </c>
      <c r="G255">
        <v>110.26</v>
      </c>
      <c r="H255">
        <f t="shared" si="12"/>
        <v>1.1635225829856701</v>
      </c>
      <c r="I255">
        <f t="shared" si="13"/>
        <v>0.21849921250110782</v>
      </c>
      <c r="J255">
        <f t="shared" si="14"/>
        <v>1.0273017286148824</v>
      </c>
      <c r="K255">
        <f t="shared" si="15"/>
        <v>3.8859977609206835E-2</v>
      </c>
    </row>
    <row r="256" spans="1:11" x14ac:dyDescent="0.2">
      <c r="A256" t="s">
        <v>500</v>
      </c>
      <c r="B256" t="s">
        <v>501</v>
      </c>
      <c r="C256">
        <v>204.2</v>
      </c>
      <c r="D256">
        <v>276.94</v>
      </c>
      <c r="E256">
        <v>269.58999999999997</v>
      </c>
      <c r="F256">
        <v>52.93</v>
      </c>
      <c r="G256">
        <v>40</v>
      </c>
      <c r="H256">
        <f t="shared" si="12"/>
        <v>1.32325</v>
      </c>
      <c r="I256">
        <f t="shared" si="13"/>
        <v>0.40408565397278834</v>
      </c>
      <c r="J256">
        <f t="shared" si="14"/>
        <v>1.0272636225379281</v>
      </c>
      <c r="K256">
        <f t="shared" si="15"/>
        <v>3.8806462204379069E-2</v>
      </c>
    </row>
    <row r="257" spans="1:11" x14ac:dyDescent="0.2">
      <c r="A257" t="s">
        <v>504</v>
      </c>
      <c r="B257" t="s">
        <v>505</v>
      </c>
      <c r="C257">
        <v>52.51</v>
      </c>
      <c r="D257">
        <v>50.81</v>
      </c>
      <c r="E257">
        <v>49.6</v>
      </c>
      <c r="F257">
        <v>27.81</v>
      </c>
      <c r="G257">
        <v>17.3</v>
      </c>
      <c r="H257">
        <f t="shared" si="12"/>
        <v>1.6075144508670518</v>
      </c>
      <c r="I257">
        <f t="shared" si="13"/>
        <v>0.68483170682259975</v>
      </c>
      <c r="J257">
        <f t="shared" si="14"/>
        <v>1.0243951612903226</v>
      </c>
      <c r="K257">
        <f t="shared" si="15"/>
        <v>3.4772343523475246E-2</v>
      </c>
    </row>
    <row r="258" spans="1:11" x14ac:dyDescent="0.2">
      <c r="A258" t="s">
        <v>502</v>
      </c>
      <c r="B258" t="s">
        <v>503</v>
      </c>
      <c r="C258">
        <v>45.21</v>
      </c>
      <c r="D258">
        <v>50.81</v>
      </c>
      <c r="E258">
        <v>49.6</v>
      </c>
      <c r="F258">
        <v>41.27</v>
      </c>
      <c r="G258">
        <v>44.32</v>
      </c>
      <c r="H258">
        <f t="shared" si="12"/>
        <v>0.9311823104693141</v>
      </c>
      <c r="I258">
        <f t="shared" si="13"/>
        <v>-0.10286444304215367</v>
      </c>
      <c r="J258">
        <f t="shared" si="14"/>
        <v>1.0243951612903226</v>
      </c>
      <c r="K258">
        <f t="shared" si="15"/>
        <v>3.4772343523475246E-2</v>
      </c>
    </row>
    <row r="259" spans="1:11" x14ac:dyDescent="0.2">
      <c r="A259" t="s">
        <v>506</v>
      </c>
      <c r="B259" t="s">
        <v>507</v>
      </c>
      <c r="C259">
        <v>250.87</v>
      </c>
      <c r="D259">
        <v>326.48</v>
      </c>
      <c r="E259">
        <v>319.19</v>
      </c>
      <c r="F259">
        <v>480.88</v>
      </c>
      <c r="G259">
        <v>445.38</v>
      </c>
      <c r="H259">
        <f t="shared" si="12"/>
        <v>1.0797072163096681</v>
      </c>
      <c r="I259">
        <f t="shared" si="13"/>
        <v>0.11064015049652744</v>
      </c>
      <c r="J259">
        <f t="shared" si="14"/>
        <v>1.0228390613741032</v>
      </c>
      <c r="K259">
        <f t="shared" si="15"/>
        <v>3.2579162069444008E-2</v>
      </c>
    </row>
    <row r="260" spans="1:11" x14ac:dyDescent="0.2">
      <c r="A260" t="s">
        <v>508</v>
      </c>
      <c r="B260" t="s">
        <v>509</v>
      </c>
      <c r="C260">
        <v>74.39</v>
      </c>
      <c r="D260">
        <v>88.93</v>
      </c>
      <c r="E260">
        <v>87.35</v>
      </c>
      <c r="F260">
        <v>174.95</v>
      </c>
      <c r="G260">
        <v>155.66999999999999</v>
      </c>
      <c r="H260">
        <f t="shared" si="12"/>
        <v>1.1238517376501573</v>
      </c>
      <c r="I260">
        <f t="shared" si="13"/>
        <v>0.16845172286730689</v>
      </c>
      <c r="J260">
        <f t="shared" si="14"/>
        <v>1.0180881511161994</v>
      </c>
      <c r="K260">
        <f t="shared" si="15"/>
        <v>2.5862482506243158E-2</v>
      </c>
    </row>
    <row r="261" spans="1:11" x14ac:dyDescent="0.2">
      <c r="A261" t="s">
        <v>510</v>
      </c>
      <c r="B261" t="s">
        <v>511</v>
      </c>
      <c r="C261">
        <v>30.63</v>
      </c>
      <c r="D261">
        <v>24.14</v>
      </c>
      <c r="E261">
        <v>23.72</v>
      </c>
      <c r="F261">
        <v>31.4</v>
      </c>
      <c r="G261">
        <v>42.16</v>
      </c>
      <c r="H261">
        <f t="shared" si="12"/>
        <v>0.74478178368121439</v>
      </c>
      <c r="I261">
        <f t="shared" si="13"/>
        <v>-0.42511030785822534</v>
      </c>
      <c r="J261">
        <f t="shared" si="14"/>
        <v>1.0177065767284992</v>
      </c>
      <c r="K261">
        <f t="shared" si="15"/>
        <v>2.5321666209017848E-2</v>
      </c>
    </row>
    <row r="262" spans="1:11" x14ac:dyDescent="0.2">
      <c r="A262" t="s">
        <v>512</v>
      </c>
      <c r="B262" t="s">
        <v>513</v>
      </c>
      <c r="C262">
        <v>55.42</v>
      </c>
      <c r="D262">
        <v>63.52</v>
      </c>
      <c r="E262">
        <v>62.54</v>
      </c>
      <c r="F262">
        <v>188.4</v>
      </c>
      <c r="G262">
        <v>143.78</v>
      </c>
      <c r="H262">
        <f t="shared" ref="H262:H325" si="16">F262/G262</f>
        <v>1.3103352343858674</v>
      </c>
      <c r="I262">
        <f t="shared" ref="I262:I325" si="17">LOG(H262,2)</f>
        <v>0.38993595612434651</v>
      </c>
      <c r="J262">
        <f t="shared" ref="J262:J325" si="18">D262/E262</f>
        <v>1.0156699712184203</v>
      </c>
      <c r="K262">
        <f t="shared" ref="K262:K325" si="19">LOG(J262,2)</f>
        <v>2.2431693217917457E-2</v>
      </c>
    </row>
    <row r="263" spans="1:11" x14ac:dyDescent="0.2">
      <c r="A263" t="s">
        <v>514</v>
      </c>
      <c r="B263" t="s">
        <v>515</v>
      </c>
      <c r="C263">
        <v>61.26</v>
      </c>
      <c r="D263">
        <v>100.36</v>
      </c>
      <c r="E263">
        <v>99.21</v>
      </c>
      <c r="F263">
        <v>88.82</v>
      </c>
      <c r="G263">
        <v>75.67</v>
      </c>
      <c r="H263">
        <f t="shared" si="16"/>
        <v>1.1737808907096603</v>
      </c>
      <c r="I263">
        <f t="shared" si="17"/>
        <v>0.23116312617485832</v>
      </c>
      <c r="J263">
        <f t="shared" si="18"/>
        <v>1.0115915734300978</v>
      </c>
      <c r="K263">
        <f t="shared" si="19"/>
        <v>1.662692449690158E-2</v>
      </c>
    </row>
    <row r="264" spans="1:11" x14ac:dyDescent="0.2">
      <c r="A264" t="s">
        <v>516</v>
      </c>
      <c r="B264" t="s">
        <v>517</v>
      </c>
      <c r="C264">
        <v>227.53</v>
      </c>
      <c r="D264">
        <v>269.32</v>
      </c>
      <c r="E264">
        <v>266.35000000000002</v>
      </c>
      <c r="F264">
        <v>269.14999999999998</v>
      </c>
      <c r="G264">
        <v>215.12</v>
      </c>
      <c r="H264">
        <f t="shared" si="16"/>
        <v>1.2511621420602452</v>
      </c>
      <c r="I264">
        <f t="shared" si="17"/>
        <v>0.32326876503391971</v>
      </c>
      <c r="J264">
        <f t="shared" si="18"/>
        <v>1.0111507415055376</v>
      </c>
      <c r="K264">
        <f t="shared" si="19"/>
        <v>1.599808904237876E-2</v>
      </c>
    </row>
    <row r="265" spans="1:11" x14ac:dyDescent="0.2">
      <c r="A265" t="s">
        <v>518</v>
      </c>
      <c r="B265" t="s">
        <v>519</v>
      </c>
      <c r="C265">
        <v>24.8</v>
      </c>
      <c r="D265">
        <v>30.49</v>
      </c>
      <c r="E265">
        <v>30.19</v>
      </c>
      <c r="F265">
        <v>42.17</v>
      </c>
      <c r="G265">
        <v>10.81</v>
      </c>
      <c r="H265">
        <f t="shared" si="16"/>
        <v>3.9010175763182238</v>
      </c>
      <c r="I265">
        <f t="shared" si="17"/>
        <v>1.9638504985444833</v>
      </c>
      <c r="J265">
        <f t="shared" si="18"/>
        <v>1.009937065253395</v>
      </c>
      <c r="K265">
        <f t="shared" si="19"/>
        <v>1.4265393496122962E-2</v>
      </c>
    </row>
    <row r="266" spans="1:11" x14ac:dyDescent="0.2">
      <c r="A266" t="s">
        <v>520</v>
      </c>
      <c r="B266" t="s">
        <v>521</v>
      </c>
      <c r="C266">
        <v>30.63</v>
      </c>
      <c r="D266">
        <v>44.46</v>
      </c>
      <c r="E266">
        <v>44.21</v>
      </c>
      <c r="F266">
        <v>75.36</v>
      </c>
      <c r="G266">
        <v>85.4</v>
      </c>
      <c r="H266">
        <f t="shared" si="16"/>
        <v>0.88243559718969544</v>
      </c>
      <c r="I266">
        <f t="shared" si="17"/>
        <v>-0.18043710489506973</v>
      </c>
      <c r="J266">
        <f t="shared" si="18"/>
        <v>1.0056548292241574</v>
      </c>
      <c r="K266">
        <f t="shared" si="19"/>
        <v>8.1352140729236844E-3</v>
      </c>
    </row>
    <row r="267" spans="1:11" x14ac:dyDescent="0.2">
      <c r="A267" t="s">
        <v>522</v>
      </c>
      <c r="B267" t="s">
        <v>523</v>
      </c>
      <c r="C267">
        <v>70.010000000000005</v>
      </c>
      <c r="D267">
        <v>87.66</v>
      </c>
      <c r="E267">
        <v>87.35</v>
      </c>
      <c r="F267">
        <v>68.180000000000007</v>
      </c>
      <c r="G267">
        <v>72.430000000000007</v>
      </c>
      <c r="H267">
        <f t="shared" si="16"/>
        <v>0.94132265635786272</v>
      </c>
      <c r="I267">
        <f t="shared" si="17"/>
        <v>-8.7238775823381048E-2</v>
      </c>
      <c r="J267">
        <f t="shared" si="18"/>
        <v>1.0035489410417859</v>
      </c>
      <c r="K267">
        <f t="shared" si="19"/>
        <v>5.110975720532678E-3</v>
      </c>
    </row>
    <row r="268" spans="1:11" x14ac:dyDescent="0.2">
      <c r="A268" t="s">
        <v>524</v>
      </c>
      <c r="B268" t="s">
        <v>525</v>
      </c>
      <c r="C268">
        <v>67.09</v>
      </c>
      <c r="D268">
        <v>80.03</v>
      </c>
      <c r="E268">
        <v>79.8</v>
      </c>
      <c r="F268">
        <v>59.21</v>
      </c>
      <c r="G268">
        <v>33.51</v>
      </c>
      <c r="H268">
        <f t="shared" si="16"/>
        <v>1.7669352432109819</v>
      </c>
      <c r="I268">
        <f t="shared" si="17"/>
        <v>0.821249167218153</v>
      </c>
      <c r="J268">
        <f t="shared" si="18"/>
        <v>1.0028822055137845</v>
      </c>
      <c r="K268">
        <f t="shared" si="19"/>
        <v>4.1521627785699906E-3</v>
      </c>
    </row>
    <row r="269" spans="1:11" x14ac:dyDescent="0.2">
      <c r="A269" t="s">
        <v>526</v>
      </c>
      <c r="B269" t="s">
        <v>527</v>
      </c>
      <c r="C269">
        <v>24.8</v>
      </c>
      <c r="D269">
        <v>21.6</v>
      </c>
      <c r="E269">
        <v>21.57</v>
      </c>
      <c r="F269">
        <v>18.84</v>
      </c>
      <c r="G269">
        <v>25.94</v>
      </c>
      <c r="H269">
        <f t="shared" si="16"/>
        <v>0.72629144178874316</v>
      </c>
      <c r="I269">
        <f t="shared" si="17"/>
        <v>-0.46137951463891647</v>
      </c>
      <c r="J269">
        <f t="shared" si="18"/>
        <v>1.0013908205841446</v>
      </c>
      <c r="K269">
        <f t="shared" si="19"/>
        <v>2.005135890376891E-3</v>
      </c>
    </row>
    <row r="270" spans="1:11" x14ac:dyDescent="0.2">
      <c r="A270" t="s">
        <v>528</v>
      </c>
      <c r="B270" t="s">
        <v>529</v>
      </c>
      <c r="C270">
        <v>43.76</v>
      </c>
      <c r="D270">
        <v>35.57</v>
      </c>
      <c r="E270">
        <v>35.590000000000003</v>
      </c>
      <c r="F270">
        <v>61.9</v>
      </c>
      <c r="G270">
        <v>19.46</v>
      </c>
      <c r="H270">
        <f t="shared" si="16"/>
        <v>3.1808838643371016</v>
      </c>
      <c r="I270">
        <f t="shared" si="17"/>
        <v>1.6694276993205153</v>
      </c>
      <c r="J270">
        <f t="shared" si="18"/>
        <v>0.9994380443944928</v>
      </c>
      <c r="K270">
        <f t="shared" si="19"/>
        <v>-8.1095844793514468E-4</v>
      </c>
    </row>
    <row r="271" spans="1:11" x14ac:dyDescent="0.2">
      <c r="A271" t="s">
        <v>530</v>
      </c>
      <c r="B271" t="s">
        <v>531</v>
      </c>
      <c r="C271">
        <v>18.96</v>
      </c>
      <c r="D271">
        <v>13.97</v>
      </c>
      <c r="E271">
        <v>14.02</v>
      </c>
      <c r="F271">
        <v>47.55</v>
      </c>
      <c r="G271">
        <v>34.590000000000003</v>
      </c>
      <c r="H271">
        <f t="shared" si="16"/>
        <v>1.3746747614917605</v>
      </c>
      <c r="I271">
        <f t="shared" si="17"/>
        <v>0.45909032737499761</v>
      </c>
      <c r="J271">
        <f t="shared" si="18"/>
        <v>0.99643366619115559</v>
      </c>
      <c r="K271">
        <f t="shared" si="19"/>
        <v>-5.1543286011599236E-3</v>
      </c>
    </row>
    <row r="272" spans="1:11" x14ac:dyDescent="0.2">
      <c r="A272" t="s">
        <v>532</v>
      </c>
      <c r="B272" t="s">
        <v>533</v>
      </c>
      <c r="C272">
        <v>23.34</v>
      </c>
      <c r="D272">
        <v>34.299999999999997</v>
      </c>
      <c r="E272">
        <v>34.51</v>
      </c>
      <c r="F272">
        <v>20.63</v>
      </c>
      <c r="G272">
        <v>29.19</v>
      </c>
      <c r="H272">
        <f t="shared" si="16"/>
        <v>0.70674888660500168</v>
      </c>
      <c r="I272">
        <f t="shared" si="17"/>
        <v>-0.50073038961578309</v>
      </c>
      <c r="J272">
        <f t="shared" si="18"/>
        <v>0.99391480730223125</v>
      </c>
      <c r="K272">
        <f t="shared" si="19"/>
        <v>-8.8058973753409459E-3</v>
      </c>
    </row>
    <row r="273" spans="1:11" x14ac:dyDescent="0.2">
      <c r="A273" t="s">
        <v>534</v>
      </c>
      <c r="B273" t="s">
        <v>535</v>
      </c>
      <c r="C273">
        <v>20.420000000000002</v>
      </c>
      <c r="D273">
        <v>45.73</v>
      </c>
      <c r="E273">
        <v>46.37</v>
      </c>
      <c r="F273">
        <v>49.34</v>
      </c>
      <c r="G273">
        <v>33.51</v>
      </c>
      <c r="H273">
        <f t="shared" si="16"/>
        <v>1.4723962996120563</v>
      </c>
      <c r="I273">
        <f t="shared" si="17"/>
        <v>0.55816602909565227</v>
      </c>
      <c r="J273">
        <f t="shared" si="18"/>
        <v>0.98619797282725896</v>
      </c>
      <c r="K273">
        <f t="shared" si="19"/>
        <v>-2.0050807567562102E-2</v>
      </c>
    </row>
    <row r="274" spans="1:11" x14ac:dyDescent="0.2">
      <c r="A274" t="s">
        <v>538</v>
      </c>
      <c r="B274" t="s">
        <v>539</v>
      </c>
      <c r="C274">
        <v>17.5</v>
      </c>
      <c r="D274">
        <v>19.059999999999999</v>
      </c>
      <c r="E274">
        <v>19.41</v>
      </c>
      <c r="F274">
        <v>41.27</v>
      </c>
      <c r="G274">
        <v>21.62</v>
      </c>
      <c r="H274">
        <f t="shared" si="16"/>
        <v>1.9088806660499538</v>
      </c>
      <c r="I274">
        <f t="shared" si="17"/>
        <v>0.93272691527238438</v>
      </c>
      <c r="J274">
        <f t="shared" si="18"/>
        <v>0.98196805770221529</v>
      </c>
      <c r="K274">
        <f t="shared" si="19"/>
        <v>-2.6251998803721907E-2</v>
      </c>
    </row>
    <row r="275" spans="1:11" x14ac:dyDescent="0.2">
      <c r="A275" t="s">
        <v>536</v>
      </c>
      <c r="B275" t="s">
        <v>537</v>
      </c>
      <c r="C275">
        <v>32.090000000000003</v>
      </c>
      <c r="D275">
        <v>38.11</v>
      </c>
      <c r="E275">
        <v>38.82</v>
      </c>
      <c r="F275">
        <v>39.47</v>
      </c>
      <c r="G275">
        <v>27.03</v>
      </c>
      <c r="H275">
        <f t="shared" si="16"/>
        <v>1.4602293747687753</v>
      </c>
      <c r="I275">
        <f t="shared" si="17"/>
        <v>0.54619500735840854</v>
      </c>
      <c r="J275">
        <f t="shared" si="18"/>
        <v>0.98171045852653271</v>
      </c>
      <c r="K275">
        <f t="shared" si="19"/>
        <v>-2.6630509901495555E-2</v>
      </c>
    </row>
    <row r="276" spans="1:11" x14ac:dyDescent="0.2">
      <c r="A276" t="s">
        <v>540</v>
      </c>
      <c r="B276" t="s">
        <v>541</v>
      </c>
      <c r="C276">
        <v>65.63</v>
      </c>
      <c r="D276">
        <v>77.489999999999995</v>
      </c>
      <c r="E276">
        <v>79.8</v>
      </c>
      <c r="F276">
        <v>119.32</v>
      </c>
      <c r="G276">
        <v>87.56</v>
      </c>
      <c r="H276">
        <f t="shared" si="16"/>
        <v>1.3627227044312471</v>
      </c>
      <c r="I276">
        <f t="shared" si="17"/>
        <v>0.44649202315426634</v>
      </c>
      <c r="J276">
        <f t="shared" si="18"/>
        <v>0.97105263157894739</v>
      </c>
      <c r="K276">
        <f t="shared" si="19"/>
        <v>-4.2378602270551756E-2</v>
      </c>
    </row>
    <row r="277" spans="1:11" x14ac:dyDescent="0.2">
      <c r="A277" t="s">
        <v>542</v>
      </c>
      <c r="B277" t="s">
        <v>543</v>
      </c>
      <c r="C277">
        <v>86.05</v>
      </c>
      <c r="D277">
        <v>17.79</v>
      </c>
      <c r="E277">
        <v>18.329999999999998</v>
      </c>
      <c r="F277">
        <v>11.66</v>
      </c>
      <c r="G277">
        <v>8.65</v>
      </c>
      <c r="H277">
        <f t="shared" si="16"/>
        <v>1.3479768786127166</v>
      </c>
      <c r="I277">
        <f t="shared" si="17"/>
        <v>0.43079575067640935</v>
      </c>
      <c r="J277">
        <f t="shared" si="18"/>
        <v>0.97054009819967269</v>
      </c>
      <c r="K277">
        <f t="shared" si="19"/>
        <v>-4.3140275272725861E-2</v>
      </c>
    </row>
    <row r="278" spans="1:11" x14ac:dyDescent="0.2">
      <c r="A278" t="s">
        <v>544</v>
      </c>
      <c r="B278" t="s">
        <v>545</v>
      </c>
      <c r="C278">
        <v>32.090000000000003</v>
      </c>
      <c r="D278">
        <v>35.57</v>
      </c>
      <c r="E278">
        <v>36.659999999999997</v>
      </c>
      <c r="F278">
        <v>26.02</v>
      </c>
      <c r="G278">
        <v>30.27</v>
      </c>
      <c r="H278">
        <f t="shared" si="16"/>
        <v>0.85959696068714897</v>
      </c>
      <c r="I278">
        <f t="shared" si="17"/>
        <v>-0.21826771310971807</v>
      </c>
      <c r="J278">
        <f t="shared" si="18"/>
        <v>0.97026732133115123</v>
      </c>
      <c r="K278">
        <f t="shared" si="19"/>
        <v>-4.3545811478035205E-2</v>
      </c>
    </row>
    <row r="279" spans="1:11" x14ac:dyDescent="0.2">
      <c r="A279" t="s">
        <v>546</v>
      </c>
      <c r="B279" t="s">
        <v>547</v>
      </c>
      <c r="C279">
        <v>72.930000000000007</v>
      </c>
      <c r="D279">
        <v>100.36</v>
      </c>
      <c r="E279">
        <v>103.52</v>
      </c>
      <c r="F279">
        <v>157.9</v>
      </c>
      <c r="G279">
        <v>139.44999999999999</v>
      </c>
      <c r="H279">
        <f t="shared" si="16"/>
        <v>1.1323054858372177</v>
      </c>
      <c r="I279">
        <f t="shared" si="17"/>
        <v>0.17926323683192491</v>
      </c>
      <c r="J279">
        <f t="shared" si="18"/>
        <v>0.96947449768160743</v>
      </c>
      <c r="K279">
        <f t="shared" si="19"/>
        <v>-4.4725146583334943E-2</v>
      </c>
    </row>
    <row r="280" spans="1:11" x14ac:dyDescent="0.2">
      <c r="A280" t="s">
        <v>548</v>
      </c>
      <c r="B280" t="s">
        <v>549</v>
      </c>
      <c r="C280">
        <v>43.76</v>
      </c>
      <c r="D280">
        <v>47</v>
      </c>
      <c r="E280">
        <v>48.53</v>
      </c>
      <c r="F280">
        <v>35.89</v>
      </c>
      <c r="G280">
        <v>47.56</v>
      </c>
      <c r="H280">
        <f t="shared" si="16"/>
        <v>0.75462573591253157</v>
      </c>
      <c r="I280">
        <f t="shared" si="17"/>
        <v>-0.40616679192957833</v>
      </c>
      <c r="J280">
        <f t="shared" si="18"/>
        <v>0.96847310941685549</v>
      </c>
      <c r="K280">
        <f t="shared" si="19"/>
        <v>-4.6216103311836024E-2</v>
      </c>
    </row>
    <row r="281" spans="1:11" x14ac:dyDescent="0.2">
      <c r="A281" t="s">
        <v>550</v>
      </c>
      <c r="B281" t="s">
        <v>551</v>
      </c>
      <c r="C281">
        <v>27.71</v>
      </c>
      <c r="D281">
        <v>29.22</v>
      </c>
      <c r="E281">
        <v>30.19</v>
      </c>
      <c r="F281">
        <v>26.91</v>
      </c>
      <c r="G281">
        <v>30.27</v>
      </c>
      <c r="H281">
        <f t="shared" si="16"/>
        <v>0.8889990089197225</v>
      </c>
      <c r="I281">
        <f t="shared" si="17"/>
        <v>-0.16974628418709603</v>
      </c>
      <c r="J281">
        <f t="shared" si="18"/>
        <v>0.9678701556806889</v>
      </c>
      <c r="K281">
        <f t="shared" si="19"/>
        <v>-4.7114578710126892E-2</v>
      </c>
    </row>
    <row r="282" spans="1:11" x14ac:dyDescent="0.2">
      <c r="A282" t="s">
        <v>552</v>
      </c>
      <c r="B282" t="s">
        <v>553</v>
      </c>
      <c r="C282">
        <v>18.96</v>
      </c>
      <c r="D282">
        <v>29.22</v>
      </c>
      <c r="E282">
        <v>30.19</v>
      </c>
      <c r="F282">
        <v>21.53</v>
      </c>
      <c r="G282">
        <v>25.94</v>
      </c>
      <c r="H282">
        <f t="shared" si="16"/>
        <v>0.8299922898997687</v>
      </c>
      <c r="I282">
        <f t="shared" si="17"/>
        <v>-0.26883016008446575</v>
      </c>
      <c r="J282">
        <f t="shared" si="18"/>
        <v>0.9678701556806889</v>
      </c>
      <c r="K282">
        <f t="shared" si="19"/>
        <v>-4.7114578710126892E-2</v>
      </c>
    </row>
    <row r="283" spans="1:11" x14ac:dyDescent="0.2">
      <c r="A283" t="s">
        <v>554</v>
      </c>
      <c r="B283" t="s">
        <v>555</v>
      </c>
      <c r="C283">
        <v>109.39</v>
      </c>
      <c r="D283">
        <v>144.82</v>
      </c>
      <c r="E283">
        <v>149.88999999999999</v>
      </c>
      <c r="F283">
        <v>113.04</v>
      </c>
      <c r="G283">
        <v>111.34</v>
      </c>
      <c r="H283">
        <f t="shared" si="16"/>
        <v>1.0152685467936051</v>
      </c>
      <c r="I283">
        <f t="shared" si="17"/>
        <v>2.1861382468105928E-2</v>
      </c>
      <c r="J283">
        <f t="shared" si="18"/>
        <v>0.96617519514310501</v>
      </c>
      <c r="K283">
        <f t="shared" si="19"/>
        <v>-4.964328031174E-2</v>
      </c>
    </row>
    <row r="284" spans="1:11" x14ac:dyDescent="0.2">
      <c r="A284" t="s">
        <v>558</v>
      </c>
      <c r="B284" t="s">
        <v>559</v>
      </c>
      <c r="C284">
        <v>35.01</v>
      </c>
      <c r="D284">
        <v>53.36</v>
      </c>
      <c r="E284">
        <v>56.07</v>
      </c>
      <c r="F284">
        <v>54.73</v>
      </c>
      <c r="G284">
        <v>51.89</v>
      </c>
      <c r="H284">
        <f t="shared" si="16"/>
        <v>1.0547311620736173</v>
      </c>
      <c r="I284">
        <f t="shared" si="17"/>
        <v>7.6875320668739588E-2</v>
      </c>
      <c r="J284">
        <f t="shared" si="18"/>
        <v>0.95166755840913142</v>
      </c>
      <c r="K284">
        <f t="shared" si="19"/>
        <v>-7.1470403281729267E-2</v>
      </c>
    </row>
    <row r="285" spans="1:11" x14ac:dyDescent="0.2">
      <c r="A285" t="s">
        <v>556</v>
      </c>
      <c r="B285" t="s">
        <v>557</v>
      </c>
      <c r="C285">
        <v>33.549999999999997</v>
      </c>
      <c r="D285">
        <v>26.68</v>
      </c>
      <c r="E285">
        <v>28.04</v>
      </c>
      <c r="F285">
        <v>34.090000000000003</v>
      </c>
      <c r="G285">
        <v>24.86</v>
      </c>
      <c r="H285">
        <f t="shared" si="16"/>
        <v>1.3712791633145618</v>
      </c>
      <c r="I285">
        <f t="shared" si="17"/>
        <v>0.45552230308746156</v>
      </c>
      <c r="J285">
        <f t="shared" si="18"/>
        <v>0.95149786019971472</v>
      </c>
      <c r="K285">
        <f t="shared" si="19"/>
        <v>-7.1727682826038142E-2</v>
      </c>
    </row>
    <row r="286" spans="1:11" x14ac:dyDescent="0.2">
      <c r="A286" t="s">
        <v>560</v>
      </c>
      <c r="B286" t="s">
        <v>561</v>
      </c>
      <c r="C286">
        <v>33.549999999999997</v>
      </c>
      <c r="D286">
        <v>36.840000000000003</v>
      </c>
      <c r="E286">
        <v>38.82</v>
      </c>
      <c r="F286">
        <v>54.73</v>
      </c>
      <c r="G286">
        <v>47.56</v>
      </c>
      <c r="H286">
        <f t="shared" si="16"/>
        <v>1.1507569386038687</v>
      </c>
      <c r="I286">
        <f t="shared" si="17"/>
        <v>0.20258314146183234</v>
      </c>
      <c r="J286">
        <f t="shared" si="18"/>
        <v>0.94899536321483779</v>
      </c>
      <c r="K286">
        <f t="shared" si="19"/>
        <v>-7.5527056622328018E-2</v>
      </c>
    </row>
    <row r="287" spans="1:11" x14ac:dyDescent="0.2">
      <c r="A287" t="s">
        <v>564</v>
      </c>
      <c r="B287" t="s">
        <v>565</v>
      </c>
      <c r="C287">
        <v>23.34</v>
      </c>
      <c r="D287">
        <v>30.49</v>
      </c>
      <c r="E287">
        <v>32.35</v>
      </c>
      <c r="F287">
        <v>46.65</v>
      </c>
      <c r="G287">
        <v>44.32</v>
      </c>
      <c r="H287">
        <f t="shared" si="16"/>
        <v>1.0525722021660648</v>
      </c>
      <c r="I287">
        <f t="shared" si="17"/>
        <v>7.3919199689932547E-2</v>
      </c>
      <c r="J287">
        <f t="shared" si="18"/>
        <v>0.94250386398763519</v>
      </c>
      <c r="K287">
        <f t="shared" si="19"/>
        <v>-8.5429561870121615E-2</v>
      </c>
    </row>
    <row r="288" spans="1:11" x14ac:dyDescent="0.2">
      <c r="A288" t="s">
        <v>562</v>
      </c>
      <c r="B288" t="s">
        <v>563</v>
      </c>
      <c r="C288">
        <v>51.05</v>
      </c>
      <c r="D288">
        <v>50.81</v>
      </c>
      <c r="E288">
        <v>53.92</v>
      </c>
      <c r="F288">
        <v>66.39</v>
      </c>
      <c r="G288">
        <v>69.19</v>
      </c>
      <c r="H288">
        <f t="shared" si="16"/>
        <v>0.95953172423760658</v>
      </c>
      <c r="I288">
        <f t="shared" si="17"/>
        <v>-5.9597588994418686E-2</v>
      </c>
      <c r="J288">
        <f t="shared" si="18"/>
        <v>0.94232195845697331</v>
      </c>
      <c r="K288">
        <f t="shared" si="19"/>
        <v>-8.5708032384145663E-2</v>
      </c>
    </row>
    <row r="289" spans="1:11" x14ac:dyDescent="0.2">
      <c r="A289" t="s">
        <v>566</v>
      </c>
      <c r="B289" t="s">
        <v>567</v>
      </c>
      <c r="C289">
        <v>736.57</v>
      </c>
      <c r="D289">
        <v>881.63</v>
      </c>
      <c r="E289">
        <v>937.09</v>
      </c>
      <c r="F289">
        <v>1084.6600000000001</v>
      </c>
      <c r="G289">
        <v>806.44</v>
      </c>
      <c r="H289">
        <f t="shared" si="16"/>
        <v>1.3449977679678586</v>
      </c>
      <c r="I289">
        <f t="shared" si="17"/>
        <v>0.42760377862251409</v>
      </c>
      <c r="J289">
        <f t="shared" si="18"/>
        <v>0.94081678387348067</v>
      </c>
      <c r="K289">
        <f t="shared" si="19"/>
        <v>-8.8014297260862379E-2</v>
      </c>
    </row>
    <row r="290" spans="1:11" x14ac:dyDescent="0.2">
      <c r="A290" t="s">
        <v>570</v>
      </c>
      <c r="B290" t="s">
        <v>571</v>
      </c>
      <c r="C290">
        <v>18.96</v>
      </c>
      <c r="D290">
        <v>33.03</v>
      </c>
      <c r="E290">
        <v>35.590000000000003</v>
      </c>
      <c r="F290">
        <v>28.71</v>
      </c>
      <c r="G290">
        <v>20.54</v>
      </c>
      <c r="H290">
        <f t="shared" si="16"/>
        <v>1.3977604673807207</v>
      </c>
      <c r="I290">
        <f t="shared" si="17"/>
        <v>0.48311714888898682</v>
      </c>
      <c r="J290">
        <f t="shared" si="18"/>
        <v>0.92806968249508281</v>
      </c>
      <c r="K290">
        <f t="shared" si="19"/>
        <v>-0.10769496322426041</v>
      </c>
    </row>
    <row r="291" spans="1:11" x14ac:dyDescent="0.2">
      <c r="A291" t="s">
        <v>568</v>
      </c>
      <c r="B291" t="s">
        <v>569</v>
      </c>
      <c r="C291">
        <v>33.549999999999997</v>
      </c>
      <c r="D291">
        <v>33.03</v>
      </c>
      <c r="E291">
        <v>35.590000000000003</v>
      </c>
      <c r="F291">
        <v>58.32</v>
      </c>
      <c r="G291">
        <v>46.48</v>
      </c>
      <c r="H291">
        <f t="shared" si="16"/>
        <v>1.2547332185886404</v>
      </c>
      <c r="I291">
        <f t="shared" si="17"/>
        <v>0.32738065092240842</v>
      </c>
      <c r="J291">
        <f t="shared" si="18"/>
        <v>0.92806968249508281</v>
      </c>
      <c r="K291">
        <f t="shared" si="19"/>
        <v>-0.10769496322426041</v>
      </c>
    </row>
    <row r="292" spans="1:11" x14ac:dyDescent="0.2">
      <c r="A292" t="s">
        <v>572</v>
      </c>
      <c r="B292" t="s">
        <v>573</v>
      </c>
      <c r="C292">
        <v>199.82</v>
      </c>
      <c r="D292">
        <v>240.1</v>
      </c>
      <c r="E292">
        <v>258.81</v>
      </c>
      <c r="F292">
        <v>269.14999999999998</v>
      </c>
      <c r="G292">
        <v>238.9</v>
      </c>
      <c r="H292">
        <f t="shared" si="16"/>
        <v>1.1266220175805775</v>
      </c>
      <c r="I292">
        <f t="shared" si="17"/>
        <v>0.17200357156309815</v>
      </c>
      <c r="J292">
        <f t="shared" si="18"/>
        <v>0.92770758471465553</v>
      </c>
      <c r="K292">
        <f t="shared" si="19"/>
        <v>-0.1082579582431123</v>
      </c>
    </row>
    <row r="293" spans="1:11" x14ac:dyDescent="0.2">
      <c r="A293" t="s">
        <v>574</v>
      </c>
      <c r="B293" t="s">
        <v>575</v>
      </c>
      <c r="C293">
        <v>71.47</v>
      </c>
      <c r="D293">
        <v>77.489999999999995</v>
      </c>
      <c r="E293">
        <v>84.11</v>
      </c>
      <c r="F293">
        <v>44.86</v>
      </c>
      <c r="G293">
        <v>14.05</v>
      </c>
      <c r="H293">
        <f t="shared" si="16"/>
        <v>3.19288256227758</v>
      </c>
      <c r="I293">
        <f t="shared" si="17"/>
        <v>1.6748594899779838</v>
      </c>
      <c r="J293">
        <f t="shared" si="18"/>
        <v>0.92129354416835096</v>
      </c>
      <c r="K293">
        <f t="shared" si="19"/>
        <v>-0.11826719129444337</v>
      </c>
    </row>
    <row r="294" spans="1:11" x14ac:dyDescent="0.2">
      <c r="A294" t="s">
        <v>578</v>
      </c>
      <c r="B294" t="s">
        <v>579</v>
      </c>
      <c r="C294">
        <v>94.81</v>
      </c>
      <c r="D294">
        <v>115.6</v>
      </c>
      <c r="E294">
        <v>126.17</v>
      </c>
      <c r="F294">
        <v>85.23</v>
      </c>
      <c r="G294">
        <v>56.21</v>
      </c>
      <c r="H294">
        <f t="shared" si="16"/>
        <v>1.5162782423056396</v>
      </c>
      <c r="I294">
        <f t="shared" si="17"/>
        <v>0.60053451733577878</v>
      </c>
      <c r="J294">
        <f t="shared" si="18"/>
        <v>0.91622414203059355</v>
      </c>
      <c r="K294">
        <f t="shared" si="19"/>
        <v>-0.12622751726508125</v>
      </c>
    </row>
    <row r="295" spans="1:11" x14ac:dyDescent="0.2">
      <c r="A295" t="s">
        <v>580</v>
      </c>
      <c r="B295" t="s">
        <v>581</v>
      </c>
      <c r="C295">
        <v>14.59</v>
      </c>
      <c r="D295">
        <v>26.68</v>
      </c>
      <c r="E295">
        <v>29.12</v>
      </c>
      <c r="F295">
        <v>26.02</v>
      </c>
      <c r="G295">
        <v>30.27</v>
      </c>
      <c r="H295">
        <f t="shared" si="16"/>
        <v>0.85959696068714897</v>
      </c>
      <c r="I295">
        <f t="shared" si="17"/>
        <v>-0.21826771310971807</v>
      </c>
      <c r="J295">
        <f t="shared" si="18"/>
        <v>0.91620879120879117</v>
      </c>
      <c r="K295">
        <f t="shared" si="19"/>
        <v>-0.12625168901411132</v>
      </c>
    </row>
    <row r="296" spans="1:11" x14ac:dyDescent="0.2">
      <c r="A296" t="s">
        <v>576</v>
      </c>
      <c r="B296" t="s">
        <v>577</v>
      </c>
      <c r="C296">
        <v>56.88</v>
      </c>
      <c r="D296">
        <v>44.46</v>
      </c>
      <c r="E296">
        <v>48.53</v>
      </c>
      <c r="F296">
        <v>100.48</v>
      </c>
      <c r="G296">
        <v>92.97</v>
      </c>
      <c r="H296">
        <f t="shared" si="16"/>
        <v>1.0807787458319889</v>
      </c>
      <c r="I296">
        <f t="shared" si="17"/>
        <v>0.11207120858425519</v>
      </c>
      <c r="J296">
        <f t="shared" si="18"/>
        <v>0.91613434988666809</v>
      </c>
      <c r="K296">
        <f t="shared" si="19"/>
        <v>-0.12636891173720793</v>
      </c>
    </row>
    <row r="297" spans="1:11" x14ac:dyDescent="0.2">
      <c r="A297" t="s">
        <v>582</v>
      </c>
      <c r="B297" t="s">
        <v>583</v>
      </c>
      <c r="C297">
        <v>51.05</v>
      </c>
      <c r="D297">
        <v>57.17</v>
      </c>
      <c r="E297">
        <v>62.54</v>
      </c>
      <c r="F297">
        <v>92.41</v>
      </c>
      <c r="G297">
        <v>85.4</v>
      </c>
      <c r="H297">
        <f t="shared" si="16"/>
        <v>1.0820843091334893</v>
      </c>
      <c r="I297">
        <f t="shared" si="17"/>
        <v>0.11381290917420414</v>
      </c>
      <c r="J297">
        <f t="shared" si="18"/>
        <v>0.91413495362967701</v>
      </c>
      <c r="K297">
        <f t="shared" si="19"/>
        <v>-0.12952092899128678</v>
      </c>
    </row>
    <row r="298" spans="1:11" x14ac:dyDescent="0.2">
      <c r="A298" t="s">
        <v>584</v>
      </c>
      <c r="B298" t="s">
        <v>585</v>
      </c>
      <c r="C298">
        <v>33.549999999999997</v>
      </c>
      <c r="D298">
        <v>48.27</v>
      </c>
      <c r="E298">
        <v>52.84</v>
      </c>
      <c r="F298">
        <v>52.93</v>
      </c>
      <c r="G298">
        <v>38.92</v>
      </c>
      <c r="H298">
        <f t="shared" si="16"/>
        <v>1.3599691675231242</v>
      </c>
      <c r="I298">
        <f t="shared" si="17"/>
        <v>0.44357394385376375</v>
      </c>
      <c r="J298">
        <f t="shared" si="18"/>
        <v>0.91351249053747163</v>
      </c>
      <c r="K298">
        <f t="shared" si="19"/>
        <v>-0.13050363980222512</v>
      </c>
    </row>
    <row r="299" spans="1:11" x14ac:dyDescent="0.2">
      <c r="A299" t="s">
        <v>586</v>
      </c>
      <c r="B299" t="s">
        <v>587</v>
      </c>
      <c r="C299">
        <v>17.5</v>
      </c>
      <c r="D299">
        <v>30.49</v>
      </c>
      <c r="E299">
        <v>33.43</v>
      </c>
      <c r="F299">
        <v>30.5</v>
      </c>
      <c r="G299">
        <v>22.7</v>
      </c>
      <c r="H299">
        <f t="shared" si="16"/>
        <v>1.3436123348017621</v>
      </c>
      <c r="I299">
        <f t="shared" si="17"/>
        <v>0.42611694515933363</v>
      </c>
      <c r="J299">
        <f t="shared" si="18"/>
        <v>0.91205504038288954</v>
      </c>
      <c r="K299">
        <f t="shared" si="19"/>
        <v>-0.13280720460765513</v>
      </c>
    </row>
    <row r="300" spans="1:11" x14ac:dyDescent="0.2">
      <c r="A300" t="s">
        <v>588</v>
      </c>
      <c r="B300" t="s">
        <v>589</v>
      </c>
      <c r="C300">
        <v>20.420000000000002</v>
      </c>
      <c r="D300">
        <v>21.6</v>
      </c>
      <c r="E300">
        <v>23.72</v>
      </c>
      <c r="F300">
        <v>22.43</v>
      </c>
      <c r="G300">
        <v>20.54</v>
      </c>
      <c r="H300">
        <f t="shared" si="16"/>
        <v>1.0920155793573516</v>
      </c>
      <c r="I300">
        <f t="shared" si="17"/>
        <v>0.12699343876807734</v>
      </c>
      <c r="J300">
        <f t="shared" si="18"/>
        <v>0.91062394603709962</v>
      </c>
      <c r="K300">
        <f t="shared" si="19"/>
        <v>-0.13507269749517256</v>
      </c>
    </row>
    <row r="301" spans="1:11" x14ac:dyDescent="0.2">
      <c r="A301" t="s">
        <v>590</v>
      </c>
      <c r="B301" t="s">
        <v>591</v>
      </c>
      <c r="C301">
        <v>75.84</v>
      </c>
      <c r="D301">
        <v>90.2</v>
      </c>
      <c r="E301">
        <v>99.21</v>
      </c>
      <c r="F301">
        <v>87.02</v>
      </c>
      <c r="G301">
        <v>75.67</v>
      </c>
      <c r="H301">
        <f t="shared" si="16"/>
        <v>1.1499933923615699</v>
      </c>
      <c r="I301">
        <f t="shared" si="17"/>
        <v>0.20162557174827503</v>
      </c>
      <c r="J301">
        <f t="shared" si="18"/>
        <v>0.90918254208245142</v>
      </c>
      <c r="K301">
        <f t="shared" si="19"/>
        <v>-0.13735811276952761</v>
      </c>
    </row>
    <row r="302" spans="1:11" x14ac:dyDescent="0.2">
      <c r="A302" t="s">
        <v>592</v>
      </c>
      <c r="B302" t="s">
        <v>593</v>
      </c>
      <c r="C302">
        <v>107.93</v>
      </c>
      <c r="D302">
        <v>156.25</v>
      </c>
      <c r="E302">
        <v>172.54</v>
      </c>
      <c r="F302">
        <v>150.72</v>
      </c>
      <c r="G302">
        <v>152.41999999999999</v>
      </c>
      <c r="H302">
        <f t="shared" si="16"/>
        <v>0.98884660805668556</v>
      </c>
      <c r="I302">
        <f t="shared" si="17"/>
        <v>-1.6181350403615159E-2</v>
      </c>
      <c r="J302">
        <f t="shared" si="18"/>
        <v>0.9055871102353078</v>
      </c>
      <c r="K302">
        <f t="shared" si="19"/>
        <v>-0.1430746713155607</v>
      </c>
    </row>
    <row r="303" spans="1:11" x14ac:dyDescent="0.2">
      <c r="A303" t="s">
        <v>594</v>
      </c>
      <c r="B303" t="s">
        <v>595</v>
      </c>
      <c r="C303">
        <v>23.34</v>
      </c>
      <c r="D303">
        <v>49.54</v>
      </c>
      <c r="E303">
        <v>55</v>
      </c>
      <c r="F303">
        <v>51.14</v>
      </c>
      <c r="G303">
        <v>52.97</v>
      </c>
      <c r="H303">
        <f t="shared" si="16"/>
        <v>0.96545214272229563</v>
      </c>
      <c r="I303">
        <f t="shared" si="17"/>
        <v>-5.0723348055736826E-2</v>
      </c>
      <c r="J303">
        <f t="shared" si="18"/>
        <v>0.90072727272727271</v>
      </c>
      <c r="K303">
        <f t="shared" si="19"/>
        <v>-0.15083775005302127</v>
      </c>
    </row>
    <row r="304" spans="1:11" x14ac:dyDescent="0.2">
      <c r="A304" t="s">
        <v>596</v>
      </c>
      <c r="B304" t="s">
        <v>597</v>
      </c>
      <c r="C304">
        <v>27.71</v>
      </c>
      <c r="D304">
        <v>20.329999999999998</v>
      </c>
      <c r="E304">
        <v>22.65</v>
      </c>
      <c r="F304">
        <v>50.24</v>
      </c>
      <c r="G304">
        <v>52.97</v>
      </c>
      <c r="H304">
        <f t="shared" si="16"/>
        <v>0.94846139324145751</v>
      </c>
      <c r="I304">
        <f t="shared" si="17"/>
        <v>-7.6339044405758533E-2</v>
      </c>
      <c r="J304">
        <f t="shared" si="18"/>
        <v>0.89757174392935979</v>
      </c>
      <c r="K304">
        <f t="shared" si="19"/>
        <v>-0.15590083508886504</v>
      </c>
    </row>
    <row r="305" spans="1:11" x14ac:dyDescent="0.2">
      <c r="A305" t="s">
        <v>598</v>
      </c>
      <c r="B305" t="s">
        <v>599</v>
      </c>
      <c r="C305">
        <v>26.25</v>
      </c>
      <c r="D305">
        <v>20.329999999999998</v>
      </c>
      <c r="E305">
        <v>22.65</v>
      </c>
      <c r="F305">
        <v>15.25</v>
      </c>
      <c r="G305">
        <v>19.46</v>
      </c>
      <c r="H305">
        <f t="shared" si="16"/>
        <v>0.78365878725590954</v>
      </c>
      <c r="I305">
        <f t="shared" si="17"/>
        <v>-0.35170246744350059</v>
      </c>
      <c r="J305">
        <f t="shared" si="18"/>
        <v>0.89757174392935979</v>
      </c>
      <c r="K305">
        <f t="shared" si="19"/>
        <v>-0.15590083508886504</v>
      </c>
    </row>
    <row r="306" spans="1:11" x14ac:dyDescent="0.2">
      <c r="A306" t="s">
        <v>602</v>
      </c>
      <c r="B306" t="s">
        <v>603</v>
      </c>
      <c r="C306">
        <v>109.39</v>
      </c>
      <c r="D306">
        <v>72.41</v>
      </c>
      <c r="E306">
        <v>80.88</v>
      </c>
      <c r="F306">
        <v>54.73</v>
      </c>
      <c r="G306">
        <v>38.92</v>
      </c>
      <c r="H306">
        <f t="shared" si="16"/>
        <v>1.4062178828365877</v>
      </c>
      <c r="I306">
        <f t="shared" si="17"/>
        <v>0.49182014642637645</v>
      </c>
      <c r="J306">
        <f t="shared" si="18"/>
        <v>0.89527695351137493</v>
      </c>
      <c r="K306">
        <f t="shared" si="19"/>
        <v>-0.15959404642189065</v>
      </c>
    </row>
    <row r="307" spans="1:11" x14ac:dyDescent="0.2">
      <c r="A307" t="s">
        <v>600</v>
      </c>
      <c r="B307" t="s">
        <v>601</v>
      </c>
      <c r="C307">
        <v>45.21</v>
      </c>
      <c r="D307">
        <v>48.27</v>
      </c>
      <c r="E307">
        <v>53.92</v>
      </c>
      <c r="F307">
        <v>37.68</v>
      </c>
      <c r="G307">
        <v>37.840000000000003</v>
      </c>
      <c r="H307">
        <f t="shared" si="16"/>
        <v>0.99577167019027479</v>
      </c>
      <c r="I307">
        <f t="shared" si="17"/>
        <v>-6.1131237266120768E-3</v>
      </c>
      <c r="J307">
        <f t="shared" si="18"/>
        <v>0.89521513353115734</v>
      </c>
      <c r="K307">
        <f t="shared" si="19"/>
        <v>-0.15969366973725591</v>
      </c>
    </row>
    <row r="308" spans="1:11" x14ac:dyDescent="0.2">
      <c r="A308" t="s">
        <v>604</v>
      </c>
      <c r="B308" t="s">
        <v>605</v>
      </c>
      <c r="C308">
        <v>29.17</v>
      </c>
      <c r="D308">
        <v>39.380000000000003</v>
      </c>
      <c r="E308">
        <v>44.21</v>
      </c>
      <c r="F308">
        <v>28.71</v>
      </c>
      <c r="G308">
        <v>28.11</v>
      </c>
      <c r="H308">
        <f t="shared" si="16"/>
        <v>1.0213447171824974</v>
      </c>
      <c r="I308">
        <f t="shared" si="17"/>
        <v>3.0469876826838851E-2</v>
      </c>
      <c r="J308">
        <f t="shared" si="18"/>
        <v>0.89074869938927848</v>
      </c>
      <c r="K308">
        <f t="shared" si="19"/>
        <v>-0.16690962305251256</v>
      </c>
    </row>
    <row r="309" spans="1:11" x14ac:dyDescent="0.2">
      <c r="A309" t="s">
        <v>606</v>
      </c>
      <c r="B309" t="s">
        <v>607</v>
      </c>
      <c r="C309">
        <v>316.5</v>
      </c>
      <c r="D309">
        <v>341.73</v>
      </c>
      <c r="E309">
        <v>386.05</v>
      </c>
      <c r="F309">
        <v>440.5</v>
      </c>
      <c r="G309">
        <v>274.58</v>
      </c>
      <c r="H309">
        <f t="shared" si="16"/>
        <v>1.6042683370966568</v>
      </c>
      <c r="I309">
        <f t="shared" si="17"/>
        <v>0.68191547360106131</v>
      </c>
      <c r="J309">
        <f t="shared" si="18"/>
        <v>0.88519621810646287</v>
      </c>
      <c r="K309">
        <f t="shared" si="19"/>
        <v>-0.17593080747494758</v>
      </c>
    </row>
    <row r="310" spans="1:11" x14ac:dyDescent="0.2">
      <c r="A310" t="s">
        <v>612</v>
      </c>
      <c r="B310" t="s">
        <v>613</v>
      </c>
      <c r="C310">
        <v>18.96</v>
      </c>
      <c r="D310">
        <v>22.87</v>
      </c>
      <c r="E310">
        <v>25.88</v>
      </c>
      <c r="F310">
        <v>29.61</v>
      </c>
      <c r="G310">
        <v>34.590000000000003</v>
      </c>
      <c r="H310">
        <f t="shared" si="16"/>
        <v>0.85602775368603634</v>
      </c>
      <c r="I310">
        <f t="shared" si="17"/>
        <v>-0.22427052319537438</v>
      </c>
      <c r="J310">
        <f t="shared" si="18"/>
        <v>0.88369397217928913</v>
      </c>
      <c r="K310">
        <f t="shared" si="19"/>
        <v>-0.17838125158083479</v>
      </c>
    </row>
    <row r="311" spans="1:11" x14ac:dyDescent="0.2">
      <c r="A311" t="s">
        <v>610</v>
      </c>
      <c r="B311" t="s">
        <v>611</v>
      </c>
      <c r="C311">
        <v>32.090000000000003</v>
      </c>
      <c r="D311">
        <v>38.11</v>
      </c>
      <c r="E311">
        <v>43.13</v>
      </c>
      <c r="F311">
        <v>59.21</v>
      </c>
      <c r="G311">
        <v>76.75</v>
      </c>
      <c r="H311">
        <f t="shared" si="16"/>
        <v>0.77146579804560267</v>
      </c>
      <c r="I311">
        <f t="shared" si="17"/>
        <v>-0.37432589672228006</v>
      </c>
      <c r="J311">
        <f t="shared" si="18"/>
        <v>0.88360769765824243</v>
      </c>
      <c r="K311">
        <f t="shared" si="19"/>
        <v>-0.17852210792233247</v>
      </c>
    </row>
    <row r="312" spans="1:11" x14ac:dyDescent="0.2">
      <c r="A312" t="s">
        <v>608</v>
      </c>
      <c r="B312" t="s">
        <v>609</v>
      </c>
      <c r="C312">
        <v>26.25</v>
      </c>
      <c r="D312">
        <v>15.24</v>
      </c>
      <c r="E312">
        <v>17.25</v>
      </c>
      <c r="F312">
        <v>27.81</v>
      </c>
      <c r="G312">
        <v>18.38</v>
      </c>
      <c r="H312">
        <f t="shared" si="16"/>
        <v>1.5130576713819368</v>
      </c>
      <c r="I312">
        <f t="shared" si="17"/>
        <v>0.59746697805765236</v>
      </c>
      <c r="J312">
        <f t="shared" si="18"/>
        <v>0.88347826086956527</v>
      </c>
      <c r="K312">
        <f t="shared" si="19"/>
        <v>-0.17873345905957164</v>
      </c>
    </row>
    <row r="313" spans="1:11" x14ac:dyDescent="0.2">
      <c r="A313" t="s">
        <v>614</v>
      </c>
      <c r="B313" t="s">
        <v>615</v>
      </c>
      <c r="C313">
        <v>144.4</v>
      </c>
      <c r="D313">
        <v>168.96</v>
      </c>
      <c r="E313">
        <v>191.95</v>
      </c>
      <c r="F313">
        <v>261.07</v>
      </c>
      <c r="G313">
        <v>286.47000000000003</v>
      </c>
      <c r="H313">
        <f t="shared" si="16"/>
        <v>0.91133452019408656</v>
      </c>
      <c r="I313">
        <f t="shared" si="17"/>
        <v>-0.13394737890702088</v>
      </c>
      <c r="J313">
        <f t="shared" si="18"/>
        <v>0.88022922636103162</v>
      </c>
      <c r="K313">
        <f t="shared" si="19"/>
        <v>-0.18404882037585821</v>
      </c>
    </row>
    <row r="314" spans="1:11" x14ac:dyDescent="0.2">
      <c r="A314" t="s">
        <v>616</v>
      </c>
      <c r="B314" t="s">
        <v>617</v>
      </c>
      <c r="C314">
        <v>48.13</v>
      </c>
      <c r="D314">
        <v>55.9</v>
      </c>
      <c r="E314">
        <v>63.62</v>
      </c>
      <c r="F314">
        <v>34.99</v>
      </c>
      <c r="G314">
        <v>27.03</v>
      </c>
      <c r="H314">
        <f t="shared" si="16"/>
        <v>1.2944876063633</v>
      </c>
      <c r="I314">
        <f t="shared" si="17"/>
        <v>0.37238115270515459</v>
      </c>
      <c r="J314">
        <f t="shared" si="18"/>
        <v>0.87865451116001259</v>
      </c>
      <c r="K314">
        <f t="shared" si="19"/>
        <v>-0.18663208880896093</v>
      </c>
    </row>
    <row r="315" spans="1:11" x14ac:dyDescent="0.2">
      <c r="A315" t="s">
        <v>618</v>
      </c>
      <c r="B315" t="s">
        <v>619</v>
      </c>
      <c r="C315">
        <v>26.25</v>
      </c>
      <c r="D315">
        <v>48.27</v>
      </c>
      <c r="E315">
        <v>55</v>
      </c>
      <c r="F315">
        <v>33.19</v>
      </c>
      <c r="G315">
        <v>30.27</v>
      </c>
      <c r="H315">
        <f t="shared" si="16"/>
        <v>1.0964651470102411</v>
      </c>
      <c r="I315">
        <f t="shared" si="17"/>
        <v>0.13285995425078642</v>
      </c>
      <c r="J315">
        <f t="shared" si="18"/>
        <v>0.87763636363636366</v>
      </c>
      <c r="K315">
        <f t="shared" si="19"/>
        <v>-0.1883047918547818</v>
      </c>
    </row>
    <row r="316" spans="1:11" x14ac:dyDescent="0.2">
      <c r="A316" t="s">
        <v>620</v>
      </c>
      <c r="B316" t="s">
        <v>621</v>
      </c>
      <c r="C316">
        <v>36.46</v>
      </c>
      <c r="D316">
        <v>36.840000000000003</v>
      </c>
      <c r="E316">
        <v>42.06</v>
      </c>
      <c r="F316">
        <v>34.090000000000003</v>
      </c>
      <c r="G316">
        <v>31.35</v>
      </c>
      <c r="H316">
        <f t="shared" si="16"/>
        <v>1.0874003189792665</v>
      </c>
      <c r="I316">
        <f t="shared" si="17"/>
        <v>0.12088315645054518</v>
      </c>
      <c r="J316">
        <f t="shared" si="18"/>
        <v>0.87589158345221119</v>
      </c>
      <c r="K316">
        <f t="shared" si="19"/>
        <v>-0.19117578864044368</v>
      </c>
    </row>
    <row r="317" spans="1:11" x14ac:dyDescent="0.2">
      <c r="A317" t="s">
        <v>622</v>
      </c>
      <c r="B317" t="s">
        <v>623</v>
      </c>
      <c r="C317">
        <v>52.51</v>
      </c>
      <c r="D317">
        <v>102.9</v>
      </c>
      <c r="E317">
        <v>117.54</v>
      </c>
      <c r="F317">
        <v>85.23</v>
      </c>
      <c r="G317">
        <v>100.53</v>
      </c>
      <c r="H317">
        <f t="shared" si="16"/>
        <v>0.84780662488809311</v>
      </c>
      <c r="I317">
        <f t="shared" si="17"/>
        <v>-0.23819285501492984</v>
      </c>
      <c r="J317">
        <f t="shared" si="18"/>
        <v>0.87544665645737618</v>
      </c>
      <c r="K317">
        <f t="shared" si="19"/>
        <v>-0.19190882120741234</v>
      </c>
    </row>
    <row r="318" spans="1:11" x14ac:dyDescent="0.2">
      <c r="A318" t="s">
        <v>624</v>
      </c>
      <c r="B318" t="s">
        <v>625</v>
      </c>
      <c r="C318">
        <v>83.14</v>
      </c>
      <c r="D318">
        <v>91.47</v>
      </c>
      <c r="E318">
        <v>104.6</v>
      </c>
      <c r="F318">
        <v>104.97</v>
      </c>
      <c r="G318">
        <v>82.16</v>
      </c>
      <c r="H318">
        <f t="shared" si="16"/>
        <v>1.2776290165530673</v>
      </c>
      <c r="I318">
        <f t="shared" si="17"/>
        <v>0.35346898364281065</v>
      </c>
      <c r="J318">
        <f t="shared" si="18"/>
        <v>0.8744741873804972</v>
      </c>
      <c r="K318">
        <f t="shared" si="19"/>
        <v>-0.19351229540339909</v>
      </c>
    </row>
    <row r="319" spans="1:11" x14ac:dyDescent="0.2">
      <c r="A319" t="s">
        <v>626</v>
      </c>
      <c r="B319" t="s">
        <v>627</v>
      </c>
      <c r="C319">
        <v>27.71</v>
      </c>
      <c r="D319">
        <v>25.41</v>
      </c>
      <c r="E319">
        <v>29.12</v>
      </c>
      <c r="F319">
        <v>21.53</v>
      </c>
      <c r="G319">
        <v>20.54</v>
      </c>
      <c r="H319">
        <f t="shared" si="16"/>
        <v>1.0481986368062319</v>
      </c>
      <c r="I319">
        <f t="shared" si="17"/>
        <v>6.791213784903892E-2</v>
      </c>
      <c r="J319">
        <f t="shared" si="18"/>
        <v>0.87259615384615385</v>
      </c>
      <c r="K319">
        <f t="shared" si="19"/>
        <v>-0.19661398014534145</v>
      </c>
    </row>
    <row r="320" spans="1:11" x14ac:dyDescent="0.2">
      <c r="A320" t="s">
        <v>628</v>
      </c>
      <c r="B320" t="s">
        <v>629</v>
      </c>
      <c r="C320">
        <v>21.88</v>
      </c>
      <c r="D320">
        <v>21.6</v>
      </c>
      <c r="E320">
        <v>24.8</v>
      </c>
      <c r="F320">
        <v>17.05</v>
      </c>
      <c r="G320">
        <v>22.7</v>
      </c>
      <c r="H320">
        <f t="shared" si="16"/>
        <v>0.75110132158590315</v>
      </c>
      <c r="I320">
        <f t="shared" si="17"/>
        <v>-0.4129205582667424</v>
      </c>
      <c r="J320">
        <f t="shared" si="18"/>
        <v>0.87096774193548387</v>
      </c>
      <c r="K320">
        <f t="shared" si="19"/>
        <v>-0.19930880822340669</v>
      </c>
    </row>
    <row r="321" spans="1:11" x14ac:dyDescent="0.2">
      <c r="A321" t="s">
        <v>630</v>
      </c>
      <c r="B321" t="s">
        <v>631</v>
      </c>
      <c r="C321">
        <v>189.61</v>
      </c>
      <c r="D321">
        <v>221.04</v>
      </c>
      <c r="E321">
        <v>255.57</v>
      </c>
      <c r="F321">
        <v>50.24</v>
      </c>
      <c r="G321">
        <v>27.03</v>
      </c>
      <c r="H321">
        <f t="shared" si="16"/>
        <v>1.8586755456899742</v>
      </c>
      <c r="I321">
        <f t="shared" si="17"/>
        <v>0.89427495235693222</v>
      </c>
      <c r="J321">
        <f t="shared" si="18"/>
        <v>0.86489024533395942</v>
      </c>
      <c r="K321">
        <f t="shared" si="19"/>
        <v>-0.20941102867999686</v>
      </c>
    </row>
    <row r="322" spans="1:11" x14ac:dyDescent="0.2">
      <c r="A322" t="s">
        <v>632</v>
      </c>
      <c r="B322" t="s">
        <v>633</v>
      </c>
      <c r="C322">
        <v>113.77</v>
      </c>
      <c r="D322">
        <v>111.79</v>
      </c>
      <c r="E322">
        <v>129.4</v>
      </c>
      <c r="F322">
        <v>218.01</v>
      </c>
      <c r="G322">
        <v>143.78</v>
      </c>
      <c r="H322">
        <f t="shared" si="16"/>
        <v>1.5162748643761301</v>
      </c>
      <c r="I322">
        <f t="shared" si="17"/>
        <v>0.60053130332963911</v>
      </c>
      <c r="J322">
        <f t="shared" si="18"/>
        <v>0.86391035548686246</v>
      </c>
      <c r="K322">
        <f t="shared" si="19"/>
        <v>-0.21104647741103313</v>
      </c>
    </row>
    <row r="323" spans="1:11" x14ac:dyDescent="0.2">
      <c r="A323" t="s">
        <v>634</v>
      </c>
      <c r="B323" t="s">
        <v>635</v>
      </c>
      <c r="C323">
        <v>21.88</v>
      </c>
      <c r="D323">
        <v>13.97</v>
      </c>
      <c r="E323">
        <v>16.18</v>
      </c>
      <c r="F323">
        <v>60.11</v>
      </c>
      <c r="G323">
        <v>32.43</v>
      </c>
      <c r="H323">
        <f t="shared" si="16"/>
        <v>1.8535306814677768</v>
      </c>
      <c r="I323">
        <f t="shared" si="17"/>
        <v>0.89027599626581211</v>
      </c>
      <c r="J323">
        <f t="shared" si="18"/>
        <v>0.86341161928306553</v>
      </c>
      <c r="K323">
        <f t="shared" si="19"/>
        <v>-0.21187958702051443</v>
      </c>
    </row>
    <row r="324" spans="1:11" x14ac:dyDescent="0.2">
      <c r="A324" t="s">
        <v>636</v>
      </c>
      <c r="B324" t="s">
        <v>637</v>
      </c>
      <c r="C324">
        <v>32.090000000000003</v>
      </c>
      <c r="D324">
        <v>24.14</v>
      </c>
      <c r="E324">
        <v>28.04</v>
      </c>
      <c r="F324">
        <v>64.599999999999994</v>
      </c>
      <c r="G324">
        <v>44.32</v>
      </c>
      <c r="H324">
        <f t="shared" si="16"/>
        <v>1.4575812274368229</v>
      </c>
      <c r="I324">
        <f t="shared" si="17"/>
        <v>0.54357628353209886</v>
      </c>
      <c r="J324">
        <f t="shared" si="18"/>
        <v>0.86091298145506423</v>
      </c>
      <c r="K324">
        <f t="shared" si="19"/>
        <v>-0.21606067325560166</v>
      </c>
    </row>
    <row r="325" spans="1:11" x14ac:dyDescent="0.2">
      <c r="A325" t="s">
        <v>640</v>
      </c>
      <c r="B325" t="s">
        <v>641</v>
      </c>
      <c r="C325">
        <v>30.63</v>
      </c>
      <c r="D325">
        <v>30.49</v>
      </c>
      <c r="E325">
        <v>35.590000000000003</v>
      </c>
      <c r="F325">
        <v>29.61</v>
      </c>
      <c r="G325">
        <v>35.67</v>
      </c>
      <c r="H325">
        <f t="shared" si="16"/>
        <v>0.83010933557611433</v>
      </c>
      <c r="I325">
        <f t="shared" si="17"/>
        <v>-0.26862672528925824</v>
      </c>
      <c r="J325">
        <f t="shared" si="18"/>
        <v>0.85670132059567283</v>
      </c>
      <c r="K325">
        <f t="shared" si="19"/>
        <v>-0.22313578250003729</v>
      </c>
    </row>
    <row r="326" spans="1:11" x14ac:dyDescent="0.2">
      <c r="A326" t="s">
        <v>638</v>
      </c>
      <c r="B326" t="s">
        <v>639</v>
      </c>
      <c r="C326">
        <v>33.549999999999997</v>
      </c>
      <c r="D326">
        <v>40.65</v>
      </c>
      <c r="E326">
        <v>47.45</v>
      </c>
      <c r="F326">
        <v>37.68</v>
      </c>
      <c r="G326">
        <v>46.48</v>
      </c>
      <c r="H326">
        <f t="shared" ref="H326:H389" si="20">F326/G326</f>
        <v>0.81067125645438898</v>
      </c>
      <c r="I326">
        <f t="shared" ref="I326:I389" si="21">LOG(H326,2)</f>
        <v>-0.30281110379174569</v>
      </c>
      <c r="J326">
        <f t="shared" ref="J326:J389" si="22">D326/E326</f>
        <v>0.8566912539515279</v>
      </c>
      <c r="K326">
        <f t="shared" ref="K326:K389" si="23">LOG(J326,2)</f>
        <v>-0.22315273494608168</v>
      </c>
    </row>
    <row r="327" spans="1:11" x14ac:dyDescent="0.2">
      <c r="A327" t="s">
        <v>642</v>
      </c>
      <c r="B327" t="s">
        <v>643</v>
      </c>
      <c r="C327">
        <v>36.46</v>
      </c>
      <c r="D327">
        <v>36.840000000000003</v>
      </c>
      <c r="E327">
        <v>43.13</v>
      </c>
      <c r="F327">
        <v>56.52</v>
      </c>
      <c r="G327">
        <v>44.32</v>
      </c>
      <c r="H327">
        <f t="shared" si="20"/>
        <v>1.2752707581227438</v>
      </c>
      <c r="I327">
        <f t="shared" si="21"/>
        <v>0.35080358428475122</v>
      </c>
      <c r="J327">
        <f t="shared" si="22"/>
        <v>0.8541618363088338</v>
      </c>
      <c r="K327">
        <f t="shared" si="23"/>
        <v>-0.22741865464316482</v>
      </c>
    </row>
    <row r="328" spans="1:11" x14ac:dyDescent="0.2">
      <c r="A328" t="s">
        <v>644</v>
      </c>
      <c r="B328" t="s">
        <v>645</v>
      </c>
      <c r="C328">
        <v>33.549999999999997</v>
      </c>
      <c r="D328">
        <v>36.840000000000003</v>
      </c>
      <c r="E328">
        <v>43.13</v>
      </c>
      <c r="F328">
        <v>41.27</v>
      </c>
      <c r="G328">
        <v>42.16</v>
      </c>
      <c r="H328">
        <f t="shared" si="20"/>
        <v>0.9788899430740039</v>
      </c>
      <c r="I328">
        <f t="shared" si="21"/>
        <v>-3.0781428630179835E-2</v>
      </c>
      <c r="J328">
        <f t="shared" si="22"/>
        <v>0.8541618363088338</v>
      </c>
      <c r="K328">
        <f t="shared" si="23"/>
        <v>-0.22741865464316482</v>
      </c>
    </row>
    <row r="329" spans="1:11" x14ac:dyDescent="0.2">
      <c r="A329" t="s">
        <v>646</v>
      </c>
      <c r="B329" t="s">
        <v>647</v>
      </c>
      <c r="C329">
        <v>546.96</v>
      </c>
      <c r="D329">
        <v>453.52</v>
      </c>
      <c r="E329">
        <v>532.71</v>
      </c>
      <c r="F329">
        <v>1142.98</v>
      </c>
      <c r="G329">
        <v>799.95</v>
      </c>
      <c r="H329">
        <f t="shared" si="20"/>
        <v>1.4288143008938059</v>
      </c>
      <c r="I329">
        <f t="shared" si="21"/>
        <v>0.51481842546911571</v>
      </c>
      <c r="J329">
        <f t="shared" si="22"/>
        <v>0.8513450094798295</v>
      </c>
      <c r="K329">
        <f t="shared" si="23"/>
        <v>-0.23218418906760094</v>
      </c>
    </row>
    <row r="330" spans="1:11" x14ac:dyDescent="0.2">
      <c r="A330" t="s">
        <v>648</v>
      </c>
      <c r="B330" t="s">
        <v>649</v>
      </c>
      <c r="C330">
        <v>503.2</v>
      </c>
      <c r="D330">
        <v>496.71</v>
      </c>
      <c r="E330">
        <v>585.54999999999995</v>
      </c>
      <c r="F330">
        <v>409.1</v>
      </c>
      <c r="G330">
        <v>290.79000000000002</v>
      </c>
      <c r="H330">
        <f t="shared" si="20"/>
        <v>1.4068571821589464</v>
      </c>
      <c r="I330">
        <f t="shared" si="21"/>
        <v>0.49247588006773269</v>
      </c>
      <c r="J330">
        <f t="shared" si="22"/>
        <v>0.84827939544018449</v>
      </c>
      <c r="K330">
        <f t="shared" si="23"/>
        <v>-0.23738857534931085</v>
      </c>
    </row>
    <row r="331" spans="1:11" x14ac:dyDescent="0.2">
      <c r="A331" t="s">
        <v>650</v>
      </c>
      <c r="B331" t="s">
        <v>651</v>
      </c>
      <c r="C331">
        <v>90.43</v>
      </c>
      <c r="D331">
        <v>100.36</v>
      </c>
      <c r="E331">
        <v>118.62</v>
      </c>
      <c r="F331">
        <v>108.56</v>
      </c>
      <c r="G331">
        <v>101.62</v>
      </c>
      <c r="H331">
        <f t="shared" si="20"/>
        <v>1.0682936429836647</v>
      </c>
      <c r="I331">
        <f t="shared" si="21"/>
        <v>9.5308256621141424E-2</v>
      </c>
      <c r="J331">
        <f t="shared" si="22"/>
        <v>0.84606305850615404</v>
      </c>
      <c r="K331">
        <f t="shared" si="23"/>
        <v>-0.24116290104119162</v>
      </c>
    </row>
    <row r="332" spans="1:11" x14ac:dyDescent="0.2">
      <c r="A332" t="s">
        <v>652</v>
      </c>
      <c r="B332" t="s">
        <v>653</v>
      </c>
      <c r="C332">
        <v>24.8</v>
      </c>
      <c r="D332">
        <v>35.57</v>
      </c>
      <c r="E332">
        <v>42.06</v>
      </c>
      <c r="F332">
        <v>36.78</v>
      </c>
      <c r="G332">
        <v>20.54</v>
      </c>
      <c r="H332">
        <f t="shared" si="20"/>
        <v>1.7906523855890946</v>
      </c>
      <c r="I332">
        <f t="shared" si="21"/>
        <v>0.84048529809374273</v>
      </c>
      <c r="J332">
        <f t="shared" si="22"/>
        <v>0.84569662387066091</v>
      </c>
      <c r="K332">
        <f t="shared" si="23"/>
        <v>-0.2417878756699291</v>
      </c>
    </row>
    <row r="333" spans="1:11" x14ac:dyDescent="0.2">
      <c r="A333" t="s">
        <v>656</v>
      </c>
      <c r="B333" t="s">
        <v>657</v>
      </c>
      <c r="C333">
        <v>27.71</v>
      </c>
      <c r="D333">
        <v>31.76</v>
      </c>
      <c r="E333">
        <v>37.74</v>
      </c>
      <c r="F333">
        <v>29.61</v>
      </c>
      <c r="G333">
        <v>27.03</v>
      </c>
      <c r="H333">
        <f t="shared" si="20"/>
        <v>1.0954495005549389</v>
      </c>
      <c r="I333">
        <f t="shared" si="21"/>
        <v>0.13152297864285906</v>
      </c>
      <c r="J333">
        <f t="shared" si="22"/>
        <v>0.8415474297827239</v>
      </c>
      <c r="K333">
        <f t="shared" si="23"/>
        <v>-0.24888351045748758</v>
      </c>
    </row>
    <row r="334" spans="1:11" x14ac:dyDescent="0.2">
      <c r="A334" t="s">
        <v>857</v>
      </c>
      <c r="B334" t="s">
        <v>858</v>
      </c>
      <c r="C334">
        <v>18.96</v>
      </c>
      <c r="D334">
        <v>19.059999999999999</v>
      </c>
      <c r="E334">
        <v>22.65</v>
      </c>
      <c r="F334">
        <v>24.22</v>
      </c>
      <c r="G334">
        <v>19.46</v>
      </c>
      <c r="H334">
        <f t="shared" si="20"/>
        <v>1.2446043165467624</v>
      </c>
      <c r="I334">
        <f t="shared" si="21"/>
        <v>0.31568715491321703</v>
      </c>
      <c r="J334">
        <f t="shared" si="22"/>
        <v>0.84150110375275933</v>
      </c>
      <c r="K334">
        <f t="shared" si="23"/>
        <v>-0.24896293102365563</v>
      </c>
    </row>
    <row r="335" spans="1:11" x14ac:dyDescent="0.2">
      <c r="A335" t="s">
        <v>658</v>
      </c>
      <c r="B335" t="s">
        <v>659</v>
      </c>
      <c r="C335">
        <v>42.3</v>
      </c>
      <c r="D335">
        <v>38.11</v>
      </c>
      <c r="E335">
        <v>45.29</v>
      </c>
      <c r="F335">
        <v>37.68</v>
      </c>
      <c r="G335">
        <v>37.840000000000003</v>
      </c>
      <c r="H335">
        <f t="shared" si="20"/>
        <v>0.99577167019027479</v>
      </c>
      <c r="I335">
        <f t="shared" si="21"/>
        <v>-6.1131237266120768E-3</v>
      </c>
      <c r="J335">
        <f t="shared" si="22"/>
        <v>0.84146610730845661</v>
      </c>
      <c r="K335">
        <f t="shared" si="23"/>
        <v>-0.24902293123794347</v>
      </c>
    </row>
    <row r="336" spans="1:11" x14ac:dyDescent="0.2">
      <c r="A336" t="s">
        <v>654</v>
      </c>
      <c r="B336" t="s">
        <v>655</v>
      </c>
      <c r="C336">
        <v>23.34</v>
      </c>
      <c r="D336">
        <v>12.7</v>
      </c>
      <c r="E336">
        <v>15.1</v>
      </c>
      <c r="F336">
        <v>64.599999999999994</v>
      </c>
      <c r="G336">
        <v>25.94</v>
      </c>
      <c r="H336">
        <f t="shared" si="20"/>
        <v>2.490362374710871</v>
      </c>
      <c r="I336">
        <f t="shared" si="21"/>
        <v>1.3163556853295877</v>
      </c>
      <c r="J336">
        <f t="shared" si="22"/>
        <v>0.84105960264900659</v>
      </c>
      <c r="K336">
        <f t="shared" si="23"/>
        <v>-0.2497200525529131</v>
      </c>
    </row>
    <row r="337" spans="1:11" x14ac:dyDescent="0.2">
      <c r="A337" t="s">
        <v>660</v>
      </c>
      <c r="B337" t="s">
        <v>661</v>
      </c>
      <c r="C337">
        <v>45.21</v>
      </c>
      <c r="D337">
        <v>27.95</v>
      </c>
      <c r="E337">
        <v>33.43</v>
      </c>
      <c r="F337">
        <v>83.44</v>
      </c>
      <c r="G337">
        <v>80</v>
      </c>
      <c r="H337">
        <f t="shared" si="20"/>
        <v>1.0429999999999999</v>
      </c>
      <c r="I337">
        <f t="shared" si="21"/>
        <v>6.0739157857678541E-2</v>
      </c>
      <c r="J337">
        <f t="shared" si="22"/>
        <v>0.83607538139395754</v>
      </c>
      <c r="K337">
        <f t="shared" si="23"/>
        <v>-0.25829507188685086</v>
      </c>
    </row>
    <row r="338" spans="1:11" x14ac:dyDescent="0.2">
      <c r="A338" t="s">
        <v>664</v>
      </c>
      <c r="B338" t="s">
        <v>665</v>
      </c>
      <c r="C338">
        <v>18.96</v>
      </c>
      <c r="D338">
        <v>21.6</v>
      </c>
      <c r="E338">
        <v>25.88</v>
      </c>
      <c r="F338">
        <v>25.12</v>
      </c>
      <c r="G338">
        <v>28.11</v>
      </c>
      <c r="H338">
        <f t="shared" si="20"/>
        <v>0.8936321593738884</v>
      </c>
      <c r="I338">
        <f t="shared" si="21"/>
        <v>-0.16224698948871585</v>
      </c>
      <c r="J338">
        <f t="shared" si="22"/>
        <v>0.83462132921174659</v>
      </c>
      <c r="K338">
        <f t="shared" si="23"/>
        <v>-0.26080630494167656</v>
      </c>
    </row>
    <row r="339" spans="1:11" x14ac:dyDescent="0.2">
      <c r="A339" t="s">
        <v>662</v>
      </c>
      <c r="B339" t="s">
        <v>663</v>
      </c>
      <c r="C339">
        <v>45.21</v>
      </c>
      <c r="D339">
        <v>43.19</v>
      </c>
      <c r="E339">
        <v>51.76</v>
      </c>
      <c r="F339">
        <v>51.14</v>
      </c>
      <c r="G339">
        <v>29.19</v>
      </c>
      <c r="H339">
        <f t="shared" si="20"/>
        <v>1.7519698526892771</v>
      </c>
      <c r="I339">
        <f t="shared" si="21"/>
        <v>0.8089779497393812</v>
      </c>
      <c r="J339">
        <f t="shared" si="22"/>
        <v>0.83442812982998449</v>
      </c>
      <c r="K339">
        <f t="shared" si="23"/>
        <v>-0.26114030078548567</v>
      </c>
    </row>
    <row r="340" spans="1:11" x14ac:dyDescent="0.2">
      <c r="A340" t="s">
        <v>668</v>
      </c>
      <c r="B340" t="s">
        <v>669</v>
      </c>
      <c r="C340">
        <v>35.01</v>
      </c>
      <c r="D340">
        <v>76.22</v>
      </c>
      <c r="E340">
        <v>91.66</v>
      </c>
      <c r="F340">
        <v>48.45</v>
      </c>
      <c r="G340">
        <v>29.19</v>
      </c>
      <c r="H340">
        <f t="shared" si="20"/>
        <v>1.6598150051387461</v>
      </c>
      <c r="I340">
        <f t="shared" si="21"/>
        <v>0.7310224548001758</v>
      </c>
      <c r="J340">
        <f t="shared" si="22"/>
        <v>0.83155138555531316</v>
      </c>
      <c r="K340">
        <f t="shared" si="23"/>
        <v>-0.26612267756214436</v>
      </c>
    </row>
    <row r="341" spans="1:11" x14ac:dyDescent="0.2">
      <c r="A341" t="s">
        <v>666</v>
      </c>
      <c r="B341" t="s">
        <v>667</v>
      </c>
      <c r="C341">
        <v>26.25</v>
      </c>
      <c r="D341">
        <v>15.24</v>
      </c>
      <c r="E341">
        <v>18.329999999999998</v>
      </c>
      <c r="F341">
        <v>23.33</v>
      </c>
      <c r="G341">
        <v>41.08</v>
      </c>
      <c r="H341">
        <f t="shared" si="20"/>
        <v>0.56791626095423564</v>
      </c>
      <c r="I341">
        <f t="shared" si="21"/>
        <v>-0.81624987433399587</v>
      </c>
      <c r="J341">
        <f t="shared" si="22"/>
        <v>0.83142389525368254</v>
      </c>
      <c r="K341">
        <f t="shared" si="23"/>
        <v>-0.26634388304656359</v>
      </c>
    </row>
    <row r="342" spans="1:11" x14ac:dyDescent="0.2">
      <c r="A342" t="s">
        <v>670</v>
      </c>
      <c r="B342" t="s">
        <v>671</v>
      </c>
      <c r="C342">
        <v>35.01</v>
      </c>
      <c r="D342">
        <v>39.380000000000003</v>
      </c>
      <c r="E342">
        <v>47.45</v>
      </c>
      <c r="F342">
        <v>26.91</v>
      </c>
      <c r="G342">
        <v>30.27</v>
      </c>
      <c r="H342">
        <f t="shared" si="20"/>
        <v>0.8889990089197225</v>
      </c>
      <c r="I342">
        <f t="shared" si="21"/>
        <v>-0.16974628418709603</v>
      </c>
      <c r="J342">
        <f t="shared" si="22"/>
        <v>0.82992623814541622</v>
      </c>
      <c r="K342">
        <f t="shared" si="23"/>
        <v>-0.26894497600691808</v>
      </c>
    </row>
    <row r="343" spans="1:11" x14ac:dyDescent="0.2">
      <c r="A343" t="s">
        <v>672</v>
      </c>
      <c r="B343" t="s">
        <v>673</v>
      </c>
      <c r="C343">
        <v>131.27000000000001</v>
      </c>
      <c r="D343">
        <v>215.96</v>
      </c>
      <c r="E343">
        <v>262.04000000000002</v>
      </c>
      <c r="F343">
        <v>154.31</v>
      </c>
      <c r="G343">
        <v>83.24</v>
      </c>
      <c r="H343">
        <f t="shared" si="20"/>
        <v>1.8537962518020183</v>
      </c>
      <c r="I343">
        <f t="shared" si="21"/>
        <v>0.89048268804766428</v>
      </c>
      <c r="J343">
        <f t="shared" si="22"/>
        <v>0.8241489848878033</v>
      </c>
      <c r="K343">
        <f t="shared" si="23"/>
        <v>-0.27902293183585036</v>
      </c>
    </row>
    <row r="344" spans="1:11" x14ac:dyDescent="0.2">
      <c r="A344" t="s">
        <v>674</v>
      </c>
      <c r="B344" t="s">
        <v>675</v>
      </c>
      <c r="C344">
        <v>33.549999999999997</v>
      </c>
      <c r="D344">
        <v>55.9</v>
      </c>
      <c r="E344">
        <v>67.94</v>
      </c>
      <c r="F344">
        <v>70.88</v>
      </c>
      <c r="G344">
        <v>48.65</v>
      </c>
      <c r="H344">
        <f t="shared" si="20"/>
        <v>1.4569373072970195</v>
      </c>
      <c r="I344">
        <f t="shared" si="21"/>
        <v>0.54293879888654439</v>
      </c>
      <c r="J344">
        <f t="shared" si="22"/>
        <v>0.82278481012658233</v>
      </c>
      <c r="K344">
        <f t="shared" si="23"/>
        <v>-0.28141293514864835</v>
      </c>
    </row>
    <row r="345" spans="1:11" x14ac:dyDescent="0.2">
      <c r="A345" t="s">
        <v>676</v>
      </c>
      <c r="B345" t="s">
        <v>677</v>
      </c>
      <c r="C345">
        <v>26.25</v>
      </c>
      <c r="D345">
        <v>20.329999999999998</v>
      </c>
      <c r="E345">
        <v>24.8</v>
      </c>
      <c r="F345">
        <v>28.71</v>
      </c>
      <c r="G345">
        <v>27.03</v>
      </c>
      <c r="H345">
        <f t="shared" si="20"/>
        <v>1.0621531631520533</v>
      </c>
      <c r="I345">
        <f t="shared" si="21"/>
        <v>8.6991818672487037E-2</v>
      </c>
      <c r="J345">
        <f t="shared" si="22"/>
        <v>0.81975806451612898</v>
      </c>
      <c r="K345">
        <f t="shared" si="23"/>
        <v>-0.28672990542950522</v>
      </c>
    </row>
    <row r="346" spans="1:11" x14ac:dyDescent="0.2">
      <c r="A346" t="s">
        <v>678</v>
      </c>
      <c r="B346" t="s">
        <v>679</v>
      </c>
      <c r="C346">
        <v>23.34</v>
      </c>
      <c r="D346">
        <v>20.329999999999998</v>
      </c>
      <c r="E346">
        <v>24.8</v>
      </c>
      <c r="F346">
        <v>16.149999999999999</v>
      </c>
      <c r="G346">
        <v>24.86</v>
      </c>
      <c r="H346">
        <f t="shared" si="20"/>
        <v>0.64963797264682221</v>
      </c>
      <c r="I346">
        <f t="shared" si="21"/>
        <v>-0.62229213147119777</v>
      </c>
      <c r="J346">
        <f t="shared" si="22"/>
        <v>0.81975806451612898</v>
      </c>
      <c r="K346">
        <f t="shared" si="23"/>
        <v>-0.28672990542950522</v>
      </c>
    </row>
    <row r="347" spans="1:11" x14ac:dyDescent="0.2">
      <c r="A347" t="s">
        <v>680</v>
      </c>
      <c r="B347" t="s">
        <v>681</v>
      </c>
      <c r="C347">
        <v>45.21</v>
      </c>
      <c r="D347">
        <v>66.06</v>
      </c>
      <c r="E347">
        <v>80.88</v>
      </c>
      <c r="F347">
        <v>29.61</v>
      </c>
      <c r="G347">
        <v>22.7</v>
      </c>
      <c r="H347">
        <f t="shared" si="20"/>
        <v>1.3044052863436124</v>
      </c>
      <c r="I347">
        <f t="shared" si="21"/>
        <v>0.38339219299927657</v>
      </c>
      <c r="J347">
        <f t="shared" si="22"/>
        <v>0.81676557863501487</v>
      </c>
      <c r="K347">
        <f t="shared" si="23"/>
        <v>-0.29200602761748951</v>
      </c>
    </row>
    <row r="348" spans="1:11" x14ac:dyDescent="0.2">
      <c r="A348" t="s">
        <v>682</v>
      </c>
      <c r="B348" t="s">
        <v>683</v>
      </c>
      <c r="C348">
        <v>462.36</v>
      </c>
      <c r="D348">
        <v>597.07000000000005</v>
      </c>
      <c r="E348">
        <v>732.2</v>
      </c>
      <c r="F348">
        <v>321.18</v>
      </c>
      <c r="G348">
        <v>236.74</v>
      </c>
      <c r="H348">
        <f t="shared" si="20"/>
        <v>1.3566782123848948</v>
      </c>
      <c r="I348">
        <f t="shared" si="21"/>
        <v>0.44007857156856278</v>
      </c>
      <c r="J348">
        <f t="shared" si="22"/>
        <v>0.81544659928981156</v>
      </c>
      <c r="K348">
        <f t="shared" si="23"/>
        <v>-0.29433769184631908</v>
      </c>
    </row>
    <row r="349" spans="1:11" x14ac:dyDescent="0.2">
      <c r="A349" t="s">
        <v>684</v>
      </c>
      <c r="B349" t="s">
        <v>685</v>
      </c>
      <c r="C349">
        <v>40.840000000000003</v>
      </c>
      <c r="D349">
        <v>48.27</v>
      </c>
      <c r="E349">
        <v>59.31</v>
      </c>
      <c r="F349">
        <v>33.19</v>
      </c>
      <c r="G349">
        <v>32.43</v>
      </c>
      <c r="H349">
        <f t="shared" si="20"/>
        <v>1.0234350909651557</v>
      </c>
      <c r="I349">
        <f t="shared" si="21"/>
        <v>3.3419605622493478E-2</v>
      </c>
      <c r="J349">
        <f t="shared" si="22"/>
        <v>0.81385938290338899</v>
      </c>
      <c r="K349">
        <f t="shared" si="23"/>
        <v>-0.2971485450057616</v>
      </c>
    </row>
    <row r="350" spans="1:11" x14ac:dyDescent="0.2">
      <c r="A350" t="s">
        <v>686</v>
      </c>
      <c r="B350" t="s">
        <v>687</v>
      </c>
      <c r="C350">
        <v>116.68</v>
      </c>
      <c r="D350">
        <v>147.36000000000001</v>
      </c>
      <c r="E350">
        <v>181.16</v>
      </c>
      <c r="F350">
        <v>277.22000000000003</v>
      </c>
      <c r="G350">
        <v>242.15</v>
      </c>
      <c r="H350">
        <f t="shared" si="20"/>
        <v>1.1448275862068966</v>
      </c>
      <c r="I350">
        <f t="shared" si="21"/>
        <v>0.19513034133199039</v>
      </c>
      <c r="J350">
        <f t="shared" si="22"/>
        <v>0.81342459704128955</v>
      </c>
      <c r="K350">
        <f t="shared" si="23"/>
        <v>-0.29791947795877594</v>
      </c>
    </row>
    <row r="351" spans="1:11" x14ac:dyDescent="0.2">
      <c r="A351" t="s">
        <v>688</v>
      </c>
      <c r="B351" t="s">
        <v>689</v>
      </c>
      <c r="C351">
        <v>488.61</v>
      </c>
      <c r="D351">
        <v>696.16</v>
      </c>
      <c r="E351">
        <v>860.53</v>
      </c>
      <c r="F351">
        <v>1679.47</v>
      </c>
      <c r="G351">
        <v>1395.59</v>
      </c>
      <c r="H351">
        <f t="shared" si="20"/>
        <v>1.2034121769287542</v>
      </c>
      <c r="I351">
        <f t="shared" si="21"/>
        <v>0.26713086010696785</v>
      </c>
      <c r="J351">
        <f t="shared" si="22"/>
        <v>0.80898980860632397</v>
      </c>
      <c r="K351">
        <f t="shared" si="23"/>
        <v>-0.30580656672621093</v>
      </c>
    </row>
    <row r="352" spans="1:11" x14ac:dyDescent="0.2">
      <c r="A352" t="s">
        <v>692</v>
      </c>
      <c r="B352" t="s">
        <v>693</v>
      </c>
      <c r="C352">
        <v>23.34</v>
      </c>
      <c r="D352">
        <v>19.059999999999999</v>
      </c>
      <c r="E352">
        <v>23.72</v>
      </c>
      <c r="F352">
        <v>39.47</v>
      </c>
      <c r="G352">
        <v>18.38</v>
      </c>
      <c r="H352">
        <f t="shared" si="20"/>
        <v>2.1474428726877042</v>
      </c>
      <c r="I352">
        <f t="shared" si="21"/>
        <v>1.1026197526040691</v>
      </c>
      <c r="J352">
        <f t="shared" si="22"/>
        <v>0.80354131534569984</v>
      </c>
      <c r="K352">
        <f t="shared" si="23"/>
        <v>-0.31555589063606176</v>
      </c>
    </row>
    <row r="353" spans="1:11" x14ac:dyDescent="0.2">
      <c r="A353" t="s">
        <v>690</v>
      </c>
      <c r="B353" t="s">
        <v>691</v>
      </c>
      <c r="C353">
        <v>20.420000000000002</v>
      </c>
      <c r="D353">
        <v>19.059999999999999</v>
      </c>
      <c r="E353">
        <v>23.72</v>
      </c>
      <c r="F353">
        <v>42.17</v>
      </c>
      <c r="G353">
        <v>30.27</v>
      </c>
      <c r="H353">
        <f t="shared" si="20"/>
        <v>1.3931285100759829</v>
      </c>
      <c r="I353">
        <f t="shared" si="21"/>
        <v>0.47832834645162026</v>
      </c>
      <c r="J353">
        <f t="shared" si="22"/>
        <v>0.80354131534569984</v>
      </c>
      <c r="K353">
        <f t="shared" si="23"/>
        <v>-0.31555589063606176</v>
      </c>
    </row>
    <row r="354" spans="1:11" x14ac:dyDescent="0.2">
      <c r="A354" t="s">
        <v>694</v>
      </c>
      <c r="B354" t="s">
        <v>695</v>
      </c>
      <c r="C354">
        <v>220.24</v>
      </c>
      <c r="D354">
        <v>255.34</v>
      </c>
      <c r="E354">
        <v>319.19</v>
      </c>
      <c r="F354">
        <v>621.73</v>
      </c>
      <c r="G354">
        <v>325.39</v>
      </c>
      <c r="H354">
        <f t="shared" si="20"/>
        <v>1.9107225175942717</v>
      </c>
      <c r="I354">
        <f t="shared" si="21"/>
        <v>0.93411827985516538</v>
      </c>
      <c r="J354">
        <f t="shared" si="22"/>
        <v>0.79996240483724435</v>
      </c>
      <c r="K354">
        <f t="shared" si="23"/>
        <v>-0.32199589442404519</v>
      </c>
    </row>
    <row r="355" spans="1:11" x14ac:dyDescent="0.2">
      <c r="A355" t="s">
        <v>696</v>
      </c>
      <c r="B355" t="s">
        <v>697</v>
      </c>
      <c r="C355">
        <v>94.81</v>
      </c>
      <c r="D355">
        <v>50.81</v>
      </c>
      <c r="E355">
        <v>63.62</v>
      </c>
      <c r="F355">
        <v>46.65</v>
      </c>
      <c r="G355">
        <v>33.51</v>
      </c>
      <c r="H355">
        <f t="shared" si="20"/>
        <v>1.3921217547000895</v>
      </c>
      <c r="I355">
        <f t="shared" si="21"/>
        <v>0.47728539453464996</v>
      </c>
      <c r="J355">
        <f t="shared" si="22"/>
        <v>0.7986482238289847</v>
      </c>
      <c r="K355">
        <f t="shared" si="23"/>
        <v>-0.32436790774180035</v>
      </c>
    </row>
    <row r="356" spans="1:11" x14ac:dyDescent="0.2">
      <c r="A356" t="s">
        <v>698</v>
      </c>
      <c r="B356" t="s">
        <v>699</v>
      </c>
      <c r="C356">
        <v>39.380000000000003</v>
      </c>
      <c r="D356">
        <v>63.52</v>
      </c>
      <c r="E356">
        <v>79.8</v>
      </c>
      <c r="F356">
        <v>52.03</v>
      </c>
      <c r="G356">
        <v>30.27</v>
      </c>
      <c r="H356">
        <f t="shared" si="20"/>
        <v>1.7188635612817973</v>
      </c>
      <c r="I356">
        <f t="shared" si="21"/>
        <v>0.78145503214917922</v>
      </c>
      <c r="J356">
        <f t="shared" si="22"/>
        <v>0.79598997493734347</v>
      </c>
      <c r="K356">
        <f t="shared" si="23"/>
        <v>-0.32917783396675016</v>
      </c>
    </row>
    <row r="357" spans="1:11" x14ac:dyDescent="0.2">
      <c r="A357" t="s">
        <v>700</v>
      </c>
      <c r="B357" t="s">
        <v>701</v>
      </c>
      <c r="C357">
        <v>118.14</v>
      </c>
      <c r="D357">
        <v>176.58</v>
      </c>
      <c r="E357">
        <v>222.14</v>
      </c>
      <c r="F357">
        <v>137.26</v>
      </c>
      <c r="G357">
        <v>152.41999999999999</v>
      </c>
      <c r="H357">
        <f t="shared" si="20"/>
        <v>0.90053798714079514</v>
      </c>
      <c r="I357">
        <f t="shared" si="21"/>
        <v>-0.15114096067281435</v>
      </c>
      <c r="J357">
        <f t="shared" si="22"/>
        <v>0.79490411452237342</v>
      </c>
      <c r="K357">
        <f t="shared" si="23"/>
        <v>-0.33114724939097789</v>
      </c>
    </row>
    <row r="358" spans="1:11" x14ac:dyDescent="0.2">
      <c r="A358" t="s">
        <v>702</v>
      </c>
      <c r="B358" t="s">
        <v>703</v>
      </c>
      <c r="C358">
        <v>319.42</v>
      </c>
      <c r="D358">
        <v>343</v>
      </c>
      <c r="E358">
        <v>432.42</v>
      </c>
      <c r="F358">
        <v>1552.98</v>
      </c>
      <c r="G358">
        <v>1404.24</v>
      </c>
      <c r="H358">
        <f t="shared" si="20"/>
        <v>1.1059220646043411</v>
      </c>
      <c r="I358">
        <f t="shared" si="21"/>
        <v>0.14524972104232514</v>
      </c>
      <c r="J358">
        <f t="shared" si="22"/>
        <v>0.79321030479626287</v>
      </c>
      <c r="K358">
        <f t="shared" si="23"/>
        <v>-0.33422467478164919</v>
      </c>
    </row>
    <row r="359" spans="1:11" x14ac:dyDescent="0.2">
      <c r="A359" t="s">
        <v>706</v>
      </c>
      <c r="B359" t="s">
        <v>707</v>
      </c>
      <c r="C359">
        <v>42.3</v>
      </c>
      <c r="D359">
        <v>35.57</v>
      </c>
      <c r="E359">
        <v>45.29</v>
      </c>
      <c r="F359">
        <v>75.36</v>
      </c>
      <c r="G359">
        <v>58.37</v>
      </c>
      <c r="H359">
        <f t="shared" si="20"/>
        <v>1.2910741819427789</v>
      </c>
      <c r="I359">
        <f t="shared" si="21"/>
        <v>0.36857189673054419</v>
      </c>
      <c r="J359">
        <f t="shared" si="22"/>
        <v>0.78538308677412239</v>
      </c>
      <c r="K359">
        <f t="shared" si="23"/>
        <v>-0.34853156498826121</v>
      </c>
    </row>
    <row r="360" spans="1:11" x14ac:dyDescent="0.2">
      <c r="A360" t="s">
        <v>704</v>
      </c>
      <c r="B360" t="s">
        <v>705</v>
      </c>
      <c r="C360">
        <v>61.26</v>
      </c>
      <c r="D360">
        <v>38.11</v>
      </c>
      <c r="E360">
        <v>48.53</v>
      </c>
      <c r="F360">
        <v>105.86</v>
      </c>
      <c r="G360">
        <v>95.13</v>
      </c>
      <c r="H360">
        <f t="shared" si="20"/>
        <v>1.1127930200777882</v>
      </c>
      <c r="I360">
        <f t="shared" si="21"/>
        <v>0.15418527580987992</v>
      </c>
      <c r="J360">
        <f t="shared" si="22"/>
        <v>0.78528745106119924</v>
      </c>
      <c r="K360">
        <f t="shared" si="23"/>
        <v>-0.3487072519520299</v>
      </c>
    </row>
    <row r="361" spans="1:11" x14ac:dyDescent="0.2">
      <c r="A361" t="s">
        <v>708</v>
      </c>
      <c r="B361" t="s">
        <v>709</v>
      </c>
      <c r="C361">
        <v>176.48</v>
      </c>
      <c r="D361">
        <v>236.29</v>
      </c>
      <c r="E361">
        <v>303.02</v>
      </c>
      <c r="F361">
        <v>78.05</v>
      </c>
      <c r="G361">
        <v>48.65</v>
      </c>
      <c r="H361">
        <f t="shared" si="20"/>
        <v>1.6043165467625899</v>
      </c>
      <c r="I361">
        <f t="shared" si="21"/>
        <v>0.68195882719679735</v>
      </c>
      <c r="J361">
        <f t="shared" si="22"/>
        <v>0.7797835126394298</v>
      </c>
      <c r="K361">
        <f t="shared" si="23"/>
        <v>-0.35885444346649992</v>
      </c>
    </row>
    <row r="362" spans="1:11" x14ac:dyDescent="0.2">
      <c r="A362" t="s">
        <v>710</v>
      </c>
      <c r="B362" t="s">
        <v>711</v>
      </c>
      <c r="C362">
        <v>36.46</v>
      </c>
      <c r="D362">
        <v>44.46</v>
      </c>
      <c r="E362">
        <v>57.15</v>
      </c>
      <c r="F362">
        <v>43.96</v>
      </c>
      <c r="G362">
        <v>61.62</v>
      </c>
      <c r="H362">
        <f t="shared" si="20"/>
        <v>0.71340473872119448</v>
      </c>
      <c r="I362">
        <f t="shared" si="21"/>
        <v>-0.48720729609012009</v>
      </c>
      <c r="J362">
        <f t="shared" si="22"/>
        <v>0.77795275590551183</v>
      </c>
      <c r="K362">
        <f t="shared" si="23"/>
        <v>-0.36224555007485054</v>
      </c>
    </row>
    <row r="363" spans="1:11" x14ac:dyDescent="0.2">
      <c r="A363" t="s">
        <v>712</v>
      </c>
      <c r="B363" t="s">
        <v>713</v>
      </c>
      <c r="C363">
        <v>23.34</v>
      </c>
      <c r="D363">
        <v>29.22</v>
      </c>
      <c r="E363">
        <v>37.74</v>
      </c>
      <c r="F363">
        <v>20.63</v>
      </c>
      <c r="G363">
        <v>30.27</v>
      </c>
      <c r="H363">
        <f t="shared" si="20"/>
        <v>0.68153287082920377</v>
      </c>
      <c r="I363">
        <f t="shared" si="21"/>
        <v>-0.55314485394102886</v>
      </c>
      <c r="J363">
        <f t="shared" si="22"/>
        <v>0.77424483306836245</v>
      </c>
      <c r="K363">
        <f t="shared" si="23"/>
        <v>-0.36913824479694712</v>
      </c>
    </row>
    <row r="364" spans="1:11" x14ac:dyDescent="0.2">
      <c r="A364" t="s">
        <v>714</v>
      </c>
      <c r="B364" t="s">
        <v>715</v>
      </c>
      <c r="C364">
        <v>214.41</v>
      </c>
      <c r="D364">
        <v>232.48</v>
      </c>
      <c r="E364">
        <v>300.86</v>
      </c>
      <c r="F364">
        <v>502.41</v>
      </c>
      <c r="G364">
        <v>234.58</v>
      </c>
      <c r="H364">
        <f t="shared" si="20"/>
        <v>2.1417426890613012</v>
      </c>
      <c r="I364">
        <f t="shared" si="21"/>
        <v>1.0987851637885593</v>
      </c>
      <c r="J364">
        <f t="shared" si="22"/>
        <v>0.77271820780429423</v>
      </c>
      <c r="K364">
        <f t="shared" si="23"/>
        <v>-0.37198570185254665</v>
      </c>
    </row>
    <row r="365" spans="1:11" x14ac:dyDescent="0.2">
      <c r="A365" t="s">
        <v>716</v>
      </c>
      <c r="B365" t="s">
        <v>717</v>
      </c>
      <c r="C365">
        <v>32.090000000000003</v>
      </c>
      <c r="D365">
        <v>35.57</v>
      </c>
      <c r="E365">
        <v>46.37</v>
      </c>
      <c r="F365">
        <v>50.24</v>
      </c>
      <c r="G365">
        <v>24.86</v>
      </c>
      <c r="H365">
        <f t="shared" si="20"/>
        <v>2.0209171359613838</v>
      </c>
      <c r="I365">
        <f t="shared" si="21"/>
        <v>1.0150101678391421</v>
      </c>
      <c r="J365">
        <f t="shared" si="22"/>
        <v>0.7670907914599957</v>
      </c>
      <c r="K365">
        <f t="shared" si="23"/>
        <v>-0.38253075231267525</v>
      </c>
    </row>
    <row r="366" spans="1:11" x14ac:dyDescent="0.2">
      <c r="A366" t="s">
        <v>718</v>
      </c>
      <c r="B366" t="s">
        <v>719</v>
      </c>
      <c r="C366">
        <v>17.5</v>
      </c>
      <c r="D366">
        <v>35.57</v>
      </c>
      <c r="E366">
        <v>46.37</v>
      </c>
      <c r="F366">
        <v>6.28</v>
      </c>
      <c r="G366">
        <v>10.81</v>
      </c>
      <c r="H366">
        <f t="shared" si="20"/>
        <v>0.58094357076780756</v>
      </c>
      <c r="I366">
        <f t="shared" si="21"/>
        <v>-0.78353005884302329</v>
      </c>
      <c r="J366">
        <f t="shared" si="22"/>
        <v>0.7670907914599957</v>
      </c>
      <c r="K366">
        <f t="shared" si="23"/>
        <v>-0.38253075231267525</v>
      </c>
    </row>
    <row r="367" spans="1:11" x14ac:dyDescent="0.2">
      <c r="A367" t="s">
        <v>720</v>
      </c>
      <c r="B367" t="s">
        <v>721</v>
      </c>
      <c r="C367">
        <v>61.26</v>
      </c>
      <c r="D367">
        <v>52.08</v>
      </c>
      <c r="E367">
        <v>67.94</v>
      </c>
      <c r="F367">
        <v>118.42</v>
      </c>
      <c r="G367">
        <v>97.29</v>
      </c>
      <c r="H367">
        <f t="shared" si="20"/>
        <v>1.2171857333744476</v>
      </c>
      <c r="I367">
        <f t="shared" si="21"/>
        <v>0.28354932924566134</v>
      </c>
      <c r="J367">
        <f t="shared" si="22"/>
        <v>0.76655872828966731</v>
      </c>
      <c r="K367">
        <f t="shared" si="23"/>
        <v>-0.38353176971356551</v>
      </c>
    </row>
    <row r="368" spans="1:11" x14ac:dyDescent="0.2">
      <c r="A368" t="s">
        <v>722</v>
      </c>
      <c r="B368" t="s">
        <v>723</v>
      </c>
      <c r="C368">
        <v>81.680000000000007</v>
      </c>
      <c r="D368">
        <v>137.19999999999999</v>
      </c>
      <c r="E368">
        <v>179.01</v>
      </c>
      <c r="F368">
        <v>79.849999999999994</v>
      </c>
      <c r="G368">
        <v>57.29</v>
      </c>
      <c r="H368">
        <f t="shared" si="20"/>
        <v>1.3937860010473031</v>
      </c>
      <c r="I368">
        <f t="shared" si="21"/>
        <v>0.47900906986639696</v>
      </c>
      <c r="J368">
        <f t="shared" si="22"/>
        <v>0.76643762918272718</v>
      </c>
      <c r="K368">
        <f t="shared" si="23"/>
        <v>-0.38375970121588171</v>
      </c>
    </row>
    <row r="369" spans="1:11" x14ac:dyDescent="0.2">
      <c r="A369" t="s">
        <v>724</v>
      </c>
      <c r="B369" t="s">
        <v>725</v>
      </c>
      <c r="C369">
        <v>102.1</v>
      </c>
      <c r="D369">
        <v>124.5</v>
      </c>
      <c r="E369">
        <v>162.83000000000001</v>
      </c>
      <c r="F369">
        <v>123.81</v>
      </c>
      <c r="G369">
        <v>80</v>
      </c>
      <c r="H369">
        <f t="shared" si="20"/>
        <v>1.547625</v>
      </c>
      <c r="I369">
        <f t="shared" si="21"/>
        <v>0.6300559390661038</v>
      </c>
      <c r="J369">
        <f t="shared" si="22"/>
        <v>0.76460111773014794</v>
      </c>
      <c r="K369">
        <f t="shared" si="23"/>
        <v>-0.38722078571327984</v>
      </c>
    </row>
    <row r="370" spans="1:11" x14ac:dyDescent="0.2">
      <c r="A370" t="s">
        <v>726</v>
      </c>
      <c r="B370" t="s">
        <v>727</v>
      </c>
      <c r="C370">
        <v>77.3</v>
      </c>
      <c r="D370">
        <v>44.46</v>
      </c>
      <c r="E370">
        <v>58.23</v>
      </c>
      <c r="F370">
        <v>97.79</v>
      </c>
      <c r="G370">
        <v>97.29</v>
      </c>
      <c r="H370">
        <f t="shared" si="20"/>
        <v>1.005139274334464</v>
      </c>
      <c r="I370">
        <f t="shared" si="21"/>
        <v>7.3954182901047041E-3</v>
      </c>
      <c r="J370">
        <f t="shared" si="22"/>
        <v>0.7635239567233385</v>
      </c>
      <c r="K370">
        <f t="shared" si="23"/>
        <v>-0.38925467040782985</v>
      </c>
    </row>
    <row r="371" spans="1:11" x14ac:dyDescent="0.2">
      <c r="A371" t="s">
        <v>730</v>
      </c>
      <c r="B371" t="s">
        <v>731</v>
      </c>
      <c r="C371">
        <v>30.63</v>
      </c>
      <c r="D371">
        <v>27.95</v>
      </c>
      <c r="E371">
        <v>36.659999999999997</v>
      </c>
      <c r="F371">
        <v>53.83</v>
      </c>
      <c r="G371">
        <v>43.24</v>
      </c>
      <c r="H371">
        <f t="shared" si="20"/>
        <v>1.2449121184088805</v>
      </c>
      <c r="I371">
        <f t="shared" si="21"/>
        <v>0.31604390228478024</v>
      </c>
      <c r="J371">
        <f t="shared" si="22"/>
        <v>0.76241134751773054</v>
      </c>
      <c r="K371">
        <f t="shared" si="23"/>
        <v>-0.39135850280933321</v>
      </c>
    </row>
    <row r="372" spans="1:11" x14ac:dyDescent="0.2">
      <c r="A372" t="s">
        <v>728</v>
      </c>
      <c r="B372" t="s">
        <v>729</v>
      </c>
      <c r="C372">
        <v>86.05</v>
      </c>
      <c r="D372">
        <v>69.87</v>
      </c>
      <c r="E372">
        <v>91.66</v>
      </c>
      <c r="F372">
        <v>78.95</v>
      </c>
      <c r="G372">
        <v>69.19</v>
      </c>
      <c r="H372">
        <f t="shared" si="20"/>
        <v>1.1410608469432</v>
      </c>
      <c r="I372">
        <f t="shared" si="21"/>
        <v>0.19037572523101295</v>
      </c>
      <c r="J372">
        <f t="shared" si="22"/>
        <v>0.76227361989962916</v>
      </c>
      <c r="K372">
        <f t="shared" si="23"/>
        <v>-0.3916191454422901</v>
      </c>
    </row>
    <row r="373" spans="1:11" x14ac:dyDescent="0.2">
      <c r="A373" t="s">
        <v>734</v>
      </c>
      <c r="B373" t="s">
        <v>735</v>
      </c>
      <c r="C373">
        <v>29.17</v>
      </c>
      <c r="D373">
        <v>25.41</v>
      </c>
      <c r="E373">
        <v>33.43</v>
      </c>
      <c r="F373">
        <v>33.19</v>
      </c>
      <c r="G373">
        <v>31.35</v>
      </c>
      <c r="H373">
        <f t="shared" si="20"/>
        <v>1.0586921850079745</v>
      </c>
      <c r="I373">
        <f t="shared" si="21"/>
        <v>8.2283186388898588E-2</v>
      </c>
      <c r="J373">
        <f t="shared" si="22"/>
        <v>0.76009572240502543</v>
      </c>
      <c r="K373">
        <f t="shared" si="23"/>
        <v>-0.39574697956404847</v>
      </c>
    </row>
    <row r="374" spans="1:11" x14ac:dyDescent="0.2">
      <c r="A374" t="s">
        <v>732</v>
      </c>
      <c r="B374" t="s">
        <v>733</v>
      </c>
      <c r="C374">
        <v>65.63</v>
      </c>
      <c r="D374">
        <v>76.22</v>
      </c>
      <c r="E374">
        <v>100.29</v>
      </c>
      <c r="F374">
        <v>109.45</v>
      </c>
      <c r="G374">
        <v>103.78</v>
      </c>
      <c r="H374">
        <f t="shared" si="20"/>
        <v>1.0546348043939102</v>
      </c>
      <c r="I374">
        <f t="shared" si="21"/>
        <v>7.6743513529559798E-2</v>
      </c>
      <c r="J374">
        <f t="shared" si="22"/>
        <v>0.75999601156645724</v>
      </c>
      <c r="K374">
        <f t="shared" si="23"/>
        <v>-0.39593624752639139</v>
      </c>
    </row>
    <row r="375" spans="1:11" x14ac:dyDescent="0.2">
      <c r="A375" t="s">
        <v>736</v>
      </c>
      <c r="B375" t="s">
        <v>737</v>
      </c>
      <c r="C375">
        <v>366.1</v>
      </c>
      <c r="D375">
        <v>276.94</v>
      </c>
      <c r="E375">
        <v>364.48</v>
      </c>
      <c r="F375">
        <v>620.83000000000004</v>
      </c>
      <c r="G375">
        <v>283.23</v>
      </c>
      <c r="H375">
        <f t="shared" si="20"/>
        <v>2.1919641280937752</v>
      </c>
      <c r="I375">
        <f t="shared" si="21"/>
        <v>1.1322241885152815</v>
      </c>
      <c r="J375">
        <f t="shared" si="22"/>
        <v>0.75982221246707637</v>
      </c>
      <c r="K375">
        <f t="shared" si="23"/>
        <v>-0.39626620685431063</v>
      </c>
    </row>
    <row r="376" spans="1:11" x14ac:dyDescent="0.2">
      <c r="A376" t="s">
        <v>738</v>
      </c>
      <c r="B376" t="s">
        <v>739</v>
      </c>
      <c r="C376">
        <v>240.66</v>
      </c>
      <c r="D376">
        <v>260.42</v>
      </c>
      <c r="E376">
        <v>344</v>
      </c>
      <c r="F376">
        <v>522.14</v>
      </c>
      <c r="G376">
        <v>396.73</v>
      </c>
      <c r="H376">
        <f t="shared" si="20"/>
        <v>1.3161091926499129</v>
      </c>
      <c r="I376">
        <f t="shared" si="21"/>
        <v>0.39627918904233594</v>
      </c>
      <c r="J376">
        <f t="shared" si="22"/>
        <v>0.75703488372093031</v>
      </c>
      <c r="K376">
        <f t="shared" si="23"/>
        <v>-0.40156831460810349</v>
      </c>
    </row>
    <row r="377" spans="1:11" x14ac:dyDescent="0.2">
      <c r="A377" t="s">
        <v>740</v>
      </c>
      <c r="B377" t="s">
        <v>741</v>
      </c>
      <c r="C377">
        <v>90.43</v>
      </c>
      <c r="D377">
        <v>92.74</v>
      </c>
      <c r="E377">
        <v>122.93</v>
      </c>
      <c r="F377">
        <v>59.21</v>
      </c>
      <c r="G377">
        <v>43.24</v>
      </c>
      <c r="H377">
        <f t="shared" si="20"/>
        <v>1.3693339500462534</v>
      </c>
      <c r="I377">
        <f t="shared" si="21"/>
        <v>0.45347433068797355</v>
      </c>
      <c r="J377">
        <f t="shared" si="22"/>
        <v>0.75441308061498402</v>
      </c>
      <c r="K377">
        <f t="shared" si="23"/>
        <v>-0.40657340406156767</v>
      </c>
    </row>
    <row r="378" spans="1:11" x14ac:dyDescent="0.2">
      <c r="A378" t="s">
        <v>742</v>
      </c>
      <c r="B378" t="s">
        <v>743</v>
      </c>
      <c r="C378">
        <v>42.3</v>
      </c>
      <c r="D378">
        <v>40.65</v>
      </c>
      <c r="E378">
        <v>53.92</v>
      </c>
      <c r="F378">
        <v>53.83</v>
      </c>
      <c r="G378">
        <v>47.56</v>
      </c>
      <c r="H378">
        <f t="shared" si="20"/>
        <v>1.1318334735071487</v>
      </c>
      <c r="I378">
        <f t="shared" si="21"/>
        <v>0.17866171027377462</v>
      </c>
      <c r="J378">
        <f t="shared" si="22"/>
        <v>0.7538946587537092</v>
      </c>
      <c r="K378">
        <f t="shared" si="23"/>
        <v>-0.40756514421946843</v>
      </c>
    </row>
    <row r="379" spans="1:11" x14ac:dyDescent="0.2">
      <c r="A379" t="s">
        <v>744</v>
      </c>
      <c r="B379" t="s">
        <v>745</v>
      </c>
      <c r="C379">
        <v>36.46</v>
      </c>
      <c r="D379">
        <v>47</v>
      </c>
      <c r="E379">
        <v>62.54</v>
      </c>
      <c r="F379">
        <v>62.8</v>
      </c>
      <c r="G379">
        <v>49.73</v>
      </c>
      <c r="H379">
        <f t="shared" si="20"/>
        <v>1.2628192238085663</v>
      </c>
      <c r="I379">
        <f t="shared" si="21"/>
        <v>0.33664812797622762</v>
      </c>
      <c r="J379">
        <f t="shared" si="22"/>
        <v>0.75151902782219382</v>
      </c>
      <c r="K379">
        <f t="shared" si="23"/>
        <v>-0.41211846247267836</v>
      </c>
    </row>
    <row r="380" spans="1:11" x14ac:dyDescent="0.2">
      <c r="A380" t="s">
        <v>746</v>
      </c>
      <c r="B380" t="s">
        <v>747</v>
      </c>
      <c r="C380">
        <v>55.42</v>
      </c>
      <c r="D380">
        <v>52.08</v>
      </c>
      <c r="E380">
        <v>70.09</v>
      </c>
      <c r="F380">
        <v>87.92</v>
      </c>
      <c r="G380">
        <v>69.19</v>
      </c>
      <c r="H380">
        <f t="shared" si="20"/>
        <v>1.2707038589391531</v>
      </c>
      <c r="I380">
        <f t="shared" si="21"/>
        <v>0.34562784543264469</v>
      </c>
      <c r="J380">
        <f t="shared" si="22"/>
        <v>0.74304465686973886</v>
      </c>
      <c r="K380">
        <f t="shared" si="23"/>
        <v>-0.42847917576754008</v>
      </c>
    </row>
    <row r="381" spans="1:11" x14ac:dyDescent="0.2">
      <c r="A381" t="s">
        <v>748</v>
      </c>
      <c r="B381" t="s">
        <v>749</v>
      </c>
      <c r="C381">
        <v>17.5</v>
      </c>
      <c r="D381">
        <v>21.6</v>
      </c>
      <c r="E381">
        <v>29.12</v>
      </c>
      <c r="F381">
        <v>20.63</v>
      </c>
      <c r="G381">
        <v>16.22</v>
      </c>
      <c r="H381">
        <f t="shared" si="20"/>
        <v>1.2718865598027127</v>
      </c>
      <c r="I381">
        <f t="shared" si="21"/>
        <v>0.34697000166921166</v>
      </c>
      <c r="J381">
        <f t="shared" si="22"/>
        <v>0.74175824175824179</v>
      </c>
      <c r="K381">
        <f t="shared" si="23"/>
        <v>-0.43097904314786534</v>
      </c>
    </row>
    <row r="382" spans="1:11" x14ac:dyDescent="0.2">
      <c r="A382" t="s">
        <v>750</v>
      </c>
      <c r="B382" t="s">
        <v>751</v>
      </c>
      <c r="C382">
        <v>27.71</v>
      </c>
      <c r="D382">
        <v>27.95</v>
      </c>
      <c r="E382">
        <v>37.74</v>
      </c>
      <c r="F382">
        <v>60.11</v>
      </c>
      <c r="G382">
        <v>49.73</v>
      </c>
      <c r="H382">
        <f t="shared" si="20"/>
        <v>1.2087271264830084</v>
      </c>
      <c r="I382">
        <f t="shared" si="21"/>
        <v>0.27348858891885697</v>
      </c>
      <c r="J382">
        <f t="shared" si="22"/>
        <v>0.74059353471118172</v>
      </c>
      <c r="K382">
        <f t="shared" si="23"/>
        <v>-0.43324613986989302</v>
      </c>
    </row>
    <row r="383" spans="1:11" x14ac:dyDescent="0.2">
      <c r="A383" t="s">
        <v>756</v>
      </c>
      <c r="B383" t="s">
        <v>757</v>
      </c>
      <c r="C383">
        <v>23.34</v>
      </c>
      <c r="D383">
        <v>20.329999999999998</v>
      </c>
      <c r="E383">
        <v>28.04</v>
      </c>
      <c r="F383">
        <v>27.81</v>
      </c>
      <c r="G383">
        <v>12.97</v>
      </c>
      <c r="H383">
        <f t="shared" si="20"/>
        <v>2.144178874325366</v>
      </c>
      <c r="I383">
        <f t="shared" si="21"/>
        <v>1.1004252650949875</v>
      </c>
      <c r="J383">
        <f t="shared" si="22"/>
        <v>0.72503566333808844</v>
      </c>
      <c r="K383">
        <f t="shared" si="23"/>
        <v>-0.46387613416589074</v>
      </c>
    </row>
    <row r="384" spans="1:11" x14ac:dyDescent="0.2">
      <c r="A384" t="s">
        <v>754</v>
      </c>
      <c r="B384" t="s">
        <v>755</v>
      </c>
      <c r="C384">
        <v>14.59</v>
      </c>
      <c r="D384">
        <v>20.329999999999998</v>
      </c>
      <c r="E384">
        <v>28.04</v>
      </c>
      <c r="F384">
        <v>60.11</v>
      </c>
      <c r="G384">
        <v>59.46</v>
      </c>
      <c r="H384">
        <f t="shared" si="20"/>
        <v>1.0109317188025564</v>
      </c>
      <c r="I384">
        <f t="shared" si="21"/>
        <v>1.568555681397427E-2</v>
      </c>
      <c r="J384">
        <f t="shared" si="22"/>
        <v>0.72503566333808844</v>
      </c>
      <c r="K384">
        <f t="shared" si="23"/>
        <v>-0.46387613416589074</v>
      </c>
    </row>
    <row r="385" spans="1:11" x14ac:dyDescent="0.2">
      <c r="A385" t="s">
        <v>752</v>
      </c>
      <c r="B385" t="s">
        <v>753</v>
      </c>
      <c r="C385">
        <v>45.21</v>
      </c>
      <c r="D385">
        <v>40.65</v>
      </c>
      <c r="E385">
        <v>56.07</v>
      </c>
      <c r="F385">
        <v>16.149999999999999</v>
      </c>
      <c r="G385">
        <v>32.43</v>
      </c>
      <c r="H385">
        <f t="shared" si="20"/>
        <v>0.49799568300955899</v>
      </c>
      <c r="I385">
        <f t="shared" si="21"/>
        <v>-1.0057948588745194</v>
      </c>
      <c r="J385">
        <f t="shared" si="22"/>
        <v>0.72498662386302837</v>
      </c>
      <c r="K385">
        <f t="shared" si="23"/>
        <v>-0.46397371750392413</v>
      </c>
    </row>
    <row r="386" spans="1:11" x14ac:dyDescent="0.2">
      <c r="A386" t="s">
        <v>758</v>
      </c>
      <c r="B386" t="s">
        <v>759</v>
      </c>
      <c r="C386">
        <v>137.1</v>
      </c>
      <c r="D386">
        <v>133.38999999999999</v>
      </c>
      <c r="E386">
        <v>184.4</v>
      </c>
      <c r="F386">
        <v>218.91</v>
      </c>
      <c r="G386">
        <v>303.77</v>
      </c>
      <c r="H386">
        <f t="shared" si="20"/>
        <v>0.72064390822003488</v>
      </c>
      <c r="I386">
        <f t="shared" si="21"/>
        <v>-0.47264153826359001</v>
      </c>
      <c r="J386">
        <f t="shared" si="22"/>
        <v>0.72337310195227755</v>
      </c>
      <c r="K386">
        <f t="shared" si="23"/>
        <v>-0.46718814135252074</v>
      </c>
    </row>
    <row r="387" spans="1:11" x14ac:dyDescent="0.2">
      <c r="A387" t="s">
        <v>760</v>
      </c>
      <c r="B387" t="s">
        <v>761</v>
      </c>
      <c r="C387">
        <v>48.13</v>
      </c>
      <c r="D387">
        <v>57.17</v>
      </c>
      <c r="E387">
        <v>79.8</v>
      </c>
      <c r="F387">
        <v>117.53</v>
      </c>
      <c r="G387">
        <v>76.75</v>
      </c>
      <c r="H387">
        <f t="shared" si="20"/>
        <v>1.5313355048859936</v>
      </c>
      <c r="I387">
        <f t="shared" si="21"/>
        <v>0.61479040184973022</v>
      </c>
      <c r="J387">
        <f t="shared" si="22"/>
        <v>0.71641604010025073</v>
      </c>
      <c r="K387">
        <f t="shared" si="23"/>
        <v>-0.48113045617595429</v>
      </c>
    </row>
    <row r="388" spans="1:11" x14ac:dyDescent="0.2">
      <c r="A388" t="s">
        <v>762</v>
      </c>
      <c r="B388" t="s">
        <v>763</v>
      </c>
      <c r="C388">
        <v>27.71</v>
      </c>
      <c r="D388">
        <v>33.03</v>
      </c>
      <c r="E388">
        <v>46.37</v>
      </c>
      <c r="F388">
        <v>59.21</v>
      </c>
      <c r="G388">
        <v>42.16</v>
      </c>
      <c r="H388">
        <f t="shared" si="20"/>
        <v>1.4044117647058825</v>
      </c>
      <c r="I388">
        <f t="shared" si="21"/>
        <v>0.48996598678540948</v>
      </c>
      <c r="J388">
        <f t="shared" si="22"/>
        <v>0.71231399611817992</v>
      </c>
      <c r="K388">
        <f t="shared" si="23"/>
        <v>-0.4894147570890004</v>
      </c>
    </row>
    <row r="389" spans="1:11" x14ac:dyDescent="0.2">
      <c r="A389" t="s">
        <v>764</v>
      </c>
      <c r="B389" t="s">
        <v>765</v>
      </c>
      <c r="C389">
        <v>24.8</v>
      </c>
      <c r="D389">
        <v>19.059999999999999</v>
      </c>
      <c r="E389">
        <v>26.96</v>
      </c>
      <c r="F389">
        <v>21.53</v>
      </c>
      <c r="G389">
        <v>27.03</v>
      </c>
      <c r="H389">
        <f t="shared" si="20"/>
        <v>0.79652238253792085</v>
      </c>
      <c r="I389">
        <f t="shared" si="21"/>
        <v>-0.32821319236746099</v>
      </c>
      <c r="J389">
        <f t="shared" si="22"/>
        <v>0.7069732937685459</v>
      </c>
      <c r="K389">
        <f t="shared" si="23"/>
        <v>-0.50027237727191676</v>
      </c>
    </row>
    <row r="390" spans="1:11" x14ac:dyDescent="0.2">
      <c r="A390" t="s">
        <v>766</v>
      </c>
      <c r="B390" t="s">
        <v>767</v>
      </c>
      <c r="C390">
        <v>23.34</v>
      </c>
      <c r="D390">
        <v>22.87</v>
      </c>
      <c r="E390">
        <v>32.35</v>
      </c>
      <c r="F390">
        <v>24.22</v>
      </c>
      <c r="G390">
        <v>32.43</v>
      </c>
      <c r="H390">
        <f t="shared" ref="H390:H431" si="24">F390/G390</f>
        <v>0.74683934628430459</v>
      </c>
      <c r="I390">
        <f t="shared" ref="I390:I431" si="25">LOG(H390,2)</f>
        <v>-0.4211301587614778</v>
      </c>
      <c r="J390">
        <f t="shared" ref="J390:J431" si="26">D390/E390</f>
        <v>0.7069551777434312</v>
      </c>
      <c r="K390">
        <f t="shared" ref="K390:K431" si="27">LOG(J390,2)</f>
        <v>-0.50030934646819736</v>
      </c>
    </row>
    <row r="391" spans="1:11" x14ac:dyDescent="0.2">
      <c r="A391" t="s">
        <v>768</v>
      </c>
      <c r="B391" t="s">
        <v>769</v>
      </c>
      <c r="C391">
        <v>39.380000000000003</v>
      </c>
      <c r="D391">
        <v>49.54</v>
      </c>
      <c r="E391">
        <v>71.17</v>
      </c>
      <c r="F391">
        <v>62.8</v>
      </c>
      <c r="G391">
        <v>59.46</v>
      </c>
      <c r="H391">
        <f t="shared" si="24"/>
        <v>1.0561722166162124</v>
      </c>
      <c r="I391">
        <f t="shared" si="25"/>
        <v>7.8845095871344764E-2</v>
      </c>
      <c r="J391">
        <f t="shared" si="26"/>
        <v>0.69607980890824783</v>
      </c>
      <c r="K391">
        <f t="shared" si="27"/>
        <v>-0.52267536738344178</v>
      </c>
    </row>
    <row r="392" spans="1:11" x14ac:dyDescent="0.2">
      <c r="A392" t="s">
        <v>770</v>
      </c>
      <c r="B392" t="s">
        <v>771</v>
      </c>
      <c r="C392">
        <v>20.420000000000002</v>
      </c>
      <c r="D392">
        <v>25.41</v>
      </c>
      <c r="E392">
        <v>36.659999999999997</v>
      </c>
      <c r="F392">
        <v>17.940000000000001</v>
      </c>
      <c r="G392">
        <v>15.13</v>
      </c>
      <c r="H392">
        <f t="shared" si="24"/>
        <v>1.1857237276933246</v>
      </c>
      <c r="I392">
        <f t="shared" si="25"/>
        <v>0.2457679027025241</v>
      </c>
      <c r="J392">
        <f t="shared" si="26"/>
        <v>0.69312602291325698</v>
      </c>
      <c r="K392">
        <f t="shared" si="27"/>
        <v>-0.52881041048653088</v>
      </c>
    </row>
    <row r="393" spans="1:11" x14ac:dyDescent="0.2">
      <c r="A393" t="s">
        <v>772</v>
      </c>
      <c r="B393" t="s">
        <v>773</v>
      </c>
      <c r="C393">
        <v>42.3</v>
      </c>
      <c r="D393">
        <v>36.840000000000003</v>
      </c>
      <c r="E393">
        <v>53.92</v>
      </c>
      <c r="F393">
        <v>54.73</v>
      </c>
      <c r="G393">
        <v>31.35</v>
      </c>
      <c r="H393">
        <f t="shared" si="24"/>
        <v>1.745773524720893</v>
      </c>
      <c r="I393">
        <f t="shared" si="25"/>
        <v>0.80386641351808685</v>
      </c>
      <c r="J393">
        <f t="shared" si="26"/>
        <v>0.68323442136498524</v>
      </c>
      <c r="K393">
        <f t="shared" si="27"/>
        <v>-0.54954743509052273</v>
      </c>
    </row>
    <row r="394" spans="1:11" x14ac:dyDescent="0.2">
      <c r="A394" t="s">
        <v>774</v>
      </c>
      <c r="B394" t="s">
        <v>775</v>
      </c>
      <c r="C394">
        <v>45.21</v>
      </c>
      <c r="D394">
        <v>27.95</v>
      </c>
      <c r="E394">
        <v>42.06</v>
      </c>
      <c r="F394">
        <v>36.78</v>
      </c>
      <c r="G394">
        <v>32.43</v>
      </c>
      <c r="H394">
        <f t="shared" si="24"/>
        <v>1.1341350601295097</v>
      </c>
      <c r="I394">
        <f t="shared" si="25"/>
        <v>0.18159245595613124</v>
      </c>
      <c r="J394">
        <f t="shared" si="26"/>
        <v>0.66452686638135994</v>
      </c>
      <c r="K394">
        <f t="shared" si="27"/>
        <v>-0.58960056700122698</v>
      </c>
    </row>
    <row r="395" spans="1:11" x14ac:dyDescent="0.2">
      <c r="A395" t="s">
        <v>776</v>
      </c>
      <c r="B395" t="s">
        <v>777</v>
      </c>
      <c r="C395">
        <v>17.5</v>
      </c>
      <c r="D395">
        <v>22.87</v>
      </c>
      <c r="E395">
        <v>34.51</v>
      </c>
      <c r="F395">
        <v>17.940000000000001</v>
      </c>
      <c r="G395">
        <v>24.86</v>
      </c>
      <c r="H395">
        <f t="shared" si="24"/>
        <v>0.72164119066773946</v>
      </c>
      <c r="I395">
        <f t="shared" si="25"/>
        <v>-0.47064640613322356</v>
      </c>
      <c r="J395">
        <f t="shared" si="26"/>
        <v>0.66270646189510296</v>
      </c>
      <c r="K395">
        <f t="shared" si="27"/>
        <v>-0.5935581080238429</v>
      </c>
    </row>
    <row r="396" spans="1:11" x14ac:dyDescent="0.2">
      <c r="A396" t="s">
        <v>778</v>
      </c>
      <c r="B396" t="s">
        <v>779</v>
      </c>
      <c r="C396">
        <v>30.63</v>
      </c>
      <c r="D396">
        <v>52.08</v>
      </c>
      <c r="E396">
        <v>78.72</v>
      </c>
      <c r="F396">
        <v>62.8</v>
      </c>
      <c r="G396">
        <v>40</v>
      </c>
      <c r="H396">
        <f t="shared" si="24"/>
        <v>1.5699999999999998</v>
      </c>
      <c r="I396">
        <f t="shared" si="25"/>
        <v>0.65076455911690212</v>
      </c>
      <c r="J396">
        <f t="shared" si="26"/>
        <v>0.66158536585365857</v>
      </c>
      <c r="K396">
        <f t="shared" si="27"/>
        <v>-0.59600077217360437</v>
      </c>
    </row>
    <row r="397" spans="1:11" x14ac:dyDescent="0.2">
      <c r="A397" t="s">
        <v>780</v>
      </c>
      <c r="B397" t="s">
        <v>781</v>
      </c>
      <c r="C397">
        <v>3450.92</v>
      </c>
      <c r="D397">
        <v>4574.59</v>
      </c>
      <c r="E397">
        <v>6988.82</v>
      </c>
      <c r="F397">
        <v>6416.45</v>
      </c>
      <c r="G397">
        <v>9705.3799999999992</v>
      </c>
      <c r="H397">
        <f t="shared" si="24"/>
        <v>0.66112300600285623</v>
      </c>
      <c r="I397">
        <f t="shared" si="25"/>
        <v>-0.59700937589188419</v>
      </c>
      <c r="J397">
        <f t="shared" si="26"/>
        <v>0.65455828022470175</v>
      </c>
      <c r="K397">
        <f t="shared" si="27"/>
        <v>-0.61140644305621117</v>
      </c>
    </row>
    <row r="398" spans="1:11" x14ac:dyDescent="0.2">
      <c r="A398" t="s">
        <v>782</v>
      </c>
      <c r="B398" t="s">
        <v>783</v>
      </c>
      <c r="C398">
        <v>150.22999999999999</v>
      </c>
      <c r="D398">
        <v>118.14</v>
      </c>
      <c r="E398">
        <v>181.16</v>
      </c>
      <c r="F398">
        <v>286.19</v>
      </c>
      <c r="G398">
        <v>199.99</v>
      </c>
      <c r="H398">
        <f t="shared" si="24"/>
        <v>1.4310215510775539</v>
      </c>
      <c r="I398">
        <f t="shared" si="25"/>
        <v>0.51704539910762248</v>
      </c>
      <c r="J398">
        <f t="shared" si="26"/>
        <v>0.65213071318171778</v>
      </c>
      <c r="K398">
        <f t="shared" si="27"/>
        <v>-0.61676692742740191</v>
      </c>
    </row>
    <row r="399" spans="1:11" x14ac:dyDescent="0.2">
      <c r="A399" t="s">
        <v>784</v>
      </c>
      <c r="B399" t="s">
        <v>785</v>
      </c>
      <c r="C399">
        <v>55.42</v>
      </c>
      <c r="D399">
        <v>40.65</v>
      </c>
      <c r="E399">
        <v>62.54</v>
      </c>
      <c r="F399">
        <v>65.489999999999995</v>
      </c>
      <c r="G399">
        <v>55.13</v>
      </c>
      <c r="H399">
        <f t="shared" si="24"/>
        <v>1.1879194630872483</v>
      </c>
      <c r="I399">
        <f t="shared" si="25"/>
        <v>0.24843702962083583</v>
      </c>
      <c r="J399">
        <f t="shared" si="26"/>
        <v>0.64998401023345054</v>
      </c>
      <c r="K399">
        <f t="shared" si="27"/>
        <v>-0.6215238669626505</v>
      </c>
    </row>
    <row r="400" spans="1:11" x14ac:dyDescent="0.2">
      <c r="A400" t="s">
        <v>786</v>
      </c>
      <c r="B400" t="s">
        <v>787</v>
      </c>
      <c r="C400">
        <v>479.86</v>
      </c>
      <c r="D400">
        <v>518.30999999999995</v>
      </c>
      <c r="E400">
        <v>799.06</v>
      </c>
      <c r="F400">
        <v>914.2</v>
      </c>
      <c r="G400">
        <v>650.77</v>
      </c>
      <c r="H400">
        <f t="shared" si="24"/>
        <v>1.4047973938565086</v>
      </c>
      <c r="I400">
        <f t="shared" si="25"/>
        <v>0.49036207353817352</v>
      </c>
      <c r="J400">
        <f t="shared" si="26"/>
        <v>0.64864966335444141</v>
      </c>
      <c r="K400">
        <f t="shared" si="27"/>
        <v>-0.62448860804674378</v>
      </c>
    </row>
    <row r="401" spans="1:11" x14ac:dyDescent="0.2">
      <c r="A401" t="s">
        <v>788</v>
      </c>
      <c r="B401" t="s">
        <v>789</v>
      </c>
      <c r="C401">
        <v>1598.57</v>
      </c>
      <c r="D401">
        <v>1521.9</v>
      </c>
      <c r="E401">
        <v>2347.58</v>
      </c>
      <c r="F401">
        <v>2761.44</v>
      </c>
      <c r="G401">
        <v>1441</v>
      </c>
      <c r="H401">
        <f t="shared" si="24"/>
        <v>1.9163358778625954</v>
      </c>
      <c r="I401">
        <f t="shared" si="25"/>
        <v>0.93835044565592263</v>
      </c>
      <c r="J401">
        <f t="shared" si="26"/>
        <v>0.64828461649869229</v>
      </c>
      <c r="K401">
        <f t="shared" si="27"/>
        <v>-0.62530075606468183</v>
      </c>
    </row>
    <row r="402" spans="1:11" x14ac:dyDescent="0.2">
      <c r="A402" t="s">
        <v>792</v>
      </c>
      <c r="B402" t="s">
        <v>793</v>
      </c>
      <c r="C402">
        <v>23.34</v>
      </c>
      <c r="D402">
        <v>15.24</v>
      </c>
      <c r="E402">
        <v>23.72</v>
      </c>
      <c r="F402">
        <v>21.53</v>
      </c>
      <c r="G402">
        <v>23.78</v>
      </c>
      <c r="H402">
        <f t="shared" si="24"/>
        <v>0.90538267451640031</v>
      </c>
      <c r="I402">
        <f t="shared" si="25"/>
        <v>-0.14340039557842213</v>
      </c>
      <c r="J402">
        <f t="shared" si="26"/>
        <v>0.64249578414839803</v>
      </c>
      <c r="K402">
        <f t="shared" si="27"/>
        <v>-0.63824110705268156</v>
      </c>
    </row>
    <row r="403" spans="1:11" x14ac:dyDescent="0.2">
      <c r="A403" t="s">
        <v>790</v>
      </c>
      <c r="B403" t="s">
        <v>791</v>
      </c>
      <c r="C403">
        <v>16.04</v>
      </c>
      <c r="D403">
        <v>15.24</v>
      </c>
      <c r="E403">
        <v>23.72</v>
      </c>
      <c r="F403">
        <v>34.99</v>
      </c>
      <c r="G403">
        <v>52.97</v>
      </c>
      <c r="H403">
        <f t="shared" si="24"/>
        <v>0.66056258259392109</v>
      </c>
      <c r="I403">
        <f t="shared" si="25"/>
        <v>-0.59823284405753618</v>
      </c>
      <c r="J403">
        <f t="shared" si="26"/>
        <v>0.64249578414839803</v>
      </c>
      <c r="K403">
        <f t="shared" si="27"/>
        <v>-0.63824110705268156</v>
      </c>
    </row>
    <row r="404" spans="1:11" x14ac:dyDescent="0.2">
      <c r="A404" t="s">
        <v>794</v>
      </c>
      <c r="B404" t="s">
        <v>795</v>
      </c>
      <c r="C404">
        <v>348.59</v>
      </c>
      <c r="D404">
        <v>330.29</v>
      </c>
      <c r="E404">
        <v>518.69000000000005</v>
      </c>
      <c r="F404">
        <v>132.78</v>
      </c>
      <c r="G404">
        <v>87.56</v>
      </c>
      <c r="H404">
        <f t="shared" si="24"/>
        <v>1.5164458656920967</v>
      </c>
      <c r="I404">
        <f t="shared" si="25"/>
        <v>0.60069399734122153</v>
      </c>
      <c r="J404">
        <f t="shared" si="26"/>
        <v>0.63677726580423755</v>
      </c>
      <c r="K404">
        <f t="shared" si="27"/>
        <v>-0.65113926512540432</v>
      </c>
    </row>
    <row r="405" spans="1:11" x14ac:dyDescent="0.2">
      <c r="A405" t="s">
        <v>796</v>
      </c>
      <c r="B405" t="s">
        <v>797</v>
      </c>
      <c r="C405">
        <v>1303.94</v>
      </c>
      <c r="D405">
        <v>1322.45</v>
      </c>
      <c r="E405">
        <v>2118.9699999999998</v>
      </c>
      <c r="F405">
        <v>1419.3</v>
      </c>
      <c r="G405">
        <v>1438.83</v>
      </c>
      <c r="H405">
        <f t="shared" si="24"/>
        <v>0.98642647150810037</v>
      </c>
      <c r="I405">
        <f t="shared" si="25"/>
        <v>-1.9716578803317994E-2</v>
      </c>
      <c r="J405">
        <f t="shared" si="26"/>
        <v>0.62410038839624915</v>
      </c>
      <c r="K405">
        <f t="shared" si="27"/>
        <v>-0.68014998536289584</v>
      </c>
    </row>
    <row r="406" spans="1:11" x14ac:dyDescent="0.2">
      <c r="A406" t="s">
        <v>798</v>
      </c>
      <c r="B406" t="s">
        <v>799</v>
      </c>
      <c r="C406">
        <v>29.17</v>
      </c>
      <c r="D406">
        <v>25.41</v>
      </c>
      <c r="E406">
        <v>40.98</v>
      </c>
      <c r="F406">
        <v>23.33</v>
      </c>
      <c r="G406">
        <v>20.54</v>
      </c>
      <c r="H406">
        <f t="shared" si="24"/>
        <v>1.1358325219084713</v>
      </c>
      <c r="I406">
        <f t="shared" si="25"/>
        <v>0.18375012566600418</v>
      </c>
      <c r="J406">
        <f t="shared" si="26"/>
        <v>0.62005856515373359</v>
      </c>
      <c r="K406">
        <f t="shared" si="27"/>
        <v>-0.68952360895789178</v>
      </c>
    </row>
    <row r="407" spans="1:11" x14ac:dyDescent="0.2">
      <c r="A407" t="s">
        <v>800</v>
      </c>
      <c r="B407" t="s">
        <v>801</v>
      </c>
      <c r="C407">
        <v>118.14</v>
      </c>
      <c r="D407">
        <v>114.33</v>
      </c>
      <c r="E407">
        <v>185.48</v>
      </c>
      <c r="F407">
        <v>190.2</v>
      </c>
      <c r="G407">
        <v>92.97</v>
      </c>
      <c r="H407">
        <f t="shared" si="24"/>
        <v>2.0458212326556953</v>
      </c>
      <c r="I407">
        <f t="shared" si="25"/>
        <v>1.032680085440554</v>
      </c>
      <c r="J407">
        <f t="shared" si="26"/>
        <v>0.61640069010135867</v>
      </c>
      <c r="K407">
        <f t="shared" si="27"/>
        <v>-0.69805961784120119</v>
      </c>
    </row>
    <row r="408" spans="1:11" x14ac:dyDescent="0.2">
      <c r="A408" t="s">
        <v>802</v>
      </c>
      <c r="B408" t="s">
        <v>803</v>
      </c>
      <c r="C408">
        <v>29.17</v>
      </c>
      <c r="D408">
        <v>16.510000000000002</v>
      </c>
      <c r="E408">
        <v>26.96</v>
      </c>
      <c r="F408">
        <v>29.61</v>
      </c>
      <c r="G408">
        <v>25.94</v>
      </c>
      <c r="H408">
        <f t="shared" si="24"/>
        <v>1.1414803392444102</v>
      </c>
      <c r="I408">
        <f t="shared" si="25"/>
        <v>0.19090601092585438</v>
      </c>
      <c r="J408">
        <f t="shared" si="26"/>
        <v>0.6123887240356084</v>
      </c>
      <c r="K408">
        <f t="shared" si="27"/>
        <v>-0.70748037626860028</v>
      </c>
    </row>
    <row r="409" spans="1:11" x14ac:dyDescent="0.2">
      <c r="A409" t="s">
        <v>859</v>
      </c>
      <c r="B409" t="s">
        <v>860</v>
      </c>
      <c r="C409">
        <v>18.96</v>
      </c>
      <c r="D409">
        <v>17.79</v>
      </c>
      <c r="E409">
        <v>29.12</v>
      </c>
      <c r="F409">
        <v>26.91</v>
      </c>
      <c r="G409">
        <v>11.89</v>
      </c>
      <c r="H409">
        <f t="shared" si="24"/>
        <v>2.2632464255677038</v>
      </c>
      <c r="I409">
        <f t="shared" si="25"/>
        <v>1.1783936758947615</v>
      </c>
      <c r="J409">
        <f t="shared" si="26"/>
        <v>0.61092032967032961</v>
      </c>
      <c r="K409">
        <f t="shared" si="27"/>
        <v>-0.71094384493153662</v>
      </c>
    </row>
    <row r="410" spans="1:11" x14ac:dyDescent="0.2">
      <c r="A410" t="s">
        <v>804</v>
      </c>
      <c r="B410" t="s">
        <v>805</v>
      </c>
      <c r="C410">
        <v>56.88</v>
      </c>
      <c r="D410">
        <v>25.41</v>
      </c>
      <c r="E410">
        <v>42.06</v>
      </c>
      <c r="F410">
        <v>25.12</v>
      </c>
      <c r="G410">
        <v>19.46</v>
      </c>
      <c r="H410">
        <f t="shared" si="24"/>
        <v>1.290853031860226</v>
      </c>
      <c r="I410">
        <f t="shared" si="25"/>
        <v>0.36832475411051541</v>
      </c>
      <c r="J410">
        <f t="shared" si="26"/>
        <v>0.60413694721825961</v>
      </c>
      <c r="K410">
        <f t="shared" si="27"/>
        <v>-0.7270524746784246</v>
      </c>
    </row>
    <row r="411" spans="1:11" x14ac:dyDescent="0.2">
      <c r="A411" t="s">
        <v>808</v>
      </c>
      <c r="B411" t="s">
        <v>809</v>
      </c>
      <c r="C411">
        <v>23.34</v>
      </c>
      <c r="D411">
        <v>20.329999999999998</v>
      </c>
      <c r="E411">
        <v>34.51</v>
      </c>
      <c r="F411">
        <v>17.05</v>
      </c>
      <c r="G411">
        <v>12.97</v>
      </c>
      <c r="H411">
        <f t="shared" si="24"/>
        <v>1.3145720894371626</v>
      </c>
      <c r="I411">
        <f t="shared" si="25"/>
        <v>0.39459325965983533</v>
      </c>
      <c r="J411">
        <f t="shared" si="26"/>
        <v>0.58910460736018544</v>
      </c>
      <c r="K411">
        <f t="shared" si="27"/>
        <v>-0.76340425859078331</v>
      </c>
    </row>
    <row r="412" spans="1:11" x14ac:dyDescent="0.2">
      <c r="A412" t="s">
        <v>806</v>
      </c>
      <c r="B412" t="s">
        <v>807</v>
      </c>
      <c r="C412">
        <v>33.549999999999997</v>
      </c>
      <c r="D412">
        <v>38.11</v>
      </c>
      <c r="E412">
        <v>64.7</v>
      </c>
      <c r="F412">
        <v>76.260000000000005</v>
      </c>
      <c r="G412">
        <v>52.97</v>
      </c>
      <c r="H412">
        <f t="shared" si="24"/>
        <v>1.4396828393430245</v>
      </c>
      <c r="I412">
        <f t="shared" si="25"/>
        <v>0.52575102242872962</v>
      </c>
      <c r="J412">
        <f t="shared" si="26"/>
        <v>0.58902627511591954</v>
      </c>
      <c r="K412">
        <f t="shared" si="27"/>
        <v>-0.76359610406770195</v>
      </c>
    </row>
    <row r="413" spans="1:11" x14ac:dyDescent="0.2">
      <c r="A413" t="s">
        <v>810</v>
      </c>
      <c r="B413" t="s">
        <v>811</v>
      </c>
      <c r="C413">
        <v>27.71</v>
      </c>
      <c r="D413">
        <v>21.6</v>
      </c>
      <c r="E413">
        <v>37.74</v>
      </c>
      <c r="F413">
        <v>66.39</v>
      </c>
      <c r="G413">
        <v>54.05</v>
      </c>
      <c r="H413">
        <f t="shared" si="24"/>
        <v>1.2283071230342277</v>
      </c>
      <c r="I413">
        <f t="shared" si="25"/>
        <v>0.29667133390015538</v>
      </c>
      <c r="J413">
        <f t="shared" si="26"/>
        <v>0.57233704292527821</v>
      </c>
      <c r="K413">
        <f t="shared" si="27"/>
        <v>-0.80506311054961444</v>
      </c>
    </row>
    <row r="414" spans="1:11" x14ac:dyDescent="0.2">
      <c r="A414" t="s">
        <v>812</v>
      </c>
      <c r="B414" t="s">
        <v>813</v>
      </c>
      <c r="C414">
        <v>70.010000000000005</v>
      </c>
      <c r="D414">
        <v>99.09</v>
      </c>
      <c r="E414">
        <v>173.62</v>
      </c>
      <c r="F414">
        <v>129.19</v>
      </c>
      <c r="G414">
        <v>103.78</v>
      </c>
      <c r="H414">
        <f t="shared" si="24"/>
        <v>1.2448448641356715</v>
      </c>
      <c r="I414">
        <f t="shared" si="25"/>
        <v>0.31596596101810959</v>
      </c>
      <c r="J414">
        <f t="shared" si="26"/>
        <v>0.57072917866605233</v>
      </c>
      <c r="K414">
        <f t="shared" si="27"/>
        <v>-0.8091217718577316</v>
      </c>
    </row>
    <row r="415" spans="1:11" x14ac:dyDescent="0.2">
      <c r="A415" t="s">
        <v>814</v>
      </c>
      <c r="B415" t="s">
        <v>815</v>
      </c>
      <c r="C415">
        <v>21.88</v>
      </c>
      <c r="D415">
        <v>15.24</v>
      </c>
      <c r="E415">
        <v>26.96</v>
      </c>
      <c r="F415">
        <v>42.17</v>
      </c>
      <c r="G415">
        <v>19.46</v>
      </c>
      <c r="H415">
        <f t="shared" si="24"/>
        <v>2.1670092497430629</v>
      </c>
      <c r="I415">
        <f t="shared" si="25"/>
        <v>1.1157053114980222</v>
      </c>
      <c r="J415">
        <f t="shared" si="26"/>
        <v>0.56528189910979232</v>
      </c>
      <c r="K415">
        <f t="shared" si="27"/>
        <v>-0.82295759368853638</v>
      </c>
    </row>
    <row r="416" spans="1:11" x14ac:dyDescent="0.2">
      <c r="A416" t="s">
        <v>816</v>
      </c>
      <c r="B416" t="s">
        <v>817</v>
      </c>
      <c r="C416">
        <v>45.21</v>
      </c>
      <c r="D416">
        <v>41.92</v>
      </c>
      <c r="E416">
        <v>74.41</v>
      </c>
      <c r="F416">
        <v>143.54</v>
      </c>
      <c r="G416">
        <v>114.59</v>
      </c>
      <c r="H416">
        <f t="shared" si="24"/>
        <v>1.2526398464089361</v>
      </c>
      <c r="I416">
        <f t="shared" si="25"/>
        <v>0.32497167684012301</v>
      </c>
      <c r="J416">
        <f t="shared" si="26"/>
        <v>0.56336513909420782</v>
      </c>
      <c r="K416">
        <f t="shared" si="27"/>
        <v>-0.82785780205125836</v>
      </c>
    </row>
    <row r="417" spans="1:11" x14ac:dyDescent="0.2">
      <c r="A417" t="s">
        <v>818</v>
      </c>
      <c r="B417" t="s">
        <v>819</v>
      </c>
      <c r="C417">
        <v>37.92</v>
      </c>
      <c r="D417">
        <v>34.299999999999997</v>
      </c>
      <c r="E417">
        <v>61.47</v>
      </c>
      <c r="F417">
        <v>40.369999999999997</v>
      </c>
      <c r="G417">
        <v>49.73</v>
      </c>
      <c r="H417">
        <f t="shared" si="24"/>
        <v>0.81178363161069778</v>
      </c>
      <c r="I417">
        <f t="shared" si="25"/>
        <v>-0.30083284432225171</v>
      </c>
      <c r="J417">
        <f t="shared" si="26"/>
        <v>0.55799577029445258</v>
      </c>
      <c r="K417">
        <f t="shared" si="27"/>
        <v>-0.84167390867222824</v>
      </c>
    </row>
    <row r="418" spans="1:11" x14ac:dyDescent="0.2">
      <c r="A418" t="s">
        <v>820</v>
      </c>
      <c r="B418" t="s">
        <v>821</v>
      </c>
      <c r="C418">
        <v>20.420000000000002</v>
      </c>
      <c r="D418">
        <v>19.059999999999999</v>
      </c>
      <c r="E418">
        <v>34.51</v>
      </c>
      <c r="F418">
        <v>30.5</v>
      </c>
      <c r="G418">
        <v>30.27</v>
      </c>
      <c r="H418">
        <f t="shared" si="24"/>
        <v>1.0075982821275191</v>
      </c>
      <c r="I418">
        <f t="shared" si="25"/>
        <v>1.0920567510097727E-2</v>
      </c>
      <c r="J418">
        <f t="shared" si="26"/>
        <v>0.55230368009272679</v>
      </c>
      <c r="K418">
        <f t="shared" si="27"/>
        <v>-0.85646635452557363</v>
      </c>
    </row>
    <row r="419" spans="1:11" x14ac:dyDescent="0.2">
      <c r="A419" t="s">
        <v>822</v>
      </c>
      <c r="B419" t="s">
        <v>823</v>
      </c>
      <c r="C419">
        <v>33.549999999999997</v>
      </c>
      <c r="D419">
        <v>24.14</v>
      </c>
      <c r="E419">
        <v>44.21</v>
      </c>
      <c r="F419">
        <v>37.68</v>
      </c>
      <c r="G419">
        <v>51.89</v>
      </c>
      <c r="H419">
        <f t="shared" si="24"/>
        <v>0.72615147427249949</v>
      </c>
      <c r="I419">
        <f t="shared" si="25"/>
        <v>-0.46165757092596554</v>
      </c>
      <c r="J419">
        <f t="shared" si="26"/>
        <v>0.54603030988464152</v>
      </c>
      <c r="K419">
        <f t="shared" si="27"/>
        <v>-0.87294705819904472</v>
      </c>
    </row>
    <row r="420" spans="1:11" x14ac:dyDescent="0.2">
      <c r="A420" t="s">
        <v>824</v>
      </c>
      <c r="B420" t="s">
        <v>825</v>
      </c>
      <c r="C420">
        <v>1474.59</v>
      </c>
      <c r="D420">
        <v>1525.71</v>
      </c>
      <c r="E420">
        <v>2819.9</v>
      </c>
      <c r="F420">
        <v>1741.38</v>
      </c>
      <c r="G420">
        <v>1298.3</v>
      </c>
      <c r="H420">
        <f t="shared" si="24"/>
        <v>1.3412770546098747</v>
      </c>
      <c r="I420">
        <f t="shared" si="25"/>
        <v>0.42360727156546785</v>
      </c>
      <c r="J420">
        <f t="shared" si="26"/>
        <v>0.54105110110287602</v>
      </c>
      <c r="K420">
        <f t="shared" si="27"/>
        <v>-0.88616323498297911</v>
      </c>
    </row>
    <row r="421" spans="1:11" x14ac:dyDescent="0.2">
      <c r="A421" t="s">
        <v>826</v>
      </c>
      <c r="B421" t="s">
        <v>827</v>
      </c>
      <c r="C421">
        <v>135.63999999999999</v>
      </c>
      <c r="D421">
        <v>121.96</v>
      </c>
      <c r="E421">
        <v>226.45</v>
      </c>
      <c r="F421">
        <v>145.34</v>
      </c>
      <c r="G421">
        <v>99.45</v>
      </c>
      <c r="H421">
        <f t="shared" si="24"/>
        <v>1.4614379084967319</v>
      </c>
      <c r="I421">
        <f t="shared" si="25"/>
        <v>0.54738853526317588</v>
      </c>
      <c r="J421">
        <f t="shared" si="26"/>
        <v>0.53857363656436297</v>
      </c>
      <c r="K421">
        <f t="shared" si="27"/>
        <v>-0.8927844839277258</v>
      </c>
    </row>
    <row r="422" spans="1:11" x14ac:dyDescent="0.2">
      <c r="A422" t="s">
        <v>828</v>
      </c>
      <c r="B422" t="s">
        <v>829</v>
      </c>
      <c r="C422">
        <v>59.8</v>
      </c>
      <c r="D422">
        <v>54.63</v>
      </c>
      <c r="E422">
        <v>104.6</v>
      </c>
      <c r="F422">
        <v>30.5</v>
      </c>
      <c r="G422">
        <v>27.03</v>
      </c>
      <c r="H422">
        <f t="shared" si="24"/>
        <v>1.128375878653348</v>
      </c>
      <c r="I422">
        <f t="shared" si="25"/>
        <v>0.17424773080291603</v>
      </c>
      <c r="J422">
        <f t="shared" si="26"/>
        <v>0.52227533460803066</v>
      </c>
      <c r="K422">
        <f t="shared" si="27"/>
        <v>-0.93711752343630916</v>
      </c>
    </row>
    <row r="423" spans="1:11" x14ac:dyDescent="0.2">
      <c r="A423" t="s">
        <v>830</v>
      </c>
      <c r="B423" t="s">
        <v>831</v>
      </c>
      <c r="C423">
        <v>29.17</v>
      </c>
      <c r="D423">
        <v>12.7</v>
      </c>
      <c r="E423">
        <v>24.8</v>
      </c>
      <c r="F423">
        <v>34.99</v>
      </c>
      <c r="G423">
        <v>15.13</v>
      </c>
      <c r="H423">
        <f t="shared" si="24"/>
        <v>2.3126239259748842</v>
      </c>
      <c r="I423">
        <f t="shared" si="25"/>
        <v>1.2095306770231122</v>
      </c>
      <c r="J423">
        <f t="shared" si="26"/>
        <v>0.51209677419354838</v>
      </c>
      <c r="K423">
        <f t="shared" si="27"/>
        <v>-0.96551162361470944</v>
      </c>
    </row>
    <row r="424" spans="1:11" x14ac:dyDescent="0.2">
      <c r="A424" t="s">
        <v>832</v>
      </c>
      <c r="B424" t="s">
        <v>833</v>
      </c>
      <c r="C424">
        <v>26.25</v>
      </c>
      <c r="D424">
        <v>16.510000000000002</v>
      </c>
      <c r="E424">
        <v>32.35</v>
      </c>
      <c r="F424">
        <v>29.61</v>
      </c>
      <c r="G424">
        <v>21.62</v>
      </c>
      <c r="H424">
        <f t="shared" si="24"/>
        <v>1.3695652173913042</v>
      </c>
      <c r="I424">
        <f t="shared" si="25"/>
        <v>0.45371796744290349</v>
      </c>
      <c r="J424">
        <f t="shared" si="26"/>
        <v>0.51035548686244203</v>
      </c>
      <c r="K424">
        <f t="shared" si="27"/>
        <v>-0.97042559196661193</v>
      </c>
    </row>
    <row r="425" spans="1:11" x14ac:dyDescent="0.2">
      <c r="A425" t="s">
        <v>834</v>
      </c>
      <c r="B425" t="s">
        <v>835</v>
      </c>
      <c r="C425">
        <v>138.56</v>
      </c>
      <c r="D425">
        <v>138.47</v>
      </c>
      <c r="E425">
        <v>273.89999999999998</v>
      </c>
      <c r="F425">
        <v>341.82</v>
      </c>
      <c r="G425">
        <v>342.68</v>
      </c>
      <c r="H425">
        <f t="shared" si="24"/>
        <v>0.99749037002451257</v>
      </c>
      <c r="I425">
        <f t="shared" si="25"/>
        <v>-3.6251815573341748E-3</v>
      </c>
      <c r="J425">
        <f t="shared" si="26"/>
        <v>0.50554947060971156</v>
      </c>
      <c r="K425">
        <f t="shared" si="27"/>
        <v>-0.9840758207389394</v>
      </c>
    </row>
    <row r="426" spans="1:11" x14ac:dyDescent="0.2">
      <c r="A426" t="s">
        <v>836</v>
      </c>
      <c r="B426" t="s">
        <v>837</v>
      </c>
      <c r="C426">
        <v>193.99</v>
      </c>
      <c r="D426">
        <v>198.18</v>
      </c>
      <c r="E426">
        <v>431.34</v>
      </c>
      <c r="F426">
        <v>232.36</v>
      </c>
      <c r="G426">
        <v>308.08999999999997</v>
      </c>
      <c r="H426">
        <f t="shared" si="24"/>
        <v>0.75419520270050966</v>
      </c>
      <c r="I426">
        <f t="shared" si="25"/>
        <v>-0.40699012110123023</v>
      </c>
      <c r="J426">
        <f t="shared" si="26"/>
        <v>0.45945194046459875</v>
      </c>
      <c r="K426">
        <f t="shared" si="27"/>
        <v>-1.1220141340902738</v>
      </c>
    </row>
    <row r="427" spans="1:11" x14ac:dyDescent="0.2">
      <c r="A427" t="s">
        <v>838</v>
      </c>
      <c r="B427" t="s">
        <v>839</v>
      </c>
      <c r="C427">
        <v>20.420000000000002</v>
      </c>
      <c r="D427">
        <v>34.299999999999997</v>
      </c>
      <c r="E427">
        <v>78.72</v>
      </c>
      <c r="F427">
        <v>35.89</v>
      </c>
      <c r="G427">
        <v>29.19</v>
      </c>
      <c r="H427">
        <f t="shared" si="24"/>
        <v>1.2295306611853374</v>
      </c>
      <c r="I427">
        <f t="shared" si="25"/>
        <v>0.29810771231380967</v>
      </c>
      <c r="J427">
        <f t="shared" si="26"/>
        <v>0.43572154471544711</v>
      </c>
      <c r="K427">
        <f t="shared" si="27"/>
        <v>-1.1985216442790654</v>
      </c>
    </row>
    <row r="428" spans="1:11" x14ac:dyDescent="0.2">
      <c r="A428" t="s">
        <v>840</v>
      </c>
      <c r="B428" t="s">
        <v>841</v>
      </c>
      <c r="C428">
        <v>33.549999999999997</v>
      </c>
      <c r="D428">
        <v>22.87</v>
      </c>
      <c r="E428">
        <v>52.84</v>
      </c>
      <c r="F428">
        <v>26.91</v>
      </c>
      <c r="G428">
        <v>20.54</v>
      </c>
      <c r="H428">
        <f t="shared" si="24"/>
        <v>1.3101265822784811</v>
      </c>
      <c r="I428">
        <f t="shared" si="25"/>
        <v>0.38970620932222244</v>
      </c>
      <c r="J428">
        <f t="shared" si="26"/>
        <v>0.43281604844814536</v>
      </c>
      <c r="K428">
        <f t="shared" si="27"/>
        <v>-1.208174100835155</v>
      </c>
    </row>
    <row r="429" spans="1:11" x14ac:dyDescent="0.2">
      <c r="A429" t="s">
        <v>842</v>
      </c>
      <c r="B429" t="s">
        <v>843</v>
      </c>
      <c r="C429">
        <v>53.97</v>
      </c>
      <c r="D429">
        <v>21.6</v>
      </c>
      <c r="E429">
        <v>51.76</v>
      </c>
      <c r="F429">
        <v>88.82</v>
      </c>
      <c r="G429">
        <v>82.16</v>
      </c>
      <c r="H429">
        <f t="shared" si="24"/>
        <v>1.0810613437195715</v>
      </c>
      <c r="I429">
        <f t="shared" si="25"/>
        <v>0.11244838964891761</v>
      </c>
      <c r="J429">
        <f t="shared" si="26"/>
        <v>0.41731066460587329</v>
      </c>
      <c r="K429">
        <f t="shared" si="27"/>
        <v>-1.2608063049416764</v>
      </c>
    </row>
    <row r="430" spans="1:11" x14ac:dyDescent="0.2">
      <c r="A430" t="s">
        <v>844</v>
      </c>
      <c r="B430" t="s">
        <v>845</v>
      </c>
      <c r="C430">
        <v>53.97</v>
      </c>
      <c r="D430">
        <v>45.73</v>
      </c>
      <c r="E430">
        <v>118.62</v>
      </c>
      <c r="F430">
        <v>68.180000000000007</v>
      </c>
      <c r="G430">
        <v>71.349999999999994</v>
      </c>
      <c r="H430">
        <f t="shared" si="24"/>
        <v>0.95557112824106538</v>
      </c>
      <c r="I430">
        <f t="shared" si="25"/>
        <v>-6.556483022317923E-2</v>
      </c>
      <c r="J430">
        <f t="shared" si="26"/>
        <v>0.38551677626032704</v>
      </c>
      <c r="K430">
        <f t="shared" si="27"/>
        <v>-1.3751344526434008</v>
      </c>
    </row>
    <row r="431" spans="1:11" x14ac:dyDescent="0.2">
      <c r="A431" t="s">
        <v>846</v>
      </c>
      <c r="B431" t="s">
        <v>847</v>
      </c>
      <c r="C431">
        <v>43.76</v>
      </c>
      <c r="D431">
        <v>35.57</v>
      </c>
      <c r="E431">
        <v>99.21</v>
      </c>
      <c r="F431">
        <v>29.61</v>
      </c>
      <c r="G431">
        <v>24.86</v>
      </c>
      <c r="H431">
        <f t="shared" si="24"/>
        <v>1.1910699919549477</v>
      </c>
      <c r="I431">
        <f t="shared" si="25"/>
        <v>0.25225819412506884</v>
      </c>
      <c r="J431">
        <f t="shared" si="26"/>
        <v>0.35853240600745895</v>
      </c>
      <c r="K431">
        <f t="shared" si="27"/>
        <v>-1.4798245718504206</v>
      </c>
    </row>
  </sheetData>
  <sortState xmlns:xlrd2="http://schemas.microsoft.com/office/spreadsheetml/2017/richdata2" ref="A5:K431">
    <sortCondition descending="1" ref="K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1048576"/>
    </sheetView>
  </sheetViews>
  <sheetFormatPr baseColWidth="10" defaultColWidth="8.83203125" defaultRowHeight="15" x14ac:dyDescent="0.2"/>
  <sheetData/>
  <conditionalFormatting sqref="A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Table S3</vt:lpstr>
      <vt:lpstr>Sheet1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Ulvi Ahmadov</dc:creator>
  <cp:lastModifiedBy>Microsoft Office User</cp:lastModifiedBy>
  <dcterms:created xsi:type="dcterms:W3CDTF">2021-01-26T14:55:30Z</dcterms:created>
  <dcterms:modified xsi:type="dcterms:W3CDTF">2022-02-04T14:20:08Z</dcterms:modified>
</cp:coreProperties>
</file>