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Dammermann/Documents/Alex in Vienna/Manuscripts/Phylogenetic profiling manuscript/Revision/Final edits/"/>
    </mc:Choice>
  </mc:AlternateContent>
  <xr:revisionPtr revIDLastSave="0" documentId="13_ncr:1_{FC3C2C81-F8E9-8944-8B8B-66470BB5D0F0}" xr6:coauthVersionLast="47" xr6:coauthVersionMax="47" xr10:uidLastSave="{00000000-0000-0000-0000-000000000000}"/>
  <bookViews>
    <workbookView xWindow="0" yWindow="460" windowWidth="25440" windowHeight="15540" activeTab="5" xr2:uid="{FCF16C93-0BF2-CF40-A0D3-0F411158D303}"/>
  </bookViews>
  <sheets>
    <sheet name="A-Literature analysis" sheetId="1" r:id="rId1"/>
    <sheet name="B-Known components" sheetId="2" r:id="rId2"/>
    <sheet name="C-Screen comparison" sheetId="3" r:id="rId3"/>
    <sheet name="D-Predicted vs actual function" sheetId="4" r:id="rId4"/>
    <sheet name="E-Large scale screens" sheetId="5" r:id="rId5"/>
    <sheet name="Legend" sheetId="6" r:id="rId6"/>
  </sheets>
  <definedNames>
    <definedName name="_GoBack" localSheetId="5">Legend!$A$1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2" i="3" l="1"/>
  <c r="J2" i="3"/>
  <c r="F3" i="3"/>
  <c r="J3" i="3"/>
  <c r="F4" i="3"/>
  <c r="J4" i="3"/>
  <c r="F5" i="3"/>
  <c r="J5" i="3"/>
  <c r="F6" i="3"/>
  <c r="J6" i="3"/>
  <c r="F7" i="3"/>
  <c r="J7" i="3"/>
  <c r="F8" i="3"/>
  <c r="J8" i="3"/>
  <c r="F9" i="3"/>
  <c r="J9" i="3"/>
  <c r="F10" i="3"/>
  <c r="J10" i="3"/>
  <c r="F11" i="3"/>
  <c r="J11" i="3"/>
  <c r="F12" i="3"/>
  <c r="J12" i="3"/>
  <c r="F13" i="3"/>
  <c r="J13" i="3"/>
  <c r="F14" i="3"/>
  <c r="J14" i="3"/>
  <c r="F15" i="3"/>
  <c r="J15" i="3"/>
  <c r="F16" i="3"/>
  <c r="J16" i="3"/>
  <c r="F17" i="3"/>
  <c r="J17" i="3"/>
  <c r="F18" i="3"/>
  <c r="J18" i="3"/>
  <c r="F19" i="3"/>
  <c r="J19" i="3"/>
  <c r="F20" i="3"/>
  <c r="J20" i="3"/>
  <c r="F21" i="3"/>
  <c r="J21" i="3"/>
  <c r="F22" i="3"/>
  <c r="J22" i="3"/>
  <c r="F23" i="3"/>
  <c r="J23" i="3"/>
  <c r="F24" i="3"/>
  <c r="J24" i="3"/>
  <c r="F25" i="3"/>
  <c r="J25" i="3"/>
  <c r="F26" i="3"/>
  <c r="J26" i="3"/>
  <c r="F27" i="3"/>
  <c r="J27" i="3"/>
  <c r="F28" i="3"/>
  <c r="J28" i="3"/>
  <c r="F29" i="3"/>
  <c r="J29" i="3"/>
  <c r="F30" i="3"/>
  <c r="J30" i="3"/>
  <c r="F31" i="3"/>
  <c r="J31" i="3"/>
  <c r="F32" i="3"/>
  <c r="J32" i="3"/>
  <c r="F33" i="3"/>
  <c r="J33" i="3"/>
  <c r="F34" i="3"/>
  <c r="J34" i="3"/>
  <c r="F35" i="3"/>
  <c r="J35" i="3"/>
  <c r="F36" i="3"/>
  <c r="J36" i="3"/>
  <c r="F37" i="3"/>
  <c r="J37" i="3"/>
  <c r="F38" i="3"/>
  <c r="J38" i="3"/>
  <c r="F39" i="3"/>
  <c r="J39" i="3"/>
  <c r="F40" i="3"/>
  <c r="J40" i="3"/>
  <c r="F41" i="3"/>
  <c r="J41" i="3"/>
  <c r="F42" i="3"/>
  <c r="J42" i="3"/>
  <c r="F43" i="3"/>
  <c r="J43" i="3"/>
  <c r="F44" i="3"/>
  <c r="J44" i="3"/>
  <c r="F45" i="3"/>
  <c r="J45" i="3"/>
  <c r="F46" i="3"/>
  <c r="J46" i="3"/>
  <c r="F47" i="3"/>
  <c r="J47" i="3"/>
  <c r="F48" i="3"/>
  <c r="J48" i="3"/>
  <c r="F49" i="3"/>
  <c r="J49" i="3"/>
  <c r="F50" i="3"/>
  <c r="J50" i="3"/>
  <c r="F51" i="3"/>
  <c r="J51" i="3"/>
  <c r="F52" i="3"/>
  <c r="J52" i="3"/>
  <c r="F53" i="3"/>
  <c r="J53" i="3"/>
  <c r="F54" i="3"/>
  <c r="J54" i="3"/>
  <c r="F55" i="3"/>
  <c r="J55" i="3"/>
  <c r="F56" i="3"/>
  <c r="J56" i="3"/>
  <c r="F57" i="3"/>
  <c r="J57" i="3"/>
  <c r="F58" i="3"/>
  <c r="J58" i="3"/>
  <c r="F59" i="3"/>
  <c r="J59" i="3"/>
  <c r="F60" i="3"/>
  <c r="J60" i="3"/>
  <c r="F61" i="3"/>
  <c r="J61" i="3"/>
  <c r="F62" i="3"/>
  <c r="J62" i="3"/>
  <c r="F63" i="3"/>
  <c r="J63" i="3"/>
  <c r="F64" i="3"/>
  <c r="J64" i="3"/>
  <c r="F65" i="3"/>
  <c r="J65" i="3"/>
  <c r="F66" i="3"/>
  <c r="J66" i="3"/>
  <c r="F67" i="3"/>
  <c r="J67" i="3"/>
  <c r="F68" i="3"/>
  <c r="J68" i="3"/>
  <c r="F69" i="3"/>
  <c r="J69" i="3"/>
  <c r="F70" i="3"/>
  <c r="J70" i="3"/>
  <c r="F71" i="3"/>
  <c r="J71" i="3"/>
  <c r="F72" i="3"/>
  <c r="J72" i="3"/>
  <c r="F73" i="3"/>
  <c r="J73" i="3"/>
  <c r="F74" i="3"/>
  <c r="J74" i="3"/>
  <c r="F75" i="3"/>
  <c r="J75" i="3"/>
  <c r="F76" i="3"/>
  <c r="J76" i="3"/>
  <c r="F77" i="3"/>
  <c r="J77" i="3"/>
  <c r="F78" i="3"/>
  <c r="J78" i="3"/>
  <c r="F79" i="3"/>
  <c r="J79" i="3"/>
  <c r="F80" i="3"/>
  <c r="J80" i="3"/>
  <c r="F81" i="3"/>
  <c r="J81" i="3"/>
  <c r="F82" i="3"/>
  <c r="J82" i="3"/>
  <c r="F83" i="3"/>
  <c r="J83" i="3"/>
  <c r="F84" i="3"/>
  <c r="J84" i="3"/>
  <c r="F85" i="3"/>
  <c r="J85" i="3"/>
  <c r="F86" i="3"/>
  <c r="J86" i="3"/>
  <c r="F87" i="3"/>
  <c r="J87" i="3"/>
  <c r="F88" i="3"/>
  <c r="J88" i="3"/>
  <c r="F89" i="3"/>
  <c r="J89" i="3"/>
  <c r="F90" i="3"/>
  <c r="J90" i="3"/>
  <c r="F91" i="3"/>
  <c r="J91" i="3"/>
  <c r="F92" i="3"/>
  <c r="J92" i="3"/>
  <c r="F93" i="3"/>
  <c r="J93" i="3"/>
  <c r="F94" i="3"/>
  <c r="J94" i="3"/>
  <c r="F95" i="3"/>
  <c r="J95" i="3"/>
  <c r="F96" i="3"/>
  <c r="J96" i="3"/>
  <c r="F97" i="3"/>
  <c r="J97" i="3"/>
  <c r="F98" i="3"/>
  <c r="J98" i="3"/>
  <c r="F99" i="3"/>
  <c r="J99" i="3"/>
  <c r="F100" i="3"/>
  <c r="J100" i="3"/>
  <c r="F101" i="3"/>
  <c r="J101" i="3"/>
  <c r="F102" i="3"/>
  <c r="J102" i="3"/>
  <c r="F103" i="3"/>
  <c r="J103" i="3"/>
  <c r="F104" i="3"/>
  <c r="J104" i="3"/>
  <c r="F105" i="3"/>
  <c r="J105" i="3"/>
  <c r="F106" i="3"/>
  <c r="J106" i="3"/>
  <c r="F107" i="3"/>
  <c r="J107" i="3"/>
  <c r="F108" i="3"/>
  <c r="J108" i="3"/>
  <c r="F109" i="3"/>
  <c r="J109" i="3"/>
  <c r="F110" i="3"/>
  <c r="J110" i="3"/>
  <c r="F111" i="3"/>
  <c r="J111" i="3"/>
  <c r="F112" i="3"/>
  <c r="J112" i="3"/>
  <c r="F113" i="3"/>
  <c r="J113" i="3"/>
  <c r="F114" i="3"/>
  <c r="J114" i="3"/>
  <c r="F115" i="3"/>
  <c r="J115" i="3"/>
  <c r="F116" i="3"/>
  <c r="J116" i="3"/>
  <c r="F117" i="3"/>
  <c r="J117" i="3"/>
  <c r="F118" i="3"/>
  <c r="J118" i="3"/>
  <c r="F119" i="3"/>
  <c r="J119" i="3"/>
  <c r="F120" i="3"/>
  <c r="J120" i="3"/>
  <c r="F121" i="3"/>
  <c r="J121" i="3"/>
  <c r="F122" i="3"/>
  <c r="J122" i="3"/>
  <c r="F123" i="3"/>
  <c r="J123" i="3"/>
  <c r="F124" i="3"/>
  <c r="J124" i="3"/>
  <c r="F125" i="3"/>
  <c r="J125" i="3"/>
  <c r="F126" i="3"/>
  <c r="J126" i="3"/>
  <c r="F127" i="3"/>
  <c r="J127" i="3"/>
  <c r="F128" i="3"/>
  <c r="J128" i="3"/>
  <c r="F129" i="3"/>
  <c r="J129" i="3"/>
  <c r="F130" i="3"/>
  <c r="J130" i="3"/>
  <c r="F131" i="3"/>
  <c r="J131" i="3"/>
  <c r="F132" i="3"/>
  <c r="J132" i="3"/>
  <c r="F133" i="3"/>
  <c r="J133" i="3"/>
  <c r="F134" i="3"/>
  <c r="J134" i="3"/>
  <c r="F135" i="3"/>
  <c r="J135" i="3"/>
  <c r="F136" i="3"/>
  <c r="J136" i="3"/>
  <c r="F137" i="3"/>
  <c r="J137" i="3"/>
  <c r="F138" i="3"/>
  <c r="J138" i="3"/>
  <c r="F139" i="3"/>
  <c r="J139" i="3"/>
  <c r="F140" i="3"/>
  <c r="J140" i="3"/>
  <c r="F141" i="3"/>
  <c r="J141" i="3"/>
  <c r="F142" i="3"/>
  <c r="J142" i="3"/>
  <c r="F143" i="3"/>
  <c r="J143" i="3"/>
  <c r="F144" i="3"/>
  <c r="J144" i="3"/>
  <c r="F145" i="3"/>
  <c r="J145" i="3"/>
  <c r="F146" i="3"/>
  <c r="J146" i="3"/>
  <c r="F147" i="3"/>
  <c r="J147" i="3"/>
  <c r="F148" i="3"/>
  <c r="J148" i="3"/>
  <c r="F149" i="3"/>
  <c r="J149" i="3"/>
  <c r="F150" i="3"/>
  <c r="J150" i="3"/>
  <c r="F151" i="3"/>
  <c r="J151" i="3"/>
  <c r="F152" i="3"/>
  <c r="J152" i="3"/>
  <c r="F153" i="3"/>
  <c r="J153" i="3"/>
  <c r="F154" i="3"/>
  <c r="J154" i="3"/>
  <c r="F155" i="3"/>
  <c r="J155" i="3"/>
  <c r="F156" i="3"/>
  <c r="J156" i="3"/>
  <c r="F157" i="3"/>
  <c r="J157" i="3"/>
  <c r="F158" i="3"/>
  <c r="J158" i="3"/>
  <c r="F159" i="3"/>
  <c r="J159" i="3"/>
  <c r="F160" i="3"/>
  <c r="J160" i="3"/>
  <c r="F161" i="3"/>
  <c r="J161" i="3"/>
  <c r="F162" i="3"/>
  <c r="J162" i="3"/>
  <c r="F163" i="3"/>
  <c r="J163" i="3"/>
  <c r="F164" i="3"/>
  <c r="J164" i="3"/>
  <c r="F165" i="3"/>
  <c r="J165" i="3"/>
  <c r="F166" i="3"/>
  <c r="J166" i="3"/>
  <c r="F167" i="3"/>
  <c r="J167" i="3"/>
  <c r="F168" i="3"/>
  <c r="J168" i="3"/>
  <c r="F169" i="3"/>
  <c r="J169" i="3"/>
  <c r="F170" i="3"/>
  <c r="J170" i="3"/>
  <c r="F171" i="3"/>
  <c r="J171" i="3"/>
  <c r="F172" i="3"/>
  <c r="J172" i="3"/>
  <c r="F173" i="3"/>
  <c r="J173" i="3"/>
  <c r="F174" i="3"/>
  <c r="J174" i="3"/>
  <c r="F175" i="3"/>
  <c r="J175" i="3"/>
  <c r="F176" i="3"/>
  <c r="J176" i="3"/>
  <c r="F177" i="3"/>
  <c r="J177" i="3"/>
  <c r="F178" i="3"/>
  <c r="J178" i="3"/>
  <c r="F179" i="3"/>
  <c r="J179" i="3"/>
  <c r="F180" i="3"/>
  <c r="J180" i="3"/>
  <c r="F181" i="3"/>
  <c r="J181" i="3"/>
  <c r="F182" i="3"/>
  <c r="J182" i="3"/>
  <c r="F183" i="3"/>
  <c r="J183" i="3"/>
  <c r="F184" i="3"/>
  <c r="J184" i="3"/>
  <c r="F185" i="3"/>
  <c r="J185" i="3"/>
  <c r="F186" i="3"/>
  <c r="J186" i="3"/>
  <c r="F187" i="3"/>
  <c r="J187" i="3"/>
  <c r="F188" i="3"/>
  <c r="J188" i="3"/>
  <c r="F189" i="3"/>
  <c r="J189" i="3"/>
  <c r="F190" i="3"/>
  <c r="J190" i="3"/>
  <c r="F191" i="3"/>
  <c r="J191" i="3"/>
  <c r="F192" i="3"/>
  <c r="J192" i="3"/>
  <c r="F193" i="3"/>
  <c r="J193" i="3"/>
  <c r="F194" i="3"/>
  <c r="J194" i="3"/>
  <c r="F195" i="3"/>
  <c r="J195" i="3"/>
  <c r="F196" i="3"/>
  <c r="J196" i="3"/>
  <c r="F197" i="3"/>
  <c r="J197" i="3"/>
  <c r="F198" i="3"/>
  <c r="J198" i="3"/>
  <c r="F199" i="3"/>
  <c r="J199" i="3"/>
  <c r="F200" i="3"/>
  <c r="J200" i="3"/>
  <c r="F201" i="3"/>
  <c r="J201" i="3"/>
  <c r="F202" i="3"/>
  <c r="J202" i="3"/>
  <c r="F203" i="3"/>
  <c r="J203" i="3"/>
  <c r="F204" i="3"/>
  <c r="J204" i="3"/>
  <c r="F205" i="3"/>
  <c r="J205" i="3"/>
  <c r="F206" i="3"/>
  <c r="J206" i="3"/>
  <c r="F207" i="3"/>
  <c r="J207" i="3"/>
  <c r="F208" i="3"/>
  <c r="J208" i="3"/>
  <c r="F209" i="3"/>
  <c r="J209" i="3"/>
  <c r="F210" i="3"/>
  <c r="J210" i="3"/>
  <c r="F211" i="3"/>
  <c r="J211" i="3"/>
  <c r="F212" i="3"/>
  <c r="J212" i="3"/>
  <c r="F213" i="3"/>
  <c r="J213" i="3"/>
  <c r="F214" i="3"/>
  <c r="J214" i="3"/>
  <c r="F215" i="3"/>
  <c r="J215" i="3"/>
  <c r="F216" i="3"/>
  <c r="J216" i="3"/>
  <c r="F217" i="3"/>
  <c r="J217" i="3"/>
  <c r="F218" i="3"/>
  <c r="J218" i="3"/>
  <c r="F219" i="3"/>
  <c r="J219" i="3"/>
  <c r="F220" i="3"/>
  <c r="J220" i="3"/>
  <c r="F221" i="3"/>
  <c r="J221" i="3"/>
  <c r="F222" i="3"/>
  <c r="J222" i="3"/>
  <c r="F223" i="3"/>
  <c r="J223" i="3"/>
  <c r="F224" i="3"/>
  <c r="J224" i="3"/>
  <c r="F225" i="3"/>
  <c r="J225" i="3"/>
  <c r="F226" i="3"/>
  <c r="J226" i="3"/>
  <c r="F227" i="3"/>
  <c r="J227" i="3"/>
  <c r="F228" i="3"/>
  <c r="J228" i="3"/>
  <c r="F229" i="3"/>
  <c r="J229" i="3"/>
  <c r="F230" i="3"/>
  <c r="J230" i="3"/>
  <c r="F231" i="3"/>
  <c r="J231" i="3"/>
  <c r="F232" i="3"/>
  <c r="J232" i="3"/>
  <c r="F233" i="3"/>
  <c r="J233" i="3"/>
  <c r="F234" i="3"/>
  <c r="J234" i="3"/>
  <c r="F235" i="3"/>
  <c r="J235" i="3"/>
  <c r="F236" i="3"/>
  <c r="J236" i="3"/>
  <c r="F237" i="3"/>
  <c r="J237" i="3"/>
  <c r="F238" i="3"/>
  <c r="J238" i="3"/>
  <c r="F239" i="3"/>
  <c r="J239" i="3"/>
  <c r="F240" i="3"/>
  <c r="J240" i="3"/>
  <c r="F241" i="3"/>
  <c r="J241" i="3"/>
  <c r="F242" i="3"/>
  <c r="J242" i="3"/>
  <c r="F243" i="3"/>
  <c r="J243" i="3"/>
  <c r="F244" i="3"/>
  <c r="J244" i="3"/>
  <c r="F245" i="3"/>
  <c r="J245" i="3"/>
  <c r="F246" i="3"/>
  <c r="J246" i="3"/>
  <c r="F247" i="3"/>
  <c r="J247" i="3"/>
  <c r="F248" i="3"/>
  <c r="J248" i="3"/>
  <c r="F249" i="3"/>
  <c r="J249" i="3"/>
  <c r="F250" i="3"/>
  <c r="J250" i="3"/>
  <c r="F251" i="3"/>
  <c r="J251" i="3"/>
  <c r="F252" i="3"/>
  <c r="J252" i="3"/>
  <c r="F253" i="3"/>
  <c r="J253" i="3"/>
  <c r="F254" i="3"/>
  <c r="J254" i="3"/>
  <c r="F255" i="3"/>
  <c r="J255" i="3"/>
  <c r="F256" i="3"/>
  <c r="J256" i="3"/>
  <c r="F257" i="3"/>
  <c r="J257" i="3"/>
  <c r="F258" i="3"/>
  <c r="J258" i="3"/>
  <c r="F259" i="3"/>
  <c r="J259" i="3"/>
  <c r="F260" i="3"/>
  <c r="J260" i="3"/>
  <c r="F261" i="3"/>
  <c r="J261" i="3"/>
  <c r="F262" i="3"/>
  <c r="J262" i="3"/>
  <c r="F263" i="3"/>
  <c r="J263" i="3"/>
  <c r="F264" i="3"/>
  <c r="J264" i="3"/>
  <c r="F265" i="3"/>
  <c r="J265" i="3"/>
  <c r="F266" i="3"/>
  <c r="J266" i="3"/>
  <c r="F267" i="3"/>
  <c r="J267" i="3"/>
  <c r="F268" i="3"/>
  <c r="J268" i="3"/>
  <c r="F269" i="3"/>
  <c r="J269" i="3"/>
  <c r="F270" i="3"/>
  <c r="J270" i="3"/>
  <c r="F271" i="3"/>
  <c r="J271" i="3"/>
  <c r="F272" i="3"/>
  <c r="J272" i="3"/>
  <c r="F273" i="3"/>
  <c r="J273" i="3"/>
  <c r="F274" i="3"/>
  <c r="J274" i="3"/>
  <c r="F275" i="3"/>
  <c r="J275" i="3"/>
  <c r="F276" i="3"/>
  <c r="J276" i="3"/>
  <c r="F277" i="3"/>
  <c r="J277" i="3"/>
  <c r="F278" i="3"/>
  <c r="J278" i="3"/>
  <c r="F279" i="3"/>
  <c r="J279" i="3"/>
  <c r="F280" i="3"/>
  <c r="J280" i="3"/>
  <c r="F281" i="3"/>
  <c r="J281" i="3"/>
  <c r="F282" i="3"/>
  <c r="J282" i="3"/>
  <c r="F283" i="3"/>
  <c r="J283" i="3"/>
  <c r="F284" i="3"/>
  <c r="J284" i="3"/>
  <c r="F285" i="3"/>
  <c r="J285" i="3"/>
  <c r="F286" i="3"/>
  <c r="J286" i="3"/>
  <c r="F287" i="3"/>
  <c r="J287" i="3"/>
  <c r="F288" i="3"/>
  <c r="J288" i="3"/>
  <c r="F289" i="3"/>
  <c r="J289" i="3"/>
  <c r="F290" i="3"/>
  <c r="J290" i="3"/>
  <c r="F291" i="3"/>
  <c r="J291" i="3"/>
  <c r="F292" i="3"/>
  <c r="J292" i="3"/>
  <c r="F293" i="3"/>
  <c r="J293" i="3"/>
  <c r="F294" i="3"/>
  <c r="J294" i="3"/>
  <c r="F295" i="3"/>
  <c r="J295" i="3"/>
  <c r="F296" i="3"/>
  <c r="J296" i="3"/>
  <c r="F297" i="3"/>
  <c r="J297" i="3"/>
  <c r="F298" i="3"/>
  <c r="J298" i="3"/>
  <c r="F299" i="3"/>
  <c r="J299" i="3"/>
  <c r="F300" i="3"/>
  <c r="J300" i="3"/>
  <c r="F301" i="3"/>
  <c r="J301" i="3"/>
  <c r="F302" i="3"/>
  <c r="J302" i="3"/>
  <c r="F303" i="3"/>
  <c r="J303" i="3"/>
  <c r="F304" i="3"/>
  <c r="J304" i="3"/>
  <c r="F305" i="3"/>
  <c r="J305" i="3"/>
  <c r="F306" i="3"/>
  <c r="J306" i="3"/>
  <c r="F307" i="3"/>
  <c r="J307" i="3"/>
  <c r="F308" i="3"/>
  <c r="J308" i="3"/>
  <c r="F309" i="3"/>
  <c r="J309" i="3"/>
  <c r="F310" i="3"/>
  <c r="J310" i="3"/>
  <c r="F311" i="3"/>
  <c r="J311" i="3"/>
  <c r="F312" i="3"/>
  <c r="J312" i="3"/>
  <c r="F313" i="3"/>
  <c r="J313" i="3"/>
  <c r="F314" i="3"/>
  <c r="J314" i="3"/>
  <c r="F315" i="3"/>
  <c r="J315" i="3"/>
  <c r="F316" i="3"/>
  <c r="J316" i="3"/>
  <c r="F317" i="3"/>
  <c r="J317" i="3"/>
  <c r="F318" i="3"/>
  <c r="J318" i="3"/>
  <c r="F319" i="3"/>
  <c r="J319" i="3"/>
  <c r="F320" i="3"/>
  <c r="J320" i="3"/>
  <c r="F321" i="3"/>
  <c r="J321" i="3"/>
  <c r="F322" i="3"/>
  <c r="J322" i="3"/>
  <c r="F323" i="3"/>
  <c r="J323" i="3"/>
  <c r="F324" i="3"/>
  <c r="J324" i="3"/>
  <c r="F325" i="3"/>
  <c r="J325" i="3"/>
  <c r="F326" i="3"/>
  <c r="J326" i="3"/>
  <c r="F327" i="3"/>
  <c r="J327" i="3"/>
  <c r="F328" i="3"/>
  <c r="J328" i="3"/>
  <c r="F329" i="3"/>
  <c r="J329" i="3"/>
  <c r="F330" i="3"/>
  <c r="J330" i="3"/>
  <c r="F331" i="3"/>
  <c r="J331" i="3"/>
  <c r="F332" i="3"/>
  <c r="J332" i="3"/>
  <c r="F333" i="3"/>
  <c r="J333" i="3"/>
  <c r="F334" i="3"/>
  <c r="J334" i="3"/>
  <c r="F335" i="3"/>
  <c r="J335" i="3"/>
  <c r="F336" i="3"/>
  <c r="J336" i="3"/>
  <c r="F337" i="3"/>
  <c r="J337" i="3"/>
  <c r="F338" i="3"/>
  <c r="J338" i="3"/>
  <c r="F339" i="3"/>
  <c r="J339" i="3"/>
  <c r="F340" i="3"/>
  <c r="J340" i="3"/>
  <c r="F341" i="3"/>
  <c r="J341" i="3"/>
  <c r="F342" i="3"/>
  <c r="J342" i="3"/>
  <c r="F343" i="3"/>
  <c r="J343" i="3"/>
  <c r="F344" i="3"/>
  <c r="J344" i="3"/>
  <c r="F345" i="3"/>
  <c r="J345" i="3"/>
  <c r="F346" i="3"/>
  <c r="J346" i="3"/>
  <c r="F347" i="3"/>
  <c r="J347" i="3"/>
  <c r="F348" i="3"/>
  <c r="J348" i="3"/>
  <c r="F349" i="3"/>
  <c r="J349" i="3"/>
  <c r="F350" i="3"/>
  <c r="J350" i="3"/>
  <c r="F351" i="3"/>
  <c r="J351" i="3"/>
  <c r="F352" i="3"/>
  <c r="J352" i="3"/>
  <c r="F353" i="3"/>
  <c r="J353" i="3"/>
  <c r="F354" i="3"/>
  <c r="J354" i="3"/>
  <c r="F355" i="3"/>
  <c r="J355" i="3"/>
  <c r="F356" i="3"/>
  <c r="J356" i="3"/>
  <c r="F357" i="3"/>
  <c r="J357" i="3"/>
  <c r="F358" i="3"/>
  <c r="J358" i="3"/>
  <c r="F359" i="3"/>
  <c r="J359" i="3"/>
  <c r="F360" i="3"/>
  <c r="J360" i="3"/>
  <c r="F361" i="3"/>
  <c r="J361" i="3"/>
  <c r="F362" i="3"/>
  <c r="J362" i="3"/>
  <c r="F363" i="3"/>
  <c r="J363" i="3"/>
  <c r="F364" i="3"/>
  <c r="J364" i="3"/>
  <c r="F365" i="3"/>
  <c r="J365" i="3"/>
  <c r="F366" i="3"/>
  <c r="J366" i="3"/>
  <c r="F367" i="3"/>
  <c r="J367" i="3"/>
  <c r="F368" i="3"/>
  <c r="J368" i="3"/>
  <c r="F369" i="3"/>
  <c r="J369" i="3"/>
  <c r="F370" i="3"/>
  <c r="J370" i="3"/>
  <c r="F371" i="3"/>
  <c r="J371" i="3"/>
  <c r="F372" i="3"/>
  <c r="J372" i="3"/>
  <c r="F373" i="3"/>
  <c r="J373" i="3"/>
  <c r="F374" i="3"/>
  <c r="J374" i="3"/>
  <c r="F375" i="3"/>
  <c r="J375" i="3"/>
  <c r="F376" i="3"/>
  <c r="J376" i="3"/>
  <c r="F377" i="3"/>
  <c r="J377" i="3"/>
  <c r="F378" i="3"/>
  <c r="J378" i="3"/>
  <c r="F379" i="3"/>
  <c r="J379" i="3"/>
  <c r="F380" i="3"/>
  <c r="J380" i="3"/>
  <c r="F381" i="3"/>
  <c r="J381" i="3"/>
  <c r="F382" i="3"/>
  <c r="J382" i="3"/>
  <c r="F383" i="3"/>
  <c r="J383" i="3"/>
  <c r="F384" i="3"/>
  <c r="J384" i="3"/>
  <c r="F385" i="3"/>
  <c r="J385" i="3"/>
  <c r="F386" i="3"/>
  <c r="J386" i="3"/>
  <c r="F387" i="3"/>
  <c r="J387" i="3"/>
  <c r="F388" i="3"/>
  <c r="J388" i="3"/>
  <c r="F389" i="3"/>
  <c r="J389" i="3"/>
  <c r="F390" i="3"/>
  <c r="J390" i="3"/>
  <c r="F391" i="3"/>
  <c r="J391" i="3"/>
  <c r="F392" i="3"/>
  <c r="J392" i="3"/>
  <c r="F393" i="3"/>
  <c r="J393" i="3"/>
  <c r="F394" i="3"/>
  <c r="J394" i="3"/>
  <c r="F395" i="3"/>
  <c r="J395" i="3"/>
  <c r="F396" i="3"/>
  <c r="J396" i="3"/>
  <c r="F397" i="3"/>
  <c r="J397" i="3"/>
  <c r="F398" i="3"/>
  <c r="J398" i="3"/>
  <c r="F399" i="3"/>
  <c r="J399" i="3"/>
  <c r="F400" i="3"/>
  <c r="J400" i="3"/>
  <c r="F401" i="3"/>
  <c r="J401" i="3"/>
  <c r="F402" i="3"/>
  <c r="J402" i="3"/>
  <c r="F403" i="3"/>
  <c r="J403" i="3"/>
  <c r="F404" i="3"/>
  <c r="J404" i="3"/>
  <c r="F405" i="3"/>
  <c r="J405" i="3"/>
  <c r="F406" i="3"/>
  <c r="J406" i="3"/>
  <c r="F407" i="3"/>
  <c r="J407" i="3"/>
  <c r="F408" i="3"/>
  <c r="J408" i="3"/>
  <c r="F409" i="3"/>
  <c r="J409" i="3"/>
  <c r="F410" i="3"/>
  <c r="J410" i="3"/>
  <c r="F411" i="3"/>
  <c r="J411" i="3"/>
  <c r="F412" i="3"/>
  <c r="J412" i="3"/>
  <c r="F413" i="3"/>
  <c r="J413" i="3"/>
  <c r="F414" i="3"/>
  <c r="J414" i="3"/>
  <c r="F415" i="3"/>
  <c r="J415" i="3"/>
  <c r="F416" i="3"/>
  <c r="J416" i="3"/>
  <c r="F417" i="3"/>
  <c r="J417" i="3"/>
  <c r="F418" i="3"/>
  <c r="J418" i="3"/>
  <c r="F419" i="3"/>
  <c r="J419" i="3"/>
  <c r="F420" i="3"/>
  <c r="J420" i="3"/>
  <c r="F421" i="3"/>
  <c r="J421" i="3"/>
  <c r="F422" i="3"/>
  <c r="J422" i="3"/>
  <c r="F423" i="3"/>
  <c r="J423" i="3"/>
  <c r="F424" i="3"/>
  <c r="J424" i="3"/>
  <c r="F425" i="3"/>
  <c r="J425" i="3"/>
  <c r="F426" i="3"/>
  <c r="J426" i="3"/>
  <c r="F427" i="3"/>
  <c r="J427" i="3"/>
  <c r="F428" i="3"/>
  <c r="J428" i="3"/>
  <c r="F429" i="3"/>
  <c r="J429" i="3"/>
  <c r="F430" i="3"/>
  <c r="J430" i="3"/>
  <c r="F431" i="3"/>
  <c r="J431" i="3"/>
  <c r="F432" i="3"/>
  <c r="J432" i="3"/>
  <c r="F433" i="3"/>
  <c r="J433" i="3"/>
  <c r="F434" i="3"/>
  <c r="J434" i="3"/>
  <c r="F435" i="3"/>
  <c r="J435" i="3"/>
  <c r="F436" i="3"/>
  <c r="J436" i="3"/>
  <c r="F437" i="3"/>
  <c r="J437" i="3"/>
  <c r="F438" i="3"/>
  <c r="J438" i="3"/>
  <c r="F439" i="3"/>
  <c r="J439" i="3"/>
  <c r="F440" i="3"/>
  <c r="J440" i="3"/>
  <c r="F441" i="3"/>
  <c r="J441" i="3"/>
  <c r="F442" i="3"/>
  <c r="J442" i="3"/>
  <c r="F443" i="3"/>
  <c r="J443" i="3"/>
  <c r="F444" i="3"/>
  <c r="J444" i="3"/>
  <c r="F445" i="3"/>
  <c r="J445" i="3"/>
  <c r="F446" i="3"/>
  <c r="J446" i="3"/>
  <c r="F447" i="3"/>
  <c r="J447" i="3"/>
  <c r="F448" i="3"/>
  <c r="J448" i="3"/>
  <c r="F449" i="3"/>
  <c r="J449" i="3"/>
  <c r="F450" i="3"/>
  <c r="J450" i="3"/>
  <c r="F451" i="3"/>
  <c r="J451" i="3"/>
  <c r="F452" i="3"/>
  <c r="J452" i="3"/>
  <c r="F453" i="3"/>
  <c r="J453" i="3"/>
  <c r="F454" i="3"/>
  <c r="J454" i="3"/>
  <c r="F455" i="3"/>
  <c r="J455" i="3"/>
  <c r="F456" i="3"/>
  <c r="J456" i="3"/>
  <c r="F457" i="3"/>
  <c r="J457" i="3"/>
  <c r="F458" i="3"/>
  <c r="J458" i="3"/>
  <c r="F459" i="3"/>
  <c r="J459" i="3"/>
  <c r="F460" i="3"/>
  <c r="J460" i="3"/>
  <c r="F461" i="3"/>
  <c r="J461" i="3"/>
  <c r="F462" i="3"/>
  <c r="J462" i="3"/>
  <c r="F463" i="3"/>
  <c r="J463" i="3"/>
  <c r="F464" i="3"/>
  <c r="J464" i="3"/>
  <c r="F465" i="3"/>
  <c r="J465" i="3"/>
  <c r="F466" i="3"/>
  <c r="J466" i="3"/>
  <c r="F467" i="3"/>
  <c r="J467" i="3"/>
  <c r="F468" i="3"/>
  <c r="J468" i="3"/>
  <c r="F469" i="3"/>
  <c r="J469" i="3"/>
  <c r="F470" i="3"/>
  <c r="J470" i="3"/>
  <c r="F471" i="3"/>
  <c r="J471" i="3"/>
  <c r="F472" i="3"/>
  <c r="J472" i="3"/>
  <c r="F473" i="3"/>
  <c r="J473" i="3"/>
  <c r="F474" i="3"/>
  <c r="J474" i="3"/>
  <c r="F475" i="3"/>
  <c r="J475" i="3"/>
  <c r="F476" i="3"/>
  <c r="J476" i="3"/>
  <c r="F477" i="3"/>
  <c r="J477" i="3"/>
  <c r="F478" i="3"/>
  <c r="J478" i="3"/>
  <c r="F479" i="3"/>
  <c r="J479" i="3"/>
  <c r="F480" i="3"/>
  <c r="J480" i="3"/>
  <c r="F481" i="3"/>
  <c r="J481" i="3"/>
  <c r="F482" i="3"/>
  <c r="J482" i="3"/>
  <c r="F483" i="3"/>
  <c r="J483" i="3"/>
  <c r="F484" i="3"/>
  <c r="J484" i="3"/>
  <c r="F485" i="3"/>
  <c r="J485" i="3"/>
  <c r="F486" i="3"/>
  <c r="J486" i="3"/>
  <c r="F487" i="3"/>
  <c r="J487" i="3"/>
  <c r="F488" i="3"/>
  <c r="J488" i="3"/>
  <c r="F489" i="3"/>
  <c r="J489" i="3"/>
  <c r="F490" i="3"/>
  <c r="J490" i="3"/>
  <c r="F491" i="3"/>
  <c r="J491" i="3"/>
  <c r="F492" i="3"/>
  <c r="J492" i="3"/>
  <c r="F493" i="3"/>
  <c r="J493" i="3"/>
  <c r="F494" i="3"/>
  <c r="J494" i="3"/>
  <c r="F495" i="3"/>
  <c r="J495" i="3"/>
  <c r="F496" i="3"/>
  <c r="J496" i="3"/>
  <c r="F497" i="3"/>
  <c r="J497" i="3"/>
  <c r="F498" i="3"/>
  <c r="J498" i="3"/>
  <c r="F499" i="3"/>
  <c r="J499" i="3"/>
  <c r="F500" i="3"/>
  <c r="J500" i="3"/>
  <c r="F501" i="3"/>
  <c r="J501" i="3"/>
  <c r="F502" i="3"/>
  <c r="J502" i="3"/>
  <c r="F503" i="3"/>
  <c r="J503" i="3"/>
  <c r="F504" i="3"/>
  <c r="J504" i="3"/>
  <c r="F505" i="3"/>
  <c r="J505" i="3"/>
  <c r="F506" i="3"/>
  <c r="J506" i="3"/>
  <c r="F507" i="3"/>
  <c r="J507" i="3"/>
  <c r="F508" i="3"/>
  <c r="J508" i="3"/>
  <c r="F509" i="3"/>
  <c r="J509" i="3"/>
  <c r="F510" i="3"/>
  <c r="J510" i="3"/>
  <c r="F511" i="3"/>
  <c r="J511" i="3"/>
  <c r="F512" i="3"/>
  <c r="J512" i="3"/>
  <c r="F513" i="3"/>
  <c r="J513" i="3"/>
  <c r="F514" i="3"/>
  <c r="J514" i="3"/>
  <c r="F515" i="3"/>
  <c r="J515" i="3"/>
  <c r="F516" i="3"/>
  <c r="J516" i="3"/>
  <c r="F517" i="3"/>
  <c r="J517" i="3"/>
  <c r="F518" i="3"/>
  <c r="J518" i="3"/>
  <c r="F519" i="3"/>
  <c r="J519" i="3"/>
  <c r="F520" i="3"/>
  <c r="J520" i="3"/>
  <c r="F521" i="3"/>
  <c r="J521" i="3"/>
  <c r="F522" i="3"/>
  <c r="J522" i="3"/>
  <c r="F523" i="3"/>
  <c r="J523" i="3"/>
  <c r="F524" i="3"/>
  <c r="J524" i="3"/>
  <c r="F525" i="3"/>
  <c r="J525" i="3"/>
  <c r="F526" i="3"/>
  <c r="J526" i="3"/>
  <c r="F527" i="3"/>
  <c r="J527" i="3"/>
  <c r="F528" i="3"/>
  <c r="J528" i="3"/>
  <c r="F529" i="3"/>
  <c r="J529" i="3"/>
  <c r="F530" i="3"/>
  <c r="J530" i="3"/>
  <c r="F531" i="3"/>
  <c r="J531" i="3"/>
  <c r="F532" i="3"/>
  <c r="J532" i="3"/>
  <c r="F533" i="3"/>
  <c r="J533" i="3"/>
  <c r="F534" i="3"/>
  <c r="J534" i="3"/>
  <c r="F535" i="3"/>
  <c r="J535" i="3"/>
  <c r="F536" i="3"/>
  <c r="J536" i="3"/>
  <c r="F537" i="3"/>
  <c r="J537" i="3"/>
  <c r="F538" i="3"/>
  <c r="J538" i="3"/>
  <c r="F539" i="3"/>
  <c r="J539" i="3"/>
  <c r="F540" i="3"/>
  <c r="J540" i="3"/>
  <c r="F541" i="3"/>
  <c r="J541" i="3"/>
  <c r="F542" i="3"/>
  <c r="J542" i="3"/>
  <c r="F543" i="3"/>
  <c r="J543" i="3"/>
  <c r="F544" i="3"/>
  <c r="J544" i="3"/>
  <c r="F545" i="3"/>
  <c r="J545" i="3"/>
  <c r="F546" i="3"/>
  <c r="J546" i="3"/>
  <c r="F547" i="3"/>
  <c r="J547" i="3"/>
  <c r="F548" i="3"/>
  <c r="J548" i="3"/>
  <c r="F549" i="3"/>
  <c r="J549" i="3"/>
  <c r="F550" i="3"/>
  <c r="J550" i="3"/>
  <c r="F551" i="3"/>
  <c r="J551" i="3"/>
  <c r="F552" i="3"/>
  <c r="J552" i="3"/>
  <c r="F553" i="3"/>
  <c r="J553" i="3"/>
  <c r="F554" i="3"/>
  <c r="J554" i="3"/>
  <c r="F555" i="3"/>
  <c r="J555" i="3"/>
  <c r="F556" i="3"/>
  <c r="J556" i="3"/>
  <c r="F557" i="3"/>
  <c r="J557" i="3"/>
  <c r="F558" i="3"/>
  <c r="J558" i="3"/>
  <c r="F559" i="3"/>
  <c r="J559" i="3"/>
  <c r="F560" i="3"/>
  <c r="J560" i="3"/>
  <c r="F561" i="3"/>
  <c r="J561" i="3"/>
  <c r="F562" i="3"/>
  <c r="J562" i="3"/>
  <c r="F563" i="3"/>
  <c r="J563" i="3"/>
  <c r="F564" i="3"/>
  <c r="J564" i="3"/>
  <c r="F565" i="3"/>
  <c r="J565" i="3"/>
  <c r="F566" i="3"/>
  <c r="J566" i="3"/>
  <c r="F567" i="3"/>
  <c r="J567" i="3"/>
  <c r="F568" i="3"/>
  <c r="J568" i="3"/>
  <c r="F569" i="3"/>
  <c r="J569" i="3"/>
  <c r="F570" i="3"/>
  <c r="J570" i="3"/>
  <c r="F571" i="3"/>
  <c r="J571" i="3"/>
  <c r="F572" i="3"/>
  <c r="J572" i="3"/>
  <c r="F573" i="3"/>
  <c r="J573" i="3"/>
  <c r="F574" i="3"/>
  <c r="J574" i="3"/>
  <c r="F575" i="3"/>
  <c r="J575" i="3"/>
  <c r="F576" i="3"/>
  <c r="J576" i="3"/>
  <c r="F577" i="3"/>
  <c r="J577" i="3"/>
  <c r="F578" i="3"/>
  <c r="J578" i="3"/>
  <c r="F579" i="3"/>
  <c r="J579" i="3"/>
  <c r="F580" i="3"/>
  <c r="J580" i="3"/>
  <c r="F581" i="3"/>
  <c r="J581" i="3"/>
  <c r="F582" i="3"/>
  <c r="J582" i="3"/>
  <c r="F583" i="3"/>
  <c r="J583" i="3"/>
  <c r="F584" i="3"/>
  <c r="J584" i="3"/>
  <c r="F585" i="3"/>
  <c r="J585" i="3"/>
  <c r="F586" i="3"/>
  <c r="J586" i="3"/>
  <c r="F587" i="3"/>
  <c r="J587" i="3"/>
  <c r="F588" i="3"/>
  <c r="J588" i="3"/>
  <c r="F589" i="3"/>
  <c r="J589" i="3"/>
  <c r="F590" i="3"/>
  <c r="J590" i="3"/>
  <c r="F591" i="3"/>
  <c r="J591" i="3"/>
  <c r="F592" i="3"/>
  <c r="J592" i="3"/>
  <c r="F593" i="3"/>
  <c r="J593" i="3"/>
  <c r="F594" i="3"/>
  <c r="J594" i="3"/>
  <c r="F595" i="3"/>
  <c r="J595" i="3"/>
  <c r="F596" i="3"/>
  <c r="J596" i="3"/>
  <c r="F597" i="3"/>
  <c r="J597" i="3"/>
  <c r="F598" i="3"/>
  <c r="J598" i="3"/>
  <c r="F599" i="3"/>
  <c r="J599" i="3"/>
  <c r="F600" i="3"/>
  <c r="J600" i="3"/>
  <c r="F601" i="3"/>
  <c r="J601" i="3"/>
  <c r="F602" i="3"/>
  <c r="J602" i="3"/>
  <c r="F603" i="3"/>
  <c r="J603" i="3"/>
  <c r="F604" i="3"/>
  <c r="J604" i="3"/>
  <c r="F605" i="3"/>
  <c r="J605" i="3"/>
  <c r="F606" i="3"/>
  <c r="J606" i="3"/>
  <c r="F607" i="3"/>
  <c r="J607" i="3"/>
  <c r="F608" i="3"/>
  <c r="J608" i="3"/>
  <c r="F609" i="3"/>
  <c r="J609" i="3"/>
  <c r="F610" i="3"/>
  <c r="J610" i="3"/>
  <c r="F611" i="3"/>
  <c r="J611" i="3"/>
  <c r="F612" i="3"/>
  <c r="J612" i="3"/>
  <c r="F613" i="3"/>
  <c r="J613" i="3"/>
  <c r="F614" i="3"/>
  <c r="J614" i="3"/>
  <c r="F615" i="3"/>
  <c r="J615" i="3"/>
  <c r="F616" i="3"/>
  <c r="J616" i="3"/>
  <c r="F617" i="3"/>
  <c r="J617" i="3"/>
  <c r="F618" i="3"/>
  <c r="J618" i="3"/>
  <c r="F619" i="3"/>
  <c r="J619" i="3"/>
  <c r="F620" i="3"/>
  <c r="J620" i="3"/>
  <c r="F621" i="3"/>
  <c r="J621" i="3"/>
  <c r="F622" i="3"/>
  <c r="J622" i="3"/>
  <c r="F623" i="3"/>
  <c r="J623" i="3"/>
  <c r="F624" i="3"/>
  <c r="J624" i="3"/>
  <c r="F625" i="3"/>
  <c r="J625" i="3"/>
  <c r="F626" i="3"/>
  <c r="J626" i="3"/>
  <c r="F627" i="3"/>
  <c r="J627" i="3"/>
  <c r="F628" i="3"/>
  <c r="J628" i="3"/>
  <c r="F629" i="3"/>
  <c r="J629" i="3"/>
  <c r="F630" i="3"/>
  <c r="J630" i="3"/>
  <c r="F631" i="3"/>
  <c r="J631" i="3"/>
  <c r="F632" i="3"/>
  <c r="J632" i="3"/>
  <c r="F633" i="3"/>
  <c r="J633" i="3"/>
  <c r="F634" i="3"/>
  <c r="J634" i="3"/>
  <c r="F635" i="3"/>
  <c r="J635" i="3"/>
  <c r="F636" i="3"/>
  <c r="J636" i="3"/>
  <c r="F637" i="3"/>
  <c r="J637" i="3"/>
  <c r="F638" i="3"/>
  <c r="J638" i="3"/>
  <c r="F639" i="3"/>
  <c r="J639" i="3"/>
  <c r="F640" i="3"/>
  <c r="J640" i="3"/>
  <c r="F641" i="3"/>
  <c r="J641" i="3"/>
  <c r="F642" i="3"/>
  <c r="J642" i="3"/>
  <c r="F643" i="3"/>
  <c r="J643" i="3"/>
  <c r="F644" i="3"/>
  <c r="J644" i="3"/>
  <c r="F645" i="3"/>
  <c r="J645" i="3"/>
  <c r="F646" i="3"/>
  <c r="J646" i="3"/>
  <c r="F647" i="3"/>
  <c r="J647" i="3"/>
  <c r="F648" i="3"/>
  <c r="J648" i="3"/>
  <c r="F649" i="3"/>
  <c r="J649" i="3"/>
  <c r="F650" i="3"/>
  <c r="J650" i="3"/>
  <c r="F651" i="3"/>
  <c r="J651" i="3"/>
  <c r="F652" i="3"/>
  <c r="J652" i="3"/>
  <c r="F653" i="3"/>
  <c r="J653" i="3"/>
  <c r="F654" i="3"/>
  <c r="J654" i="3"/>
  <c r="F655" i="3"/>
  <c r="J655" i="3"/>
  <c r="F656" i="3"/>
  <c r="J656" i="3"/>
  <c r="F657" i="3"/>
  <c r="J657" i="3"/>
  <c r="F658" i="3"/>
  <c r="J658" i="3"/>
  <c r="F659" i="3"/>
  <c r="J659" i="3"/>
  <c r="F660" i="3"/>
  <c r="J660" i="3"/>
  <c r="F661" i="3"/>
  <c r="J661" i="3"/>
  <c r="F662" i="3"/>
  <c r="J662" i="3"/>
  <c r="F663" i="3"/>
  <c r="J663" i="3"/>
  <c r="F664" i="3"/>
  <c r="J664" i="3"/>
  <c r="F665" i="3"/>
  <c r="J665" i="3"/>
  <c r="F666" i="3"/>
  <c r="J666" i="3"/>
  <c r="F667" i="3"/>
  <c r="J667" i="3"/>
  <c r="F668" i="3"/>
  <c r="J668" i="3"/>
  <c r="F669" i="3"/>
  <c r="J669" i="3"/>
  <c r="F670" i="3"/>
  <c r="J670" i="3"/>
  <c r="F671" i="3"/>
  <c r="J671" i="3"/>
  <c r="F672" i="3"/>
  <c r="J672" i="3"/>
  <c r="F673" i="3"/>
  <c r="J673" i="3"/>
  <c r="F674" i="3"/>
  <c r="J674" i="3"/>
  <c r="F675" i="3"/>
  <c r="J675" i="3"/>
  <c r="F676" i="3"/>
  <c r="J676" i="3"/>
  <c r="F677" i="3"/>
  <c r="J677" i="3"/>
  <c r="F678" i="3"/>
  <c r="J678" i="3"/>
  <c r="F679" i="3"/>
  <c r="J679" i="3"/>
  <c r="F680" i="3"/>
  <c r="J680" i="3"/>
  <c r="F681" i="3"/>
  <c r="J681" i="3"/>
  <c r="F682" i="3"/>
  <c r="J682" i="3"/>
  <c r="F683" i="3"/>
  <c r="J683" i="3"/>
  <c r="F684" i="3"/>
  <c r="J684" i="3"/>
  <c r="F685" i="3"/>
  <c r="J685" i="3"/>
  <c r="F686" i="3"/>
  <c r="J686" i="3"/>
  <c r="F687" i="3"/>
  <c r="J687" i="3"/>
  <c r="F688" i="3"/>
  <c r="J688" i="3"/>
  <c r="F689" i="3"/>
  <c r="J689" i="3"/>
  <c r="F690" i="3"/>
  <c r="J690" i="3"/>
  <c r="F691" i="3"/>
  <c r="J691" i="3"/>
  <c r="F692" i="3"/>
  <c r="J692" i="3"/>
  <c r="F693" i="3"/>
  <c r="J693" i="3"/>
  <c r="F694" i="3"/>
  <c r="J694" i="3"/>
  <c r="F695" i="3"/>
  <c r="J695" i="3"/>
  <c r="F696" i="3"/>
  <c r="J696" i="3"/>
  <c r="F697" i="3"/>
  <c r="J697" i="3"/>
  <c r="F698" i="3"/>
  <c r="J698" i="3"/>
  <c r="F699" i="3"/>
  <c r="J699" i="3"/>
  <c r="F700" i="3"/>
  <c r="J700" i="3"/>
  <c r="F701" i="3"/>
  <c r="J701" i="3"/>
  <c r="F702" i="3"/>
  <c r="J702" i="3"/>
  <c r="F703" i="3"/>
  <c r="J703" i="3"/>
  <c r="F704" i="3"/>
  <c r="J704" i="3"/>
  <c r="F705" i="3"/>
  <c r="J705" i="3"/>
  <c r="F706" i="3"/>
  <c r="J706" i="3"/>
  <c r="F707" i="3"/>
  <c r="J707" i="3"/>
  <c r="F708" i="3"/>
  <c r="J708" i="3"/>
  <c r="F709" i="3"/>
  <c r="J709" i="3"/>
  <c r="F710" i="3"/>
  <c r="J710" i="3"/>
  <c r="F711" i="3"/>
  <c r="J711" i="3"/>
  <c r="F712" i="3"/>
  <c r="J712" i="3"/>
  <c r="F713" i="3"/>
  <c r="J713" i="3"/>
  <c r="F714" i="3"/>
  <c r="J714" i="3"/>
  <c r="F715" i="3"/>
  <c r="J715" i="3"/>
  <c r="F716" i="3"/>
  <c r="J716" i="3"/>
  <c r="F717" i="3"/>
  <c r="J717" i="3"/>
  <c r="F718" i="3"/>
  <c r="J718" i="3"/>
  <c r="F719" i="3"/>
  <c r="J719" i="3"/>
  <c r="F720" i="3"/>
  <c r="J720" i="3"/>
  <c r="F721" i="3"/>
  <c r="J721" i="3"/>
  <c r="F722" i="3"/>
  <c r="J722" i="3"/>
  <c r="F723" i="3"/>
  <c r="J723" i="3"/>
  <c r="F724" i="3"/>
  <c r="J724" i="3"/>
  <c r="F725" i="3"/>
  <c r="J725" i="3"/>
  <c r="F726" i="3"/>
  <c r="J726" i="3"/>
  <c r="F727" i="3"/>
  <c r="J727" i="3"/>
  <c r="F728" i="3"/>
  <c r="J728" i="3"/>
  <c r="F729" i="3"/>
  <c r="J729" i="3"/>
  <c r="F730" i="3"/>
  <c r="J730" i="3"/>
  <c r="F731" i="3"/>
  <c r="J731" i="3"/>
  <c r="F732" i="3"/>
  <c r="J732" i="3"/>
  <c r="F733" i="3"/>
  <c r="J733" i="3"/>
  <c r="F734" i="3"/>
  <c r="J734" i="3"/>
  <c r="F735" i="3"/>
  <c r="J735" i="3"/>
  <c r="F736" i="3"/>
  <c r="J736" i="3"/>
  <c r="F737" i="3"/>
  <c r="J737" i="3"/>
  <c r="F738" i="3"/>
  <c r="J738" i="3"/>
  <c r="F739" i="3"/>
  <c r="J739" i="3"/>
  <c r="F740" i="3"/>
  <c r="J740" i="3"/>
  <c r="F741" i="3"/>
  <c r="J741" i="3"/>
  <c r="F742" i="3"/>
  <c r="J742" i="3"/>
  <c r="F743" i="3"/>
  <c r="J743" i="3"/>
  <c r="F744" i="3"/>
  <c r="J744" i="3"/>
  <c r="F745" i="3"/>
  <c r="J745" i="3"/>
  <c r="F746" i="3"/>
  <c r="J746" i="3"/>
  <c r="F747" i="3"/>
  <c r="J747" i="3"/>
  <c r="F748" i="3"/>
  <c r="J748" i="3"/>
  <c r="F749" i="3"/>
  <c r="J749" i="3"/>
  <c r="F750" i="3"/>
  <c r="J750" i="3"/>
  <c r="F751" i="3"/>
  <c r="J751" i="3"/>
  <c r="F752" i="3"/>
  <c r="J752" i="3"/>
  <c r="F753" i="3"/>
  <c r="J753" i="3"/>
  <c r="F754" i="3"/>
  <c r="J754" i="3"/>
  <c r="F755" i="3"/>
  <c r="J755" i="3"/>
  <c r="F756" i="3"/>
  <c r="J756" i="3"/>
  <c r="F757" i="3"/>
  <c r="J757" i="3"/>
  <c r="F758" i="3"/>
  <c r="J758" i="3"/>
  <c r="F759" i="3"/>
  <c r="J759" i="3"/>
  <c r="F760" i="3"/>
  <c r="J760" i="3"/>
  <c r="F761" i="3"/>
  <c r="J761" i="3"/>
  <c r="F762" i="3"/>
  <c r="J762" i="3"/>
  <c r="F763" i="3"/>
  <c r="J763" i="3"/>
  <c r="F764" i="3"/>
  <c r="J764" i="3"/>
  <c r="F765" i="3"/>
  <c r="J765" i="3"/>
  <c r="F766" i="3"/>
  <c r="J766" i="3"/>
  <c r="F767" i="3"/>
  <c r="J767" i="3"/>
  <c r="F768" i="3"/>
  <c r="J768" i="3"/>
  <c r="F769" i="3"/>
  <c r="J769" i="3"/>
  <c r="F770" i="3"/>
  <c r="J770" i="3"/>
  <c r="F771" i="3"/>
  <c r="J771" i="3"/>
  <c r="F772" i="3"/>
  <c r="J772" i="3"/>
  <c r="F773" i="3"/>
  <c r="J773" i="3"/>
  <c r="F774" i="3"/>
  <c r="J774" i="3"/>
  <c r="F775" i="3"/>
  <c r="J775" i="3"/>
  <c r="F776" i="3"/>
  <c r="J776" i="3"/>
  <c r="F777" i="3"/>
  <c r="J777" i="3"/>
  <c r="F778" i="3"/>
  <c r="J778" i="3"/>
  <c r="F779" i="3"/>
  <c r="J779" i="3"/>
  <c r="F780" i="3"/>
  <c r="J780" i="3"/>
  <c r="F781" i="3"/>
  <c r="J781" i="3"/>
  <c r="F782" i="3"/>
  <c r="J782" i="3"/>
  <c r="F783" i="3"/>
  <c r="J783" i="3"/>
  <c r="F784" i="3"/>
  <c r="J784" i="3"/>
  <c r="F785" i="3"/>
  <c r="J785" i="3"/>
  <c r="F786" i="3"/>
  <c r="J786" i="3"/>
  <c r="F787" i="3"/>
  <c r="J787" i="3"/>
  <c r="F788" i="3"/>
  <c r="J788" i="3"/>
  <c r="F789" i="3"/>
  <c r="J789" i="3"/>
  <c r="F790" i="3"/>
  <c r="J790" i="3"/>
  <c r="F791" i="3"/>
  <c r="J791" i="3"/>
  <c r="F792" i="3"/>
  <c r="J792" i="3"/>
  <c r="F793" i="3"/>
  <c r="J793" i="3"/>
  <c r="F794" i="3"/>
  <c r="J794" i="3"/>
  <c r="F795" i="3"/>
  <c r="J795" i="3"/>
  <c r="F796" i="3"/>
  <c r="J796" i="3"/>
  <c r="F797" i="3"/>
  <c r="J797" i="3"/>
  <c r="F798" i="3"/>
  <c r="J798" i="3"/>
  <c r="F799" i="3"/>
  <c r="J799" i="3"/>
  <c r="F800" i="3"/>
  <c r="J800" i="3"/>
  <c r="F801" i="3"/>
  <c r="J801" i="3"/>
  <c r="F802" i="3"/>
  <c r="J802" i="3"/>
  <c r="F803" i="3"/>
  <c r="J803" i="3"/>
  <c r="F804" i="3"/>
  <c r="J804" i="3"/>
  <c r="F805" i="3"/>
  <c r="J805" i="3"/>
  <c r="F806" i="3"/>
  <c r="J806" i="3"/>
  <c r="F807" i="3"/>
  <c r="J807" i="3"/>
  <c r="F808" i="3"/>
  <c r="J808" i="3"/>
  <c r="F809" i="3"/>
  <c r="J809" i="3"/>
  <c r="F810" i="3"/>
  <c r="J810" i="3"/>
  <c r="F811" i="3"/>
  <c r="J811" i="3"/>
  <c r="F812" i="3"/>
  <c r="J812" i="3"/>
  <c r="F813" i="3"/>
  <c r="J813" i="3"/>
  <c r="F814" i="3"/>
  <c r="J814" i="3"/>
  <c r="F815" i="3"/>
  <c r="J815" i="3"/>
  <c r="F816" i="3"/>
  <c r="J816" i="3"/>
  <c r="F817" i="3"/>
  <c r="J817" i="3"/>
  <c r="F818" i="3"/>
  <c r="J818" i="3"/>
  <c r="F819" i="3"/>
  <c r="J819" i="3"/>
  <c r="F820" i="3"/>
  <c r="J820" i="3"/>
  <c r="F821" i="3"/>
  <c r="J821" i="3"/>
  <c r="F822" i="3"/>
  <c r="J822" i="3"/>
  <c r="F823" i="3"/>
  <c r="J823" i="3"/>
  <c r="F824" i="3"/>
  <c r="J824" i="3"/>
  <c r="F825" i="3"/>
  <c r="J825" i="3"/>
  <c r="F826" i="3"/>
  <c r="J826" i="3"/>
  <c r="F827" i="3"/>
  <c r="J827" i="3"/>
  <c r="F828" i="3"/>
  <c r="J828" i="3"/>
  <c r="F829" i="3"/>
  <c r="J829" i="3"/>
  <c r="F830" i="3"/>
  <c r="J830" i="3"/>
  <c r="F831" i="3"/>
  <c r="J831" i="3"/>
  <c r="F832" i="3"/>
  <c r="J832" i="3"/>
  <c r="F833" i="3"/>
  <c r="J833" i="3"/>
  <c r="F834" i="3"/>
  <c r="J834" i="3"/>
  <c r="F835" i="3"/>
  <c r="J835" i="3"/>
  <c r="F836" i="3"/>
  <c r="J836" i="3"/>
  <c r="F837" i="3"/>
  <c r="J837" i="3"/>
  <c r="F838" i="3"/>
  <c r="J838" i="3"/>
  <c r="F839" i="3"/>
  <c r="J839" i="3"/>
  <c r="F840" i="3"/>
  <c r="J840" i="3"/>
  <c r="F841" i="3"/>
  <c r="J841" i="3"/>
  <c r="F842" i="3"/>
  <c r="J842" i="3"/>
  <c r="F843" i="3"/>
  <c r="J843" i="3"/>
  <c r="F844" i="3"/>
  <c r="J844" i="3"/>
  <c r="F845" i="3"/>
  <c r="J845" i="3"/>
  <c r="F846" i="3"/>
  <c r="J846" i="3"/>
  <c r="F847" i="3"/>
  <c r="J847" i="3"/>
  <c r="F848" i="3"/>
  <c r="J848" i="3"/>
  <c r="F849" i="3"/>
  <c r="J849" i="3"/>
  <c r="F850" i="3"/>
  <c r="J850" i="3"/>
  <c r="F851" i="3"/>
  <c r="J851" i="3"/>
  <c r="F852" i="3"/>
  <c r="J852" i="3"/>
  <c r="F853" i="3"/>
  <c r="J853" i="3"/>
  <c r="F854" i="3"/>
  <c r="J854" i="3"/>
  <c r="F855" i="3"/>
  <c r="J855" i="3"/>
  <c r="F856" i="3"/>
  <c r="J856" i="3"/>
  <c r="F857" i="3"/>
  <c r="J857" i="3"/>
  <c r="F858" i="3"/>
  <c r="J858" i="3"/>
  <c r="F859" i="3"/>
  <c r="J859" i="3"/>
  <c r="F860" i="3"/>
  <c r="J860" i="3"/>
  <c r="F861" i="3"/>
  <c r="J861" i="3"/>
  <c r="F862" i="3"/>
  <c r="J862" i="3"/>
  <c r="F863" i="3"/>
  <c r="J863" i="3"/>
  <c r="F864" i="3"/>
  <c r="J864" i="3"/>
  <c r="F865" i="3"/>
  <c r="J865" i="3"/>
  <c r="F866" i="3"/>
  <c r="J866" i="3"/>
  <c r="F867" i="3"/>
  <c r="J867" i="3"/>
  <c r="F868" i="3"/>
  <c r="J868" i="3"/>
  <c r="F869" i="3"/>
  <c r="J869" i="3"/>
  <c r="F870" i="3"/>
  <c r="J870" i="3"/>
  <c r="F871" i="3"/>
  <c r="J871" i="3"/>
  <c r="F872" i="3"/>
  <c r="J872" i="3"/>
  <c r="F873" i="3"/>
  <c r="J873" i="3"/>
  <c r="F874" i="3"/>
  <c r="J874" i="3"/>
  <c r="F875" i="3"/>
  <c r="J875" i="3"/>
  <c r="F876" i="3"/>
  <c r="J876" i="3"/>
  <c r="F877" i="3"/>
  <c r="J877" i="3"/>
  <c r="F878" i="3"/>
  <c r="J878" i="3"/>
  <c r="F879" i="3"/>
  <c r="J879" i="3"/>
  <c r="F880" i="3"/>
  <c r="J880" i="3"/>
  <c r="F881" i="3"/>
  <c r="J881" i="3"/>
  <c r="F882" i="3"/>
  <c r="J882" i="3"/>
  <c r="F883" i="3"/>
  <c r="J883" i="3"/>
  <c r="F884" i="3"/>
  <c r="J884" i="3"/>
  <c r="F885" i="3"/>
  <c r="J885" i="3"/>
  <c r="F886" i="3"/>
  <c r="J886" i="3"/>
  <c r="F887" i="3"/>
  <c r="J887" i="3"/>
  <c r="F888" i="3"/>
  <c r="J888" i="3"/>
  <c r="F889" i="3"/>
  <c r="J889" i="3"/>
  <c r="F890" i="3"/>
  <c r="J890" i="3"/>
  <c r="F891" i="3"/>
  <c r="J891" i="3"/>
  <c r="F892" i="3"/>
  <c r="J892" i="3"/>
  <c r="F893" i="3"/>
  <c r="J893" i="3"/>
  <c r="F894" i="3"/>
  <c r="J894" i="3"/>
  <c r="F895" i="3"/>
  <c r="J895" i="3"/>
  <c r="F896" i="3"/>
  <c r="J896" i="3"/>
  <c r="F897" i="3"/>
  <c r="J897" i="3"/>
  <c r="F898" i="3"/>
  <c r="J898" i="3"/>
  <c r="F899" i="3"/>
  <c r="J899" i="3"/>
</calcChain>
</file>

<file path=xl/sharedStrings.xml><?xml version="1.0" encoding="utf-8"?>
<sst xmlns="http://schemas.openxmlformats.org/spreadsheetml/2006/main" count="24450" uniqueCount="6735">
  <si>
    <t>Flybase ID</t>
  </si>
  <si>
    <t>Drosophila Identifier</t>
  </si>
  <si>
    <t>Drosophila Name</t>
  </si>
  <si>
    <t>WormBase Gene ID</t>
  </si>
  <si>
    <t>C. elegans Identifier</t>
  </si>
  <si>
    <t>C. elegans Name</t>
  </si>
  <si>
    <t>ENSG00000104872</t>
  </si>
  <si>
    <t>WBGene00009329</t>
  </si>
  <si>
    <t>F32D8.4</t>
  </si>
  <si>
    <t>Cre10.g467050</t>
  </si>
  <si>
    <t>Tb927.9.10490</t>
  </si>
  <si>
    <t>ENSG00000168589</t>
  </si>
  <si>
    <t>FBgn0024196</t>
  </si>
  <si>
    <t>CG10751</t>
  </si>
  <si>
    <t>robl</t>
  </si>
  <si>
    <t>WBGene00012004</t>
  </si>
  <si>
    <t>T24H10.6</t>
  </si>
  <si>
    <t>dyrb-1</t>
  </si>
  <si>
    <t>Cre08.g376550</t>
  </si>
  <si>
    <t>ENSG00000158163</t>
  </si>
  <si>
    <t>FBgn0039201</t>
  </si>
  <si>
    <t>CG13617</t>
  </si>
  <si>
    <t>DZIP1</t>
  </si>
  <si>
    <t>WBGene00015309</t>
  </si>
  <si>
    <t>C01G5.7</t>
  </si>
  <si>
    <t>Cre01.g048400</t>
  </si>
  <si>
    <t>Tb927.7.4330</t>
  </si>
  <si>
    <t>ENSG00000187726</t>
  </si>
  <si>
    <t>FBgn0030207</t>
  </si>
  <si>
    <t>CG2887</t>
  </si>
  <si>
    <t>Cre12.g511050</t>
  </si>
  <si>
    <t>ENSG00000133739</t>
  </si>
  <si>
    <t>Cre08.g372900</t>
  </si>
  <si>
    <t>ENSG00000198089</t>
  </si>
  <si>
    <t>FBgn0031496</t>
  </si>
  <si>
    <t>CG17258</t>
  </si>
  <si>
    <t>WBGene00007066</t>
  </si>
  <si>
    <t>3R5.2</t>
  </si>
  <si>
    <t>Cre09.g404500</t>
  </si>
  <si>
    <t>Tb927.8.8010</t>
  </si>
  <si>
    <t>ENSG00000112210</t>
  </si>
  <si>
    <t>FBgn0037364</t>
  </si>
  <si>
    <t>CG2108</t>
  </si>
  <si>
    <t>Rab23</t>
  </si>
  <si>
    <t>Cre06.g262850</t>
  </si>
  <si>
    <t>Tb927.10.8560</t>
  </si>
  <si>
    <t>ENSG00000169379</t>
  </si>
  <si>
    <t>WBGene00021349</t>
  </si>
  <si>
    <t>Y37E3.5</t>
  </si>
  <si>
    <t>arl-13</t>
  </si>
  <si>
    <t>Cre06.g301050</t>
  </si>
  <si>
    <t>Tb927.10.5230</t>
  </si>
  <si>
    <t>ENSG00000157869</t>
  </si>
  <si>
    <t>FBgn0052670</t>
  </si>
  <si>
    <t>CG32670</t>
  </si>
  <si>
    <t>Rab9Fb</t>
  </si>
  <si>
    <t>WBGene00004281</t>
  </si>
  <si>
    <t>Y11D7A.4</t>
  </si>
  <si>
    <t>rab-28</t>
  </si>
  <si>
    <t>Tb927.6.3040</t>
  </si>
  <si>
    <t>ENSG00000106477</t>
  </si>
  <si>
    <t>WBGene00249817</t>
  </si>
  <si>
    <t>F42G8.19</t>
  </si>
  <si>
    <t>ceph-41</t>
  </si>
  <si>
    <t>Tb927.4.1710</t>
  </si>
  <si>
    <t>ENSG00000119685</t>
  </si>
  <si>
    <t>FBgn0051108</t>
  </si>
  <si>
    <t>CG31108</t>
  </si>
  <si>
    <t>TTLL5</t>
  </si>
  <si>
    <t>WBGene00008331</t>
  </si>
  <si>
    <t>C55A6.2</t>
  </si>
  <si>
    <t>ttll-5</t>
  </si>
  <si>
    <t>Tb927.9.9580</t>
  </si>
  <si>
    <t>ENSG00000047578</t>
  </si>
  <si>
    <t>WBGene00019395</t>
  </si>
  <si>
    <t>K04F10.2</t>
  </si>
  <si>
    <t>Tb927.9.2550</t>
  </si>
  <si>
    <t>ENSG00000111879</t>
  </si>
  <si>
    <t>WBGene00015356</t>
  </si>
  <si>
    <t>C02F12.7</t>
  </si>
  <si>
    <t>tag-278</t>
  </si>
  <si>
    <t>Cre12.g502700</t>
  </si>
  <si>
    <t>Tb927.9.9640</t>
  </si>
  <si>
    <t>ENSG00000174799</t>
  </si>
  <si>
    <t>FBgn0036480</t>
  </si>
  <si>
    <t>CG17081</t>
  </si>
  <si>
    <t>Cep135</t>
  </si>
  <si>
    <t>Cre10.g418250</t>
  </si>
  <si>
    <t>ENSG00000196659</t>
  </si>
  <si>
    <t>FBgn0032470</t>
  </si>
  <si>
    <t>CG5142</t>
  </si>
  <si>
    <t>Ttc30</t>
  </si>
  <si>
    <t>WBGene00001117</t>
  </si>
  <si>
    <t>F54C1.5</t>
  </si>
  <si>
    <t>dyf-1</t>
  </si>
  <si>
    <t>ENSG00000156973</t>
  </si>
  <si>
    <t>FBgn0032059</t>
  </si>
  <si>
    <t>CG9296</t>
  </si>
  <si>
    <t>PrBP</t>
  </si>
  <si>
    <t>WBGene00003966</t>
  </si>
  <si>
    <t>C27H5.1</t>
  </si>
  <si>
    <t>pdl-1</t>
  </si>
  <si>
    <t>ENSG00000085433</t>
  </si>
  <si>
    <t>FBgn0034931</t>
  </si>
  <si>
    <t>CG2812</t>
  </si>
  <si>
    <t>WBGene00019434</t>
  </si>
  <si>
    <t>K06A5.8</t>
  </si>
  <si>
    <t>nmtn-1</t>
  </si>
  <si>
    <t>ENSG00000119650</t>
  </si>
  <si>
    <t>FBgn0032446</t>
  </si>
  <si>
    <t>CG5780</t>
  </si>
  <si>
    <t>IFT43</t>
  </si>
  <si>
    <t>Cre06.g251200</t>
  </si>
  <si>
    <t>ENSG00000198707</t>
  </si>
  <si>
    <t>FBgn0035168</t>
  </si>
  <si>
    <t>CG13889</t>
  </si>
  <si>
    <t>Cep290</t>
  </si>
  <si>
    <t>WBGene00021643</t>
  </si>
  <si>
    <t>Y47G6A.17</t>
  </si>
  <si>
    <t>ccep-290</t>
  </si>
  <si>
    <t>Cre03.g167550</t>
  </si>
  <si>
    <t>ENSG00000148019</t>
  </si>
  <si>
    <t>FBgn0038248</t>
  </si>
  <si>
    <t>CG7886</t>
  </si>
  <si>
    <t>ENSG00000011143</t>
  </si>
  <si>
    <t>FBgn0030395</t>
  </si>
  <si>
    <t>CG15730</t>
  </si>
  <si>
    <t>Mks1</t>
  </si>
  <si>
    <t>WBGene00020100</t>
  </si>
  <si>
    <t>R148.1</t>
  </si>
  <si>
    <t>mks-1</t>
  </si>
  <si>
    <t>Cre12.g495350</t>
  </si>
  <si>
    <t>ENSG00000168014</t>
  </si>
  <si>
    <t>FBgn0052425</t>
  </si>
  <si>
    <t>CG32425</t>
  </si>
  <si>
    <t>WBGene00013742</t>
  </si>
  <si>
    <t>Y111B2A.24</t>
  </si>
  <si>
    <t>sas-1</t>
  </si>
  <si>
    <t>ENSG00000148384</t>
  </si>
  <si>
    <t>FBgn0036273</t>
  </si>
  <si>
    <t>CG10426</t>
  </si>
  <si>
    <t>INPP5E</t>
  </si>
  <si>
    <t>WBGene00012016</t>
  </si>
  <si>
    <t>T25B9.10</t>
  </si>
  <si>
    <t>inpp-1</t>
  </si>
  <si>
    <t>ENSG00000084693</t>
  </si>
  <si>
    <t>Cre12.g528100</t>
  </si>
  <si>
    <t>ENSG00000137821</t>
  </si>
  <si>
    <t>FBgn0035577</t>
  </si>
  <si>
    <t>CG13708</t>
  </si>
  <si>
    <t>ENSG00000100271</t>
  </si>
  <si>
    <t>FBgn0052238</t>
  </si>
  <si>
    <t>CG32238</t>
  </si>
  <si>
    <t>TTLL1B</t>
  </si>
  <si>
    <t>Cre02.g117350</t>
  </si>
  <si>
    <t>Tb927.5.3860</t>
  </si>
  <si>
    <t>ENSG00000231256</t>
  </si>
  <si>
    <t>FBgn0039408</t>
  </si>
  <si>
    <t>CG14551</t>
  </si>
  <si>
    <t>Cre12.g507950</t>
  </si>
  <si>
    <t>ENSG00000039139</t>
  </si>
  <si>
    <t>FBgn0287844</t>
  </si>
  <si>
    <t>CG9492</t>
  </si>
  <si>
    <t>Dhc1</t>
  </si>
  <si>
    <t>Tb927.3.930</t>
  </si>
  <si>
    <t>ENSG00000124074</t>
  </si>
  <si>
    <t>FBgn0052591</t>
  </si>
  <si>
    <t>CG32591</t>
  </si>
  <si>
    <t>Cre08.g359850</t>
  </si>
  <si>
    <t>Tb927.9.3390</t>
  </si>
  <si>
    <t>ENSG00000105792</t>
  </si>
  <si>
    <t>Cre03.g168200</t>
  </si>
  <si>
    <t>ENSG00000136449</t>
  </si>
  <si>
    <t>Cre04.g224250</t>
  </si>
  <si>
    <t>ENSG00000100218</t>
  </si>
  <si>
    <t>FBgn0034684</t>
  </si>
  <si>
    <t>CG13501</t>
  </si>
  <si>
    <t>Cre14.g617500</t>
  </si>
  <si>
    <t>ENSG00000174007</t>
  </si>
  <si>
    <t>Cre12.g487350</t>
  </si>
  <si>
    <t>Tb927.10.10690</t>
  </si>
  <si>
    <t>ENSG00000154479</t>
  </si>
  <si>
    <t>Cre02.g078550</t>
  </si>
  <si>
    <t>ENSG00000155530</t>
  </si>
  <si>
    <t>Cre14.g618750</t>
  </si>
  <si>
    <t>ENSG00000114473</t>
  </si>
  <si>
    <t>FBgn0039522</t>
  </si>
  <si>
    <t>CG13972</t>
  </si>
  <si>
    <t>ENSG00000155761</t>
  </si>
  <si>
    <t>ENSG00000102931</t>
  </si>
  <si>
    <t>Cre19.g751247</t>
  </si>
  <si>
    <t>ENSG00000008226</t>
  </si>
  <si>
    <t>Cre06.g296850</t>
  </si>
  <si>
    <t>ENSG00000088727</t>
  </si>
  <si>
    <t>Cre10.g427750</t>
  </si>
  <si>
    <t>ENSG00000104983</t>
  </si>
  <si>
    <t>Cre06.g279900</t>
  </si>
  <si>
    <t>ENSG00000046651</t>
  </si>
  <si>
    <t>Cre17.g703600</t>
  </si>
  <si>
    <t>ENSG00000163075</t>
  </si>
  <si>
    <t>Cre49.g761347</t>
  </si>
  <si>
    <t>ENSG00000172361</t>
  </si>
  <si>
    <t>Cre03.g185050</t>
  </si>
  <si>
    <t>Tb927.5.1230</t>
  </si>
  <si>
    <t>ENSG00000161973</t>
  </si>
  <si>
    <t>Cre16.g689600</t>
  </si>
  <si>
    <t>Tb927.11.4550</t>
  </si>
  <si>
    <t>ENSG00000132321</t>
  </si>
  <si>
    <t>FBgn0037712</t>
  </si>
  <si>
    <t>CG16789</t>
  </si>
  <si>
    <t>Cre07.g325762</t>
  </si>
  <si>
    <t>Tb927.11.3360</t>
  </si>
  <si>
    <t>ENSG00000010626</t>
  </si>
  <si>
    <t>ENSG00000160401</t>
  </si>
  <si>
    <t>FBgn0036962</t>
  </si>
  <si>
    <t>CG17122</t>
  </si>
  <si>
    <t>Cre08.g358528</t>
  </si>
  <si>
    <t>ENSG00000167131</t>
  </si>
  <si>
    <t>FBgn0033623</t>
  </si>
  <si>
    <t>CG13202</t>
  </si>
  <si>
    <t>Cre06.g253404</t>
  </si>
  <si>
    <t>ENSG00000176225</t>
  </si>
  <si>
    <t>FBgn0266111</t>
  </si>
  <si>
    <t>CG13162</t>
  </si>
  <si>
    <t>ana3</t>
  </si>
  <si>
    <t>Cre01.g024500</t>
  </si>
  <si>
    <t>ENSG00000187775</t>
  </si>
  <si>
    <t>FBgn0013812</t>
  </si>
  <si>
    <t>CG3723</t>
  </si>
  <si>
    <t>Dhc93AB</t>
  </si>
  <si>
    <t>Cre09.g403800</t>
  </si>
  <si>
    <t>Tb927.11.3250</t>
  </si>
  <si>
    <t>ENSG00000151849</t>
  </si>
  <si>
    <t>FBgn0011020</t>
  </si>
  <si>
    <t>CG10061</t>
  </si>
  <si>
    <t>Sas-4</t>
  </si>
  <si>
    <t>WBGene00004726</t>
  </si>
  <si>
    <t>F10E9.8</t>
  </si>
  <si>
    <t>sas-4</t>
  </si>
  <si>
    <t>Cre06.g275400</t>
  </si>
  <si>
    <t>Tb927.11.3300</t>
  </si>
  <si>
    <t>ENSG00000160188</t>
  </si>
  <si>
    <t>FBgn0032478</t>
  </si>
  <si>
    <t>CG5458</t>
  </si>
  <si>
    <t>Rsph1</t>
  </si>
  <si>
    <t>Cre03.g201900</t>
  </si>
  <si>
    <t>Tb927.7.6910</t>
  </si>
  <si>
    <t>ENSG00000159079</t>
  </si>
  <si>
    <t>FBgn0040696</t>
  </si>
  <si>
    <t>CG18675</t>
  </si>
  <si>
    <t>Cre16.g688450</t>
  </si>
  <si>
    <t>Tb927.10.9870</t>
  </si>
  <si>
    <t>ENSG00000133393</t>
  </si>
  <si>
    <t>FBgn0038359</t>
  </si>
  <si>
    <t>CG5614</t>
  </si>
  <si>
    <t>Cre05.g237100</t>
  </si>
  <si>
    <t>Tb927.11.3090</t>
  </si>
  <si>
    <t>ENSG00000110274</t>
  </si>
  <si>
    <t>FBgn0030716</t>
  </si>
  <si>
    <t>CG9170</t>
  </si>
  <si>
    <t>Cre10.g444450</t>
  </si>
  <si>
    <t>Tb927.1.3560</t>
  </si>
  <si>
    <t>ENSG00000115423</t>
  </si>
  <si>
    <t>FBgn0283476</t>
  </si>
  <si>
    <t>CG7092</t>
  </si>
  <si>
    <t>Dhc16F</t>
  </si>
  <si>
    <t>Cre14.g627576</t>
  </si>
  <si>
    <t>Tb927.11.11220</t>
  </si>
  <si>
    <t>ENSG00000101350</t>
  </si>
  <si>
    <t>FBgn0004381</t>
  </si>
  <si>
    <t>CG7293</t>
  </si>
  <si>
    <t>Klp68D</t>
  </si>
  <si>
    <t>WBGene00002222</t>
  </si>
  <si>
    <t>F20C5.2</t>
  </si>
  <si>
    <t>klp-11</t>
  </si>
  <si>
    <t>Cre12.g522550</t>
  </si>
  <si>
    <t>Tb927.5.2090</t>
  </si>
  <si>
    <t>ENSG00000135912</t>
  </si>
  <si>
    <t>FBgn0026147</t>
  </si>
  <si>
    <t>CG16833</t>
  </si>
  <si>
    <t>TTLL4A</t>
  </si>
  <si>
    <t>WBGene00014232</t>
  </si>
  <si>
    <t>ZK1128.6</t>
  </si>
  <si>
    <t>ttll-4</t>
  </si>
  <si>
    <t>ENSG00000113966</t>
  </si>
  <si>
    <t>FBgn0034446</t>
  </si>
  <si>
    <t>CG7735</t>
  </si>
  <si>
    <t>Arl6</t>
  </si>
  <si>
    <t>WBGene00000193</t>
  </si>
  <si>
    <t>C38D4.8</t>
  </si>
  <si>
    <t>arl-6</t>
  </si>
  <si>
    <t>Cre16.g664500</t>
  </si>
  <si>
    <t>Tb927.8.5060</t>
  </si>
  <si>
    <t>ENSG00000128581</t>
  </si>
  <si>
    <t>WBGene00012132</t>
  </si>
  <si>
    <t>T28F3.6</t>
  </si>
  <si>
    <t>ifta-2</t>
  </si>
  <si>
    <t>Cre01.g039200</t>
  </si>
  <si>
    <t>Tb927.11.16830</t>
  </si>
  <si>
    <t>ENSG00000102218</t>
  </si>
  <si>
    <t>WBGene00019536</t>
  </si>
  <si>
    <t>K08D12.2</t>
  </si>
  <si>
    <t>rpi-2</t>
  </si>
  <si>
    <t>Cre03.g205750</t>
  </si>
  <si>
    <t>Tb927.10.14010</t>
  </si>
  <si>
    <t>ENSG00000205084</t>
  </si>
  <si>
    <t>FBgn0031707</t>
  </si>
  <si>
    <t>CG14020</t>
  </si>
  <si>
    <t>WBGene00020825</t>
  </si>
  <si>
    <t>T26A8.2</t>
  </si>
  <si>
    <t>tmem-231</t>
  </si>
  <si>
    <t>Cre10.g441250</t>
  </si>
  <si>
    <t>Tb927.1.1140</t>
  </si>
  <si>
    <t>ENSG00000123810</t>
  </si>
  <si>
    <t>FBgn0261683</t>
  </si>
  <si>
    <t>CG42730</t>
  </si>
  <si>
    <t>B9d2</t>
  </si>
  <si>
    <t>WBGene00021416</t>
  </si>
  <si>
    <t>Y38F2AL.2</t>
  </si>
  <si>
    <t>mksr-2</t>
  </si>
  <si>
    <t>Cre03.g196050</t>
  </si>
  <si>
    <t>Tb927.11.380</t>
  </si>
  <si>
    <t>ENSG00000164953</t>
  </si>
  <si>
    <t>FBgn0038814</t>
  </si>
  <si>
    <t>CG15923</t>
  </si>
  <si>
    <t>WBGene00018042</t>
  </si>
  <si>
    <t>F35D2.4</t>
  </si>
  <si>
    <t>mks-3</t>
  </si>
  <si>
    <t>Cre13.g584901</t>
  </si>
  <si>
    <t>Tb927.5.3540</t>
  </si>
  <si>
    <t>ENSG00000048342</t>
  </si>
  <si>
    <t>FBgn0263113</t>
  </si>
  <si>
    <t>CG43370</t>
  </si>
  <si>
    <t>Cc2d2a</t>
  </si>
  <si>
    <t>WBGene00010642</t>
  </si>
  <si>
    <t>K07G5.3</t>
  </si>
  <si>
    <t>mks-6</t>
  </si>
  <si>
    <t>Cre16.g660750</t>
  </si>
  <si>
    <t>Tb927.9.4640</t>
  </si>
  <si>
    <t>ENSG00000108641</t>
  </si>
  <si>
    <t>FBgn0038342</t>
  </si>
  <si>
    <t>CG14870</t>
  </si>
  <si>
    <t>B9d1</t>
  </si>
  <si>
    <t>WBGene00019364</t>
  </si>
  <si>
    <t>K03E6.4</t>
  </si>
  <si>
    <t>mksr-1</t>
  </si>
  <si>
    <t>Cre16.g674627</t>
  </si>
  <si>
    <t>Tb927.10.14440</t>
  </si>
  <si>
    <t>ENSG00000138036</t>
  </si>
  <si>
    <t>FBgn0032119</t>
  </si>
  <si>
    <t>CG3769</t>
  </si>
  <si>
    <t>WBGene00006960</t>
  </si>
  <si>
    <t>F02D8.3</t>
  </si>
  <si>
    <t>xbx-1</t>
  </si>
  <si>
    <t>Cre09.g398882</t>
  </si>
  <si>
    <t>Tb927.11.16810</t>
  </si>
  <si>
    <t>ENSG00000174483</t>
  </si>
  <si>
    <t>FBgn0035741</t>
  </si>
  <si>
    <t>CG14825</t>
  </si>
  <si>
    <t>BBS1</t>
  </si>
  <si>
    <t>WBGene00000241</t>
  </si>
  <si>
    <t>Y105E8A.5</t>
  </si>
  <si>
    <t>bbs-1</t>
  </si>
  <si>
    <t>Cre17.g741950</t>
  </si>
  <si>
    <t>Tb927.9.10670</t>
  </si>
  <si>
    <t>ENSG00000123607</t>
  </si>
  <si>
    <t>WBGene00022696</t>
  </si>
  <si>
    <t>ZK328.7</t>
  </si>
  <si>
    <t>ift-139</t>
  </si>
  <si>
    <t>Cre06.g268800</t>
  </si>
  <si>
    <t>Tb927.9.7720</t>
  </si>
  <si>
    <t>ENSG00000138686</t>
  </si>
  <si>
    <t>WBGene00003892</t>
  </si>
  <si>
    <t>Y75B8A.12</t>
  </si>
  <si>
    <t>osm-12</t>
  </si>
  <si>
    <t>Cre01.g043750</t>
  </si>
  <si>
    <t>Tb927.3.3640</t>
  </si>
  <si>
    <t>ENSG00000125124</t>
  </si>
  <si>
    <t>WBGene00000242</t>
  </si>
  <si>
    <t>F20D12.3</t>
  </si>
  <si>
    <t>bbs-2</t>
  </si>
  <si>
    <t>Cre06.g257250</t>
  </si>
  <si>
    <t>Tb927.6.2020</t>
  </si>
  <si>
    <t>ENSG00000140463</t>
  </si>
  <si>
    <t>FBgn0033578</t>
  </si>
  <si>
    <t>CG13232</t>
  </si>
  <si>
    <t>BBS4</t>
  </si>
  <si>
    <t>WBGene00043992</t>
  </si>
  <si>
    <t>F58A4.14</t>
  </si>
  <si>
    <t>bbs-4</t>
  </si>
  <si>
    <t>Cre12.g548650</t>
  </si>
  <si>
    <t>Tb927.10.6830</t>
  </si>
  <si>
    <t>ENSG00000122507</t>
  </si>
  <si>
    <t>FBgn0034622</t>
  </si>
  <si>
    <t>CG15666</t>
  </si>
  <si>
    <t>BBS9</t>
  </si>
  <si>
    <t>WBGene00016744</t>
  </si>
  <si>
    <t>C48B6.8</t>
  </si>
  <si>
    <t>bbs-9</t>
  </si>
  <si>
    <t>Cre04.g219700</t>
  </si>
  <si>
    <t>Tb927.11.14470</t>
  </si>
  <si>
    <t>ENSG00000165533</t>
  </si>
  <si>
    <t>FBgn0031255</t>
  </si>
  <si>
    <t>CG13691</t>
  </si>
  <si>
    <t>BBS8</t>
  </si>
  <si>
    <t>WBGene00000244</t>
  </si>
  <si>
    <t>T25F10.5</t>
  </si>
  <si>
    <t>bbs-8</t>
  </si>
  <si>
    <t>Cre16.g666500</t>
  </si>
  <si>
    <t>Tb927.11.12450</t>
  </si>
  <si>
    <t>ENSG00000163093</t>
  </si>
  <si>
    <t>FBgn0037280</t>
  </si>
  <si>
    <t>CG1126</t>
  </si>
  <si>
    <t>BBS5</t>
  </si>
  <si>
    <t>WBGene00010974</t>
  </si>
  <si>
    <t>R01H10.6</t>
  </si>
  <si>
    <t>bbs-5</t>
  </si>
  <si>
    <t>Cre06.g267550</t>
  </si>
  <si>
    <t>Tb927.1.4140</t>
  </si>
  <si>
    <t>ENSG00000116885</t>
  </si>
  <si>
    <t>FBgn0033685</t>
  </si>
  <si>
    <t>CG13178</t>
  </si>
  <si>
    <t>OSCP1</t>
  </si>
  <si>
    <t>WBGene00019996</t>
  </si>
  <si>
    <t>R10F2.5</t>
  </si>
  <si>
    <t>Cre17.g732100</t>
  </si>
  <si>
    <t>Tb927.5.2540</t>
  </si>
  <si>
    <t>ENSG00000187240</t>
  </si>
  <si>
    <t>FBgn0023096</t>
  </si>
  <si>
    <t>CG15148</t>
  </si>
  <si>
    <t>btv</t>
  </si>
  <si>
    <t>WBGene00000485</t>
  </si>
  <si>
    <t>F18C12.1</t>
  </si>
  <si>
    <t>che-3</t>
  </si>
  <si>
    <t>Cre06.g250300</t>
  </si>
  <si>
    <t>Tb927.4.560</t>
  </si>
  <si>
    <t>ENSG00000096872</t>
  </si>
  <si>
    <t>WBGene00016005</t>
  </si>
  <si>
    <t>C18H9.8</t>
  </si>
  <si>
    <t>ift-74</t>
  </si>
  <si>
    <t>Cre01.g027950</t>
  </si>
  <si>
    <t>Tb927.7.3370</t>
  </si>
  <si>
    <t>ENSG00000122970</t>
  </si>
  <si>
    <t>WBGene00017973</t>
  </si>
  <si>
    <t>F32A6.2</t>
  </si>
  <si>
    <t>ift-81</t>
  </si>
  <si>
    <t>Cre17.g723600</t>
  </si>
  <si>
    <t>Tb927.10.2640</t>
  </si>
  <si>
    <t>ENSG00000075945</t>
  </si>
  <si>
    <t>FBgn0028421</t>
  </si>
  <si>
    <t>CG11759</t>
  </si>
  <si>
    <t>Kap3</t>
  </si>
  <si>
    <t>WBGene00002182</t>
  </si>
  <si>
    <t>F08F8.3</t>
  </si>
  <si>
    <t>kap-1</t>
  </si>
  <si>
    <t>Cre10.g449250</t>
  </si>
  <si>
    <t>ENSG00000204104</t>
  </si>
  <si>
    <t>FBgn0038221</t>
  </si>
  <si>
    <t>CG3259</t>
  </si>
  <si>
    <t>IFT54</t>
  </si>
  <si>
    <t>WBGene00001127</t>
  </si>
  <si>
    <t>C02H7.1</t>
  </si>
  <si>
    <t>dyf-11</t>
  </si>
  <si>
    <t>Cre11.g467739</t>
  </si>
  <si>
    <t>Tb927.10.450</t>
  </si>
  <si>
    <t>ENSG00000101052</t>
  </si>
  <si>
    <t>FBgn0031829</t>
  </si>
  <si>
    <t>CG9595</t>
  </si>
  <si>
    <t>IFT52</t>
  </si>
  <si>
    <t>WBGene00003886</t>
  </si>
  <si>
    <t>R31.3</t>
  </si>
  <si>
    <t>osm-6</t>
  </si>
  <si>
    <t>Cre04.g219250</t>
  </si>
  <si>
    <t>Tb927.10.14980</t>
  </si>
  <si>
    <t>ENSG00000118096</t>
  </si>
  <si>
    <t>FBgn0032692</t>
  </si>
  <si>
    <t>CG15161</t>
  </si>
  <si>
    <t>IFT46</t>
  </si>
  <si>
    <t>WBGene00001122</t>
  </si>
  <si>
    <t>F46F6.4</t>
  </si>
  <si>
    <t>dyf-6</t>
  </si>
  <si>
    <t>Cre05.g241637</t>
  </si>
  <si>
    <t>Tb927.6.3100</t>
  </si>
  <si>
    <t>ENSG00000114446</t>
  </si>
  <si>
    <t>FBgn0031550</t>
  </si>
  <si>
    <t>CG8853</t>
  </si>
  <si>
    <t>IFT57</t>
  </si>
  <si>
    <t>WBGene00000492</t>
  </si>
  <si>
    <t>F59C6.7</t>
  </si>
  <si>
    <t>che-13</t>
  </si>
  <si>
    <t>Cre10.g467000</t>
  </si>
  <si>
    <t>Tb927.10.11310</t>
  </si>
  <si>
    <t>ENSG00000187535</t>
  </si>
  <si>
    <t>FBgn0260933</t>
  </si>
  <si>
    <t>CG11838</t>
  </si>
  <si>
    <t>rempA</t>
  </si>
  <si>
    <t>WBGene00000490</t>
  </si>
  <si>
    <t>C27A7.4</t>
  </si>
  <si>
    <t>che-11</t>
  </si>
  <si>
    <t>Cre08.g362650</t>
  </si>
  <si>
    <t>ENSG00000032742</t>
  </si>
  <si>
    <t>FBgn0016919</t>
  </si>
  <si>
    <t>CG12548</t>
  </si>
  <si>
    <t>nompB</t>
  </si>
  <si>
    <t>WBGene00003885</t>
  </si>
  <si>
    <t>Y41G9A.1</t>
  </si>
  <si>
    <t>osm-5</t>
  </si>
  <si>
    <t>Cre07.g335750</t>
  </si>
  <si>
    <t>Tb927.11.1740</t>
  </si>
  <si>
    <t>ENSG00000105948</t>
  </si>
  <si>
    <t>FBgn0038358</t>
  </si>
  <si>
    <t>CG4525</t>
  </si>
  <si>
    <t>Ttc26</t>
  </si>
  <si>
    <t>WBGene00001129</t>
  </si>
  <si>
    <t>C27H5.7</t>
  </si>
  <si>
    <t>dyf-13</t>
  </si>
  <si>
    <t>Cre11.g467616</t>
  </si>
  <si>
    <t>Tb927.3.3000</t>
  </si>
  <si>
    <t>ENSG00000138002</t>
  </si>
  <si>
    <t>FBgn0035317</t>
  </si>
  <si>
    <t>CG13809</t>
  </si>
  <si>
    <t>Oseg2</t>
  </si>
  <si>
    <t>WBGene00003883</t>
  </si>
  <si>
    <t>T27B1.1</t>
  </si>
  <si>
    <t>osm-1</t>
  </si>
  <si>
    <t>Cre17.g703900</t>
  </si>
  <si>
    <t>Tb927.10.1170</t>
  </si>
  <si>
    <t>ENSG00000068885</t>
  </si>
  <si>
    <t>FBgn0032891</t>
  </si>
  <si>
    <t>CG9333</t>
  </si>
  <si>
    <t>Oseg5</t>
  </si>
  <si>
    <t>WBGene00000484</t>
  </si>
  <si>
    <t>F38G1.1</t>
  </si>
  <si>
    <t>che-2</t>
  </si>
  <si>
    <t>Cre03.g204150</t>
  </si>
  <si>
    <t>Tb927.10.14990</t>
  </si>
  <si>
    <t>ENSG00000103351</t>
  </si>
  <si>
    <t>FBgn0031196</t>
  </si>
  <si>
    <t>CG17599</t>
  </si>
  <si>
    <t>Cluap1</t>
  </si>
  <si>
    <t>WBGene00001119</t>
  </si>
  <si>
    <t>C04C3.5</t>
  </si>
  <si>
    <t>dyf-3</t>
  </si>
  <si>
    <t>Cre17.g721250</t>
  </si>
  <si>
    <t>Tb927.3.1110</t>
  </si>
  <si>
    <t>ENSG00000163913</t>
  </si>
  <si>
    <t>FBgn0265102</t>
  </si>
  <si>
    <t>CG7161</t>
  </si>
  <si>
    <t>Oseg1</t>
  </si>
  <si>
    <t>WBGene00000906</t>
  </si>
  <si>
    <t>F23B2.4</t>
  </si>
  <si>
    <t>daf-10</t>
  </si>
  <si>
    <t>Cre01.g065822</t>
  </si>
  <si>
    <t>Tb927.10.5380</t>
  </si>
  <si>
    <t>ENSG00000118965</t>
  </si>
  <si>
    <t>FBgn0035264</t>
  </si>
  <si>
    <t>CG2069</t>
  </si>
  <si>
    <t>Oseg4</t>
  </si>
  <si>
    <t>WBGene00016935</t>
  </si>
  <si>
    <t>C54G7.4</t>
  </si>
  <si>
    <t>ifta-1</t>
  </si>
  <si>
    <t>Cre11.g475000</t>
  </si>
  <si>
    <t>Tb927.5.3030</t>
  </si>
  <si>
    <t>ENSG00000157796</t>
  </si>
  <si>
    <t>FBgn0034452</t>
  </si>
  <si>
    <t>CG11237</t>
  </si>
  <si>
    <t>Oseg6</t>
  </si>
  <si>
    <t>WBGene00001118</t>
  </si>
  <si>
    <t>ZK520.3</t>
  </si>
  <si>
    <t>dyf-2</t>
  </si>
  <si>
    <t>Cre13.g572700</t>
  </si>
  <si>
    <t>Tb927.11.260</t>
  </si>
  <si>
    <t>ENSG00000138175</t>
  </si>
  <si>
    <t>FBgn0038916</t>
  </si>
  <si>
    <t>CG6560</t>
  </si>
  <si>
    <t>dnd</t>
  </si>
  <si>
    <t>WBGene00000188</t>
  </si>
  <si>
    <t>F19H8.3</t>
  </si>
  <si>
    <t>arl-3</t>
  </si>
  <si>
    <t>Cre04.g218250</t>
  </si>
  <si>
    <t>Tb927.3.3450</t>
  </si>
  <si>
    <t>ENSG00000109083</t>
  </si>
  <si>
    <t>FBgn0050441</t>
  </si>
  <si>
    <t>CG30441</t>
  </si>
  <si>
    <t>IFT20</t>
  </si>
  <si>
    <t>WBGene00022465</t>
  </si>
  <si>
    <t>Y110A7A.20</t>
  </si>
  <si>
    <t>ift-20</t>
  </si>
  <si>
    <t>Cre02.g089950</t>
  </si>
  <si>
    <t>Tb927.6.3290</t>
  </si>
  <si>
    <t>ENSG00000213123</t>
  </si>
  <si>
    <t>FBgn0036499</t>
  </si>
  <si>
    <t>CG7276</t>
  </si>
  <si>
    <t>WBGene00017014</t>
  </si>
  <si>
    <t>D1009.5</t>
  </si>
  <si>
    <t>dylt-2</t>
  </si>
  <si>
    <t>Cre09.g394213</t>
  </si>
  <si>
    <t>Tb927.9.12820</t>
  </si>
  <si>
    <t>FBgn0035989</t>
  </si>
  <si>
    <t>CG3967</t>
  </si>
  <si>
    <t>Atat</t>
  </si>
  <si>
    <t>WBGene00003178</t>
  </si>
  <si>
    <t>F57H12.7</t>
  </si>
  <si>
    <t>mec-17</t>
  </si>
  <si>
    <t>Cre07.g345150</t>
  </si>
  <si>
    <t>Tb927.3.1400</t>
  </si>
  <si>
    <t>ENSG00000141577</t>
  </si>
  <si>
    <t>FBgn0033447</t>
  </si>
  <si>
    <t>CG1625</t>
  </si>
  <si>
    <t>dila</t>
  </si>
  <si>
    <t>Cre09.g394732</t>
  </si>
  <si>
    <t>Tb927.9.14300</t>
  </si>
  <si>
    <t>ENSG00000111834</t>
  </si>
  <si>
    <t>FBgn0034957</t>
  </si>
  <si>
    <t>CG3121</t>
  </si>
  <si>
    <t>Rsph4a</t>
  </si>
  <si>
    <t>Tb927.3.3690</t>
  </si>
  <si>
    <t>ENSG00000114841</t>
  </si>
  <si>
    <t>Cre09.g392282</t>
  </si>
  <si>
    <t>Tb927.10.5350</t>
  </si>
  <si>
    <t>ENSG00000131044</t>
  </si>
  <si>
    <t>WBGene00044187</t>
  </si>
  <si>
    <t>F25C8.5</t>
  </si>
  <si>
    <t>ttll-9</t>
  </si>
  <si>
    <t>Cre17.g699500</t>
  </si>
  <si>
    <t>Tb927.10.13870</t>
  </si>
  <si>
    <t>ENSG00000083535</t>
  </si>
  <si>
    <t>Cre14.g610900</t>
  </si>
  <si>
    <t>Tb927.7.5690</t>
  </si>
  <si>
    <t>ENSG00000150628</t>
  </si>
  <si>
    <t>Cre10.g418150</t>
  </si>
  <si>
    <t>Tb927.8.4460</t>
  </si>
  <si>
    <t>ENSG00000144451</t>
  </si>
  <si>
    <t>Cre04.g227900</t>
  </si>
  <si>
    <t>Tb927.10.13960</t>
  </si>
  <si>
    <t>ENSG00000066185</t>
  </si>
  <si>
    <t>Cre03.g186300</t>
  </si>
  <si>
    <t>Tb927.9.10370</t>
  </si>
  <si>
    <t>ENSG00000115137</t>
  </si>
  <si>
    <t>Cre02.g144350</t>
  </si>
  <si>
    <t>Tb927.11.12950</t>
  </si>
  <si>
    <t>ENSG00000080823</t>
  </si>
  <si>
    <t>FBgn0259712</t>
  </si>
  <si>
    <t>CG42366</t>
  </si>
  <si>
    <t>Cre13.g582650</t>
  </si>
  <si>
    <t>Tb927.9.9320</t>
  </si>
  <si>
    <t>ENSG00000100360</t>
  </si>
  <si>
    <t>Cre01.g047950</t>
  </si>
  <si>
    <t>Tb927.3.5550</t>
  </si>
  <si>
    <t>ENSG00000156206</t>
  </si>
  <si>
    <t>FBgn0085486</t>
  </si>
  <si>
    <t>CG34457</t>
  </si>
  <si>
    <t>Cre13.g564400</t>
  </si>
  <si>
    <t>Tb927.11.15220</t>
  </si>
  <si>
    <t>ENSG00000118307</t>
  </si>
  <si>
    <t>FBgn0030889</t>
  </si>
  <si>
    <t>CG15373</t>
  </si>
  <si>
    <t>Cre14.g631200</t>
  </si>
  <si>
    <t>Tb927.4.660</t>
  </si>
  <si>
    <t>ENSG00000145491</t>
  </si>
  <si>
    <t>Cre10.g465250</t>
  </si>
  <si>
    <t>Tb927.11.13690</t>
  </si>
  <si>
    <t>ENSG00000119333</t>
  </si>
  <si>
    <t>Cre02.g110950</t>
  </si>
  <si>
    <t>Tb927.3.5540</t>
  </si>
  <si>
    <t>ENSG00000126870</t>
  </si>
  <si>
    <t>FBgn0034095</t>
  </si>
  <si>
    <t>CG15701</t>
  </si>
  <si>
    <t>WBGene00016165</t>
  </si>
  <si>
    <t>C27F2.1</t>
  </si>
  <si>
    <t>wdr-60</t>
  </si>
  <si>
    <t>Cre10.g428664</t>
  </si>
  <si>
    <t>Tb927.10.12590</t>
  </si>
  <si>
    <t>ENSG00000139714</t>
  </si>
  <si>
    <t>FBgn0034281</t>
  </si>
  <si>
    <t>CG14490</t>
  </si>
  <si>
    <t>Cre07.g328350</t>
  </si>
  <si>
    <t>Tb927.10.14570</t>
  </si>
  <si>
    <t>ENSG00000162814</t>
  </si>
  <si>
    <t>FBgn0028856</t>
  </si>
  <si>
    <t>CG18063</t>
  </si>
  <si>
    <t>Cre11.g482300</t>
  </si>
  <si>
    <t>Tb927.11.10350</t>
  </si>
  <si>
    <t>ENSG00000156787</t>
  </si>
  <si>
    <t>FBgn0035073</t>
  </si>
  <si>
    <t>CG16896</t>
  </si>
  <si>
    <t>Cre02.g074000</t>
  </si>
  <si>
    <t>Tb927.10.10090</t>
  </si>
  <si>
    <t>ENSG00000244607</t>
  </si>
  <si>
    <t>FBgn0036652</t>
  </si>
  <si>
    <t>CG13032</t>
  </si>
  <si>
    <t>Cre03.g170900</t>
  </si>
  <si>
    <t>Tb927.5.1920</t>
  </si>
  <si>
    <t>ENSG00000146221</t>
  </si>
  <si>
    <t>FBgn0038531</t>
  </si>
  <si>
    <t>CG14325</t>
  </si>
  <si>
    <t>Cre01.g045350</t>
  </si>
  <si>
    <t>Tb927.5.2270</t>
  </si>
  <si>
    <t>ENSG00000161328</t>
  </si>
  <si>
    <t>FBgn0036936</t>
  </si>
  <si>
    <t>CG14185</t>
  </si>
  <si>
    <t>Cre01.g043650</t>
  </si>
  <si>
    <t>Tb927.10.15260</t>
  </si>
  <si>
    <t>ENSG00000128408</t>
  </si>
  <si>
    <t>FBgn0036214</t>
  </si>
  <si>
    <t>CG7264</t>
  </si>
  <si>
    <t>Cre03.g178500</t>
  </si>
  <si>
    <t>Tb927.8.4640</t>
  </si>
  <si>
    <t>ENSG00000118690</t>
  </si>
  <si>
    <t>FBgn0052668</t>
  </si>
  <si>
    <t>CG32668</t>
  </si>
  <si>
    <t>Cre12.g559300</t>
  </si>
  <si>
    <t>Tb927.11.2970</t>
  </si>
  <si>
    <t>ENSG00000156042</t>
  </si>
  <si>
    <t>FBgn0032369</t>
  </si>
  <si>
    <t>CG6614</t>
  </si>
  <si>
    <t>Cre07.g345400</t>
  </si>
  <si>
    <t>Tb927.10.2380</t>
  </si>
  <si>
    <t>ENSG00000163576</t>
  </si>
  <si>
    <t>FBgn0053490</t>
  </si>
  <si>
    <t>CG33490</t>
  </si>
  <si>
    <t>Cre18.g749947</t>
  </si>
  <si>
    <t>Tb927.11.10090</t>
  </si>
  <si>
    <t>ENSG00000178125</t>
  </si>
  <si>
    <t>Cre07.g338200</t>
  </si>
  <si>
    <t>ENSG00000152582</t>
  </si>
  <si>
    <t>Cre03.g183200</t>
  </si>
  <si>
    <t>Tb927.10.8000</t>
  </si>
  <si>
    <t>ENSG00000137691</t>
  </si>
  <si>
    <t>Cre12.g556300</t>
  </si>
  <si>
    <t>Tb927.4.4340</t>
  </si>
  <si>
    <t>ENSG00000157423</t>
  </si>
  <si>
    <t>FBgn0031292</t>
  </si>
  <si>
    <t>CG15824</t>
  </si>
  <si>
    <t>Cre01.g025400</t>
  </si>
  <si>
    <t>Tb927.6.3150</t>
  </si>
  <si>
    <t>ENSG00000096093</t>
  </si>
  <si>
    <t>FBgn0030691</t>
  </si>
  <si>
    <t>CG8959</t>
  </si>
  <si>
    <t>Efhc1.1</t>
  </si>
  <si>
    <t>WBGene00013028</t>
  </si>
  <si>
    <t>Y49A10A.1</t>
  </si>
  <si>
    <t>efhc-1</t>
  </si>
  <si>
    <t>Cre02.g091700</t>
  </si>
  <si>
    <t>Tb927.11.1430</t>
  </si>
  <si>
    <t>ENSG00000164627</t>
  </si>
  <si>
    <t>Cre01.g036800</t>
  </si>
  <si>
    <t>Tb927.7.7260</t>
  </si>
  <si>
    <t>ENSG00000163885</t>
  </si>
  <si>
    <t>Cre02.g103950</t>
  </si>
  <si>
    <t>Tb927.11.15190</t>
  </si>
  <si>
    <t>ENSG00000173093</t>
  </si>
  <si>
    <t>FBgn0038452</t>
  </si>
  <si>
    <t>CG14905</t>
  </si>
  <si>
    <t>Tb927.11.16090</t>
  </si>
  <si>
    <t>ENSG00000165506</t>
  </si>
  <si>
    <t>FBgn0033224</t>
  </si>
  <si>
    <t>CG1553</t>
  </si>
  <si>
    <t>Nop17l</t>
  </si>
  <si>
    <t>Cre09.g411450</t>
  </si>
  <si>
    <t>Tb927.10.12860</t>
  </si>
  <si>
    <t>ENSG00000256061</t>
  </si>
  <si>
    <t>FBgn0032345</t>
  </si>
  <si>
    <t>CG14921</t>
  </si>
  <si>
    <t>Cre11.g467560</t>
  </si>
  <si>
    <t>Tb927.11.16050</t>
  </si>
  <si>
    <t>ENSG00000080572</t>
  </si>
  <si>
    <t>FBgn0036437</t>
  </si>
  <si>
    <t>CG5048</t>
  </si>
  <si>
    <t>Cre07.g335800</t>
  </si>
  <si>
    <t>Tb927.3.4410</t>
  </si>
  <si>
    <t>ENSG00000108423</t>
  </si>
  <si>
    <t>Tb927.11.10930</t>
  </si>
  <si>
    <t>ENSG00000181378</t>
  </si>
  <si>
    <t>Cre07.g354551</t>
  </si>
  <si>
    <t>Tb927.10.7350</t>
  </si>
  <si>
    <t>ENSG00000074935</t>
  </si>
  <si>
    <t>Cre03.g172650</t>
  </si>
  <si>
    <t>Tb927.10.1140</t>
  </si>
  <si>
    <t>ENSG00000141519</t>
  </si>
  <si>
    <t>FBgn0262123</t>
  </si>
  <si>
    <t>CG41265</t>
  </si>
  <si>
    <t>l(2)41Ab</t>
  </si>
  <si>
    <t>Cre17.g698365</t>
  </si>
  <si>
    <t>Tb927.10.11250</t>
  </si>
  <si>
    <t>ENSG00000157856</t>
  </si>
  <si>
    <t>FBgn0030004</t>
  </si>
  <si>
    <t>CG10958</t>
  </si>
  <si>
    <t>(In ChlamyFP as AFU81554.1, not in Phytozome Genome Assembly)</t>
  </si>
  <si>
    <t>Tb927.10.7880</t>
  </si>
  <si>
    <t>ENSG00000206530</t>
  </si>
  <si>
    <t>FBgn0083960</t>
  </si>
  <si>
    <t>CG34124</t>
  </si>
  <si>
    <t>Cre09.g386736</t>
  </si>
  <si>
    <t>Tb927.7.3560</t>
  </si>
  <si>
    <t>ENSG00000143156</t>
  </si>
  <si>
    <t>FBgn0028997</t>
  </si>
  <si>
    <t>CG8362</t>
  </si>
  <si>
    <t>nmdyn-D7</t>
  </si>
  <si>
    <t>Cre12.g558700</t>
  </si>
  <si>
    <t>Tb927.9.11260</t>
  </si>
  <si>
    <t>ENSG00000183833</t>
  </si>
  <si>
    <t>FBgn0032649</t>
  </si>
  <si>
    <t>CG15145</t>
  </si>
  <si>
    <t>Cre07.g330700</t>
  </si>
  <si>
    <t>Tb927.11.2790</t>
  </si>
  <si>
    <t>ENSG00000213085</t>
  </si>
  <si>
    <t>FBgn0037162</t>
  </si>
  <si>
    <t>CG11449</t>
  </si>
  <si>
    <t>Cre02.g092700</t>
  </si>
  <si>
    <t>Tb927.8.4580</t>
  </si>
  <si>
    <t>ENSG00000101222</t>
  </si>
  <si>
    <t>FBgn0030722</t>
  </si>
  <si>
    <t>CG12395</t>
  </si>
  <si>
    <t>Cre06.g290900</t>
  </si>
  <si>
    <t>Tb927.4.3130</t>
  </si>
  <si>
    <t>ENSG00000173013</t>
  </si>
  <si>
    <t>FBgn0033819</t>
  </si>
  <si>
    <t>CG4714</t>
  </si>
  <si>
    <t>Cre03.g160050</t>
  </si>
  <si>
    <t>Tb927.7.4510</t>
  </si>
  <si>
    <t>ENSG00000183914</t>
  </si>
  <si>
    <t>FBgn0001313</t>
  </si>
  <si>
    <t>CG17866</t>
  </si>
  <si>
    <t>kl-2</t>
  </si>
  <si>
    <t>Cre14.g624950</t>
  </si>
  <si>
    <t>Tb927.8.3250</t>
  </si>
  <si>
    <t>ENSG00000197748</t>
  </si>
  <si>
    <t>FBgn0036348</t>
  </si>
  <si>
    <t>CG17687</t>
  </si>
  <si>
    <t>Cre16.g691440</t>
  </si>
  <si>
    <t>Tb927.4.5380</t>
  </si>
  <si>
    <t>ENSG00000089101</t>
  </si>
  <si>
    <t>FBgn0050275</t>
  </si>
  <si>
    <t>CG30275</t>
  </si>
  <si>
    <t>Cre03.g167600</t>
  </si>
  <si>
    <t>Tb927.7.1310</t>
  </si>
  <si>
    <t>ENSG00000077327</t>
  </si>
  <si>
    <t>Cre09.g394251</t>
  </si>
  <si>
    <t>Tb927.1.2670</t>
  </si>
  <si>
    <t>ENSG00000158023</t>
  </si>
  <si>
    <t>Cre03.g185650</t>
  </si>
  <si>
    <t>Tb927.3.1670</t>
  </si>
  <si>
    <t>ENSG00000272514</t>
  </si>
  <si>
    <t>FBgn0034532</t>
  </si>
  <si>
    <t>CG13436</t>
  </si>
  <si>
    <t>Cre04.g230340</t>
  </si>
  <si>
    <t>Tb927.7.6280</t>
  </si>
  <si>
    <t>ENSG00000163879</t>
  </si>
  <si>
    <t>FBgn0037962</t>
  </si>
  <si>
    <t>CG6971</t>
  </si>
  <si>
    <t>Dnali1</t>
  </si>
  <si>
    <t>WBGene00018307</t>
  </si>
  <si>
    <t>F41G4.1</t>
  </si>
  <si>
    <t>dyla-1</t>
  </si>
  <si>
    <t>Cre12.g494800</t>
  </si>
  <si>
    <t>Tb927.11.5510</t>
  </si>
  <si>
    <t>ENSG00000172426</t>
  </si>
  <si>
    <t>FBgn0051803</t>
  </si>
  <si>
    <t>CG31803</t>
  </si>
  <si>
    <t>Rsph9</t>
  </si>
  <si>
    <t>Cre07.g330200</t>
  </si>
  <si>
    <t>Tb927.11.2540</t>
  </si>
  <si>
    <t>ENSG00000130363</t>
  </si>
  <si>
    <t>FBgn0052392</t>
  </si>
  <si>
    <t>CG32392</t>
  </si>
  <si>
    <t>Rsph3</t>
  </si>
  <si>
    <t>WBGene00005757</t>
  </si>
  <si>
    <t>Cre06.g291700</t>
  </si>
  <si>
    <t>Tb927.11.1150</t>
  </si>
  <si>
    <t>ENSG00000103021</t>
  </si>
  <si>
    <t>FBgn0031235</t>
  </si>
  <si>
    <t>CG13693</t>
  </si>
  <si>
    <t>Cre17.g717150</t>
  </si>
  <si>
    <t>Tb927.7.4100</t>
  </si>
  <si>
    <t>ENSG00000182224</t>
  </si>
  <si>
    <t>FBgn0031596</t>
  </si>
  <si>
    <t>CG15429</t>
  </si>
  <si>
    <t>Cre09.g403200</t>
  </si>
  <si>
    <t>Tb927.10.650</t>
  </si>
  <si>
    <t>ENSG00000197653</t>
  </si>
  <si>
    <t>FBgn0013813</t>
  </si>
  <si>
    <t>CG1842</t>
  </si>
  <si>
    <t>Dhc98D</t>
  </si>
  <si>
    <t>Cre12.g484250</t>
  </si>
  <si>
    <t>Tb927.4.870</t>
  </si>
  <si>
    <t>ENSG00000152763</t>
  </si>
  <si>
    <t>FBgn0035256</t>
  </si>
  <si>
    <t>CG13930</t>
  </si>
  <si>
    <t>Cre12.g520950</t>
  </si>
  <si>
    <t>Tb927.2.4060</t>
  </si>
  <si>
    <t>ENSG00000151023</t>
  </si>
  <si>
    <t>FBgn0062517</t>
  </si>
  <si>
    <t>CG16984</t>
  </si>
  <si>
    <t>Cre09.g393954</t>
  </si>
  <si>
    <t>Tb927.11.4880</t>
  </si>
  <si>
    <t>ENSG00000141013</t>
  </si>
  <si>
    <t>FBgn0029667</t>
  </si>
  <si>
    <t>CG14271</t>
  </si>
  <si>
    <t>Gas8</t>
  </si>
  <si>
    <t>Cre11.g476850</t>
  </si>
  <si>
    <t>Tb927.9.15050</t>
  </si>
  <si>
    <t>ENSG00000243710</t>
  </si>
  <si>
    <t>FBgn0034745</t>
  </si>
  <si>
    <t>CG4329</t>
  </si>
  <si>
    <t>tous</t>
  </si>
  <si>
    <t>Cre04.g217914</t>
  </si>
  <si>
    <t>Tb927.8.4870</t>
  </si>
  <si>
    <t>ENSG00000166596</t>
  </si>
  <si>
    <t>FBgn0035724</t>
  </si>
  <si>
    <t>CG10064</t>
  </si>
  <si>
    <t>Cre12.g489750</t>
  </si>
  <si>
    <t>Tb927.11.7560</t>
  </si>
  <si>
    <t>ENSG00000159625</t>
  </si>
  <si>
    <t>FBgn0083946</t>
  </si>
  <si>
    <t>CG34110</t>
  </si>
  <si>
    <t>lobo</t>
  </si>
  <si>
    <t>Cre14.g612700</t>
  </si>
  <si>
    <t>Tb927.5.500</t>
  </si>
  <si>
    <t>ENSG00000171595</t>
  </si>
  <si>
    <t>FBgn0036195</t>
  </si>
  <si>
    <t>CG6053</t>
  </si>
  <si>
    <t>Dnai2</t>
  </si>
  <si>
    <t>Cre12.g506000</t>
  </si>
  <si>
    <t>Tb927.11.14300</t>
  </si>
  <si>
    <t>ENSG00000122735</t>
  </si>
  <si>
    <t>FBgn0034566</t>
  </si>
  <si>
    <t>CG9313</t>
  </si>
  <si>
    <t>Cre12.g536550</t>
  </si>
  <si>
    <t>Tb927.11.5000</t>
  </si>
  <si>
    <t>ENSG00000119661</t>
  </si>
  <si>
    <t>FBgn0033408</t>
  </si>
  <si>
    <t>CG8800</t>
  </si>
  <si>
    <t>Cre02.g092850</t>
  </si>
  <si>
    <t>Tb927.11.5680</t>
  </si>
  <si>
    <t>ENSG00000162643</t>
  </si>
  <si>
    <t>FBgn0035799</t>
  </si>
  <si>
    <t>CG14838</t>
  </si>
  <si>
    <t>mmm</t>
  </si>
  <si>
    <t>Cre16.g674515</t>
  </si>
  <si>
    <t>Tb927.11.2270</t>
  </si>
  <si>
    <t>ENSG00000129295</t>
  </si>
  <si>
    <t>FBgn0014395</t>
  </si>
  <si>
    <t>CG14620</t>
  </si>
  <si>
    <t>tilB</t>
  </si>
  <si>
    <t>Cre17.g739850</t>
  </si>
  <si>
    <t>Tb927.3.4730</t>
  </si>
  <si>
    <t>ENSG00000112530</t>
  </si>
  <si>
    <t>FBgn0034454</t>
  </si>
  <si>
    <t>CG15120</t>
  </si>
  <si>
    <t>WBGene00017122</t>
  </si>
  <si>
    <t>E04F6.2</t>
  </si>
  <si>
    <t>pcrg-1</t>
  </si>
  <si>
    <t>Cre02.g113400</t>
  </si>
  <si>
    <t>Tb927.3.2310</t>
  </si>
  <si>
    <t>ENSG00000164675</t>
  </si>
  <si>
    <t>FBgn0038960</t>
  </si>
  <si>
    <t>CG13855</t>
  </si>
  <si>
    <t>Cre12.g502000</t>
  </si>
  <si>
    <t>Tb927.7.2790</t>
  </si>
  <si>
    <t>ENSG00000118997</t>
  </si>
  <si>
    <t>FBgn0013810</t>
  </si>
  <si>
    <t>CG5526</t>
  </si>
  <si>
    <t>Dhc36C</t>
  </si>
  <si>
    <t>Cre05.g244250</t>
  </si>
  <si>
    <t>Tb927.2.5270</t>
  </si>
  <si>
    <t>ENSG00000198003</t>
  </si>
  <si>
    <t>FBgn0036219</t>
  </si>
  <si>
    <t>CG14127</t>
  </si>
  <si>
    <t>CCDC151</t>
  </si>
  <si>
    <t>Cre08.g361200</t>
  </si>
  <si>
    <t>Tb927.5.1900</t>
  </si>
  <si>
    <t>ENSG00000167646</t>
  </si>
  <si>
    <t>FBgn0034352</t>
  </si>
  <si>
    <t>CG17669</t>
  </si>
  <si>
    <t>Dnaaf3</t>
  </si>
  <si>
    <t>Cre01.g001657</t>
  </si>
  <si>
    <t>Tb927.11.1210</t>
  </si>
  <si>
    <t>ENSG00000100246</t>
  </si>
  <si>
    <t>FBgn0033687</t>
  </si>
  <si>
    <t>CG8407</t>
  </si>
  <si>
    <t>Cre12.g527800</t>
  </si>
  <si>
    <t>Tb927.10.4690</t>
  </si>
  <si>
    <t>ENSG00000139537</t>
  </si>
  <si>
    <t>FBgn0050259</t>
  </si>
  <si>
    <t>CG30259</t>
  </si>
  <si>
    <t>Cre13.g607750</t>
  </si>
  <si>
    <t>Tb927.11.7240</t>
  </si>
  <si>
    <t>ENSG00000154099</t>
  </si>
  <si>
    <t>FBgn0023090</t>
  </si>
  <si>
    <t>CG31623</t>
  </si>
  <si>
    <t>dtr</t>
  </si>
  <si>
    <t>Cre01.g029150</t>
  </si>
  <si>
    <t>Tb927.11.13980</t>
  </si>
  <si>
    <t>ENSG00000171962</t>
  </si>
  <si>
    <t>FBgn0032163</t>
  </si>
  <si>
    <t>CG13125</t>
  </si>
  <si>
    <t>TbCMF46</t>
  </si>
  <si>
    <t>Cre12.g531500</t>
  </si>
  <si>
    <t>Tb927.6.5030</t>
  </si>
  <si>
    <t>ENSG00000243667</t>
  </si>
  <si>
    <t>FBgn0036771</t>
  </si>
  <si>
    <t>CG14353</t>
  </si>
  <si>
    <t>Wdr92</t>
  </si>
  <si>
    <t>Cre16.g672600</t>
  </si>
  <si>
    <t>Tb927.10.16110</t>
  </si>
  <si>
    <t>ENSG00000164818</t>
  </si>
  <si>
    <t>FBgn0051320</t>
  </si>
  <si>
    <t>CG31320</t>
  </si>
  <si>
    <t>HEATR2</t>
  </si>
  <si>
    <t>Cre03.g162400</t>
  </si>
  <si>
    <t>Tb927.6.1290</t>
  </si>
  <si>
    <t>ENSG00000116198</t>
  </si>
  <si>
    <t>FBgn0032800</t>
  </si>
  <si>
    <t>CG10137</t>
  </si>
  <si>
    <t>WBGene00008039</t>
  </si>
  <si>
    <t>C40H1.3</t>
  </si>
  <si>
    <t>Cre10.g431150</t>
  </si>
  <si>
    <t>Tb927.10.14880</t>
  </si>
  <si>
    <t>ENSG00000004838</t>
  </si>
  <si>
    <t>FBgn0266709</t>
  </si>
  <si>
    <t>CG11253</t>
  </si>
  <si>
    <t>Zmynd10</t>
  </si>
  <si>
    <t>Cre08.g358751</t>
  </si>
  <si>
    <t>Tb927.11.8230</t>
  </si>
  <si>
    <t>ENSG00000284862</t>
  </si>
  <si>
    <t>FBgn0037276</t>
  </si>
  <si>
    <t>CG17387</t>
  </si>
  <si>
    <t>Cre17.g701250</t>
  </si>
  <si>
    <t>Tb927.8.8200</t>
  </si>
  <si>
    <t>ENSG00000120051</t>
  </si>
  <si>
    <t>FBgn0039490</t>
  </si>
  <si>
    <t>CG5882</t>
  </si>
  <si>
    <t>Cre13.g584400</t>
  </si>
  <si>
    <t>Tb927.11.10900</t>
  </si>
  <si>
    <t>ENSG00000164087</t>
  </si>
  <si>
    <t>FBgn0036354</t>
  </si>
  <si>
    <t>CG10191</t>
  </si>
  <si>
    <t>Poc1</t>
  </si>
  <si>
    <t>Cre02.g115250</t>
  </si>
  <si>
    <t>ENSG00000168944</t>
  </si>
  <si>
    <t>Cre09.g394695</t>
  </si>
  <si>
    <t>Tb927.7.6250</t>
  </si>
  <si>
    <t>ENSG00000123977</t>
  </si>
  <si>
    <t>FBgn0039673</t>
  </si>
  <si>
    <t>CG7568</t>
  </si>
  <si>
    <t>Cre04.g216902</t>
  </si>
  <si>
    <t>Tb927.8.4210</t>
  </si>
  <si>
    <t>ENSG00000196118</t>
  </si>
  <si>
    <t>Cre06.g256450</t>
  </si>
  <si>
    <t>Tb927.10.5430</t>
  </si>
  <si>
    <t>ENSG00000138587</t>
  </si>
  <si>
    <t>Cre17.g737100</t>
  </si>
  <si>
    <t>ENSG00000160226</t>
  </si>
  <si>
    <t>FBgn0035497</t>
  </si>
  <si>
    <t>CG14995</t>
  </si>
  <si>
    <t>WBGene00017320</t>
  </si>
  <si>
    <t>F09G8.5</t>
  </si>
  <si>
    <t>Cre14.g625550</t>
  </si>
  <si>
    <t>Tb927.10.5130</t>
  </si>
  <si>
    <t>ENSG00000131437</t>
  </si>
  <si>
    <t>FBgn0004380</t>
  </si>
  <si>
    <t>CG10642</t>
  </si>
  <si>
    <t>Klp64D</t>
  </si>
  <si>
    <t>WBGene00002230</t>
  </si>
  <si>
    <t>Y50D7A.6</t>
  </si>
  <si>
    <t>klp-20</t>
  </si>
  <si>
    <t>Cre17.g730950</t>
  </si>
  <si>
    <t>ENSG00000119636</t>
  </si>
  <si>
    <t>Cre07.g317850</t>
  </si>
  <si>
    <t>Tb927.11.4350</t>
  </si>
  <si>
    <t>ENSG00000131697</t>
  </si>
  <si>
    <t>WBGene00011261</t>
  </si>
  <si>
    <t>R13H4.1</t>
  </si>
  <si>
    <t>nphp-4</t>
  </si>
  <si>
    <t>Cre12.g531400</t>
  </si>
  <si>
    <t>Tb927.3.2070</t>
  </si>
  <si>
    <t>ENSG00000103494</t>
  </si>
  <si>
    <t>WBGene00007490</t>
  </si>
  <si>
    <t>C09G5.8</t>
  </si>
  <si>
    <t>mks-5</t>
  </si>
  <si>
    <t>Cre14.g632050</t>
  </si>
  <si>
    <t>Tb927.8.3180</t>
  </si>
  <si>
    <t>ENSG00000150773</t>
  </si>
  <si>
    <t>FBgn0035986</t>
  </si>
  <si>
    <t>CG4022</t>
  </si>
  <si>
    <t>Tb927.10.16020</t>
  </si>
  <si>
    <t>ENSG00000164118</t>
  </si>
  <si>
    <t>Cre02.g090350</t>
  </si>
  <si>
    <t>Tb927.7.6840</t>
  </si>
  <si>
    <t>ENSG00000135315</t>
  </si>
  <si>
    <t>FBgn0261610</t>
  </si>
  <si>
    <t>CG42699</t>
  </si>
  <si>
    <t>Cre08.g368350</t>
  </si>
  <si>
    <t>Tb927.8.2870</t>
  </si>
  <si>
    <t>ENSG00000101624</t>
  </si>
  <si>
    <t>Cre13.g588250</t>
  </si>
  <si>
    <t>Tb927.11.8860</t>
  </si>
  <si>
    <t>ENSG00000137601</t>
  </si>
  <si>
    <t>Cre01.g001800</t>
  </si>
  <si>
    <t>Tb927.10.460</t>
  </si>
  <si>
    <t>ENSG00000081870</t>
  </si>
  <si>
    <t>Cre10.g450350</t>
  </si>
  <si>
    <t>Tb927.11.13300</t>
  </si>
  <si>
    <t>ENSG00000163818</t>
  </si>
  <si>
    <t>FBgn0039246</t>
  </si>
  <si>
    <t>CG10845</t>
  </si>
  <si>
    <t>Cre06.g252000</t>
  </si>
  <si>
    <t>ENSG00000178965</t>
  </si>
  <si>
    <t>ENSG00000118492</t>
  </si>
  <si>
    <t>Tb927.11.14210</t>
  </si>
  <si>
    <t>ENSG00000187049</t>
  </si>
  <si>
    <t>FBgn0037614</t>
  </si>
  <si>
    <t>CG8116</t>
  </si>
  <si>
    <t>TMEM216</t>
  </si>
  <si>
    <t>WBGene00194710</t>
  </si>
  <si>
    <t>C30B5.9</t>
  </si>
  <si>
    <t>mks-2</t>
  </si>
  <si>
    <t>Cre08.g379750</t>
  </si>
  <si>
    <t>ENSG00000115459</t>
  </si>
  <si>
    <t>WBGene00008348</t>
  </si>
  <si>
    <t>C56G7.3</t>
  </si>
  <si>
    <t>Cre17.g722100</t>
  </si>
  <si>
    <t>ENSG00000179029</t>
  </si>
  <si>
    <t>WBGene00043308</t>
  </si>
  <si>
    <t>F39B2.9</t>
  </si>
  <si>
    <t>tmem-107</t>
  </si>
  <si>
    <t>Cre12.g548300</t>
  </si>
  <si>
    <t>ENSG00000165164</t>
  </si>
  <si>
    <t>WBGene00006178</t>
  </si>
  <si>
    <t>F58G4.5</t>
  </si>
  <si>
    <t>str-129</t>
  </si>
  <si>
    <t>Cre17.g704300</t>
  </si>
  <si>
    <t>Tb927.6.620</t>
  </si>
  <si>
    <t>ENSG00000164645</t>
  </si>
  <si>
    <t>Cre01.g038750</t>
  </si>
  <si>
    <t>ENSG00000152359</t>
  </si>
  <si>
    <t>Cre03.g163000</t>
  </si>
  <si>
    <t>Tb927.10.7600</t>
  </si>
  <si>
    <t>ENSG00000137473</t>
  </si>
  <si>
    <t>Cre08.g374650</t>
  </si>
  <si>
    <t>ENSG00000149179</t>
  </si>
  <si>
    <t>ENSG00000176155</t>
  </si>
  <si>
    <t>WBGene00012121</t>
  </si>
  <si>
    <t>T28C6.7</t>
  </si>
  <si>
    <t>ENSG00000205858</t>
  </si>
  <si>
    <t>Cre06.g268650</t>
  </si>
  <si>
    <t>ENSG00000188596</t>
  </si>
  <si>
    <t>Cre12.g518550</t>
  </si>
  <si>
    <t>ENSG00000008086</t>
  </si>
  <si>
    <t>Cre12.g538300</t>
  </si>
  <si>
    <t>ENSG00000161996</t>
  </si>
  <si>
    <t>Cre14.g613400</t>
  </si>
  <si>
    <t>ENSG00000088854</t>
  </si>
  <si>
    <t>Cre11.g467556</t>
  </si>
  <si>
    <t>ENSG00000171811</t>
  </si>
  <si>
    <t>Cre10.g420800</t>
  </si>
  <si>
    <t>Tb927.4.620</t>
  </si>
  <si>
    <t>ENSG00000123473</t>
  </si>
  <si>
    <t>FBgn0027513</t>
  </si>
  <si>
    <t>CG8262</t>
  </si>
  <si>
    <t>ana2</t>
  </si>
  <si>
    <t>WBGene00009385</t>
  </si>
  <si>
    <t>F35B12.5</t>
  </si>
  <si>
    <t>sas-5</t>
  </si>
  <si>
    <t>ENSG00000144134</t>
  </si>
  <si>
    <t>Cre17.g722350</t>
  </si>
  <si>
    <t>ENSG00000104450</t>
  </si>
  <si>
    <t>FBgn0039463</t>
  </si>
  <si>
    <t>CG18472</t>
  </si>
  <si>
    <t>Spag1</t>
  </si>
  <si>
    <t>ENSG00000135541</t>
  </si>
  <si>
    <t>ENSG00000173588</t>
  </si>
  <si>
    <t>WBGene00018273</t>
  </si>
  <si>
    <t>F41C3.7</t>
  </si>
  <si>
    <t>Cre11.g467620</t>
  </si>
  <si>
    <t>ENSG00000197816</t>
  </si>
  <si>
    <t>Cre09.g387689</t>
  </si>
  <si>
    <t>ENSG00000169683</t>
  </si>
  <si>
    <t>ENSG00000181085</t>
  </si>
  <si>
    <t>FBgn0052703</t>
  </si>
  <si>
    <t>CG32703</t>
  </si>
  <si>
    <t>Erk7</t>
  </si>
  <si>
    <t>WBGene00015478</t>
  </si>
  <si>
    <t>C05D10.2</t>
  </si>
  <si>
    <t>mapk-15</t>
  </si>
  <si>
    <t>Cre13.g607300</t>
  </si>
  <si>
    <t>Tb927.10.5140</t>
  </si>
  <si>
    <t>ENSG00000156113</t>
  </si>
  <si>
    <t>FBgn0003429</t>
  </si>
  <si>
    <t>CG10693</t>
  </si>
  <si>
    <t>slo</t>
  </si>
  <si>
    <t>WBGene00004830</t>
  </si>
  <si>
    <t>Y51A2D.19</t>
  </si>
  <si>
    <t>slo-1</t>
  </si>
  <si>
    <t>Cre02.g146300</t>
  </si>
  <si>
    <t>ENSG00000146425</t>
  </si>
  <si>
    <t>FBgn0024432</t>
  </si>
  <si>
    <t>CG12363</t>
  </si>
  <si>
    <t>Dlc90F</t>
  </si>
  <si>
    <t>Cre01.g004250</t>
  </si>
  <si>
    <t>Tb927.10.10320</t>
  </si>
  <si>
    <t>ENSG00000166444</t>
  </si>
  <si>
    <t>Cre12.g511600</t>
  </si>
  <si>
    <t>ENSG00000143199</t>
  </si>
  <si>
    <t>Cre01.g053450</t>
  </si>
  <si>
    <t>ENSG00000156876</t>
  </si>
  <si>
    <t>FBgn0039731</t>
  </si>
  <si>
    <t>CG15524</t>
  </si>
  <si>
    <t>Sas-6</t>
  </si>
  <si>
    <t>WBGene00012888</t>
  </si>
  <si>
    <t>Y45F10D.9</t>
  </si>
  <si>
    <t>sas-6</t>
  </si>
  <si>
    <t>Cre12.g516950</t>
  </si>
  <si>
    <t>Tb927.9.10550</t>
  </si>
  <si>
    <t>ENSG00000165309</t>
  </si>
  <si>
    <t>FBgn0033794</t>
  </si>
  <si>
    <t>CG13326</t>
  </si>
  <si>
    <t>ENSG00000165695</t>
  </si>
  <si>
    <t>FBgn0039799</t>
  </si>
  <si>
    <t>CG15543</t>
  </si>
  <si>
    <t>Tb927.5.3970</t>
  </si>
  <si>
    <t>ENSG00000108395</t>
  </si>
  <si>
    <t>ENSG00000186687</t>
  </si>
  <si>
    <t>FBgn0083986</t>
  </si>
  <si>
    <t>CG34150</t>
  </si>
  <si>
    <t>Cre07.g332150</t>
  </si>
  <si>
    <t>ENSG00000100003</t>
  </si>
  <si>
    <t>FBgn0035146</t>
  </si>
  <si>
    <t>CG13893</t>
  </si>
  <si>
    <t>WBGene00010370</t>
  </si>
  <si>
    <t>H06O01.3</t>
  </si>
  <si>
    <t>ctg-1</t>
  </si>
  <si>
    <t>ENSG00000134824</t>
  </si>
  <si>
    <t>FBgn0032603</t>
  </si>
  <si>
    <t>CG17928</t>
  </si>
  <si>
    <t>Cre10.g453600</t>
  </si>
  <si>
    <t>Tb927.10.7100</t>
  </si>
  <si>
    <t>ENSG00000156253</t>
  </si>
  <si>
    <t>FBgn0050338</t>
  </si>
  <si>
    <t>CG30338</t>
  </si>
  <si>
    <t>Cre11.g483150</t>
  </si>
  <si>
    <t>ENSG00000138593</t>
  </si>
  <si>
    <t>FBgn0087039</t>
  </si>
  <si>
    <t>CG7066</t>
  </si>
  <si>
    <t>Sbp2</t>
  </si>
  <si>
    <t>WBGene00010569</t>
  </si>
  <si>
    <t>K04G2.11</t>
  </si>
  <si>
    <t>scbp-2</t>
  </si>
  <si>
    <t>Cre03.g165250</t>
  </si>
  <si>
    <t>Tb927.4.4100</t>
  </si>
  <si>
    <t>ENSG00000153982</t>
  </si>
  <si>
    <t>Cre05.g242179</t>
  </si>
  <si>
    <t>Tb927.11.20730</t>
  </si>
  <si>
    <t>ENSG00000082269</t>
  </si>
  <si>
    <t>FBgn0052333</t>
  </si>
  <si>
    <t>CG32333</t>
  </si>
  <si>
    <t>WBGene00015635</t>
  </si>
  <si>
    <t>C09D4.4</t>
  </si>
  <si>
    <t>Tb927.11.11710</t>
  </si>
  <si>
    <t>ENSG00000103657</t>
  </si>
  <si>
    <t>Tb927.10.8390</t>
  </si>
  <si>
    <t>ENSG00000139865</t>
  </si>
  <si>
    <t>Cre02.g094900</t>
  </si>
  <si>
    <t>Tb927.7.1560</t>
  </si>
  <si>
    <t>ENSG00000128655</t>
  </si>
  <si>
    <t>FBgn0085370</t>
  </si>
  <si>
    <t>CG34341</t>
  </si>
  <si>
    <t>Pde11</t>
  </si>
  <si>
    <t>Tb927.9.5100</t>
  </si>
  <si>
    <t>ENSG00000166171</t>
  </si>
  <si>
    <t>FBgn0035164</t>
  </si>
  <si>
    <t>CG13901</t>
  </si>
  <si>
    <t>Tb927.11.8900</t>
  </si>
  <si>
    <t>ENSG00000160993</t>
  </si>
  <si>
    <t>FBgn0032149</t>
  </si>
  <si>
    <t>CG4036</t>
  </si>
  <si>
    <t>WBGene00017304</t>
  </si>
  <si>
    <t>F09F7.7</t>
  </si>
  <si>
    <t>nmad-1</t>
  </si>
  <si>
    <t>Cre09.g399914</t>
  </si>
  <si>
    <t>Tb927.10.6450</t>
  </si>
  <si>
    <t>ENSG00000119698</t>
  </si>
  <si>
    <t>WBGene00009781</t>
  </si>
  <si>
    <t>F46C5.6</t>
  </si>
  <si>
    <t>Cre12.g497000</t>
  </si>
  <si>
    <t>Tb927.11.4950</t>
  </si>
  <si>
    <t>ENSG00000152611</t>
  </si>
  <si>
    <t>FBgn0038088</t>
  </si>
  <si>
    <t>CG10126</t>
  </si>
  <si>
    <t>Cre03.g197500</t>
  </si>
  <si>
    <t>ENSG00000100258</t>
  </si>
  <si>
    <t>WBGene00019657</t>
  </si>
  <si>
    <t>K11G12.6</t>
  </si>
  <si>
    <t>ENSG00000134779</t>
  </si>
  <si>
    <t>FBgn0036236</t>
  </si>
  <si>
    <t>CG6931</t>
  </si>
  <si>
    <t>ENSG00000109680</t>
  </si>
  <si>
    <t>FBgn0031690</t>
  </si>
  <si>
    <t>CG7742</t>
  </si>
  <si>
    <t>Cre12.g541350</t>
  </si>
  <si>
    <t>Tb927.9.5380</t>
  </si>
  <si>
    <t>ENSG00000162929</t>
  </si>
  <si>
    <t>FBgn0036031</t>
  </si>
  <si>
    <t>CG6761</t>
  </si>
  <si>
    <t>Cre17.g715600</t>
  </si>
  <si>
    <t>Tb927.11.9300</t>
  </si>
  <si>
    <t>ENSG00000174776</t>
  </si>
  <si>
    <t>Cre07.g313850</t>
  </si>
  <si>
    <t>Tb927.10.11580</t>
  </si>
  <si>
    <t>ENSG00000164221</t>
  </si>
  <si>
    <t>Cre01.g035250</t>
  </si>
  <si>
    <t>ENSG00000151575</t>
  </si>
  <si>
    <t>FBgn0069913</t>
  </si>
  <si>
    <t>CG4681</t>
  </si>
  <si>
    <t>Cre05.g235800</t>
  </si>
  <si>
    <t>Tb927.11.12020</t>
  </si>
  <si>
    <t>Cre03.g174250</t>
  </si>
  <si>
    <t>ENSG00000120647</t>
  </si>
  <si>
    <t>Cre03.g195450</t>
  </si>
  <si>
    <t>Tb927.11.6560</t>
  </si>
  <si>
    <t>ENSG00000185681</t>
  </si>
  <si>
    <t>FBgn0036016</t>
  </si>
  <si>
    <t>CG3306</t>
  </si>
  <si>
    <t>Tb927.7.3310</t>
  </si>
  <si>
    <t>ENSG00000203666</t>
  </si>
  <si>
    <t>FBgn0034481</t>
  </si>
  <si>
    <t>CG11041</t>
  </si>
  <si>
    <t>ENSG00000166578</t>
  </si>
  <si>
    <t>FBgn0037454</t>
  </si>
  <si>
    <t>CG1137</t>
  </si>
  <si>
    <t>Cre02.g141350</t>
  </si>
  <si>
    <t>ENSG00000100565</t>
  </si>
  <si>
    <t>Cre10.g438500</t>
  </si>
  <si>
    <t>ENSG00000163001</t>
  </si>
  <si>
    <t>FBgn0038170</t>
  </si>
  <si>
    <t>CG14367</t>
  </si>
  <si>
    <t>WBGene00022435</t>
  </si>
  <si>
    <t>Y108G3AL.3</t>
  </si>
  <si>
    <t>cfap-36</t>
  </si>
  <si>
    <t>Cre09.g395250</t>
  </si>
  <si>
    <t>Tb927.10.5810</t>
  </si>
  <si>
    <t>ENSG00000158079</t>
  </si>
  <si>
    <t>WBGene00020444</t>
  </si>
  <si>
    <t>T12B3.1</t>
  </si>
  <si>
    <t>Cre07.g325724</t>
  </si>
  <si>
    <t>Tb927.11.13880</t>
  </si>
  <si>
    <t>ENSG00000131951</t>
  </si>
  <si>
    <t>WBGene00020266</t>
  </si>
  <si>
    <t>T05H4.3</t>
  </si>
  <si>
    <t>Cre01.g023550</t>
  </si>
  <si>
    <t>Tb927.11.5190</t>
  </si>
  <si>
    <t>ENSG00000103599</t>
  </si>
  <si>
    <t>Cre10.g440950</t>
  </si>
  <si>
    <t>Tb927.3.5510</t>
  </si>
  <si>
    <t>ENSG00000135205</t>
  </si>
  <si>
    <t>FBgn0046323</t>
  </si>
  <si>
    <t>CG40446</t>
  </si>
  <si>
    <t>ORY</t>
  </si>
  <si>
    <t>Cre09.g416550</t>
  </si>
  <si>
    <t>Tb927.4.2140</t>
  </si>
  <si>
    <t>ENSG00000155085</t>
  </si>
  <si>
    <t>Tb927.10.8780</t>
  </si>
  <si>
    <t>ENSG00000185055</t>
  </si>
  <si>
    <t>Tb927.10.5860</t>
  </si>
  <si>
    <t>ENSG00000176101</t>
  </si>
  <si>
    <t>Cre17.g724550</t>
  </si>
  <si>
    <t>Tb927.10.14110</t>
  </si>
  <si>
    <t>ENSG00000198954</t>
  </si>
  <si>
    <t>FBgn0031659</t>
  </si>
  <si>
    <t>CG14043</t>
  </si>
  <si>
    <t>Cre10.g448600</t>
  </si>
  <si>
    <t>Tb927.3.2210</t>
  </si>
  <si>
    <t>ENSG00000171757</t>
  </si>
  <si>
    <t>FBgn0033369</t>
  </si>
  <si>
    <t>CG8197</t>
  </si>
  <si>
    <t>Cre09.g397993</t>
  </si>
  <si>
    <t>Tb927.8.2120</t>
  </si>
  <si>
    <t>ENSG00000140057</t>
  </si>
  <si>
    <t>Tb927.11.3500</t>
  </si>
  <si>
    <t>ENSG00000197826</t>
  </si>
  <si>
    <t>FBgn0038122</t>
  </si>
  <si>
    <t>CG8138</t>
  </si>
  <si>
    <t>Cre11.g482200</t>
  </si>
  <si>
    <t>Tb927.11.12860</t>
  </si>
  <si>
    <t>ENSG00000100991</t>
  </si>
  <si>
    <t>ENSG00000145555</t>
  </si>
  <si>
    <t>FBgn0263705</t>
  </si>
  <si>
    <t>CG43657</t>
  </si>
  <si>
    <t>Myo10A</t>
  </si>
  <si>
    <t>ENSG00000104442</t>
  </si>
  <si>
    <t>ENSG00000135124</t>
  </si>
  <si>
    <t>ENSG00000110628</t>
  </si>
  <si>
    <t>WBGene00008273</t>
  </si>
  <si>
    <t>C53B4.3</t>
  </si>
  <si>
    <t>Cre17.g722000</t>
  </si>
  <si>
    <t>ENSG00000136883</t>
  </si>
  <si>
    <t>FBgn0263076</t>
  </si>
  <si>
    <t>CG43323</t>
  </si>
  <si>
    <t>Klp54D</t>
  </si>
  <si>
    <t>Cre19.g750197</t>
  </si>
  <si>
    <t>Tb927.7.4830</t>
  </si>
  <si>
    <t>ENSG00000104267</t>
  </si>
  <si>
    <t>WBGene00000281</t>
  </si>
  <si>
    <t>K05G3.3</t>
  </si>
  <si>
    <t>cah-3</t>
  </si>
  <si>
    <t>Cre09.g415700</t>
  </si>
  <si>
    <t>ENSG00000036672</t>
  </si>
  <si>
    <t>FBgn0031187</t>
  </si>
  <si>
    <t>CG14619</t>
  </si>
  <si>
    <t>Usp2</t>
  </si>
  <si>
    <t>Cre06.g265150</t>
  </si>
  <si>
    <t>Tb927.9.13430</t>
  </si>
  <si>
    <t>ENSG00000258890</t>
  </si>
  <si>
    <t>Cre12.g497250</t>
  </si>
  <si>
    <t>Tb927.10.620</t>
  </si>
  <si>
    <t>ENSG00000164185</t>
  </si>
  <si>
    <t>WBGene00044144</t>
  </si>
  <si>
    <t>M153.4</t>
  </si>
  <si>
    <t>Cre03.g185950</t>
  </si>
  <si>
    <t>Tb927.10.13610</t>
  </si>
  <si>
    <t>ENSG00000142609</t>
  </si>
  <si>
    <t>Cre06.g271150</t>
  </si>
  <si>
    <t>Tb927.10.13550</t>
  </si>
  <si>
    <t>ENSG00000158062</t>
  </si>
  <si>
    <t>Cre06.g293900</t>
  </si>
  <si>
    <t>Tb927.10.9380</t>
  </si>
  <si>
    <t>ENSG00000150627</t>
  </si>
  <si>
    <t>Cre06.g278176</t>
  </si>
  <si>
    <t>Tb927.5.3260</t>
  </si>
  <si>
    <t>ENSG00000071246</t>
  </si>
  <si>
    <t>ENSG00000184465</t>
  </si>
  <si>
    <t>Cre02.g100800</t>
  </si>
  <si>
    <t>Tb927.6.3450</t>
  </si>
  <si>
    <t>ENSG00000102904</t>
  </si>
  <si>
    <t>Cre10.g441900</t>
  </si>
  <si>
    <t>Tb927.6.3820</t>
  </si>
  <si>
    <t>ENSG00000198520</t>
  </si>
  <si>
    <t>Tb927.11.560</t>
  </si>
  <si>
    <t>ENSG00000153237</t>
  </si>
  <si>
    <t>Tb927.8.4670</t>
  </si>
  <si>
    <t>ENSG00000205129</t>
  </si>
  <si>
    <t>Cre03.g146127</t>
  </si>
  <si>
    <t>Tb927.11.12210</t>
  </si>
  <si>
    <t>ENSG00000163116</t>
  </si>
  <si>
    <t>ENSG00000156172</t>
  </si>
  <si>
    <t>Cre17.g722400</t>
  </si>
  <si>
    <t>Tb927.4.1690</t>
  </si>
  <si>
    <t>ENSG00000178796</t>
  </si>
  <si>
    <t>ENSG00000188523</t>
  </si>
  <si>
    <t>ENSG00000001460</t>
  </si>
  <si>
    <t>Cre12.g486700</t>
  </si>
  <si>
    <t>ENSG00000163012</t>
  </si>
  <si>
    <t>Cre06.g278187</t>
  </si>
  <si>
    <t>Tb927.5.2920</t>
  </si>
  <si>
    <t>ENSG00000105982</t>
  </si>
  <si>
    <t>Cre09.g392650</t>
  </si>
  <si>
    <t>Tb927.9.13300</t>
  </si>
  <si>
    <t>ENSG00000167094</t>
  </si>
  <si>
    <t>Tb927.10.6210</t>
  </si>
  <si>
    <t>ENSG00000166323</t>
  </si>
  <si>
    <t>WBGene00008700</t>
  </si>
  <si>
    <t>F11D11.5</t>
  </si>
  <si>
    <t>clec-254</t>
  </si>
  <si>
    <t>Cre16.g681301</t>
  </si>
  <si>
    <t>ENSG00000248712</t>
  </si>
  <si>
    <t>Cre03.g156300</t>
  </si>
  <si>
    <t>ENSG00000106125</t>
  </si>
  <si>
    <t>FBgn0036143</t>
  </si>
  <si>
    <t>CG14142</t>
  </si>
  <si>
    <t>Cre06.g286600</t>
  </si>
  <si>
    <t>Tb927.9.15450</t>
  </si>
  <si>
    <t>ENSG00000163689</t>
  </si>
  <si>
    <t>Cre06.g309750</t>
  </si>
  <si>
    <t>Tb927.7.6390</t>
  </si>
  <si>
    <t>ENSG00000140481</t>
  </si>
  <si>
    <t>ENSG00000140025</t>
  </si>
  <si>
    <t>ENSG00000145029</t>
  </si>
  <si>
    <t>ENSG00000141294</t>
  </si>
  <si>
    <t>ENSG00000186063</t>
  </si>
  <si>
    <t>Cre12.g487450</t>
  </si>
  <si>
    <t>ENSG00000122481</t>
  </si>
  <si>
    <t>Cre02.g077925</t>
  </si>
  <si>
    <t>ENSG00000166262</t>
  </si>
  <si>
    <t>Cre06.g310400</t>
  </si>
  <si>
    <t>ENSG00000158113</t>
  </si>
  <si>
    <t>ENSG00000163138</t>
  </si>
  <si>
    <t>FBgn0032771</t>
  </si>
  <si>
    <t>CG17349</t>
  </si>
  <si>
    <t>ENSG00000138400</t>
  </si>
  <si>
    <t>ENSG00000188732</t>
  </si>
  <si>
    <t>Cre03.g202337</t>
  </si>
  <si>
    <t>ENSG00000214595</t>
  </si>
  <si>
    <t>ENSG00000126773</t>
  </si>
  <si>
    <t>FBgn0003048</t>
  </si>
  <si>
    <t>CG3443</t>
  </si>
  <si>
    <t>pcx</t>
  </si>
  <si>
    <t>ENSG00000204930</t>
  </si>
  <si>
    <t>Cre02.g090200</t>
  </si>
  <si>
    <t>Tb927.10.13840</t>
  </si>
  <si>
    <t>ENSG00000176927</t>
  </si>
  <si>
    <t>Cre07.g340400</t>
  </si>
  <si>
    <t>ENSG00000120440</t>
  </si>
  <si>
    <t>ENSG00000166435</t>
  </si>
  <si>
    <t>ENSG00000088325</t>
  </si>
  <si>
    <t>WBGene00021470</t>
  </si>
  <si>
    <t>Y39G10AR.12</t>
  </si>
  <si>
    <t>tpxl-1</t>
  </si>
  <si>
    <t>Cre11.g482850</t>
  </si>
  <si>
    <t>ENSG00000108946</t>
  </si>
  <si>
    <t>WBGene00002190</t>
  </si>
  <si>
    <t>R07E4.6</t>
  </si>
  <si>
    <t>kin-2</t>
  </si>
  <si>
    <t>Tb927.11.4610</t>
  </si>
  <si>
    <t>ENSG00000174840</t>
  </si>
  <si>
    <t>FBgn0051759</t>
  </si>
  <si>
    <t>CG31759</t>
  </si>
  <si>
    <t>WBGene00011268</t>
  </si>
  <si>
    <t>R17.2</t>
  </si>
  <si>
    <t>pde-12</t>
  </si>
  <si>
    <t>Cre12.g500450</t>
  </si>
  <si>
    <t>Tb927.4.2430</t>
  </si>
  <si>
    <t>ENSG00000104047</t>
  </si>
  <si>
    <t>FBgn0039664</t>
  </si>
  <si>
    <t>CG2006</t>
  </si>
  <si>
    <t>WBGene00175030</t>
  </si>
  <si>
    <t>Y53C12A.10</t>
  </si>
  <si>
    <t>Cre06.g278192</t>
  </si>
  <si>
    <t>Tb927.9.15040</t>
  </si>
  <si>
    <t>ENSG00000213533</t>
  </si>
  <si>
    <t>WBGene00006278</t>
  </si>
  <si>
    <t>C06B3.9</t>
  </si>
  <si>
    <t>str-252</t>
  </si>
  <si>
    <t>Cre16.g686550</t>
  </si>
  <si>
    <t>ENSG00000253729</t>
  </si>
  <si>
    <t>ENSG00000165868</t>
  </si>
  <si>
    <t>Cre06.g262977</t>
  </si>
  <si>
    <t>FBgn0052133</t>
  </si>
  <si>
    <t>CG32133</t>
  </si>
  <si>
    <t>Ptip</t>
  </si>
  <si>
    <t>ENSG00000179152</t>
  </si>
  <si>
    <t>FBgn0035674</t>
  </si>
  <si>
    <t>CG13295</t>
  </si>
  <si>
    <t>WBGene00016438</t>
  </si>
  <si>
    <t>C35B8.3</t>
  </si>
  <si>
    <t>Tb927.9.2620</t>
  </si>
  <si>
    <t>ENSG00000102897</t>
  </si>
  <si>
    <t>WBGene00011144</t>
  </si>
  <si>
    <t>R08D7.4</t>
  </si>
  <si>
    <t>Tb927.4.1130</t>
  </si>
  <si>
    <t>ENSG00000118507</t>
  </si>
  <si>
    <t>Tb927.11.13890</t>
  </si>
  <si>
    <t>ENSG00000070501</t>
  </si>
  <si>
    <t>Tb927.5.2780</t>
  </si>
  <si>
    <t>ENSG00000173821</t>
  </si>
  <si>
    <t>ENSG00000180263</t>
  </si>
  <si>
    <t>ENSG00000111670</t>
  </si>
  <si>
    <t>FBgn0033392</t>
  </si>
  <si>
    <t>CG8027</t>
  </si>
  <si>
    <t>Gnptab</t>
  </si>
  <si>
    <t>ENSG00000035681</t>
  </si>
  <si>
    <t>Cre06.g274950</t>
  </si>
  <si>
    <t>ENSG00000169402</t>
  </si>
  <si>
    <t>Cre16.g690450</t>
  </si>
  <si>
    <t>Tb927.11.7180</t>
  </si>
  <si>
    <t>ENSG00000099949</t>
  </si>
  <si>
    <t>FBgn0040344</t>
  </si>
  <si>
    <t>CG3711</t>
  </si>
  <si>
    <t>Lztr1</t>
  </si>
  <si>
    <t>ENSG00000112305</t>
  </si>
  <si>
    <t>FBgn0033349</t>
  </si>
  <si>
    <t>CG8243</t>
  </si>
  <si>
    <t>WBGene00012359</t>
  </si>
  <si>
    <t>W09D10.1</t>
  </si>
  <si>
    <t>ENSG00000103353</t>
  </si>
  <si>
    <t>Cre12.g544900</t>
  </si>
  <si>
    <t>ENSG00000179598</t>
  </si>
  <si>
    <t>FBgn0261266</t>
  </si>
  <si>
    <t>CG12314</t>
  </si>
  <si>
    <t>zuc</t>
  </si>
  <si>
    <t>Cre13.g591900</t>
  </si>
  <si>
    <t>Tb927.4.2560</t>
  </si>
  <si>
    <t>ENSG00000167969</t>
  </si>
  <si>
    <t>FBgn0032160</t>
  </si>
  <si>
    <t>CG4598</t>
  </si>
  <si>
    <t>Cre03.g190850</t>
  </si>
  <si>
    <t>Tb927.4.4910</t>
  </si>
  <si>
    <t>ENSG00000112245</t>
  </si>
  <si>
    <t>FBgn0024734</t>
  </si>
  <si>
    <t>CG4993</t>
  </si>
  <si>
    <t>PRL-1</t>
  </si>
  <si>
    <t>WBGene00004184</t>
  </si>
  <si>
    <t>T19D2.2</t>
  </si>
  <si>
    <t>Tb927.8.5780</t>
  </si>
  <si>
    <t>ENSG00000118058</t>
  </si>
  <si>
    <t>FBgn0003862</t>
  </si>
  <si>
    <t>CG8651</t>
  </si>
  <si>
    <t>trx</t>
  </si>
  <si>
    <t>Cre11.g475950</t>
  </si>
  <si>
    <t>ENSG00000103042</t>
  </si>
  <si>
    <t>Cre06.g264450</t>
  </si>
  <si>
    <t>ENSG00000135968</t>
  </si>
  <si>
    <t>FBgn0037979</t>
  </si>
  <si>
    <t>CG3532</t>
  </si>
  <si>
    <t>GCC185</t>
  </si>
  <si>
    <t>WBGene00011503</t>
  </si>
  <si>
    <t>T05G5.9</t>
  </si>
  <si>
    <t>gcc-2</t>
  </si>
  <si>
    <t>ENSG00000239264</t>
  </si>
  <si>
    <t>FBgn0030329</t>
  </si>
  <si>
    <t>CG1837</t>
  </si>
  <si>
    <t>prtp</t>
  </si>
  <si>
    <t>ENSG00000135766</t>
  </si>
  <si>
    <t>FBgn0264785</t>
  </si>
  <si>
    <t>CG44015</t>
  </si>
  <si>
    <t>Hph</t>
  </si>
  <si>
    <t>WBGene00001178</t>
  </si>
  <si>
    <t>F22E12.4</t>
  </si>
  <si>
    <t>egl-9</t>
  </si>
  <si>
    <t>ENSG00000164124</t>
  </si>
  <si>
    <t>WBGene00020096</t>
  </si>
  <si>
    <t>R144.6</t>
  </si>
  <si>
    <t>ENSG00000175711</t>
  </si>
  <si>
    <t>WBGene00008766</t>
  </si>
  <si>
    <t>F13G3.6</t>
  </si>
  <si>
    <t>ENSG00000138780</t>
  </si>
  <si>
    <t>FBgn0032724</t>
  </si>
  <si>
    <t>CG10428</t>
  </si>
  <si>
    <t>Cre03.g195250</t>
  </si>
  <si>
    <t>ENSG00000134077</t>
  </si>
  <si>
    <t>WBGene00010846</t>
  </si>
  <si>
    <t>M04B2.2</t>
  </si>
  <si>
    <t>ENSG00000100982</t>
  </si>
  <si>
    <t>FBgn0037021</t>
  </si>
  <si>
    <t>CG11399</t>
  </si>
  <si>
    <t>Pcif1</t>
  </si>
  <si>
    <t>Tb927.5.2310</t>
  </si>
  <si>
    <t>ENSG00000198900</t>
  </si>
  <si>
    <t>FBgn0004924</t>
  </si>
  <si>
    <t>CG6146</t>
  </si>
  <si>
    <t>Top1</t>
  </si>
  <si>
    <t>WBGene00006595</t>
  </si>
  <si>
    <t>M01E5.5</t>
  </si>
  <si>
    <t>top-1</t>
  </si>
  <si>
    <t>Cre03.g178600</t>
  </si>
  <si>
    <t>ENSG00000126602</t>
  </si>
  <si>
    <t>FBgn0026761</t>
  </si>
  <si>
    <t>CG3152</t>
  </si>
  <si>
    <t>Trap1</t>
  </si>
  <si>
    <t>WBGene00020110</t>
  </si>
  <si>
    <t>R151.7</t>
  </si>
  <si>
    <t>hsp-75</t>
  </si>
  <si>
    <t>Tb927.11.2650</t>
  </si>
  <si>
    <t>ENSG00000137200</t>
  </si>
  <si>
    <t>FBgn0029693</t>
  </si>
  <si>
    <t>CG6379</t>
  </si>
  <si>
    <t>Cmtr1</t>
  </si>
  <si>
    <t>WBGene00013160</t>
  </si>
  <si>
    <t>Y53F4B.13</t>
  </si>
  <si>
    <t>cmtr-1</t>
  </si>
  <si>
    <t>Tb927.10.7940</t>
  </si>
  <si>
    <t>ENSG00000111731</t>
  </si>
  <si>
    <t>FBgn0039187</t>
  </si>
  <si>
    <t>CG6454</t>
  </si>
  <si>
    <t>WBGene00018719</t>
  </si>
  <si>
    <t>F52H2.7</t>
  </si>
  <si>
    <t>ccd-5</t>
  </si>
  <si>
    <t>Tb927.11.4160</t>
  </si>
  <si>
    <t>ENSG00000177728</t>
  </si>
  <si>
    <t>FBgn0022153</t>
  </si>
  <si>
    <t>CG3054</t>
  </si>
  <si>
    <t>l(2)k05819</t>
  </si>
  <si>
    <t>WBGene00017010</t>
  </si>
  <si>
    <t>D1007.15</t>
  </si>
  <si>
    <t>Tb927.5.2510</t>
  </si>
  <si>
    <t>ENSG00000116096</t>
  </si>
  <si>
    <t>FBgn0014032</t>
  </si>
  <si>
    <t>CG12117</t>
  </si>
  <si>
    <t>Sptr</t>
  </si>
  <si>
    <t>WBGene00000984</t>
  </si>
  <si>
    <t>R11D1.11</t>
  </si>
  <si>
    <t>dhs-21</t>
  </si>
  <si>
    <t>Cre10.g449600</t>
  </si>
  <si>
    <t>ENSG00000151552</t>
  </si>
  <si>
    <t>FBgn0035964</t>
  </si>
  <si>
    <t>CG4665</t>
  </si>
  <si>
    <t>Dhpr</t>
  </si>
  <si>
    <t>WBGene00011398</t>
  </si>
  <si>
    <t>T03F6.1</t>
  </si>
  <si>
    <t>qdpr-1</t>
  </si>
  <si>
    <t>ENSG00000169895</t>
  </si>
  <si>
    <t>FBgn0013334</t>
  </si>
  <si>
    <t>CG8884</t>
  </si>
  <si>
    <t>Sap47</t>
  </si>
  <si>
    <t>WBGene00007621</t>
  </si>
  <si>
    <t>C16C2.4</t>
  </si>
  <si>
    <t>Cre06.g291250</t>
  </si>
  <si>
    <t>Tb927.9.3630</t>
  </si>
  <si>
    <t>ENSG00000134508</t>
  </si>
  <si>
    <t>FBgn0027581</t>
  </si>
  <si>
    <t>CG6191</t>
  </si>
  <si>
    <t>WBGene00022128</t>
  </si>
  <si>
    <t>Y71F9B.6</t>
  </si>
  <si>
    <t>Tb927.11.11500</t>
  </si>
  <si>
    <t>ENSG00000124275</t>
  </si>
  <si>
    <t>FBgn0038429</t>
  </si>
  <si>
    <t>CG14882</t>
  </si>
  <si>
    <t>WBGene00006510</t>
  </si>
  <si>
    <t>C01G6.6</t>
  </si>
  <si>
    <t>mtrr-1</t>
  </si>
  <si>
    <t>ENSG00000151690</t>
  </si>
  <si>
    <t>FBgn0033958</t>
  </si>
  <si>
    <t>CG12858</t>
  </si>
  <si>
    <t>jef</t>
  </si>
  <si>
    <t>WBGene00020051</t>
  </si>
  <si>
    <t>R13A5.9</t>
  </si>
  <si>
    <t>mfsd-6</t>
  </si>
  <si>
    <t>Cre03.g179350</t>
  </si>
  <si>
    <t>Tb927.10.11910</t>
  </si>
  <si>
    <t>ENSG00000108091</t>
  </si>
  <si>
    <t>FBgn0036685</t>
  </si>
  <si>
    <t>CG6664</t>
  </si>
  <si>
    <t>WBGene00011645</t>
  </si>
  <si>
    <t>T09B9.4</t>
  </si>
  <si>
    <t>Cre06.g282900</t>
  </si>
  <si>
    <t>ENSG00000163106</t>
  </si>
  <si>
    <t>FBgn0010226</t>
  </si>
  <si>
    <t>CG8938</t>
  </si>
  <si>
    <t>GstS1</t>
  </si>
  <si>
    <t>WBGene00001759</t>
  </si>
  <si>
    <t>R11G1.3</t>
  </si>
  <si>
    <t>gst-11</t>
  </si>
  <si>
    <t>ENSG00000168288</t>
  </si>
  <si>
    <t>FBgn0030101</t>
  </si>
  <si>
    <t>CG12118</t>
  </si>
  <si>
    <t>WBGene00013577</t>
  </si>
  <si>
    <t>Y76A2B.5</t>
  </si>
  <si>
    <t>Cre03.g189200</t>
  </si>
  <si>
    <t>ENSG00000129596</t>
  </si>
  <si>
    <t>FBgn0034364</t>
  </si>
  <si>
    <t>CG5493</t>
  </si>
  <si>
    <t>WBGene00018986</t>
  </si>
  <si>
    <t>F56F10.3</t>
  </si>
  <si>
    <t>cdo-1</t>
  </si>
  <si>
    <t>Cre03.g174400</t>
  </si>
  <si>
    <t>ENSG00000048162</t>
  </si>
  <si>
    <t>FBgn0039868</t>
  </si>
  <si>
    <t>CG11563</t>
  </si>
  <si>
    <t>WBGene00013958</t>
  </si>
  <si>
    <t>ZK265.6</t>
  </si>
  <si>
    <t>nol-16</t>
  </si>
  <si>
    <t>Cre17.g726650</t>
  </si>
  <si>
    <t>ENSG00000179988</t>
  </si>
  <si>
    <t>FBgn0031041</t>
  </si>
  <si>
    <t>CG12788</t>
  </si>
  <si>
    <t>Pstk</t>
  </si>
  <si>
    <t>WBGene00013041</t>
  </si>
  <si>
    <t>Y49E10.22</t>
  </si>
  <si>
    <t>pstk-1</t>
  </si>
  <si>
    <t>Cre06.g296000</t>
  </si>
  <si>
    <t>Tb927.10.9290</t>
  </si>
  <si>
    <t>ENSG00000132394</t>
  </si>
  <si>
    <t>FBgn0034627</t>
  </si>
  <si>
    <t>CG9841</t>
  </si>
  <si>
    <t>eEFSec</t>
  </si>
  <si>
    <t>WBGene00008133</t>
  </si>
  <si>
    <t>C47B2.7</t>
  </si>
  <si>
    <t>efsc-1</t>
  </si>
  <si>
    <t>Cre06.g259200</t>
  </si>
  <si>
    <t>Tb927.4.1820</t>
  </si>
  <si>
    <t>ENSG00000109618</t>
  </si>
  <si>
    <t>FBgn0037347</t>
  </si>
  <si>
    <t>CG1427</t>
  </si>
  <si>
    <t>SecS</t>
  </si>
  <si>
    <t>WBGene00008379</t>
  </si>
  <si>
    <t>D1054.13</t>
  </si>
  <si>
    <t>secs-1</t>
  </si>
  <si>
    <t>Cre12.g547750</t>
  </si>
  <si>
    <t>Tb927.11.13070</t>
  </si>
  <si>
    <t>ENSG00000103319</t>
  </si>
  <si>
    <t>WBGene00001160</t>
  </si>
  <si>
    <t>F42A10.4</t>
  </si>
  <si>
    <t>efk-1</t>
  </si>
  <si>
    <t>Cre17.g721850</t>
  </si>
  <si>
    <t>Tb927.4.4970</t>
  </si>
  <si>
    <t>ENSG00000162813</t>
  </si>
  <si>
    <t>FBgn0039698</t>
  </si>
  <si>
    <t>CG7789</t>
  </si>
  <si>
    <t>WBGene00044063</t>
  </si>
  <si>
    <t>ZK430.2</t>
  </si>
  <si>
    <t>bpnt-1</t>
  </si>
  <si>
    <t>Tb927.8.7170</t>
  </si>
  <si>
    <t>ENSG00000170522</t>
  </si>
  <si>
    <t>FBgn0260960</t>
  </si>
  <si>
    <t>CG3971</t>
  </si>
  <si>
    <t>Baldspot</t>
  </si>
  <si>
    <t>WBGene00001241</t>
  </si>
  <si>
    <t>D2024.3</t>
  </si>
  <si>
    <t>elo-3</t>
  </si>
  <si>
    <t>Tb927.7.4180</t>
  </si>
  <si>
    <t>ENSG00000163950</t>
  </si>
  <si>
    <t>FBgn0041186</t>
  </si>
  <si>
    <t>CG11886</t>
  </si>
  <si>
    <t>Slbp</t>
  </si>
  <si>
    <t>WBGene00000411</t>
  </si>
  <si>
    <t>R06F6.1</t>
  </si>
  <si>
    <t>cdl-1</t>
  </si>
  <si>
    <t>Cre06.g286750</t>
  </si>
  <si>
    <t>Tb927.3.1910</t>
  </si>
  <si>
    <t>ENSG00000247077</t>
  </si>
  <si>
    <t>FBgn0023517</t>
  </si>
  <si>
    <t>CG14816</t>
  </si>
  <si>
    <t>Pgam5</t>
  </si>
  <si>
    <t>WBGene00019941</t>
  </si>
  <si>
    <t>R07G3.5</t>
  </si>
  <si>
    <t>pgam-5</t>
  </si>
  <si>
    <t>Tb927.11.10340</t>
  </si>
  <si>
    <t>ENSG00000164983</t>
  </si>
  <si>
    <t>FBgn0041004</t>
  </si>
  <si>
    <t>CG17715</t>
  </si>
  <si>
    <t>WBGene00044325</t>
  </si>
  <si>
    <t>C33H5.19</t>
  </si>
  <si>
    <t>tag-321</t>
  </si>
  <si>
    <t>Cre03.g171550</t>
  </si>
  <si>
    <t>Tb927.10.8110</t>
  </si>
  <si>
    <t>ENSG00000150756</t>
  </si>
  <si>
    <t>FBgn0038871</t>
  </si>
  <si>
    <t>CG3337</t>
  </si>
  <si>
    <t>WBGene00012658</t>
  </si>
  <si>
    <t>Y39A1A.21</t>
  </si>
  <si>
    <t>Tb927.10.12270</t>
  </si>
  <si>
    <t>ENSG00000106392</t>
  </si>
  <si>
    <t>FBgn0032078</t>
  </si>
  <si>
    <t>CG9520</t>
  </si>
  <si>
    <t>C1GalTA</t>
  </si>
  <si>
    <t>WBGene00008019</t>
  </si>
  <si>
    <t>C38H2.2</t>
  </si>
  <si>
    <t>Cre03.g151800</t>
  </si>
  <si>
    <t>ENSG00000143801</t>
  </si>
  <si>
    <t>FBgn0284421</t>
  </si>
  <si>
    <t>CG18803</t>
  </si>
  <si>
    <t>Psn</t>
  </si>
  <si>
    <t>WBGene00004769</t>
  </si>
  <si>
    <t>F35H12.3</t>
  </si>
  <si>
    <t>sel-12</t>
  </si>
  <si>
    <t>Cre02.g078858</t>
  </si>
  <si>
    <t>Tb927.9.4940</t>
  </si>
  <si>
    <t>ENSG00000206113</t>
  </si>
  <si>
    <t>Cre14.g624400</t>
  </si>
  <si>
    <t>ENSG00000170468</t>
  </si>
  <si>
    <t>FBgn0266570</t>
  </si>
  <si>
    <t>CG2982</t>
  </si>
  <si>
    <t>NO66</t>
  </si>
  <si>
    <t>WBGene00020902</t>
  </si>
  <si>
    <t>T28F2.4</t>
  </si>
  <si>
    <t>jmjc-1</t>
  </si>
  <si>
    <t>PIH1D1</t>
  </si>
  <si>
    <t>C</t>
  </si>
  <si>
    <t>DYNLRB2</t>
  </si>
  <si>
    <t>DZIP1L</t>
  </si>
  <si>
    <t>DNAJB13</t>
  </si>
  <si>
    <t>LRRCC1</t>
  </si>
  <si>
    <t>SFI1</t>
  </si>
  <si>
    <t>RAB23</t>
  </si>
  <si>
    <t>ARL13B</t>
  </si>
  <si>
    <t>RAB28</t>
  </si>
  <si>
    <t>CEP41</t>
  </si>
  <si>
    <t>KATNIP</t>
  </si>
  <si>
    <t>KIAA0556</t>
  </si>
  <si>
    <t>FAM184A</t>
  </si>
  <si>
    <t>CEP135</t>
  </si>
  <si>
    <t>TTC30B</t>
  </si>
  <si>
    <t>PDE6D</t>
  </si>
  <si>
    <t>WDR47</t>
  </si>
  <si>
    <t>CEP290</t>
  </si>
  <si>
    <t>CEP78</t>
  </si>
  <si>
    <t>MKS1</t>
  </si>
  <si>
    <t>C2CD3</t>
  </si>
  <si>
    <t>AGBL5</t>
  </si>
  <si>
    <t>LRRC49</t>
  </si>
  <si>
    <t>TTLL1</t>
  </si>
  <si>
    <t>CFAP97D1</t>
  </si>
  <si>
    <t>C17orf105</t>
  </si>
  <si>
    <t>DNAH5</t>
  </si>
  <si>
    <t>ENKD1</t>
  </si>
  <si>
    <t>CFAP69</t>
  </si>
  <si>
    <t>C7orf63</t>
  </si>
  <si>
    <t>MYCBPAP</t>
  </si>
  <si>
    <t>RSPH14</t>
  </si>
  <si>
    <t>RTDR1</t>
  </si>
  <si>
    <t>CEP19</t>
  </si>
  <si>
    <t>CFAP210</t>
  </si>
  <si>
    <t>LRGUK</t>
  </si>
  <si>
    <t>IQCG</t>
  </si>
  <si>
    <t>SPAG17</t>
  </si>
  <si>
    <t>ARL2BP</t>
  </si>
  <si>
    <t>DLEC1</t>
  </si>
  <si>
    <t>KIF9</t>
  </si>
  <si>
    <t>CCDC61</t>
  </si>
  <si>
    <t>OFD1</t>
  </si>
  <si>
    <t>CFAP221</t>
  </si>
  <si>
    <t>CFAP53</t>
  </si>
  <si>
    <t>CCDC11</t>
  </si>
  <si>
    <t>CCDC42</t>
  </si>
  <si>
    <t>IQCA1</t>
  </si>
  <si>
    <t>LRRC23</t>
  </si>
  <si>
    <t>CFAP157</t>
  </si>
  <si>
    <t>C9orf117</t>
  </si>
  <si>
    <t>CCDC103</t>
  </si>
  <si>
    <t>RTTN</t>
  </si>
  <si>
    <t>DNAH17</t>
  </si>
  <si>
    <t>CENPJ</t>
  </si>
  <si>
    <t>RSPH1</t>
  </si>
  <si>
    <t>CFAP298</t>
  </si>
  <si>
    <t>CEP20</t>
  </si>
  <si>
    <t>CEP164</t>
  </si>
  <si>
    <t>DNAH6</t>
  </si>
  <si>
    <t>KIF3B</t>
  </si>
  <si>
    <t>TTLL4</t>
  </si>
  <si>
    <t>ARL6</t>
  </si>
  <si>
    <t>IFT22</t>
  </si>
  <si>
    <t>RABL5</t>
  </si>
  <si>
    <t>RP2</t>
  </si>
  <si>
    <t>TMEM231</t>
  </si>
  <si>
    <t>B9D2</t>
  </si>
  <si>
    <t>TMEM67</t>
  </si>
  <si>
    <t>CC2D2A</t>
  </si>
  <si>
    <t>B9D1</t>
  </si>
  <si>
    <t>DYNC2LI1</t>
  </si>
  <si>
    <t>TTC21B</t>
  </si>
  <si>
    <t>BBS7</t>
  </si>
  <si>
    <t>BBS2</t>
  </si>
  <si>
    <t>TTC8</t>
  </si>
  <si>
    <t>DYNC2H1</t>
  </si>
  <si>
    <t>IFT74</t>
  </si>
  <si>
    <t>IFT81</t>
  </si>
  <si>
    <t>KIFAP3</t>
  </si>
  <si>
    <t>TRAF3IP1</t>
  </si>
  <si>
    <t>IFT140</t>
  </si>
  <si>
    <t>IFT88</t>
  </si>
  <si>
    <t>TTC26</t>
  </si>
  <si>
    <t>IFT172</t>
  </si>
  <si>
    <t>IFT80</t>
  </si>
  <si>
    <t>CLUAP1</t>
  </si>
  <si>
    <t>IFT122</t>
  </si>
  <si>
    <t>WDR35</t>
  </si>
  <si>
    <t>WDR19</t>
  </si>
  <si>
    <t>ARL3</t>
  </si>
  <si>
    <t>DYNLT2B</t>
  </si>
  <si>
    <t>TCTEX1D2</t>
  </si>
  <si>
    <t>ATAT1</t>
  </si>
  <si>
    <t>CEP131</t>
  </si>
  <si>
    <t>AZI1</t>
  </si>
  <si>
    <t>RSPH4A</t>
  </si>
  <si>
    <t>DNAH1</t>
  </si>
  <si>
    <t>TTLL9</t>
  </si>
  <si>
    <t>PIBF1</t>
  </si>
  <si>
    <t>SPATA4</t>
  </si>
  <si>
    <t>SPAG16</t>
  </si>
  <si>
    <t>ZMYND12</t>
  </si>
  <si>
    <t>DNAJC27</t>
  </si>
  <si>
    <t>MOK</t>
  </si>
  <si>
    <t>IFT27</t>
  </si>
  <si>
    <t>CFAP161</t>
  </si>
  <si>
    <t>C15orf26</t>
  </si>
  <si>
    <t>DNAI7</t>
  </si>
  <si>
    <t>ROPN1L</t>
  </si>
  <si>
    <t>DYNC2I2</t>
  </si>
  <si>
    <t>WDR34</t>
  </si>
  <si>
    <t>DYNC2I1</t>
  </si>
  <si>
    <t>WDR60</t>
  </si>
  <si>
    <t>MORN3</t>
  </si>
  <si>
    <t>SPATA17</t>
  </si>
  <si>
    <t>TBC1D31</t>
  </si>
  <si>
    <t>CCDC13</t>
  </si>
  <si>
    <t>TCTE1</t>
  </si>
  <si>
    <t>LRRC56</t>
  </si>
  <si>
    <t>RIBC2</t>
  </si>
  <si>
    <t>ARMC2</t>
  </si>
  <si>
    <t>CFAP70</t>
  </si>
  <si>
    <t>TTC18</t>
  </si>
  <si>
    <t>EFHB</t>
  </si>
  <si>
    <t>PPP1R42</t>
  </si>
  <si>
    <t>SPEF2</t>
  </si>
  <si>
    <t>CFAP300</t>
  </si>
  <si>
    <t>C11orf70</t>
  </si>
  <si>
    <t>HYDIN</t>
  </si>
  <si>
    <t>EFHC1</t>
  </si>
  <si>
    <t>KIF6</t>
  </si>
  <si>
    <t>CFAP100</t>
  </si>
  <si>
    <t>CCDC37</t>
  </si>
  <si>
    <t>CCDC63</t>
  </si>
  <si>
    <t>DNAAF2</t>
  </si>
  <si>
    <t>DNAAF4</t>
  </si>
  <si>
    <t>DYX1C1</t>
  </si>
  <si>
    <t>DNAAF6</t>
  </si>
  <si>
    <t>TUBD1</t>
  </si>
  <si>
    <t>CFAP65</t>
  </si>
  <si>
    <t>CCDC108</t>
  </si>
  <si>
    <t>TUBE1</t>
  </si>
  <si>
    <t>CCDC40</t>
  </si>
  <si>
    <t>DRC1</t>
  </si>
  <si>
    <t>CFAP44</t>
  </si>
  <si>
    <t>WDR52</t>
  </si>
  <si>
    <t>NME7</t>
  </si>
  <si>
    <t>CFAP91</t>
  </si>
  <si>
    <t>CFAP45</t>
  </si>
  <si>
    <t>CCDC19</t>
  </si>
  <si>
    <t>SPEF1</t>
  </si>
  <si>
    <t>CCDC96</t>
  </si>
  <si>
    <t>DNAH2</t>
  </si>
  <si>
    <t>CFAP43</t>
  </si>
  <si>
    <t>CFAP61</t>
  </si>
  <si>
    <t>C20orf26</t>
  </si>
  <si>
    <t>SPAG6</t>
  </si>
  <si>
    <t>CFAP251</t>
  </si>
  <si>
    <t>WDR66</t>
  </si>
  <si>
    <t>CFAP206</t>
  </si>
  <si>
    <t>DNALI1</t>
  </si>
  <si>
    <t>RSPH9</t>
  </si>
  <si>
    <t>RSPH3</t>
  </si>
  <si>
    <t>CCDC113</t>
  </si>
  <si>
    <t>CYB5D1</t>
  </si>
  <si>
    <t>DNAH10</t>
  </si>
  <si>
    <t>DNAI4</t>
  </si>
  <si>
    <t>WDR78</t>
  </si>
  <si>
    <t>ENKUR</t>
  </si>
  <si>
    <t>GAS8</t>
  </si>
  <si>
    <t>CFAP57</t>
  </si>
  <si>
    <t>WDR65</t>
  </si>
  <si>
    <t>CFAP52</t>
  </si>
  <si>
    <t>WDR16</t>
  </si>
  <si>
    <t>DRC7</t>
  </si>
  <si>
    <t>DNAI2</t>
  </si>
  <si>
    <t>DNAI1</t>
  </si>
  <si>
    <t>DNAL1</t>
  </si>
  <si>
    <t>DNAI3</t>
  </si>
  <si>
    <t>WDR63</t>
  </si>
  <si>
    <t>DNAAF11</t>
  </si>
  <si>
    <t>LRRC6</t>
  </si>
  <si>
    <t>PACRG</t>
  </si>
  <si>
    <t>IQUB</t>
  </si>
  <si>
    <t>DNAH7</t>
  </si>
  <si>
    <t>ODAD3</t>
  </si>
  <si>
    <t>DNAAF3</t>
  </si>
  <si>
    <t>DNAL4</t>
  </si>
  <si>
    <t>CCDC65</t>
  </si>
  <si>
    <t>DNAAF1</t>
  </si>
  <si>
    <t>DRC3</t>
  </si>
  <si>
    <t>LRRC48</t>
  </si>
  <si>
    <t>DNAAF10</t>
  </si>
  <si>
    <t>WDR92</t>
  </si>
  <si>
    <t>DNAAF5</t>
  </si>
  <si>
    <t>CEP104</t>
  </si>
  <si>
    <t>ZMYND10</t>
  </si>
  <si>
    <t>CCDC39</t>
  </si>
  <si>
    <t>CFAP58</t>
  </si>
  <si>
    <t>POC1A</t>
  </si>
  <si>
    <t>CEP120</t>
  </si>
  <si>
    <t>DAW1</t>
  </si>
  <si>
    <t>CFAP119</t>
  </si>
  <si>
    <t>MNS1</t>
  </si>
  <si>
    <t>CFAP410</t>
  </si>
  <si>
    <t>C21orf2</t>
  </si>
  <si>
    <t>KIF3A</t>
  </si>
  <si>
    <t>BBOF1</t>
  </si>
  <si>
    <t>NPHP4</t>
  </si>
  <si>
    <t>RPGRIP1L</t>
  </si>
  <si>
    <t>PIH1D2</t>
  </si>
  <si>
    <t>CEP44</t>
  </si>
  <si>
    <t>CEP162</t>
  </si>
  <si>
    <t>CEP76</t>
  </si>
  <si>
    <t>NEK1</t>
  </si>
  <si>
    <t>HSPB11</t>
  </si>
  <si>
    <t>LZTFL1</t>
  </si>
  <si>
    <t>ERICH3</t>
  </si>
  <si>
    <t>C1orf173</t>
  </si>
  <si>
    <t>ADGB</t>
  </si>
  <si>
    <t>ELMOD3</t>
  </si>
  <si>
    <t>TMEM107</t>
  </si>
  <si>
    <t>CFAP47</t>
  </si>
  <si>
    <t>TEX47</t>
  </si>
  <si>
    <t>C7orf62</t>
  </si>
  <si>
    <t>POC5</t>
  </si>
  <si>
    <t>TTC29</t>
  </si>
  <si>
    <t>CSTPP1</t>
  </si>
  <si>
    <t>C11orf49</t>
  </si>
  <si>
    <t>CCDC57</t>
  </si>
  <si>
    <t>LRRC72</t>
  </si>
  <si>
    <t>CFAP54</t>
  </si>
  <si>
    <t>CDKL5</t>
  </si>
  <si>
    <t>WDR90</t>
  </si>
  <si>
    <t>DNAAF9</t>
  </si>
  <si>
    <t>C20orf194</t>
  </si>
  <si>
    <t>CFAP46</t>
  </si>
  <si>
    <t>STIL</t>
  </si>
  <si>
    <t>RABL2A</t>
  </si>
  <si>
    <t>SPAG1</t>
  </si>
  <si>
    <t>AHI1</t>
  </si>
  <si>
    <t>CEP83</t>
  </si>
  <si>
    <t>CCDC41</t>
  </si>
  <si>
    <t>CCDC180</t>
  </si>
  <si>
    <t>LRRC45</t>
  </si>
  <si>
    <t>MAPK15</t>
  </si>
  <si>
    <t>KCNMA1</t>
  </si>
  <si>
    <t>DYNLT1</t>
  </si>
  <si>
    <t>DENND2B</t>
  </si>
  <si>
    <t>ST5</t>
  </si>
  <si>
    <t>ADCY10</t>
  </si>
  <si>
    <t>SASS6</t>
  </si>
  <si>
    <t>ARMC3</t>
  </si>
  <si>
    <t>AK8</t>
  </si>
  <si>
    <t>TRIM37</t>
  </si>
  <si>
    <t>LYRM7</t>
  </si>
  <si>
    <t>U</t>
  </si>
  <si>
    <t>SEC14L2</t>
  </si>
  <si>
    <t>FADS2</t>
  </si>
  <si>
    <t>RWDD2B</t>
  </si>
  <si>
    <t>SECISBP2L</t>
  </si>
  <si>
    <t>GDPD1</t>
  </si>
  <si>
    <t>FAM135A</t>
  </si>
  <si>
    <t>HERC1</t>
  </si>
  <si>
    <t>TTC6</t>
  </si>
  <si>
    <t>PDE11A</t>
  </si>
  <si>
    <t>DPCD</t>
  </si>
  <si>
    <t>ALKBH4</t>
  </si>
  <si>
    <t>PPP4R4</t>
  </si>
  <si>
    <t>CAPSL</t>
  </si>
  <si>
    <t>LMF2</t>
  </si>
  <si>
    <t>TPGS2</t>
  </si>
  <si>
    <t>TBC1D19</t>
  </si>
  <si>
    <t>SANBR</t>
  </si>
  <si>
    <t>KIAA1841</t>
  </si>
  <si>
    <t>WDR49</t>
  </si>
  <si>
    <t>CCDC112</t>
  </si>
  <si>
    <t>TEX9</t>
  </si>
  <si>
    <t>CCDC77</t>
  </si>
  <si>
    <t>MORN5</t>
  </si>
  <si>
    <t>EFCAB2</t>
  </si>
  <si>
    <t>IQCD</t>
  </si>
  <si>
    <t>LRRC74A</t>
  </si>
  <si>
    <t>CFAP36</t>
  </si>
  <si>
    <t>CCDC104</t>
  </si>
  <si>
    <t>PTPDC1</t>
  </si>
  <si>
    <t>LRRC9</t>
  </si>
  <si>
    <t>IQCH</t>
  </si>
  <si>
    <t>CCDC146</t>
  </si>
  <si>
    <t>AK9</t>
  </si>
  <si>
    <t>EFCAB10</t>
  </si>
  <si>
    <t>SSNA1</t>
  </si>
  <si>
    <t>KIFBP</t>
  </si>
  <si>
    <t>LRRC34</t>
  </si>
  <si>
    <t>AK7</t>
  </si>
  <si>
    <t>CFAP299</t>
  </si>
  <si>
    <t>C4orf22</t>
  </si>
  <si>
    <t>TRPC4AP</t>
  </si>
  <si>
    <t>MYO10</t>
  </si>
  <si>
    <t>ARMC1</t>
  </si>
  <si>
    <t>P2RX4</t>
  </si>
  <si>
    <t>SLC22A18</t>
  </si>
  <si>
    <t>KIF12</t>
  </si>
  <si>
    <t>CA2</t>
  </si>
  <si>
    <t>USP2</t>
  </si>
  <si>
    <t>CEP95</t>
  </si>
  <si>
    <t>ZNF474</t>
  </si>
  <si>
    <t>CFAP74</t>
  </si>
  <si>
    <t>UBXN11</t>
  </si>
  <si>
    <t>WDR17</t>
  </si>
  <si>
    <t>VASH1</t>
  </si>
  <si>
    <t>WDR27</t>
  </si>
  <si>
    <t>TSNAXIP1</t>
  </si>
  <si>
    <t>ARMH1</t>
  </si>
  <si>
    <t>CCDC148</t>
  </si>
  <si>
    <t>C4orf47</t>
  </si>
  <si>
    <t>STPG2</t>
  </si>
  <si>
    <t>CFAP418</t>
  </si>
  <si>
    <t>C8orf37</t>
  </si>
  <si>
    <t>RIIAD1</t>
  </si>
  <si>
    <t>CFAP77</t>
  </si>
  <si>
    <t>C9orf171</t>
  </si>
  <si>
    <t>STPG1</t>
  </si>
  <si>
    <t>ZSWIM2</t>
  </si>
  <si>
    <t>RNF32</t>
  </si>
  <si>
    <t>TTC16</t>
  </si>
  <si>
    <t>C11orf65</t>
  </si>
  <si>
    <t>CCDC153</t>
  </si>
  <si>
    <t>MINDY4</t>
  </si>
  <si>
    <t>CFAP20DC</t>
  </si>
  <si>
    <t>C3orf67</t>
  </si>
  <si>
    <t>CCDC33</t>
  </si>
  <si>
    <t>EFCAB11</t>
  </si>
  <si>
    <t>NICN1</t>
  </si>
  <si>
    <t>LRRC46</t>
  </si>
  <si>
    <t>AIDA</t>
  </si>
  <si>
    <t>RWDD3</t>
  </si>
  <si>
    <t>FAM227B</t>
  </si>
  <si>
    <t>LRRC43</t>
  </si>
  <si>
    <t>PACRGL</t>
  </si>
  <si>
    <t>MDH1B</t>
  </si>
  <si>
    <t>FAM221A</t>
  </si>
  <si>
    <t>EML6</t>
  </si>
  <si>
    <t>PCNX4</t>
  </si>
  <si>
    <t>FAM221B</t>
  </si>
  <si>
    <t>EFCAB5</t>
  </si>
  <si>
    <t>TTLL2</t>
  </si>
  <si>
    <t>XRRA1</t>
  </si>
  <si>
    <t>TPX2</t>
  </si>
  <si>
    <t>PRKAR1A</t>
  </si>
  <si>
    <t>PDE12</t>
  </si>
  <si>
    <t>DTWD1</t>
  </si>
  <si>
    <t>STIMATE</t>
  </si>
  <si>
    <t>TMEM110</t>
  </si>
  <si>
    <t>PRKDC</t>
  </si>
  <si>
    <t>HSPA12A</t>
  </si>
  <si>
    <t>MDC1</t>
  </si>
  <si>
    <t>TCAIM</t>
  </si>
  <si>
    <t>LYRM1</t>
  </si>
  <si>
    <t>AKAP7</t>
  </si>
  <si>
    <t>POLB</t>
  </si>
  <si>
    <t>RNF213</t>
  </si>
  <si>
    <t>FGD6</t>
  </si>
  <si>
    <t>GNPTAB</t>
  </si>
  <si>
    <t>NSMAF</t>
  </si>
  <si>
    <t>RSPH10B2</t>
  </si>
  <si>
    <t>LZTR1</t>
  </si>
  <si>
    <t>SMAP1</t>
  </si>
  <si>
    <t>UBFD1</t>
  </si>
  <si>
    <t>PLD6</t>
  </si>
  <si>
    <t>ECI1</t>
  </si>
  <si>
    <t>PTP4A1</t>
  </si>
  <si>
    <t>KMT2A</t>
  </si>
  <si>
    <t>SLC38A7</t>
  </si>
  <si>
    <t>GCC2</t>
  </si>
  <si>
    <t>TXNDC5</t>
  </si>
  <si>
    <t>EGLN1</t>
  </si>
  <si>
    <t>TMEM144</t>
  </si>
  <si>
    <t>B3GNTL1</t>
  </si>
  <si>
    <t>GSTCD</t>
  </si>
  <si>
    <t>THUMPD3</t>
  </si>
  <si>
    <t>PCIF1</t>
  </si>
  <si>
    <t>TOP1</t>
  </si>
  <si>
    <t>TRAP1</t>
  </si>
  <si>
    <t>CMTR1</t>
  </si>
  <si>
    <t>C2CD5</t>
  </si>
  <si>
    <t>TMEM94</t>
  </si>
  <si>
    <t>KIAA0195</t>
  </si>
  <si>
    <t>SPR</t>
  </si>
  <si>
    <t>QDPR</t>
  </si>
  <si>
    <t>SYAP1</t>
  </si>
  <si>
    <t>CABLES1</t>
  </si>
  <si>
    <t>MTRR</t>
  </si>
  <si>
    <t>MFSD6</t>
  </si>
  <si>
    <t>CCDC6</t>
  </si>
  <si>
    <t>HPGDS</t>
  </si>
  <si>
    <t>MMADHC</t>
  </si>
  <si>
    <t>CDO1</t>
  </si>
  <si>
    <t>NOP16</t>
  </si>
  <si>
    <t>PSTK</t>
  </si>
  <si>
    <t>EEFSEC</t>
  </si>
  <si>
    <t>SEPSECS</t>
  </si>
  <si>
    <t>EEF2K</t>
  </si>
  <si>
    <t>BPNT1</t>
  </si>
  <si>
    <t>ELOVL6</t>
  </si>
  <si>
    <t>SLBP</t>
  </si>
  <si>
    <t>PGAM5</t>
  </si>
  <si>
    <t>TMEM65</t>
  </si>
  <si>
    <t>ATPSCKMT</t>
  </si>
  <si>
    <t>FAM173B</t>
  </si>
  <si>
    <t>C1GALT1</t>
  </si>
  <si>
    <t>PSEN2</t>
  </si>
  <si>
    <t>CFAP99</t>
  </si>
  <si>
    <t>Not in Cildb</t>
  </si>
  <si>
    <t>RIOX1</t>
  </si>
  <si>
    <t>Q5U5X0</t>
  </si>
  <si>
    <t>90624</t>
  </si>
  <si>
    <t>HGNC:28072</t>
  </si>
  <si>
    <t>O76054</t>
  </si>
  <si>
    <t>23541</t>
  </si>
  <si>
    <t>HGNC:10699</t>
  </si>
  <si>
    <t>O95864</t>
  </si>
  <si>
    <t/>
  </si>
  <si>
    <t>9415</t>
  </si>
  <si>
    <t>HGNC:3575</t>
  </si>
  <si>
    <t>P57060</t>
  </si>
  <si>
    <t>C21orf6</t>
  </si>
  <si>
    <t>10069</t>
  </si>
  <si>
    <t>HGNC:1302</t>
  </si>
  <si>
    <t>Q93073</t>
  </si>
  <si>
    <t>KIAA0256</t>
  </si>
  <si>
    <t>9728</t>
  </si>
  <si>
    <t>HGNC:28997</t>
  </si>
  <si>
    <t>Q8N9F7</t>
  </si>
  <si>
    <t>284161</t>
  </si>
  <si>
    <t>HGNC:20883</t>
  </si>
  <si>
    <t>Q9P2D6</t>
  </si>
  <si>
    <t>KIAA1411</t>
  </si>
  <si>
    <t>57579</t>
  </si>
  <si>
    <t>HGNC:21084</t>
  </si>
  <si>
    <t>Q15751</t>
  </si>
  <si>
    <t>8925</t>
  </si>
  <si>
    <t>HGNC:4867</t>
  </si>
  <si>
    <t>Q9NWS0</t>
  </si>
  <si>
    <t>NOP17</t>
  </si>
  <si>
    <t>55011</t>
  </si>
  <si>
    <t>HGNC:26075</t>
  </si>
  <si>
    <t>Q8TF09</t>
  </si>
  <si>
    <t>83657</t>
  </si>
  <si>
    <t>HGNC:15467</t>
  </si>
  <si>
    <t>Q8IYY4</t>
  </si>
  <si>
    <t>199221</t>
  </si>
  <si>
    <t>HGNC:26551</t>
  </si>
  <si>
    <t>Q86TZ1</t>
  </si>
  <si>
    <t>HGNC:19739</t>
  </si>
  <si>
    <t>P59910</t>
  </si>
  <si>
    <t>374407</t>
  </si>
  <si>
    <t>HGNC:30718</t>
  </si>
  <si>
    <t>Q9C099</t>
  </si>
  <si>
    <t>85444</t>
  </si>
  <si>
    <t>HGNC:29373</t>
  </si>
  <si>
    <t>A8K8P3</t>
  </si>
  <si>
    <t>9814</t>
  </si>
  <si>
    <t>HGNC:29064</t>
  </si>
  <si>
    <t>Q9HCR9</t>
  </si>
  <si>
    <t>50940</t>
  </si>
  <si>
    <t>HGNC:8773</t>
  </si>
  <si>
    <t>Q9BVM2</t>
  </si>
  <si>
    <t>25911</t>
  </si>
  <si>
    <t>HGNC:24542</t>
  </si>
  <si>
    <t>Q9ULC3</t>
  </si>
  <si>
    <t>51715</t>
  </si>
  <si>
    <t>HGNC:14263</t>
  </si>
  <si>
    <t>Q3SXY8</t>
  </si>
  <si>
    <t>ARL2L1</t>
  </si>
  <si>
    <t>200894</t>
  </si>
  <si>
    <t>HGNC:25419</t>
  </si>
  <si>
    <t>Q9NXW9</t>
  </si>
  <si>
    <t>54784</t>
  </si>
  <si>
    <t>HGNC:21900</t>
  </si>
  <si>
    <t>Q6NUP7</t>
  </si>
  <si>
    <t>57718</t>
  </si>
  <si>
    <t>HGNC:23788</t>
  </si>
  <si>
    <t>P51157</t>
  </si>
  <si>
    <t>9364</t>
  </si>
  <si>
    <t>HGNC:9768</t>
  </si>
  <si>
    <t>Q9BYV8</t>
  </si>
  <si>
    <t>TSGA14</t>
  </si>
  <si>
    <t>95681</t>
  </si>
  <si>
    <t>HGNC:12370</t>
  </si>
  <si>
    <t>Q6EMB2</t>
  </si>
  <si>
    <t>23093</t>
  </si>
  <si>
    <t>HGNC:19963</t>
  </si>
  <si>
    <t>O60303</t>
  </si>
  <si>
    <t>23247</t>
  </si>
  <si>
    <t>HGNC:29068</t>
  </si>
  <si>
    <t>Q8NB25</t>
  </si>
  <si>
    <t>C6orf60</t>
  </si>
  <si>
    <t>79632</t>
  </si>
  <si>
    <t>HGNC:20991</t>
  </si>
  <si>
    <t>Q66GS9</t>
  </si>
  <si>
    <t>9662</t>
  </si>
  <si>
    <t>HGNC:29086</t>
  </si>
  <si>
    <t>Q8N4P2</t>
  </si>
  <si>
    <t>150737</t>
  </si>
  <si>
    <t>HGNC:26425</t>
  </si>
  <si>
    <t>Q8WWF8</t>
  </si>
  <si>
    <t>133690</t>
  </si>
  <si>
    <t>HGNC:28375</t>
  </si>
  <si>
    <t>O43924</t>
  </si>
  <si>
    <t>5147</t>
  </si>
  <si>
    <t>HGNC:8788</t>
  </si>
  <si>
    <t>O94967</t>
  </si>
  <si>
    <t>KIAA0893</t>
  </si>
  <si>
    <t>22911</t>
  </si>
  <si>
    <t>HGNC:29141</t>
  </si>
  <si>
    <t>Q9BU23</t>
  </si>
  <si>
    <t>91289</t>
  </si>
  <si>
    <t>HGNC:25096</t>
  </si>
  <si>
    <t>Q96FT9</t>
  </si>
  <si>
    <t>C14orf179</t>
  </si>
  <si>
    <t>112752</t>
  </si>
  <si>
    <t>HGNC:29669</t>
  </si>
  <si>
    <t>O15078</t>
  </si>
  <si>
    <t>80184</t>
  </si>
  <si>
    <t>HGNC:29021</t>
  </si>
  <si>
    <t>Q5JTW2</t>
  </si>
  <si>
    <t>C9orf81</t>
  </si>
  <si>
    <t>84131</t>
  </si>
  <si>
    <t>HGNC:25740</t>
  </si>
  <si>
    <t>Q9NXB0</t>
  </si>
  <si>
    <t>54903</t>
  </si>
  <si>
    <t>HGNC:7121</t>
  </si>
  <si>
    <t>Q4AC94</t>
  </si>
  <si>
    <t>26005</t>
  </si>
  <si>
    <t>HGNC:24564</t>
  </si>
  <si>
    <t>Q9NRR6</t>
  </si>
  <si>
    <t>56623</t>
  </si>
  <si>
    <t>HGNC:21474</t>
  </si>
  <si>
    <t>Q68CL5</t>
  </si>
  <si>
    <t>C18orf10</t>
  </si>
  <si>
    <t>25941</t>
  </si>
  <si>
    <t>HGNC:24561</t>
  </si>
  <si>
    <t>Q8N5T2</t>
  </si>
  <si>
    <t>TBC1 domain family member 19</t>
  </si>
  <si>
    <t>55296</t>
  </si>
  <si>
    <t>HGNC:25624</t>
  </si>
  <si>
    <t>Q6NSI8</t>
  </si>
  <si>
    <t>84542</t>
  </si>
  <si>
    <t>HGNC:29387</t>
  </si>
  <si>
    <t>Q8NDL9</t>
  </si>
  <si>
    <t>60509</t>
  </si>
  <si>
    <t>HGNC:26147</t>
  </si>
  <si>
    <t>Q8IV35</t>
  </si>
  <si>
    <t>HGNC:26587</t>
  </si>
  <si>
    <t>Q8IUZ0</t>
  </si>
  <si>
    <t>54839</t>
  </si>
  <si>
    <t>HGNC:25965</t>
  </si>
  <si>
    <t>O95922</t>
  </si>
  <si>
    <t>C22orf7</t>
  </si>
  <si>
    <t>25809</t>
  </si>
  <si>
    <t>HGNC:1312</t>
  </si>
  <si>
    <t>B2RV13</t>
  </si>
  <si>
    <t>284067</t>
  </si>
  <si>
    <t>HGNC:37241</t>
  </si>
  <si>
    <t>Q8TE73</t>
  </si>
  <si>
    <t>1767</t>
  </si>
  <si>
    <t>HGNC:2950</t>
  </si>
  <si>
    <t>Q9H0I2</t>
  </si>
  <si>
    <t>C16orf48</t>
  </si>
  <si>
    <t>84080</t>
  </si>
  <si>
    <t>HGNC:25246</t>
  </si>
  <si>
    <t>A5D8W1</t>
  </si>
  <si>
    <t>79846</t>
  </si>
  <si>
    <t>HGNC:26107</t>
  </si>
  <si>
    <t>D6REC4</t>
  </si>
  <si>
    <t>HGNC:51180</t>
  </si>
  <si>
    <t>Q8TBZ2</t>
  </si>
  <si>
    <t>84073</t>
  </si>
  <si>
    <t>HGNC:19677</t>
  </si>
  <si>
    <t>Q9UHP6</t>
  </si>
  <si>
    <t>27156</t>
  </si>
  <si>
    <t>HGNC:13437</t>
  </si>
  <si>
    <t>Q96LK0</t>
  </si>
  <si>
    <t>C3orf34</t>
  </si>
  <si>
    <t>84984</t>
  </si>
  <si>
    <t>HGNC:28209</t>
  </si>
  <si>
    <t>Q0VFZ6</t>
  </si>
  <si>
    <t>129881</t>
  </si>
  <si>
    <t>HGNC:25064</t>
  </si>
  <si>
    <t>Q96M69</t>
  </si>
  <si>
    <t>136332</t>
  </si>
  <si>
    <t>HGNC:21964</t>
  </si>
  <si>
    <t>Q9H095</t>
  </si>
  <si>
    <t>84223</t>
  </si>
  <si>
    <t>HGNC:25251</t>
  </si>
  <si>
    <t>Q6Q759</t>
  </si>
  <si>
    <t>200162</t>
  </si>
  <si>
    <t>HGNC:26620</t>
  </si>
  <si>
    <t>Q9Y2Y0</t>
  </si>
  <si>
    <t>23568</t>
  </si>
  <si>
    <t>HGNC:17146</t>
  </si>
  <si>
    <t>Q9Y238</t>
  </si>
  <si>
    <t>9940</t>
  </si>
  <si>
    <t>HGNC:2899</t>
  </si>
  <si>
    <t>Q9HAQ2</t>
  </si>
  <si>
    <t>64147</t>
  </si>
  <si>
    <t>HGNC:16666</t>
  </si>
  <si>
    <t>Q8NEF3</t>
  </si>
  <si>
    <t>153733</t>
  </si>
  <si>
    <t>HGNC:28599</t>
  </si>
  <si>
    <t>Q9Y6R9</t>
  </si>
  <si>
    <t>729440</t>
  </si>
  <si>
    <t>HGNC:33629</t>
  </si>
  <si>
    <t>Q8N6V9</t>
  </si>
  <si>
    <t>374618</t>
  </si>
  <si>
    <t>HGNC:29585</t>
  </si>
  <si>
    <t>O75665</t>
  </si>
  <si>
    <t>8481</t>
  </si>
  <si>
    <t>HGNC:2567</t>
  </si>
  <si>
    <t>Q9BR77</t>
  </si>
  <si>
    <t>84318</t>
  </si>
  <si>
    <t>HGNC:28203</t>
  </si>
  <si>
    <t>Q4G0U5</t>
  </si>
  <si>
    <t>200373</t>
  </si>
  <si>
    <t>HGNC:33720</t>
  </si>
  <si>
    <t>Q96M91</t>
  </si>
  <si>
    <t>220136</t>
  </si>
  <si>
    <t>HGNC:26530</t>
  </si>
  <si>
    <t>Q96M95</t>
  </si>
  <si>
    <t>146849</t>
  </si>
  <si>
    <t>HGNC:26528</t>
  </si>
  <si>
    <t>Q86XH1</t>
  </si>
  <si>
    <t>79781</t>
  </si>
  <si>
    <t>HGNC:26195</t>
  </si>
  <si>
    <t>Q53EV4</t>
  </si>
  <si>
    <t>10233</t>
  </si>
  <si>
    <t>HGNC:19138</t>
  </si>
  <si>
    <t>Q5VZ52</t>
  </si>
  <si>
    <t>254956</t>
  </si>
  <si>
    <t>HGNC:17841</t>
  </si>
  <si>
    <t>Q5VUJ9</t>
  </si>
  <si>
    <t>84288</t>
  </si>
  <si>
    <t>HGNC:28166</t>
  </si>
  <si>
    <t>Q5JU67</t>
  </si>
  <si>
    <t>286207</t>
  </si>
  <si>
    <t>HGNC:27843</t>
  </si>
  <si>
    <t>Q96DY2</t>
  </si>
  <si>
    <t>DRC10</t>
  </si>
  <si>
    <t>115811</t>
  </si>
  <si>
    <t>HGNC:25168</t>
  </si>
  <si>
    <t>Q8IW40</t>
  </si>
  <si>
    <t>388389</t>
  </si>
  <si>
    <t>HGNC:32700</t>
  </si>
  <si>
    <t>Q86VV8</t>
  </si>
  <si>
    <t>25914</t>
  </si>
  <si>
    <t>HGNC:18654</t>
  </si>
  <si>
    <t>Q0VAA2</t>
  </si>
  <si>
    <t>145497</t>
  </si>
  <si>
    <t>HGNC:23346</t>
  </si>
  <si>
    <t>HGNC:2946</t>
  </si>
  <si>
    <t>Q9HC77</t>
  </si>
  <si>
    <t>55835</t>
  </si>
  <si>
    <t>HGNC:17272</t>
  </si>
  <si>
    <t>Q8WYR4</t>
  </si>
  <si>
    <t>89765</t>
  </si>
  <si>
    <t>HGNC:12371</t>
  </si>
  <si>
    <t>P57076</t>
  </si>
  <si>
    <t>56683</t>
  </si>
  <si>
    <t>HGNC:1301</t>
  </si>
  <si>
    <t>Q96NB1</t>
  </si>
  <si>
    <t>123811</t>
  </si>
  <si>
    <t>HGNC:26435</t>
  </si>
  <si>
    <t>Q9UPV0</t>
  </si>
  <si>
    <t>22897</t>
  </si>
  <si>
    <t>HGNC:29182</t>
  </si>
  <si>
    <t>Q9C0G6</t>
  </si>
  <si>
    <t>1768</t>
  </si>
  <si>
    <t>HGNC:2951</t>
  </si>
  <si>
    <t>Q96G28</t>
  </si>
  <si>
    <t>112942</t>
  </si>
  <si>
    <t>HGNC:30540</t>
  </si>
  <si>
    <t>O15066</t>
  </si>
  <si>
    <t>9371</t>
  </si>
  <si>
    <t>HGNC:6320</t>
  </si>
  <si>
    <t>Q14679</t>
  </si>
  <si>
    <t>KIAA0173</t>
  </si>
  <si>
    <t>9654</t>
  </si>
  <si>
    <t>HGNC:28976</t>
  </si>
  <si>
    <t>A2A3K4</t>
  </si>
  <si>
    <t>138639</t>
  </si>
  <si>
    <t>HGNC:30184</t>
  </si>
  <si>
    <t>Q9H0F7</t>
  </si>
  <si>
    <t>BBS3</t>
  </si>
  <si>
    <t>84100</t>
  </si>
  <si>
    <t>HGNC:13210</t>
  </si>
  <si>
    <t>Q9H7X7</t>
  </si>
  <si>
    <t>64792</t>
  </si>
  <si>
    <t>HGNC:21895</t>
  </si>
  <si>
    <t>O75695</t>
  </si>
  <si>
    <t>6102</t>
  </si>
  <si>
    <t>HGNC:10274</t>
  </si>
  <si>
    <t>Q9H6L2</t>
  </si>
  <si>
    <t>79583</t>
  </si>
  <si>
    <t>HGNC:37234</t>
  </si>
  <si>
    <t>Q9BPU9</t>
  </si>
  <si>
    <t>80776</t>
  </si>
  <si>
    <t>HGNC:28636</t>
  </si>
  <si>
    <t>Q5HYA8</t>
  </si>
  <si>
    <t>MKS3</t>
  </si>
  <si>
    <t>91147</t>
  </si>
  <si>
    <t>HGNC:28396</t>
  </si>
  <si>
    <t>Q9P2K1</t>
  </si>
  <si>
    <t>57545</t>
  </si>
  <si>
    <t>HGNC:29253</t>
  </si>
  <si>
    <t>Q9UPM9</t>
  </si>
  <si>
    <t>27077</t>
  </si>
  <si>
    <t>HGNC:24123</t>
  </si>
  <si>
    <t>Q8TCX1</t>
  </si>
  <si>
    <t>51626</t>
  </si>
  <si>
    <t>HGNC:24595</t>
  </si>
  <si>
    <t>Q8NFJ9</t>
  </si>
  <si>
    <t>582</t>
  </si>
  <si>
    <t>HGNC:966</t>
  </si>
  <si>
    <t>Q7Z4L5</t>
  </si>
  <si>
    <t>79809</t>
  </si>
  <si>
    <t>HGNC:25660</t>
  </si>
  <si>
    <t>Q8IWZ6</t>
  </si>
  <si>
    <t>55212</t>
  </si>
  <si>
    <t>HGNC:18758</t>
  </si>
  <si>
    <t>HGNC:967</t>
  </si>
  <si>
    <t>Q96RK4</t>
  </si>
  <si>
    <t>585</t>
  </si>
  <si>
    <t>HGNC:969</t>
  </si>
  <si>
    <t>Q3SYG4</t>
  </si>
  <si>
    <t>27241</t>
  </si>
  <si>
    <t>HGNC:30000</t>
  </si>
  <si>
    <t>Q8TAM2</t>
  </si>
  <si>
    <t>123016</t>
  </si>
  <si>
    <t>HGNC:20087</t>
  </si>
  <si>
    <t>Q8N3I7</t>
  </si>
  <si>
    <t>Bardet-Biedl syndrome 5 protein</t>
  </si>
  <si>
    <t>129880</t>
  </si>
  <si>
    <t>HGNC:970</t>
  </si>
  <si>
    <t>Q8WVF1</t>
  </si>
  <si>
    <t>127700</t>
  </si>
  <si>
    <t>HGNC:29971</t>
  </si>
  <si>
    <t>Q8NCM8</t>
  </si>
  <si>
    <t>79659</t>
  </si>
  <si>
    <t>HGNC:2962</t>
  </si>
  <si>
    <t>Q96LB3</t>
  </si>
  <si>
    <t>80173</t>
  </si>
  <si>
    <t>HGNC:21424</t>
  </si>
  <si>
    <t>Q8WYA0</t>
  </si>
  <si>
    <t>CDV1</t>
  </si>
  <si>
    <t>28981</t>
  </si>
  <si>
    <t>HGNC:14313</t>
  </si>
  <si>
    <t>Q92845</t>
  </si>
  <si>
    <t>22920</t>
  </si>
  <si>
    <t>HGNC:17060</t>
  </si>
  <si>
    <t>Q8TDR0</t>
  </si>
  <si>
    <t>26146</t>
  </si>
  <si>
    <t>HGNC:17861</t>
  </si>
  <si>
    <t>Q9Y366</t>
  </si>
  <si>
    <t>51098</t>
  </si>
  <si>
    <t>HGNC:15901</t>
  </si>
  <si>
    <t>Q9NQC8</t>
  </si>
  <si>
    <t>56912</t>
  </si>
  <si>
    <t>HGNC:26146</t>
  </si>
  <si>
    <t>Q9NWB7</t>
  </si>
  <si>
    <t>55081</t>
  </si>
  <si>
    <t>HGNC:17367</t>
  </si>
  <si>
    <t>Q96RY7</t>
  </si>
  <si>
    <t>9742</t>
  </si>
  <si>
    <t>HGNC:29077</t>
  </si>
  <si>
    <t>HGNC:20606</t>
  </si>
  <si>
    <t>A0AVF1</t>
  </si>
  <si>
    <t>IFT56</t>
  </si>
  <si>
    <t>79989</t>
  </si>
  <si>
    <t>HGNC:21882</t>
  </si>
  <si>
    <t>Q9UG01</t>
  </si>
  <si>
    <t>26160</t>
  </si>
  <si>
    <t>HGNC:30391</t>
  </si>
  <si>
    <t>Q9P2H3</t>
  </si>
  <si>
    <t>57560</t>
  </si>
  <si>
    <t>HGNC:29262</t>
  </si>
  <si>
    <t>Q96AJ1</t>
  </si>
  <si>
    <t>23059</t>
  </si>
  <si>
    <t>HGNC:19009</t>
  </si>
  <si>
    <t>Q9HBG6</t>
  </si>
  <si>
    <t>55764</t>
  </si>
  <si>
    <t>HGNC:13556</t>
  </si>
  <si>
    <t>Q9P2L0</t>
  </si>
  <si>
    <t>57539</t>
  </si>
  <si>
    <t>HGNC:29250</t>
  </si>
  <si>
    <t>Q8NEZ3</t>
  </si>
  <si>
    <t>57728</t>
  </si>
  <si>
    <t>HGNC:18340</t>
  </si>
  <si>
    <t>P36405</t>
  </si>
  <si>
    <t>ARFL3</t>
  </si>
  <si>
    <t>403</t>
  </si>
  <si>
    <t>HGNC:694</t>
  </si>
  <si>
    <t>Q8IY31</t>
  </si>
  <si>
    <t>90410</t>
  </si>
  <si>
    <t>HGNC:30989</t>
  </si>
  <si>
    <t>Q8WW35</t>
  </si>
  <si>
    <t>255758</t>
  </si>
  <si>
    <t>HGNC:28482</t>
  </si>
  <si>
    <t>Q5SQI0</t>
  </si>
  <si>
    <t>ENSG00000137343</t>
  </si>
  <si>
    <t>79969</t>
  </si>
  <si>
    <t>HGNC:21186</t>
  </si>
  <si>
    <t>Q9UPN4</t>
  </si>
  <si>
    <t>22994</t>
  </si>
  <si>
    <t>HGNC:29511</t>
  </si>
  <si>
    <t>Q5TD94</t>
  </si>
  <si>
    <t>RSHL3</t>
  </si>
  <si>
    <t>345895</t>
  </si>
  <si>
    <t>HGNC:21558</t>
  </si>
  <si>
    <t>HGNC:2940</t>
  </si>
  <si>
    <t>Q6ZRR7</t>
  </si>
  <si>
    <t>HGNC:19848</t>
  </si>
  <si>
    <t>Q3SXZ7</t>
  </si>
  <si>
    <t>C20orf125</t>
  </si>
  <si>
    <t>164395</t>
  </si>
  <si>
    <t>HGNC:16118</t>
  </si>
  <si>
    <t>Q8WXW3</t>
  </si>
  <si>
    <t>10464</t>
  </si>
  <si>
    <t>HGNC:23352</t>
  </si>
  <si>
    <t>Q8NEY3</t>
  </si>
  <si>
    <t>132851</t>
  </si>
  <si>
    <t>HGNC:17333</t>
  </si>
  <si>
    <t>Q8N0X2</t>
  </si>
  <si>
    <t>PF20</t>
  </si>
  <si>
    <t>79582</t>
  </si>
  <si>
    <t>HGNC:23225</t>
  </si>
  <si>
    <t>Q9H0C1</t>
  </si>
  <si>
    <t>84217</t>
  </si>
  <si>
    <t>HGNC:21192</t>
  </si>
  <si>
    <t>Q9NZQ0</t>
  </si>
  <si>
    <t>51277</t>
  </si>
  <si>
    <t>HGNC:30290</t>
  </si>
  <si>
    <t>Q9UQ07</t>
  </si>
  <si>
    <t>5891</t>
  </si>
  <si>
    <t>HGNC:9833</t>
  </si>
  <si>
    <t>Q86VS3</t>
  </si>
  <si>
    <t>64799</t>
  </si>
  <si>
    <t>HGNC:25721</t>
  </si>
  <si>
    <t>Q9BW83</t>
  </si>
  <si>
    <t>11020</t>
  </si>
  <si>
    <t>HGNC:18626</t>
  </si>
  <si>
    <t>Q8IYE0</t>
  </si>
  <si>
    <t>57639</t>
  </si>
  <si>
    <t>HGNC:29296</t>
  </si>
  <si>
    <t>Q6P656</t>
  </si>
  <si>
    <t>161502</t>
  </si>
  <si>
    <t>HGNC:26782</t>
  </si>
  <si>
    <t>Q6TDU7</t>
  </si>
  <si>
    <t>55259</t>
  </si>
  <si>
    <t>HGNC:29599</t>
  </si>
  <si>
    <t>Q96C74</t>
  </si>
  <si>
    <t>83853</t>
  </si>
  <si>
    <t>HGNC:24060</t>
  </si>
  <si>
    <t>Q96EX3</t>
  </si>
  <si>
    <t>89891</t>
  </si>
  <si>
    <t>HGNC:28296</t>
  </si>
  <si>
    <t>Q8WVS4</t>
  </si>
  <si>
    <t>55112</t>
  </si>
  <si>
    <t>HGNC:21862</t>
  </si>
  <si>
    <t>Q6PF18</t>
  </si>
  <si>
    <t>283385</t>
  </si>
  <si>
    <t>HGNC:29807</t>
  </si>
  <si>
    <t>Q96L03</t>
  </si>
  <si>
    <t>128153</t>
  </si>
  <si>
    <t>HGNC:25184</t>
  </si>
  <si>
    <t>Q96DN5</t>
  </si>
  <si>
    <t>WDR67</t>
  </si>
  <si>
    <t>93594</t>
  </si>
  <si>
    <t>HGNC:30888</t>
  </si>
  <si>
    <t>Q8IYE1</t>
  </si>
  <si>
    <t>152206</t>
  </si>
  <si>
    <t>HGNC:26358</t>
  </si>
  <si>
    <t>Q5JU00</t>
  </si>
  <si>
    <t>DRC5</t>
  </si>
  <si>
    <t>202500</t>
  </si>
  <si>
    <t>HGNC:11693</t>
  </si>
  <si>
    <t>Q8IYG6</t>
  </si>
  <si>
    <t>115399</t>
  </si>
  <si>
    <t>HGNC:25430</t>
  </si>
  <si>
    <t>Q9H4K1</t>
  </si>
  <si>
    <t>C22orf11</t>
  </si>
  <si>
    <t>26150</t>
  </si>
  <si>
    <t>HGNC:13241</t>
  </si>
  <si>
    <t>Q8NEN0</t>
  </si>
  <si>
    <t>84071</t>
  </si>
  <si>
    <t>HGNC:23045</t>
  </si>
  <si>
    <t>118491</t>
  </si>
  <si>
    <t>HGNC:30726</t>
  </si>
  <si>
    <t>Q8N7U6</t>
  </si>
  <si>
    <t>151651</t>
  </si>
  <si>
    <t>HGNC:26330</t>
  </si>
  <si>
    <t>Q7Z4L9</t>
  </si>
  <si>
    <t>LRRC67</t>
  </si>
  <si>
    <t>286187</t>
  </si>
  <si>
    <t>HGNC:33732</t>
  </si>
  <si>
    <t>Q9C093</t>
  </si>
  <si>
    <t>79925</t>
  </si>
  <si>
    <t>HGNC:26293</t>
  </si>
  <si>
    <t>Q9BRQ4</t>
  </si>
  <si>
    <t>85016</t>
  </si>
  <si>
    <t>HGNC:28188</t>
  </si>
  <si>
    <t>Q5TCS8</t>
  </si>
  <si>
    <t>221264</t>
  </si>
  <si>
    <t>HGNC:33814</t>
  </si>
  <si>
    <t>A6NFE3</t>
  </si>
  <si>
    <t>HGNC:34531</t>
  </si>
  <si>
    <t>Q4G0P3</t>
  </si>
  <si>
    <t>54768</t>
  </si>
  <si>
    <t>HGNC:19368</t>
  </si>
  <si>
    <t>Q5JVL4</t>
  </si>
  <si>
    <t>114327</t>
  </si>
  <si>
    <t>HGNC:16406</t>
  </si>
  <si>
    <t>Q6ZMV9</t>
  </si>
  <si>
    <t>C6orf102</t>
  </si>
  <si>
    <t>221458</t>
  </si>
  <si>
    <t>HGNC:21202</t>
  </si>
  <si>
    <t>O43805</t>
  </si>
  <si>
    <t>8636</t>
  </si>
  <si>
    <t>HGNC:11321</t>
  </si>
  <si>
    <t>Q494V2</t>
  </si>
  <si>
    <t>348807</t>
  </si>
  <si>
    <t>HGNC:26842</t>
  </si>
  <si>
    <t>Q8NA47</t>
  </si>
  <si>
    <t>160762</t>
  </si>
  <si>
    <t>HGNC:26669</t>
  </si>
  <si>
    <t>Q9NVR5</t>
  </si>
  <si>
    <t>55172</t>
  </si>
  <si>
    <t>HGNC:20188</t>
  </si>
  <si>
    <t>Q8WXU2</t>
  </si>
  <si>
    <t>161582</t>
  </si>
  <si>
    <t>HGNC:21493</t>
  </si>
  <si>
    <t>Q9NQM4</t>
  </si>
  <si>
    <t>139212</t>
  </si>
  <si>
    <t>HGNC:28570</t>
  </si>
  <si>
    <t>Q96EK5</t>
  </si>
  <si>
    <t>26128</t>
  </si>
  <si>
    <t>HGNC:23419</t>
  </si>
  <si>
    <t>HGNC:28408</t>
  </si>
  <si>
    <t>Q9UJT1</t>
  </si>
  <si>
    <t>51174</t>
  </si>
  <si>
    <t>HGNC:16811</t>
  </si>
  <si>
    <t>Q6ZU64</t>
  </si>
  <si>
    <t>255101</t>
  </si>
  <si>
    <t>HGNC:25325</t>
  </si>
  <si>
    <t>Q9UJT0</t>
  </si>
  <si>
    <t>51175</t>
  </si>
  <si>
    <t>HGNC:20775</t>
  </si>
  <si>
    <t>Q96M32</t>
  </si>
  <si>
    <t>122481</t>
  </si>
  <si>
    <t>HGNC:20091</t>
  </si>
  <si>
    <t>Q4G0X9</t>
  </si>
  <si>
    <t>55036</t>
  </si>
  <si>
    <t>HGNC:26090</t>
  </si>
  <si>
    <t>Q96MC2</t>
  </si>
  <si>
    <t>92749</t>
  </si>
  <si>
    <t>HGNC:24245</t>
  </si>
  <si>
    <t>Q9Y5B8</t>
  </si>
  <si>
    <t>29922</t>
  </si>
  <si>
    <t>HGNC:20461</t>
  </si>
  <si>
    <t>HGNC:24010</t>
  </si>
  <si>
    <t>Q9UL16</t>
  </si>
  <si>
    <t>25790</t>
  </si>
  <si>
    <t>HGNC:17229</t>
  </si>
  <si>
    <t>Q9Y4P9</t>
  </si>
  <si>
    <t>C20orf28</t>
  </si>
  <si>
    <t>25876</t>
  </si>
  <si>
    <t>HGNC:15874</t>
  </si>
  <si>
    <t>Q2M329</t>
  </si>
  <si>
    <t>257236</t>
  </si>
  <si>
    <t>HGNC:26900</t>
  </si>
  <si>
    <t>Q9P225</t>
  </si>
  <si>
    <t>146754</t>
  </si>
  <si>
    <t>HGNC:2948</t>
  </si>
  <si>
    <t>Q8NDM7</t>
  </si>
  <si>
    <t>80217</t>
  </si>
  <si>
    <t>HGNC:26684</t>
  </si>
  <si>
    <t>Q8NHU2</t>
  </si>
  <si>
    <t>26074</t>
  </si>
  <si>
    <t>HGNC:15872</t>
  </si>
  <si>
    <t>O75602</t>
  </si>
  <si>
    <t>PF16</t>
  </si>
  <si>
    <t>9576</t>
  </si>
  <si>
    <t>HGNC:11215</t>
  </si>
  <si>
    <t>Q8TBY9</t>
  </si>
  <si>
    <t>144406</t>
  </si>
  <si>
    <t>HGNC:28506</t>
  </si>
  <si>
    <t>C6orf165</t>
  </si>
  <si>
    <t>Q8IYR0</t>
  </si>
  <si>
    <t>154313</t>
  </si>
  <si>
    <t>HGNC:21405</t>
  </si>
  <si>
    <t>O14645</t>
  </si>
  <si>
    <t>7802</t>
  </si>
  <si>
    <t>HGNC:14353</t>
  </si>
  <si>
    <t>Q9H1X1</t>
  </si>
  <si>
    <t>221421</t>
  </si>
  <si>
    <t>HGNC:21057</t>
  </si>
  <si>
    <t>Q86UC2</t>
  </si>
  <si>
    <t>83861</t>
  </si>
  <si>
    <t>HGNC:21054</t>
  </si>
  <si>
    <t>Q6V702</t>
  </si>
  <si>
    <t>255119</t>
  </si>
  <si>
    <t>HGNC:28554</t>
  </si>
  <si>
    <t>Q9H0I3</t>
  </si>
  <si>
    <t>29070</t>
  </si>
  <si>
    <t>HGNC:25002</t>
  </si>
  <si>
    <t>Q6P9G0</t>
  </si>
  <si>
    <t>124637</t>
  </si>
  <si>
    <t>HGNC:26516</t>
  </si>
  <si>
    <t>Q8IVF4</t>
  </si>
  <si>
    <t>196385</t>
  </si>
  <si>
    <t>HGNC:2941</t>
  </si>
  <si>
    <t>Q5VTH9</t>
  </si>
  <si>
    <t>79819</t>
  </si>
  <si>
    <t>HGNC:26252</t>
  </si>
  <si>
    <t>Q8TC29</t>
  </si>
  <si>
    <t>C10orf63</t>
  </si>
  <si>
    <t>219670</t>
  </si>
  <si>
    <t>HGNC:28388</t>
  </si>
  <si>
    <t>O95995</t>
  </si>
  <si>
    <t>2622</t>
  </si>
  <si>
    <t>HGNC:4166</t>
  </si>
  <si>
    <t>Q96MR6</t>
  </si>
  <si>
    <t>149465</t>
  </si>
  <si>
    <t>HGNC:26485</t>
  </si>
  <si>
    <t>Q8N1V2</t>
  </si>
  <si>
    <t>146845</t>
  </si>
  <si>
    <t>HGNC:16053</t>
  </si>
  <si>
    <t>Q8IY82</t>
  </si>
  <si>
    <t>84229</t>
  </si>
  <si>
    <t>HGNC:25289</t>
  </si>
  <si>
    <t>Q9GZS0</t>
  </si>
  <si>
    <t>64446</t>
  </si>
  <si>
    <t>HGNC:18744</t>
  </si>
  <si>
    <t>Q9UI46</t>
  </si>
  <si>
    <t>27019</t>
  </si>
  <si>
    <t>HGNC:2954</t>
  </si>
  <si>
    <t>Q4LDG9</t>
  </si>
  <si>
    <t>C14orf168</t>
  </si>
  <si>
    <t>83544</t>
  </si>
  <si>
    <t>HGNC:23247</t>
  </si>
  <si>
    <t>Q8IWG1</t>
  </si>
  <si>
    <t>126820</t>
  </si>
  <si>
    <t>HGNC:30711</t>
  </si>
  <si>
    <t>Q86X45</t>
  </si>
  <si>
    <t>23639</t>
  </si>
  <si>
    <t>HGNC:16725</t>
  </si>
  <si>
    <t>Q96M98</t>
  </si>
  <si>
    <t>135138</t>
  </si>
  <si>
    <t>HGNC:19152</t>
  </si>
  <si>
    <t>Q8NA54</t>
  </si>
  <si>
    <t>154865</t>
  </si>
  <si>
    <t>HGNC:21995</t>
  </si>
  <si>
    <t>Q8WXX0</t>
  </si>
  <si>
    <t>KIAA0944</t>
  </si>
  <si>
    <t>56171</t>
  </si>
  <si>
    <t>HGNC:18661</t>
  </si>
  <si>
    <t>A5D8V7</t>
  </si>
  <si>
    <t>115948</t>
  </si>
  <si>
    <t>HGNC:28303</t>
  </si>
  <si>
    <t>HGNC:30492</t>
  </si>
  <si>
    <t>O96015</t>
  </si>
  <si>
    <t>10126</t>
  </si>
  <si>
    <t>HGNC:2955</t>
  </si>
  <si>
    <t>Q8IXS2</t>
  </si>
  <si>
    <t>DRC2</t>
  </si>
  <si>
    <t>85478</t>
  </si>
  <si>
    <t>HGNC:29937</t>
  </si>
  <si>
    <t>Q8NEP3</t>
  </si>
  <si>
    <t>LRRC50</t>
  </si>
  <si>
    <t>123872</t>
  </si>
  <si>
    <t>HGNC:30539</t>
  </si>
  <si>
    <t>Q9H069</t>
  </si>
  <si>
    <t>83450</t>
  </si>
  <si>
    <t>HGNC:25384</t>
  </si>
  <si>
    <t>Q96MX6</t>
  </si>
  <si>
    <t>116143</t>
  </si>
  <si>
    <t>HGNC:25176</t>
  </si>
  <si>
    <t>Q86Y56</t>
  </si>
  <si>
    <t>54919</t>
  </si>
  <si>
    <t>HGNC:26013</t>
  </si>
  <si>
    <t>O60308</t>
  </si>
  <si>
    <t>KIAA0562</t>
  </si>
  <si>
    <t>9731</t>
  </si>
  <si>
    <t>HGNC:24866</t>
  </si>
  <si>
    <t>O75800</t>
  </si>
  <si>
    <t>51364</t>
  </si>
  <si>
    <t>HGNC:19412</t>
  </si>
  <si>
    <t>Q9UFE4</t>
  </si>
  <si>
    <t>339829</t>
  </si>
  <si>
    <t>HGNC:25244</t>
  </si>
  <si>
    <t>Q5T655</t>
  </si>
  <si>
    <t>159686</t>
  </si>
  <si>
    <t>HGNC:26676</t>
  </si>
  <si>
    <t>Q8NBT0</t>
  </si>
  <si>
    <t>WDR51A</t>
  </si>
  <si>
    <t>25886</t>
  </si>
  <si>
    <t>HGNC:24488</t>
  </si>
  <si>
    <t>Q8N960</t>
  </si>
  <si>
    <t>CCDC100</t>
  </si>
  <si>
    <t>153241</t>
  </si>
  <si>
    <t>HGNC:26690</t>
  </si>
  <si>
    <t>Q8N136</t>
  </si>
  <si>
    <t>WDR69</t>
  </si>
  <si>
    <t>164781</t>
  </si>
  <si>
    <t>HGNC:26383</t>
  </si>
  <si>
    <t>A1A4V9</t>
  </si>
  <si>
    <t>90835</t>
  </si>
  <si>
    <t>HGNC:28078</t>
  </si>
  <si>
    <t>Q8NEH6</t>
  </si>
  <si>
    <t>55329</t>
  </si>
  <si>
    <t>HGNC:29636</t>
  </si>
  <si>
    <t>O43822</t>
  </si>
  <si>
    <t>755</t>
  </si>
  <si>
    <t>HGNC:1260</t>
  </si>
  <si>
    <t>Q9Y496</t>
  </si>
  <si>
    <t>11127</t>
  </si>
  <si>
    <t>HGNC:6319</t>
  </si>
  <si>
    <t>Q8ND07</t>
  </si>
  <si>
    <t>80127</t>
  </si>
  <si>
    <t>HGNC:19855</t>
  </si>
  <si>
    <t>O75161</t>
  </si>
  <si>
    <t>261734</t>
  </si>
  <si>
    <t>HGNC:19104</t>
  </si>
  <si>
    <t>Q68CZ1</t>
  </si>
  <si>
    <t>23322</t>
  </si>
  <si>
    <t>HGNC:29168</t>
  </si>
  <si>
    <t>Q8TEL6</t>
  </si>
  <si>
    <t>26133</t>
  </si>
  <si>
    <t>HGNC:16181</t>
  </si>
  <si>
    <t>Q9HD67</t>
  </si>
  <si>
    <t>4651</t>
  </si>
  <si>
    <t>HGNC:7593</t>
  </si>
  <si>
    <t>Q9NVT9</t>
  </si>
  <si>
    <t>55156</t>
  </si>
  <si>
    <t>HGNC:17684</t>
  </si>
  <si>
    <t>Q99571</t>
  </si>
  <si>
    <t>5025</t>
  </si>
  <si>
    <t>HGNC:8535</t>
  </si>
  <si>
    <t>Q96BI1</t>
  </si>
  <si>
    <t>5002</t>
  </si>
  <si>
    <t>HGNC:10964</t>
  </si>
  <si>
    <t>Q8WWB5</t>
  </si>
  <si>
    <t>120379</t>
  </si>
  <si>
    <t>HGNC:25210</t>
  </si>
  <si>
    <t>Q96FN5</t>
  </si>
  <si>
    <t>113220</t>
  </si>
  <si>
    <t>HGNC:21495</t>
  </si>
  <si>
    <t>Q9C0F1</t>
  </si>
  <si>
    <t>KIAA1712</t>
  </si>
  <si>
    <t>80817</t>
  </si>
  <si>
    <t>HGNC:29356</t>
  </si>
  <si>
    <t>P00918</t>
  </si>
  <si>
    <t>760</t>
  </si>
  <si>
    <t>HGNC:1373</t>
  </si>
  <si>
    <t>Q5TB80</t>
  </si>
  <si>
    <t>22832</t>
  </si>
  <si>
    <t>HGNC:21107</t>
  </si>
  <si>
    <t>O75604</t>
  </si>
  <si>
    <t>UBP41</t>
  </si>
  <si>
    <t>9099</t>
  </si>
  <si>
    <t>HGNC:12618</t>
  </si>
  <si>
    <t>Q96GE4</t>
  </si>
  <si>
    <t>90799</t>
  </si>
  <si>
    <t>HGNC:25141</t>
  </si>
  <si>
    <t>Q6S9Z5</t>
  </si>
  <si>
    <t>133923</t>
  </si>
  <si>
    <t>HGNC:23245</t>
  </si>
  <si>
    <t>Q8TAP6</t>
  </si>
  <si>
    <t>C18orf9</t>
  </si>
  <si>
    <t>79959</t>
  </si>
  <si>
    <t>HGNC:25727</t>
  </si>
  <si>
    <t>Q96PY6</t>
  </si>
  <si>
    <t>4750</t>
  </si>
  <si>
    <t>HGNC:7744</t>
  </si>
  <si>
    <t>HGNC:29368</t>
  </si>
  <si>
    <t>Q5T124</t>
  </si>
  <si>
    <t>91544</t>
  </si>
  <si>
    <t>HGNC:30600</t>
  </si>
  <si>
    <t>Q9Y547</t>
  </si>
  <si>
    <t>51668</t>
  </si>
  <si>
    <t>HGNC:25019</t>
  </si>
  <si>
    <t>Q8IZU2</t>
  </si>
  <si>
    <t>116966</t>
  </si>
  <si>
    <t>HGNC:16661</t>
  </si>
  <si>
    <t>Q7L8A9</t>
  </si>
  <si>
    <t>22846</t>
  </si>
  <si>
    <t>HGNC:19964</t>
  </si>
  <si>
    <t>Q9NQ48</t>
  </si>
  <si>
    <t>54585</t>
  </si>
  <si>
    <t>HGNC:6741</t>
  </si>
  <si>
    <t>A2RRH5</t>
  </si>
  <si>
    <t>253769</t>
  </si>
  <si>
    <t>HGNC:21248</t>
  </si>
  <si>
    <t>Q2TAA8</t>
  </si>
  <si>
    <t>TXI1</t>
  </si>
  <si>
    <t>55815</t>
  </si>
  <si>
    <t>HGNC:18586</t>
  </si>
  <si>
    <t>Q6PIY5</t>
  </si>
  <si>
    <t>339541</t>
  </si>
  <si>
    <t>HGNC:34345</t>
  </si>
  <si>
    <t>Q8NFR7</t>
  </si>
  <si>
    <t>130940</t>
  </si>
  <si>
    <t>HGNC:25191</t>
  </si>
  <si>
    <t>Q5RHP9</t>
  </si>
  <si>
    <t>127254</t>
  </si>
  <si>
    <t>HGNC:25346</t>
  </si>
  <si>
    <t>Q8N7X0</t>
  </si>
  <si>
    <t>79747</t>
  </si>
  <si>
    <t>HGNC:21212</t>
  </si>
  <si>
    <t>A7E2U8</t>
  </si>
  <si>
    <t>441054</t>
  </si>
  <si>
    <t>HGNC:34346</t>
  </si>
  <si>
    <t>Q8N412</t>
  </si>
  <si>
    <t>C4orf37</t>
  </si>
  <si>
    <t>285555</t>
  </si>
  <si>
    <t>HGNC:28712</t>
  </si>
  <si>
    <t>Q9P0N5</t>
  </si>
  <si>
    <t>51259</t>
  </si>
  <si>
    <t>HGNC:25018</t>
  </si>
  <si>
    <t>Q96FG2</t>
  </si>
  <si>
    <t>84173</t>
  </si>
  <si>
    <t>HGNC:26158</t>
  </si>
  <si>
    <t>Q96NL8</t>
  </si>
  <si>
    <t>157657</t>
  </si>
  <si>
    <t>HGNC:27232</t>
  </si>
  <si>
    <t>Q6UX40</t>
  </si>
  <si>
    <t>84314</t>
  </si>
  <si>
    <t>HGNC:28128</t>
  </si>
  <si>
    <t>Q6ZTR5</t>
  </si>
  <si>
    <t>286464</t>
  </si>
  <si>
    <t>HGNC:26708</t>
  </si>
  <si>
    <t>A6NNX1</t>
  </si>
  <si>
    <t>284485</t>
  </si>
  <si>
    <t>HGNC:26686</t>
  </si>
  <si>
    <t>Q6ZQR2</t>
  </si>
  <si>
    <t>389799</t>
  </si>
  <si>
    <t>HGNC:33776</t>
  </si>
  <si>
    <t>Q5TH74</t>
  </si>
  <si>
    <t>C1orf201</t>
  </si>
  <si>
    <t>90529</t>
  </si>
  <si>
    <t>HGNC:28070</t>
  </si>
  <si>
    <t>Q8NEG5</t>
  </si>
  <si>
    <t>151112</t>
  </si>
  <si>
    <t>HGNC:30990</t>
  </si>
  <si>
    <t>Q9H0A6</t>
  </si>
  <si>
    <t>140545</t>
  </si>
  <si>
    <t>HGNC:17118</t>
  </si>
  <si>
    <t>Q8NEE8</t>
  </si>
  <si>
    <t>158248</t>
  </si>
  <si>
    <t>HGNC:26536</t>
  </si>
  <si>
    <t>Q8NCR3</t>
  </si>
  <si>
    <t>160140</t>
  </si>
  <si>
    <t>HGNC:28519</t>
  </si>
  <si>
    <t>Q8TBZ9</t>
  </si>
  <si>
    <t>219557</t>
  </si>
  <si>
    <t>HGNC:22402</t>
  </si>
  <si>
    <t>Q494R4</t>
  </si>
  <si>
    <t>283152</t>
  </si>
  <si>
    <t>HGNC:27446</t>
  </si>
  <si>
    <t>Q4G0A6</t>
  </si>
  <si>
    <t>84182</t>
  </si>
  <si>
    <t>HGNC:21916</t>
  </si>
  <si>
    <t>Q8NA72</t>
  </si>
  <si>
    <t>C5orf37</t>
  </si>
  <si>
    <t>134359</t>
  </si>
  <si>
    <t>HGNC:26658</t>
  </si>
  <si>
    <t>Q6ZVT6</t>
  </si>
  <si>
    <t>200844</t>
  </si>
  <si>
    <t>HGNC:24763</t>
  </si>
  <si>
    <t>Q8N5R6</t>
  </si>
  <si>
    <t>80125</t>
  </si>
  <si>
    <t>HGNC:26552</t>
  </si>
  <si>
    <t>Q8NA56</t>
  </si>
  <si>
    <t>83894</t>
  </si>
  <si>
    <t>HGNC:29936</t>
  </si>
  <si>
    <t>Q9H6J7</t>
  </si>
  <si>
    <t>79096</t>
  </si>
  <si>
    <t>HGNC:28720</t>
  </si>
  <si>
    <t>HGNC:27564</t>
  </si>
  <si>
    <t>Q9BUY7</t>
  </si>
  <si>
    <t>C14orf143</t>
  </si>
  <si>
    <t>90141</t>
  </si>
  <si>
    <t>HGNC:20357</t>
  </si>
  <si>
    <t>Q9BSH3</t>
  </si>
  <si>
    <t>84276</t>
  </si>
  <si>
    <t>HGNC:18317</t>
  </si>
  <si>
    <t>Q96FV0</t>
  </si>
  <si>
    <t>90506</t>
  </si>
  <si>
    <t>HGNC:25047</t>
  </si>
  <si>
    <t>Q96BJ3</t>
  </si>
  <si>
    <t>C1orf80</t>
  </si>
  <si>
    <t>64853</t>
  </si>
  <si>
    <t>HGNC:25761</t>
  </si>
  <si>
    <t>Q9Y3V2</t>
  </si>
  <si>
    <t>25950</t>
  </si>
  <si>
    <t>HGNC:21393</t>
  </si>
  <si>
    <t>A6NJI9</t>
  </si>
  <si>
    <t>100506049</t>
  </si>
  <si>
    <t>HGNC:42972</t>
  </si>
  <si>
    <t>Q96M60</t>
  </si>
  <si>
    <t>C15orf33</t>
  </si>
  <si>
    <t>196951</t>
  </si>
  <si>
    <t>HGNC:26543</t>
  </si>
  <si>
    <t>Q8N309</t>
  </si>
  <si>
    <t>254050</t>
  </si>
  <si>
    <t>HGNC:28562</t>
  </si>
  <si>
    <t>Q8N7B6</t>
  </si>
  <si>
    <t>C4orf28</t>
  </si>
  <si>
    <t>133015</t>
  </si>
  <si>
    <t>HGNC:28442</t>
  </si>
  <si>
    <t>Q96N23</t>
  </si>
  <si>
    <t>144535</t>
  </si>
  <si>
    <t>HGNC:26456</t>
  </si>
  <si>
    <t>Q5I0G3</t>
  </si>
  <si>
    <t>130752</t>
  </si>
  <si>
    <t>HGNC:17836</t>
  </si>
  <si>
    <t>A4D161</t>
  </si>
  <si>
    <t>C7orf46</t>
  </si>
  <si>
    <t>340277</t>
  </si>
  <si>
    <t>HGNC:27977</t>
  </si>
  <si>
    <t>Q96KV7</t>
  </si>
  <si>
    <t>197335</t>
  </si>
  <si>
    <t>HGNC:26960</t>
  </si>
  <si>
    <t>Q5TEA3</t>
  </si>
  <si>
    <t>25943</t>
  </si>
  <si>
    <t>HGNC:17721</t>
  </si>
  <si>
    <t>Q8IYW2</t>
  </si>
  <si>
    <t>54777</t>
  </si>
  <si>
    <t>HGNC:25247</t>
  </si>
  <si>
    <t>Q6ZMW3</t>
  </si>
  <si>
    <t>400954</t>
  </si>
  <si>
    <t>HGNC:35412</t>
  </si>
  <si>
    <t>Q6ZUG5</t>
  </si>
  <si>
    <t>Q63HM2</t>
  </si>
  <si>
    <t>64430</t>
  </si>
  <si>
    <t>HGNC:20349</t>
  </si>
  <si>
    <t>Q15468</t>
  </si>
  <si>
    <t>SIL</t>
  </si>
  <si>
    <t>6491</t>
  </si>
  <si>
    <t>HGNC:10879</t>
  </si>
  <si>
    <t>Q9UBK7</t>
  </si>
  <si>
    <t>11159</t>
  </si>
  <si>
    <t>HGNC:9799</t>
  </si>
  <si>
    <t>A6H8Z2</t>
  </si>
  <si>
    <t>C9orf128</t>
  </si>
  <si>
    <t>392307</t>
  </si>
  <si>
    <t>HGNC:30762</t>
  </si>
  <si>
    <t>A4FU69</t>
  </si>
  <si>
    <t>374786</t>
  </si>
  <si>
    <t>HGNC:24801</t>
  </si>
  <si>
    <t>Q07617</t>
  </si>
  <si>
    <t>6674</t>
  </si>
  <si>
    <t>HGNC:11212</t>
  </si>
  <si>
    <t>Q9BWV7</t>
  </si>
  <si>
    <t>C6orf104</t>
  </si>
  <si>
    <t>83887</t>
  </si>
  <si>
    <t>HGNC:21211</t>
  </si>
  <si>
    <t>Q8N157</t>
  </si>
  <si>
    <t>54806</t>
  </si>
  <si>
    <t>HGNC:21575</t>
  </si>
  <si>
    <t>Q6P2D8</t>
  </si>
  <si>
    <t>143570</t>
  </si>
  <si>
    <t>HGNC:18868</t>
  </si>
  <si>
    <t>Q9ULW0</t>
  </si>
  <si>
    <t>22974</t>
  </si>
  <si>
    <t>HGNC:1249</t>
  </si>
  <si>
    <t>Q9Y592</t>
  </si>
  <si>
    <t>51134</t>
  </si>
  <si>
    <t>HGNC:17966</t>
  </si>
  <si>
    <t>Q9P1Z9</t>
  </si>
  <si>
    <t>100499483</t>
  </si>
  <si>
    <t>HGNC:29303</t>
  </si>
  <si>
    <t>Q96CN5</t>
  </si>
  <si>
    <t>201255</t>
  </si>
  <si>
    <t>HGNC:28302</t>
  </si>
  <si>
    <t>P10644</t>
  </si>
  <si>
    <t>5573</t>
  </si>
  <si>
    <t>HGNC:9388</t>
  </si>
  <si>
    <t>Q6L8Q7</t>
  </si>
  <si>
    <t>201626</t>
  </si>
  <si>
    <t>HGNC:25386</t>
  </si>
  <si>
    <t>Q8TD08</t>
  </si>
  <si>
    <t>225689</t>
  </si>
  <si>
    <t>HGNC:24667</t>
  </si>
  <si>
    <t>Q8N5C7</t>
  </si>
  <si>
    <t>56986</t>
  </si>
  <si>
    <t>HGNC:30926</t>
  </si>
  <si>
    <t>Q12791</t>
  </si>
  <si>
    <t>3778</t>
  </si>
  <si>
    <t>HGNC:6284</t>
  </si>
  <si>
    <t>P63172</t>
  </si>
  <si>
    <t>6993</t>
  </si>
  <si>
    <t>HGNC:11697</t>
  </si>
  <si>
    <t>Q86TL2</t>
  </si>
  <si>
    <t>375346</t>
  </si>
  <si>
    <t>HGNC:30526</t>
  </si>
  <si>
    <t>P78527</t>
  </si>
  <si>
    <t>5591</t>
  </si>
  <si>
    <t>HGNC:9413</t>
  </si>
  <si>
    <t>O43301</t>
  </si>
  <si>
    <t>259217</t>
  </si>
  <si>
    <t>HGNC:19022</t>
  </si>
  <si>
    <t>Q14676</t>
  </si>
  <si>
    <t>ENSG00000137337</t>
  </si>
  <si>
    <t>9656</t>
  </si>
  <si>
    <t>HGNC:21163</t>
  </si>
  <si>
    <t>Q8N3R3</t>
  </si>
  <si>
    <t>285343</t>
  </si>
  <si>
    <t>HGNC:25241</t>
  </si>
  <si>
    <t>O43325</t>
  </si>
  <si>
    <t>57149</t>
  </si>
  <si>
    <t>HGNC:25074</t>
  </si>
  <si>
    <t>9465</t>
  </si>
  <si>
    <t>HGNC:377</t>
  </si>
  <si>
    <t>P06746</t>
  </si>
  <si>
    <t>5423</t>
  </si>
  <si>
    <t>HGNC:9174</t>
  </si>
  <si>
    <t>P78524</t>
  </si>
  <si>
    <t>6764</t>
  </si>
  <si>
    <t>HGNC:11350</t>
  </si>
  <si>
    <t>Q63HN8</t>
  </si>
  <si>
    <t>57674</t>
  </si>
  <si>
    <t>HGNC:14539</t>
  </si>
  <si>
    <t>Q6ZV73</t>
  </si>
  <si>
    <t>55785</t>
  </si>
  <si>
    <t>HGNC:21740</t>
  </si>
  <si>
    <t>Q3T906</t>
  </si>
  <si>
    <t>79158</t>
  </si>
  <si>
    <t>HGNC:29670</t>
  </si>
  <si>
    <t>Q96PN6</t>
  </si>
  <si>
    <t>55811</t>
  </si>
  <si>
    <t>HGNC:21285</t>
  </si>
  <si>
    <t>Q92636</t>
  </si>
  <si>
    <t>8439</t>
  </si>
  <si>
    <t>HGNC:8017</t>
  </si>
  <si>
    <t>B2RC85</t>
  </si>
  <si>
    <t>222967;728194</t>
  </si>
  <si>
    <t>HGNC:34385</t>
  </si>
  <si>
    <t>Q8N653</t>
  </si>
  <si>
    <t>8216</t>
  </si>
  <si>
    <t>HGNC:6742</t>
  </si>
  <si>
    <t>Q6UVJ0</t>
  </si>
  <si>
    <t>SAS6</t>
  </si>
  <si>
    <t>163786</t>
  </si>
  <si>
    <t>HGNC:25403</t>
  </si>
  <si>
    <t>Q5W041</t>
  </si>
  <si>
    <t>219681</t>
  </si>
  <si>
    <t>HGNC:30964</t>
  </si>
  <si>
    <t>Q96MA6</t>
  </si>
  <si>
    <t>C9orf98</t>
  </si>
  <si>
    <t>158067</t>
  </si>
  <si>
    <t>HGNC:26526</t>
  </si>
  <si>
    <t>O94972</t>
  </si>
  <si>
    <t>4591</t>
  </si>
  <si>
    <t>HGNC:7523</t>
  </si>
  <si>
    <t>Q8IYB5</t>
  </si>
  <si>
    <t>60682</t>
  </si>
  <si>
    <t>HGNC:19651</t>
  </si>
  <si>
    <t>O14562</t>
  </si>
  <si>
    <t>56061</t>
  </si>
  <si>
    <t>HGNC:30565</t>
  </si>
  <si>
    <t>Q8N2A8</t>
  </si>
  <si>
    <t>201164</t>
  </si>
  <si>
    <t>HGNC:30447</t>
  </si>
  <si>
    <t>P42126</t>
  </si>
  <si>
    <t>DCI</t>
  </si>
  <si>
    <t>1632</t>
  </si>
  <si>
    <t>HGNC:2703</t>
  </si>
  <si>
    <t>Q93096</t>
  </si>
  <si>
    <t>7803</t>
  </si>
  <si>
    <t>HGNC:9634</t>
  </si>
  <si>
    <t>Q03164</t>
  </si>
  <si>
    <t>4297</t>
  </si>
  <si>
    <t>HGNC:7132</t>
  </si>
  <si>
    <t>Q9NVC3</t>
  </si>
  <si>
    <t>55238</t>
  </si>
  <si>
    <t>HGNC:25582</t>
  </si>
  <si>
    <t>Q8IWJ2</t>
  </si>
  <si>
    <t>9648</t>
  </si>
  <si>
    <t>HGNC:23218</t>
  </si>
  <si>
    <t>Q8NBS9</t>
  </si>
  <si>
    <t>81567</t>
  </si>
  <si>
    <t>HGNC:21073</t>
  </si>
  <si>
    <t>Q9GZT9</t>
  </si>
  <si>
    <t>C1orf12</t>
  </si>
  <si>
    <t>54583</t>
  </si>
  <si>
    <t>HGNC:1232</t>
  </si>
  <si>
    <t>Q7Z5S9</t>
  </si>
  <si>
    <t>55314</t>
  </si>
  <si>
    <t>HGNC:25633</t>
  </si>
  <si>
    <t>Q67FW5</t>
  </si>
  <si>
    <t>B3GNT8</t>
  </si>
  <si>
    <t>146712</t>
  </si>
  <si>
    <t>HGNC:21727</t>
  </si>
  <si>
    <t>Q8NEC7</t>
  </si>
  <si>
    <t>79807</t>
  </si>
  <si>
    <t>HGNC:25806</t>
  </si>
  <si>
    <t>Q9BV44</t>
  </si>
  <si>
    <t>25917</t>
  </si>
  <si>
    <t>HGNC:24493</t>
  </si>
  <si>
    <t>Q9H4Z3</t>
  </si>
  <si>
    <t>63935</t>
  </si>
  <si>
    <t>HGNC:16200</t>
  </si>
  <si>
    <t>P11387</t>
  </si>
  <si>
    <t>7150</t>
  </si>
  <si>
    <t>HGNC:11986</t>
  </si>
  <si>
    <t>Q12931</t>
  </si>
  <si>
    <t>10131</t>
  </si>
  <si>
    <t>HGNC:16264</t>
  </si>
  <si>
    <t>Q8N1G2</t>
  </si>
  <si>
    <t>23070</t>
  </si>
  <si>
    <t>HGNC:21077</t>
  </si>
  <si>
    <t>Q86YS7</t>
  </si>
  <si>
    <t>9847</t>
  </si>
  <si>
    <t>HGNC:29062</t>
  </si>
  <si>
    <t>Q12767</t>
  </si>
  <si>
    <t>9772</t>
  </si>
  <si>
    <t>HGNC:28983</t>
  </si>
  <si>
    <t>P35270</t>
  </si>
  <si>
    <t>6697</t>
  </si>
  <si>
    <t>HGNC:11257</t>
  </si>
  <si>
    <t>P09417</t>
  </si>
  <si>
    <t>5860</t>
  </si>
  <si>
    <t>HGNC:9752</t>
  </si>
  <si>
    <t>Q96A49</t>
  </si>
  <si>
    <t>94056</t>
  </si>
  <si>
    <t>HGNC:16273</t>
  </si>
  <si>
    <t>Q8TDN4</t>
  </si>
  <si>
    <t>91768</t>
  </si>
  <si>
    <t>HGNC:25097</t>
  </si>
  <si>
    <t>HGNC:7473</t>
  </si>
  <si>
    <t>Q6ZSS7</t>
  </si>
  <si>
    <t>54842</t>
  </si>
  <si>
    <t>HGNC:24711</t>
  </si>
  <si>
    <t>Q16204</t>
  </si>
  <si>
    <t>8030</t>
  </si>
  <si>
    <t>HGNC:18782</t>
  </si>
  <si>
    <t>O60760</t>
  </si>
  <si>
    <t>27306</t>
  </si>
  <si>
    <t>HGNC:17890</t>
  </si>
  <si>
    <t>Q9H3L0</t>
  </si>
  <si>
    <t>27249</t>
  </si>
  <si>
    <t>HGNC:25221</t>
  </si>
  <si>
    <t>Q16878</t>
  </si>
  <si>
    <t>1036</t>
  </si>
  <si>
    <t>HGNC:1795</t>
  </si>
  <si>
    <t>Q9Y3C1</t>
  </si>
  <si>
    <t>51491</t>
  </si>
  <si>
    <t>HGNC:26934</t>
  </si>
  <si>
    <t>Q8IV42</t>
  </si>
  <si>
    <t>C10orf89</t>
  </si>
  <si>
    <t>118672</t>
  </si>
  <si>
    <t>HGNC:28578</t>
  </si>
  <si>
    <t>P57772</t>
  </si>
  <si>
    <t>SELB</t>
  </si>
  <si>
    <t>60678</t>
  </si>
  <si>
    <t>HGNC:24614</t>
  </si>
  <si>
    <t>Q9HD40</t>
  </si>
  <si>
    <t>51091</t>
  </si>
  <si>
    <t>HGNC:30605</t>
  </si>
  <si>
    <t>O00418</t>
  </si>
  <si>
    <t>29904</t>
  </si>
  <si>
    <t>HGNC:24615</t>
  </si>
  <si>
    <t>O95861</t>
  </si>
  <si>
    <t>10380</t>
  </si>
  <si>
    <t>HGNC:1096</t>
  </si>
  <si>
    <t>Q9H5J4</t>
  </si>
  <si>
    <t>79071</t>
  </si>
  <si>
    <t>HGNC:15829</t>
  </si>
  <si>
    <t>Q9H6W3</t>
  </si>
  <si>
    <t>79697</t>
  </si>
  <si>
    <t>HGNC:20968</t>
  </si>
  <si>
    <t>Q14493</t>
  </si>
  <si>
    <t>HBP</t>
  </si>
  <si>
    <t>7884</t>
  </si>
  <si>
    <t>HGNC:10904</t>
  </si>
  <si>
    <t>Q96HS1</t>
  </si>
  <si>
    <t>192111</t>
  </si>
  <si>
    <t>HGNC:28763</t>
  </si>
  <si>
    <t>Q6PI78</t>
  </si>
  <si>
    <t>157378</t>
  </si>
  <si>
    <t>HGNC:25203</t>
  </si>
  <si>
    <t>Q6P4H8</t>
  </si>
  <si>
    <t>134145</t>
  </si>
  <si>
    <t>HGNC:27029</t>
  </si>
  <si>
    <t>Q9NS00</t>
  </si>
  <si>
    <t>56913</t>
  </si>
  <si>
    <t>HGNC:24337</t>
  </si>
  <si>
    <t>P49810</t>
  </si>
  <si>
    <t>5664</t>
  </si>
  <si>
    <t>HGNC:9509</t>
  </si>
  <si>
    <t>Ensembl Gene ID</t>
  </si>
  <si>
    <t>NCBI Gene ID</t>
  </si>
  <si>
    <t>HGNC ID</t>
  </si>
  <si>
    <t>Q96MT7</t>
  </si>
  <si>
    <t>O76039</t>
  </si>
  <si>
    <t>HGNC:25631</t>
  </si>
  <si>
    <t>STK9</t>
  </si>
  <si>
    <t>HGNC:11411</t>
  </si>
  <si>
    <t>MAPK1</t>
  </si>
  <si>
    <t>First-order</t>
  </si>
  <si>
    <t>Second-order</t>
  </si>
  <si>
    <t>First- and Second order</t>
  </si>
  <si>
    <t>SYSCILIA gold standard (SCGSv2)</t>
  </si>
  <si>
    <t>CiliaCarta - Score</t>
  </si>
  <si>
    <t>Cildb - Number of ciliary evidences</t>
  </si>
  <si>
    <t>DAB1</t>
  </si>
  <si>
    <t>FAP403</t>
  </si>
  <si>
    <t>DLT3</t>
  </si>
  <si>
    <t>FAP234</t>
  </si>
  <si>
    <t>DAU1</t>
  </si>
  <si>
    <t>KIN9-1</t>
  </si>
  <si>
    <t>MOT7</t>
  </si>
  <si>
    <t>DLU2</t>
  </si>
  <si>
    <t>CYA1</t>
  </si>
  <si>
    <t>POC18</t>
  </si>
  <si>
    <t>FAP210</t>
  </si>
  <si>
    <t>PSN1</t>
  </si>
  <si>
    <t>RIB72</t>
  </si>
  <si>
    <t>FAP45</t>
  </si>
  <si>
    <t>DLU1</t>
  </si>
  <si>
    <t>MIA1</t>
  </si>
  <si>
    <t>DIC5</t>
  </si>
  <si>
    <t>POC1</t>
  </si>
  <si>
    <t>MOT11</t>
  </si>
  <si>
    <t>RJL1</t>
  </si>
  <si>
    <t>FAP96</t>
  </si>
  <si>
    <t>FAP405</t>
  </si>
  <si>
    <t>FAP184</t>
  </si>
  <si>
    <t>FAP61</t>
  </si>
  <si>
    <t>FAP69</t>
  </si>
  <si>
    <t>SSA13</t>
  </si>
  <si>
    <t>BLD2</t>
  </si>
  <si>
    <t>FAP111</t>
  </si>
  <si>
    <t>RIB43</t>
  </si>
  <si>
    <t>MFT16</t>
  </si>
  <si>
    <t>CPC1</t>
  </si>
  <si>
    <t>FAP53</t>
  </si>
  <si>
    <t>FAP251</t>
  </si>
  <si>
    <t>DII2</t>
  </si>
  <si>
    <t>ECH1</t>
  </si>
  <si>
    <t>POC11</t>
  </si>
  <si>
    <t>MOT6</t>
  </si>
  <si>
    <t>RSP1</t>
  </si>
  <si>
    <t>MOT28</t>
  </si>
  <si>
    <t>FAP57</t>
  </si>
  <si>
    <t>FAP313</t>
  </si>
  <si>
    <t>FAP147</t>
  </si>
  <si>
    <t>FAP206</t>
  </si>
  <si>
    <t>FBB19</t>
  </si>
  <si>
    <t>MOT52</t>
  </si>
  <si>
    <t>GDP7</t>
  </si>
  <si>
    <t>DHC6</t>
  </si>
  <si>
    <t>DHC1B</t>
  </si>
  <si>
    <t>FAP119</t>
  </si>
  <si>
    <t>AOT5</t>
  </si>
  <si>
    <t>FAP279</t>
  </si>
  <si>
    <t>IFT139</t>
  </si>
  <si>
    <t>FAP74</t>
  </si>
  <si>
    <t>MOT4</t>
  </si>
  <si>
    <t>VFL3</t>
  </si>
  <si>
    <t>RSP3</t>
  </si>
  <si>
    <t>PSK1</t>
  </si>
  <si>
    <t>FAP81</t>
  </si>
  <si>
    <t>ARL13</t>
  </si>
  <si>
    <t>FBB10</t>
  </si>
  <si>
    <t>PTP1</t>
  </si>
  <si>
    <t>DRC11</t>
  </si>
  <si>
    <t>FAP207</t>
  </si>
  <si>
    <t>RSP9</t>
  </si>
  <si>
    <t>FAP91</t>
  </si>
  <si>
    <t>TWI1</t>
  </si>
  <si>
    <t>RSP17</t>
  </si>
  <si>
    <t>FAP70</t>
  </si>
  <si>
    <t>FAP65</t>
  </si>
  <si>
    <t>FAP157</t>
  </si>
  <si>
    <t>FBB11</t>
  </si>
  <si>
    <t>ODA10</t>
  </si>
  <si>
    <t>VFL1</t>
  </si>
  <si>
    <t>DII3</t>
  </si>
  <si>
    <t>DLR1</t>
  </si>
  <si>
    <t>FAP44</t>
  </si>
  <si>
    <t>FAP76</t>
  </si>
  <si>
    <t>DHC2</t>
  </si>
  <si>
    <t>MOT39</t>
  </si>
  <si>
    <t>FAP106</t>
  </si>
  <si>
    <t>DLT4</t>
  </si>
  <si>
    <t>FAP36</t>
  </si>
  <si>
    <t>FAP201</t>
  </si>
  <si>
    <t>DLI1</t>
  </si>
  <si>
    <t>SSA8</t>
  </si>
  <si>
    <t>FAP198</t>
  </si>
  <si>
    <t>DHC14</t>
  </si>
  <si>
    <t>MOT45</t>
  </si>
  <si>
    <t>CAH3</t>
  </si>
  <si>
    <t>MBO2</t>
  </si>
  <si>
    <t>FAP178</t>
  </si>
  <si>
    <t>BLD10</t>
  </si>
  <si>
    <t>FAP46</t>
  </si>
  <si>
    <t>KIN9-3</t>
  </si>
  <si>
    <t>DIC6</t>
  </si>
  <si>
    <t>FAP256</t>
  </si>
  <si>
    <t>FAP264</t>
  </si>
  <si>
    <t>FAP192</t>
  </si>
  <si>
    <t>FAP145</t>
  </si>
  <si>
    <t>SSA17</t>
  </si>
  <si>
    <t>KAP1</t>
  </si>
  <si>
    <t>SPR1</t>
  </si>
  <si>
    <t>IFT25</t>
  </si>
  <si>
    <t>DES</t>
  </si>
  <si>
    <t>RSP11</t>
  </si>
  <si>
    <t>DAP2</t>
  </si>
  <si>
    <t>IFT121</t>
  </si>
  <si>
    <t>HLM16</t>
  </si>
  <si>
    <t>DRC4</t>
  </si>
  <si>
    <t>FAP299</t>
  </si>
  <si>
    <t>FAP305</t>
  </si>
  <si>
    <t>DHC1</t>
  </si>
  <si>
    <t>FAP271</t>
  </si>
  <si>
    <t>FAP52</t>
  </si>
  <si>
    <t>DII1</t>
  </si>
  <si>
    <t>POC12</t>
  </si>
  <si>
    <t>FAP14</t>
  </si>
  <si>
    <t>TPD1</t>
  </si>
  <si>
    <t>FAP253</t>
  </si>
  <si>
    <t>DIC2</t>
  </si>
  <si>
    <t>CGL98</t>
  </si>
  <si>
    <t>RSP16</t>
  </si>
  <si>
    <t>FAP54</t>
  </si>
  <si>
    <t>DIC4</t>
  </si>
  <si>
    <t>FLA8</t>
  </si>
  <si>
    <t>DLL3</t>
  </si>
  <si>
    <t>DIC1</t>
  </si>
  <si>
    <t>LF5</t>
  </si>
  <si>
    <t>SPCS</t>
  </si>
  <si>
    <t>FAP67</t>
  </si>
  <si>
    <t>ARM1</t>
  </si>
  <si>
    <t>FAP161</t>
  </si>
  <si>
    <t>IFT144</t>
  </si>
  <si>
    <t>FAP189</t>
  </si>
  <si>
    <t>FAP352</t>
  </si>
  <si>
    <t>POC16</t>
  </si>
  <si>
    <t>RSP14</t>
  </si>
  <si>
    <t>FAP246</t>
  </si>
  <si>
    <t>FAP99</t>
  </si>
  <si>
    <t>DHC10</t>
  </si>
  <si>
    <t>FAP410</t>
  </si>
  <si>
    <t>DHC7</t>
  </si>
  <si>
    <t>DII6</t>
  </si>
  <si>
    <t>DIC3</t>
  </si>
  <si>
    <t>MOT12</t>
  </si>
  <si>
    <t>FAP73</t>
  </si>
  <si>
    <t>FAP266</t>
  </si>
  <si>
    <t>FAP43</t>
  </si>
  <si>
    <t>FAP172</t>
  </si>
  <si>
    <t>FAP59</t>
  </si>
  <si>
    <t>FAP47</t>
  </si>
  <si>
    <t>FAP263</t>
  </si>
  <si>
    <t>IFT38</t>
  </si>
  <si>
    <t>SSA16</t>
  </si>
  <si>
    <t>MFT30</t>
  </si>
  <si>
    <t>SSA3</t>
  </si>
  <si>
    <t>RABL2</t>
  </si>
  <si>
    <t>MOT25</t>
  </si>
  <si>
    <t>DIP13</t>
  </si>
  <si>
    <t>CGL96</t>
  </si>
  <si>
    <t>FLA10</t>
  </si>
  <si>
    <t>SSA4</t>
  </si>
  <si>
    <t>FAP127</t>
  </si>
  <si>
    <t>MOT47</t>
  </si>
  <si>
    <t>FAP21</t>
  </si>
  <si>
    <t>FAP360</t>
  </si>
  <si>
    <t>conserved protein</t>
  </si>
  <si>
    <t>Basal body protein</t>
  </si>
  <si>
    <t>Chlamydomonas Name</t>
  </si>
  <si>
    <t>Chlamydomonas Identifier (JGI v5.6)</t>
  </si>
  <si>
    <t>delta-4 fatty acid desaturase</t>
  </si>
  <si>
    <t>hypothetical protein, conserved</t>
  </si>
  <si>
    <t>glycerophosphoryl diester phosphodiesterase, putative</t>
  </si>
  <si>
    <t>Putative serine esterase (DUF676), putative</t>
  </si>
  <si>
    <t>Concanavalin A-like lectin/glucanases superfamily/SPRY domain/HECT-domain (ubiquitin-transferase), putative</t>
  </si>
  <si>
    <t>Component of motile flagella 56</t>
  </si>
  <si>
    <t>Iguana/Dzip1-like DAZ-interacting protein N-terminal, putative</t>
  </si>
  <si>
    <t>TPR repeat, putative</t>
  </si>
  <si>
    <t>cAMP-specific phosphodiesterase</t>
  </si>
  <si>
    <t>DPCD protein family, putative</t>
  </si>
  <si>
    <t>small GTPase, putative</t>
  </si>
  <si>
    <t>ADP-ribosylation factor-like protein 13, putative</t>
  </si>
  <si>
    <t>2OG-Fe(II) oxygenase superfamily, putative</t>
  </si>
  <si>
    <t>small GTP-binding protein Rab28, putative</t>
  </si>
  <si>
    <t>rhodanese-like domain containing protein, putative</t>
  </si>
  <si>
    <t>tubulin tyrosine ligase protein, putative</t>
  </si>
  <si>
    <t>Domain of unknown function (DUF4457), putative</t>
  </si>
  <si>
    <t>Rab-GTPase-TBC domain containing protein, putative</t>
  </si>
  <si>
    <t>Domain of unknown function (DUF3342), putative</t>
  </si>
  <si>
    <t>predicted WD40 repeat protein</t>
  </si>
  <si>
    <t>tubulin tyrosine ligase, putative</t>
  </si>
  <si>
    <t>dynein heavy chain, putative</t>
  </si>
  <si>
    <t>Calmodulin-binding, putative</t>
  </si>
  <si>
    <t>CEP19-like protein, putative</t>
  </si>
  <si>
    <t>Centriole protein POC11, putative</t>
  </si>
  <si>
    <t>Domain of unknown function (DUF4200), putative</t>
  </si>
  <si>
    <t>Component of motile flagella 22</t>
  </si>
  <si>
    <t>Radial spoke head 1 homolog, putative</t>
  </si>
  <si>
    <t>Spindle assembly abnormal 4</t>
  </si>
  <si>
    <t>Phosphatidylinositol 4-phosphate 5-kinase, putative</t>
  </si>
  <si>
    <t>Component of motile flagella 12</t>
  </si>
  <si>
    <t>LisH domain-containing protein FOPNL, putative</t>
  </si>
  <si>
    <t>Centrosomal protein of 164 kDa, putative</t>
  </si>
  <si>
    <t>The ARF-like 2 binding protein BART, putative</t>
  </si>
  <si>
    <t>kinesin, putative</t>
  </si>
  <si>
    <t>kinetoplastid-specific protein tyrosine phosphatase, putative</t>
  </si>
  <si>
    <t>ADP-ribosylation factor-like protein 6</t>
  </si>
  <si>
    <t>Rab-like 5, small G protein</t>
  </si>
  <si>
    <t>tubulin cofactor C domain-containing protein RP2</t>
  </si>
  <si>
    <t>Transmembrane protein 231, putative</t>
  </si>
  <si>
    <t>B9 domain-containing protein 2</t>
  </si>
  <si>
    <t>Meckelin (Transmembrane protein 67), putative</t>
  </si>
  <si>
    <t>Meckel syndrome type 6 protein, putative</t>
  </si>
  <si>
    <t>b9 domain-containing protein 1</t>
  </si>
  <si>
    <t>dynein light intermediate chain D1bLIC, putative</t>
  </si>
  <si>
    <t>bardet-biedl syndrome 1 protein</t>
  </si>
  <si>
    <t>predicted tetratricopeptide repeat protein</t>
  </si>
  <si>
    <t>bardet-biedl syndrome 7 protein</t>
  </si>
  <si>
    <t>Bardet-Biedl syndrome 2 protein</t>
  </si>
  <si>
    <t>bardet-biedl syndrome 4 protein</t>
  </si>
  <si>
    <t>Bardet-Biedl syndrome 9 protein</t>
  </si>
  <si>
    <t>Bardet-Biedl syndrome 8 protein</t>
  </si>
  <si>
    <t>Organic solute transport protein 1, putative</t>
  </si>
  <si>
    <t>Cytoplasmic dynein 2 heavy chain (DYNC2H1), putative</t>
  </si>
  <si>
    <t>Intraflagellar transport protein 74, putative</t>
  </si>
  <si>
    <t>intraflagellar transport protein 81</t>
  </si>
  <si>
    <t>Component of motile flagella 62</t>
  </si>
  <si>
    <t>intraflagellar transport protein 52</t>
  </si>
  <si>
    <t>Intraflagellar transport complex B protein 46 C terminal, putative</t>
  </si>
  <si>
    <t>intraflagellar transport protein 57/55</t>
  </si>
  <si>
    <t>intraflagellar transport protein 88</t>
  </si>
  <si>
    <t>Putative intraflagellar transport protein C3</t>
  </si>
  <si>
    <t>intraflagellar transport protein 172</t>
  </si>
  <si>
    <t>intraflagellar transport protein 80</t>
  </si>
  <si>
    <t>Putative intraflagellar transport protein A1</t>
  </si>
  <si>
    <t>intraflagellar transport protein 122</t>
  </si>
  <si>
    <t>Intraflagellar transport protein 121</t>
  </si>
  <si>
    <t>Putative intraflagellar transport protein F6</t>
  </si>
  <si>
    <t>ADP-ribosylation factor-like protein 3, putative</t>
  </si>
  <si>
    <t>intraflagellar transport protein 20</t>
  </si>
  <si>
    <t>dynein light chain, putative</t>
  </si>
  <si>
    <t>alpha-tubulin N-acetyltransferase, putative</t>
  </si>
  <si>
    <t>5-azacytidine-induced protein 1, putative</t>
  </si>
  <si>
    <t>flagellar radial spoke protein-like, putative</t>
  </si>
  <si>
    <t>leucine-rich repeat protein (LRRP), putative</t>
  </si>
  <si>
    <t>SUMO-interacting motif-containing protein</t>
  </si>
  <si>
    <t>Domain of Unknown Function (DUF1042), putative</t>
  </si>
  <si>
    <t>paralyzed flagella protein 20</t>
  </si>
  <si>
    <t>TAX-1</t>
  </si>
  <si>
    <t>ras-like small GTPase, putative</t>
  </si>
  <si>
    <t>MAPK/MAK/MRK overlapping kinase, putative</t>
  </si>
  <si>
    <t>intraflagellar transport protein 27</t>
  </si>
  <si>
    <t>Component of motile flagella 8</t>
  </si>
  <si>
    <t>Radial spoke protein 11</t>
  </si>
  <si>
    <t>dynein intermediate chain WDRD34, putative</t>
  </si>
  <si>
    <t>kinesin motor domain containing protein, putative</t>
  </si>
  <si>
    <t>Component of motile flagella 14</t>
  </si>
  <si>
    <t>Component of motile flagella 44</t>
  </si>
  <si>
    <t>Component of motile flagella 19</t>
  </si>
  <si>
    <t>Tetratricopeptide repeat, putative</t>
  </si>
  <si>
    <t>Domain of unknown function (DUF4498), putative</t>
  </si>
  <si>
    <t>AAA domain containing protein, putative</t>
  </si>
  <si>
    <t>Hydin</t>
  </si>
  <si>
    <t>Component of motile flagella 2</t>
  </si>
  <si>
    <t>13 kDa deflagellation-inducible protein, putative</t>
  </si>
  <si>
    <t>Outer dynein arm docking complex protein 2, putative</t>
  </si>
  <si>
    <t>pre-RNA processing PIH1/Nop17, putative</t>
  </si>
  <si>
    <t>CS domain/TPR repeat, putative</t>
  </si>
  <si>
    <t>KIF-1 binding protein C terminal, putative</t>
  </si>
  <si>
    <t>tubulin delta chain</t>
  </si>
  <si>
    <t>epsilon tubulin</t>
  </si>
  <si>
    <t>Dpy-30 motif containing protein, putative</t>
  </si>
  <si>
    <t>Coiled-coil domain-containing protein 40 homolog</t>
  </si>
  <si>
    <t>Sperm tail/Sperm tail C-terminal domain containing protein, putative</t>
  </si>
  <si>
    <t>Component of motile flagella 7</t>
  </si>
  <si>
    <t>nucleoside diphosphate kinase, putative</t>
  </si>
  <si>
    <t>Cilia- and flagella-associated protein 91, putative</t>
  </si>
  <si>
    <t>Component of motile flagella 18</t>
  </si>
  <si>
    <t>Domain of unknown function (DUF4201), putative</t>
  </si>
  <si>
    <t>Cilia- and flagella-associated protein 43</t>
  </si>
  <si>
    <t>paralyzed flagella 16</t>
  </si>
  <si>
    <t>Cilia- and flagella-associated protein 251, putative</t>
  </si>
  <si>
    <t>Domain of unknown function (DUF3508), putative</t>
  </si>
  <si>
    <t>dynein light chain p28, axonemal, putative</t>
  </si>
  <si>
    <t>radial spoke protein 3</t>
  </si>
  <si>
    <t>cAMP response protein, putative</t>
  </si>
  <si>
    <t>Component of motile flagella 17</t>
  </si>
  <si>
    <t>Dynein intermediate chain 138</t>
  </si>
  <si>
    <t>nexin-dynein regulatory complex 4</t>
  </si>
  <si>
    <t>Component of motile flagella 6</t>
  </si>
  <si>
    <t>Component of motile flagella 15</t>
  </si>
  <si>
    <t>Dynein intermediate chain, axonemal</t>
  </si>
  <si>
    <t>Dynein intermediate chain 1, axonemal</t>
  </si>
  <si>
    <t>dynein light chain 1, axonemal</t>
  </si>
  <si>
    <t>inner dynein arm I1 intermediate chain, axonemal</t>
  </si>
  <si>
    <t>leucine-rich repeat-containing protein</t>
  </si>
  <si>
    <t>parkin coregulated gene protein</t>
  </si>
  <si>
    <t>Component of motile flagella 10</t>
  </si>
  <si>
    <t>Outer dynein arm docking complex protein 1, putative</t>
  </si>
  <si>
    <t>Domain of unknown function (DUF4470)/Domain of unknown function (DUF4471), putative</t>
  </si>
  <si>
    <t>nexin-dynein regulatory complex 2</t>
  </si>
  <si>
    <t>Outer row dynein-assembly protein 7</t>
  </si>
  <si>
    <t>Component of motile flagella protein 46</t>
  </si>
  <si>
    <t>component of motile flagella 1</t>
  </si>
  <si>
    <t>centrosomal protein of 104 kDa</t>
  </si>
  <si>
    <t>Flagellar-associated protein 59, putative</t>
  </si>
  <si>
    <t>Component of motile flagella 9</t>
  </si>
  <si>
    <t>Centrosomal protein of 120 kDa, putative</t>
  </si>
  <si>
    <t>basal body component, putative</t>
  </si>
  <si>
    <t>Flagellar C1a complex subunit C1a-32, putative</t>
  </si>
  <si>
    <t>Protein C21orf2 homolog, putative</t>
  </si>
  <si>
    <t>Protein of unknown function (DUF3250), putative</t>
  </si>
  <si>
    <t>Centrosomal spindle body, CEP44, putative</t>
  </si>
  <si>
    <t>ubiquitin carboxyl-terminal hydrolase, putative</t>
  </si>
  <si>
    <t>zinc-finger of a C2HC-type/Double zinc ribbon, putative</t>
  </si>
  <si>
    <t>CEP76 C2 domain containing protein, putative</t>
  </si>
  <si>
    <t>NIMA-related protein kinase</t>
  </si>
  <si>
    <t>SEP domain/UBX domain containing protein, putative</t>
  </si>
  <si>
    <t>Intraflagellar transport protein 25</t>
  </si>
  <si>
    <t>WD domain, G-beta repeat, putative</t>
  </si>
  <si>
    <t>Domain of unknown function (DUF4586), putative</t>
  </si>
  <si>
    <t>Retinal Maintenance, putative</t>
  </si>
  <si>
    <t>Ring finger domain containing protein, putative</t>
  </si>
  <si>
    <t>Domain of unknown function (DUF4205), putative</t>
  </si>
  <si>
    <t>Centrosomal protein POC5, putative</t>
  </si>
  <si>
    <t>Domain of unknown function (DUF4475), putative</t>
  </si>
  <si>
    <t>protein kinase A regulatory subunit</t>
  </si>
  <si>
    <t>Endonuclease/Exonuclease/phosphatase family, putative</t>
  </si>
  <si>
    <t>Mitogen-activated protein kinase 6</t>
  </si>
  <si>
    <t>DTW domain containing protein, putative</t>
  </si>
  <si>
    <t>dynein light chain Tctex-type, putative</t>
  </si>
  <si>
    <t>Mitoribosomal SSU assembly factor 6</t>
  </si>
  <si>
    <t>Complex 1 protein (LYR family), putative</t>
  </si>
  <si>
    <t>AKAP7 2'5' RNA ligase-like domain containing protein, putative</t>
  </si>
  <si>
    <t>mitochondrial DNA polymerase beta</t>
  </si>
  <si>
    <t>MORN repeat, putative</t>
  </si>
  <si>
    <t>Spindle assembly abnormal protein 6 homolog</t>
  </si>
  <si>
    <t>adenylate kinase, putative</t>
  </si>
  <si>
    <t>cardiolipin synthetase</t>
  </si>
  <si>
    <t>3,2-trans-enoyl-CoA isomerase, mitochondrial precursor, putative</t>
  </si>
  <si>
    <t>phosphatase of regenerating liver-type phosphatase, putative</t>
  </si>
  <si>
    <t>Phosphorylated CTD interacting factor 1 WW domain containing protein, putative</t>
  </si>
  <si>
    <t>heat shock protein 84, putative</t>
  </si>
  <si>
    <t>methyltransferase, putative</t>
  </si>
  <si>
    <t>predicted C2 domain protein</t>
  </si>
  <si>
    <t>BSD domain containing protein, putative</t>
  </si>
  <si>
    <t>cyclin dependent kinase-binding protein, putative</t>
  </si>
  <si>
    <t>major facilitator superfamily, putative</t>
  </si>
  <si>
    <t>Phosphoseryl-tRNA Kinase, putative</t>
  </si>
  <si>
    <t>selenocysteine-specific elongation factor, putative</t>
  </si>
  <si>
    <t>O-phosphoseryl-tRNA(Sec) selenium transferase, putative</t>
  </si>
  <si>
    <t>myosin heavy chain kinase A, putative</t>
  </si>
  <si>
    <t>inositol polyphosphate 1-phosphatase, putative</t>
  </si>
  <si>
    <t>Fatty acid elongase</t>
  </si>
  <si>
    <t>Histone RNA hairpin-binding protein RNA-binding domain containing protein, putative</t>
  </si>
  <si>
    <t>Serine/threonine-protein phosphatase PGAM5, mitochondrial, putative</t>
  </si>
  <si>
    <t>Protein of unknown function (DUF2453), putative</t>
  </si>
  <si>
    <t>methyltransferase domain containing protein, putative</t>
  </si>
  <si>
    <t>presenilin-like aspartic peptidase, putative</t>
  </si>
  <si>
    <t>Approved name</t>
  </si>
  <si>
    <t>Cilia-related function (assembly/motility)</t>
  </si>
  <si>
    <t>Cilia-related function (detailed classification)</t>
  </si>
  <si>
    <t>Function Detailed description</t>
  </si>
  <si>
    <t>PubMed IDs</t>
  </si>
  <si>
    <t>Disease - Centrosomal/ciliary related disorder? (2 yes, 1 potential, 0 no)</t>
  </si>
  <si>
    <t>Disease Description</t>
  </si>
  <si>
    <t>Disease OMIM ID</t>
  </si>
  <si>
    <t>Disease PubMed IDs</t>
  </si>
  <si>
    <t>LYR motif containing 7</t>
  </si>
  <si>
    <t>C5orf31</t>
  </si>
  <si>
    <t>FLJ20796, MZM1L</t>
  </si>
  <si>
    <t>0 Partially characterized, no/no clear indications of ciliary function</t>
  </si>
  <si>
    <t xml:space="preserve">Chaperone involved in mitochondrial Complex III assembly </t>
  </si>
  <si>
    <t>23168492</t>
  </si>
  <si>
    <t>0 No reported centrosome/cilium-related disorder</t>
  </si>
  <si>
    <t>SEC14 like lipid binding 2</t>
  </si>
  <si>
    <t>C22orf6</t>
  </si>
  <si>
    <t>TAP, SPF, KIAA1186, KIAA1658, TAP1</t>
  </si>
  <si>
    <t>0 Well characterized, no/no clear indications of ciliary function</t>
  </si>
  <si>
    <t>Golgi-associated phosphatidylinositol transfer protein that promotes phosphatidylinositol 4-phosphate (PtdIns4P) to phosphatidylinositol 3-phosphate (PtdIns3P) conversion, linked to endosome fission and non-canonical Wnt/Ca2+ signaling</t>
  </si>
  <si>
    <t>28463110, 34183801</t>
  </si>
  <si>
    <t>fatty acid desaturase 2</t>
  </si>
  <si>
    <t>LLCDL2</t>
  </si>
  <si>
    <t>FADSD6, D6D, TU13, DES6, SLL0262</t>
  </si>
  <si>
    <t>Enzyme involved in biosynthesis of polyunsaturated fatty acids</t>
  </si>
  <si>
    <t>25038994</t>
  </si>
  <si>
    <t>RWD domain containing 2B</t>
  </si>
  <si>
    <t>GL011</t>
  </si>
  <si>
    <t>0 Uncharacterized</t>
  </si>
  <si>
    <t>Uncharacterized</t>
  </si>
  <si>
    <t>SECIS binding protein 2 like</t>
  </si>
  <si>
    <t>0 Largely uncharacterized, no/no clear indications of ciliary function</t>
  </si>
  <si>
    <t>Potential post-transcriptional regulator of selenoprotein expression, poorly characterized</t>
  </si>
  <si>
    <t>22530054, 35210313</t>
  </si>
  <si>
    <t>glycerophosphodiester phosphodiesterase domain containing 1</t>
  </si>
  <si>
    <t>FLJ37451, GDE4</t>
  </si>
  <si>
    <t>1 Largely uncharacterized, some indications of ciliary function</t>
  </si>
  <si>
    <t>Testis expressed, mutant mice fertile, increased expression linked to dominant retinitis pigmentosa</t>
  </si>
  <si>
    <t>31455729, 33022222</t>
  </si>
  <si>
    <t>family with sequence similarity 135 member A</t>
  </si>
  <si>
    <t>FLJ20176</t>
  </si>
  <si>
    <t>HECT and RLD domain containing E3 ubiquitin protein ligase family member 1</t>
  </si>
  <si>
    <t>p532, p619</t>
  </si>
  <si>
    <t>Giant protein with HECT and RCC1 domains linked to membrane trafficking, cell growth and proliferation, missense mouse mutant displays progressive Purkinje cell degeneration leading to severe ataxia with reduced growth and lifespan</t>
  </si>
  <si>
    <t>8861955, 19436320, 20041218</t>
  </si>
  <si>
    <t>1 Potential ciliopathy</t>
  </si>
  <si>
    <t>Macrocephaly, dysmorphic facies, and psychomotor retardation</t>
  </si>
  <si>
    <t>26138117, 26153217, 27108999, 32921582</t>
  </si>
  <si>
    <t>PIH1 domain containing 1</t>
  </si>
  <si>
    <t>FLJ20643, Pih1, MOT48, DNAAF14</t>
  </si>
  <si>
    <t>3 Known centriole/ciliary gene, well characterized</t>
  </si>
  <si>
    <t>Cilium motility</t>
  </si>
  <si>
    <t>Axonemal dynein assembly factor</t>
  </si>
  <si>
    <t>Component of R2TP complex, required for assembly of axonemal dyneins and cilia/flagella motility in zebrafish</t>
  </si>
  <si>
    <t>21925213, 29741156</t>
  </si>
  <si>
    <t>dynein light chain roadblock-type 2</t>
  </si>
  <si>
    <t>DNCL2B</t>
  </si>
  <si>
    <t>DNLC2B, ROBLD2</t>
  </si>
  <si>
    <t>Centriole/cilium biogenesis</t>
  </si>
  <si>
    <t>Cilium assembly (other)</t>
  </si>
  <si>
    <t>Dynein light chain roadblock-type 2, component of cytoplasmic dynein 1 and 2, inner and outer dynein arms</t>
  </si>
  <si>
    <t>10402468, 25205765, 35006274</t>
  </si>
  <si>
    <t>DAZ interacting zinc finger protein 1 like</t>
  </si>
  <si>
    <t>FLJ32844, DZIP2</t>
  </si>
  <si>
    <t>Basal body positioning/docking</t>
  </si>
  <si>
    <t>Localized to basal bodies and promotes ciliary bud formation via Chibby (CBY) and Rab8, DZIP1 and DZIP1L paralogs</t>
  </si>
  <si>
    <t>19852954, 29487109, 33370260</t>
  </si>
  <si>
    <t>2 Confirmed ciliopathy</t>
  </si>
  <si>
    <t>Polycystic kidney disease 5</t>
  </si>
  <si>
    <t>28530676</t>
  </si>
  <si>
    <t>tetratricopeptide repeat domain 6</t>
  </si>
  <si>
    <t>NCRNA00291, C14orf25</t>
  </si>
  <si>
    <t>1 Ciliary phenotype, function unclear</t>
  </si>
  <si>
    <t>Cilium localized, ciliopathy associated, patient derived fibroblasts displayed fewer and shortened cilia</t>
  </si>
  <si>
    <t>32055034</t>
  </si>
  <si>
    <t>Meckel syndrome candidate gene</t>
  </si>
  <si>
    <t>DnaJ heat shock protein family (Hsp40) member B13</t>
  </si>
  <si>
    <t>TSARG6, RSPH16A</t>
  </si>
  <si>
    <t>Radial spoke protein</t>
  </si>
  <si>
    <t>Component of the radial spoke head</t>
  </si>
  <si>
    <t>15563603, 15563613, 19919626, 30427757, 33318703</t>
  </si>
  <si>
    <t>Ciliary dyskinesia, primary, 34</t>
  </si>
  <si>
    <t>27486783</t>
  </si>
  <si>
    <t>leucine rich repeat and coiled-coil centrosomal protein 1</t>
  </si>
  <si>
    <t>KIAA1764, CLERC, VFL1</t>
  </si>
  <si>
    <t>11285274, 35067717</t>
  </si>
  <si>
    <t>1 Suspected ciliopathy</t>
  </si>
  <si>
    <t>Joubert syndrome (proposed)</t>
  </si>
  <si>
    <t>27894351</t>
  </si>
  <si>
    <t>SFI1 centrin binding protein</t>
  </si>
  <si>
    <t>KIAA0542, PISD, PPP1R139</t>
  </si>
  <si>
    <t>Centriole assembly/stability</t>
  </si>
  <si>
    <t>Centrin-binding protein, putative homologs in Tetrahymena linked to basal body assembly, stability, and orientation, vertebrate protein linked to centriole duplication via stabilizing  procentriole initiating factor STIL</t>
  </si>
  <si>
    <t>16956364, 23426847, 27904881, 31197030</t>
  </si>
  <si>
    <t>phosphodiesterase 11A</t>
  </si>
  <si>
    <t>Member of cyclic nucleotide phosphodiesterase family potentially regulating both cGMP and cAMP, widely expressed, mouse mutants diplay male infertility phenotype</t>
  </si>
  <si>
    <t>10725373, 15800654</t>
  </si>
  <si>
    <t>deleted in primary ciliary dyskinesia homolog (mouse)</t>
  </si>
  <si>
    <t>DKFZP566F084, RP11-529I10.4</t>
  </si>
  <si>
    <t>1 Ciliary phenotype, functionally uncharacterized</t>
  </si>
  <si>
    <t>Mouse mutant presents ciliary motility and PCD phenotype, otherwise not functionally characterized</t>
  </si>
  <si>
    <t>20080492</t>
  </si>
  <si>
    <t>RAB23, member RAS oncogene family</t>
  </si>
  <si>
    <t>Ciliary regulator</t>
  </si>
  <si>
    <t xml:space="preserve">Rab GTPase involved in ciliary trafficking </t>
  </si>
  <si>
    <t>17646400, 20375059, 26136363</t>
  </si>
  <si>
    <t>Carpenter syndrome</t>
  </si>
  <si>
    <t>17503333</t>
  </si>
  <si>
    <t>ADP ribosylation factor like GTPase 13B</t>
  </si>
  <si>
    <t>DKFZp761H079, JBTS8</t>
  </si>
  <si>
    <t>Member of ARF family of GTPases, involved in ciliary membrane biogenesis and ciliary length regulation</t>
  </si>
  <si>
    <t>25448689</t>
  </si>
  <si>
    <t>Joubert syndrome 8</t>
  </si>
  <si>
    <t>18674751</t>
  </si>
  <si>
    <t>alkB homolog 4, lysine demethylase</t>
  </si>
  <si>
    <t>FLJ20013</t>
  </si>
  <si>
    <t>Demethylase capable of catalyzing the demethylation of monomethylated lysine-84 on actin and N6 -methyladenine in DNA, knockout mice are early embryonic lethal likely due to perturbed actomyosin dynamics, inducible knockout mice display defects in spermatogenesis</t>
  </si>
  <si>
    <t>23673617, 25153837, 30982744</t>
  </si>
  <si>
    <t>protein phosphatase 4 regulatory subunit 4</t>
  </si>
  <si>
    <t>KIAA1622</t>
  </si>
  <si>
    <t>PP4R4, CFAP14</t>
  </si>
  <si>
    <t>Putative regulatory subunit of protein serine/threonine phosphatase 4 (PP4c)</t>
  </si>
  <si>
    <t>18715871</t>
  </si>
  <si>
    <t>RAB28, member RAS oncogene family</t>
  </si>
  <si>
    <t>2 Known centriole/ciliary gene, partially characterized</t>
  </si>
  <si>
    <t>Ciliary GTPase associated with the BBSome and Intraflagellar Transport</t>
  </si>
  <si>
    <t>27930654</t>
  </si>
  <si>
    <t>Cone-rod dystrophy 18</t>
  </si>
  <si>
    <t>23746546, 25356532</t>
  </si>
  <si>
    <t>centrosomal protein 41</t>
  </si>
  <si>
    <t>DKFZp762H1311, FLJ22445, JBTS15</t>
  </si>
  <si>
    <t>Tubulin Modification</t>
  </si>
  <si>
    <t>Basal body and cilia-localized regulator of cilium tubulin glutamylation via TTLL6</t>
  </si>
  <si>
    <t>22246503</t>
  </si>
  <si>
    <t>Joubert syndrome 15</t>
  </si>
  <si>
    <t>tubulin tyrosine ligase like 5</t>
  </si>
  <si>
    <t>KIAA0998</t>
  </si>
  <si>
    <t xml:space="preserve">Polyglutamylase, basal body-localized, mutant mice display sperm defects, human patients with retinal dystrophy </t>
  </si>
  <si>
    <t>23558686, 24791901, 33064774</t>
  </si>
  <si>
    <t>Cone-rod dystrophy 19</t>
  </si>
  <si>
    <t>24791901</t>
  </si>
  <si>
    <t>katanin interacting protein</t>
  </si>
  <si>
    <t>JBTS26</t>
  </si>
  <si>
    <t>Microtubule-associated ciliary base protein mutated in Joubert syndrome, potentially involved in regulating ciliary microtubule dynamics</t>
  </si>
  <si>
    <t>26714646</t>
  </si>
  <si>
    <t>Joubert syndrome 26</t>
  </si>
  <si>
    <t>family with sequence similarity 184 member A</t>
  </si>
  <si>
    <t>FLJ13942</t>
  </si>
  <si>
    <t>Linked to centriolar satellites and ciliogenesis</t>
  </si>
  <si>
    <t>33957083</t>
  </si>
  <si>
    <t>centrosomal protein 135</t>
  </si>
  <si>
    <t>KIAA0635, CEP4</t>
  </si>
  <si>
    <t>FLJ13621</t>
  </si>
  <si>
    <t xml:space="preserve">Centriolar protein required for proper centriole/cilium assembly </t>
  </si>
  <si>
    <t>15173189, 17900905, 22898782, 22976301, 23115304</t>
  </si>
  <si>
    <t>2 Confirmed ciliopathy/centrosomal disorder</t>
  </si>
  <si>
    <t>Microcephaly 8, primary, autosomal recessive, Multiple morphological abnormalities of the sperm flagella (MMAF)</t>
  </si>
  <si>
    <t>22521416, 26657937, 28866084</t>
  </si>
  <si>
    <t>tetratricopeptide repeat domain 30B</t>
  </si>
  <si>
    <t>FLJ30990, fleer, IFT70B</t>
  </si>
  <si>
    <t>IFT-B complex</t>
  </si>
  <si>
    <t>Associated with IFTB complex, required for OSM-3 kinesin to dock onto and move IFT particles</t>
  </si>
  <si>
    <t>16049494, 23810713</t>
  </si>
  <si>
    <t>Syndactyly type II</t>
  </si>
  <si>
    <t>31306809</t>
  </si>
  <si>
    <t>calcyphosine like</t>
  </si>
  <si>
    <t>MGC26610</t>
  </si>
  <si>
    <t>1 Essentially uncharacterized, some indications of ciliary function</t>
  </si>
  <si>
    <t>EF hand protein related to CFAP161, uncharacterized</t>
  </si>
  <si>
    <t>phosphodiesterase 6D</t>
  </si>
  <si>
    <t>JBTS22</t>
  </si>
  <si>
    <t xml:space="preserve">Involved in trafficking of farnesylated ciliary cargo </t>
  </si>
  <si>
    <t>23150559, 23559067</t>
  </si>
  <si>
    <t>Joubert syndrome 22</t>
  </si>
  <si>
    <t>24166846, 30423442</t>
  </si>
  <si>
    <t>WD repeat domain 47</t>
  </si>
  <si>
    <t>Assembly of motile cilia</t>
  </si>
  <si>
    <t>Concentrates Camsaps into the axonemal central lumen to properly position central microtubules</t>
  </si>
  <si>
    <t>34608154</t>
  </si>
  <si>
    <t>Cardiovascular laterality defects</t>
  </si>
  <si>
    <t>35474353</t>
  </si>
  <si>
    <t>lipase maturation factor 2</t>
  </si>
  <si>
    <t>TMEM153, TMEM112B</t>
  </si>
  <si>
    <t>intraflagellar transport 43</t>
  </si>
  <si>
    <t>FLJ32173, MGC16028</t>
  </si>
  <si>
    <t>IFT-A complex</t>
  </si>
  <si>
    <t xml:space="preserve">Associated with IFTA complex </t>
  </si>
  <si>
    <t>22170070, 28207750</t>
  </si>
  <si>
    <t>Cranioectodermal dysplasia 3 (proposed), Retinitis pigmentosa 81 (proposed), Short-rib thoracic dysplasia 18 with polydactyly</t>
  </si>
  <si>
    <t>21378380, 28400947, 28973684</t>
  </si>
  <si>
    <t>centrosomal protein 290</t>
  </si>
  <si>
    <t>KIAA0373, FLJ13615, 3H11Ag, rd16, NPHP6, JBTS5, SLSN6, LCA10, MKS4, BBS14, CT87, POC3</t>
  </si>
  <si>
    <t xml:space="preserve">Ciliary transition zone </t>
  </si>
  <si>
    <t>Required for assembly of the ciliary transition zone</t>
  </si>
  <si>
    <t>20819941, 26124290</t>
  </si>
  <si>
    <t>Bardet-Biedl syndrome 14 (proposed), Joubert syndrome 5, Leber congenital amaurosis 10, Meckel syndrome 4, Senior-Loken syndrome 6</t>
  </si>
  <si>
    <t>16632484, 16682970, 16682973, 16909394, 17564974, 18327255</t>
  </si>
  <si>
    <t>centrosomal protein 78</t>
  </si>
  <si>
    <t>FLJ12643</t>
  </si>
  <si>
    <t>Centriolar protein required for centriole duplication, reported to be required for centriole anchoring and ciliogenesis in planarians, potential negative regulator of CP110 to promote ciliogenesis</t>
  </si>
  <si>
    <t>22223737, 27246242, 34259627</t>
  </si>
  <si>
    <t>Cone-rod dystrophy and hearing loss</t>
  </si>
  <si>
    <t>27588451, 27588452, 27627988, 31999394</t>
  </si>
  <si>
    <t>MKS transition zone complex subunit 1</t>
  </si>
  <si>
    <t>MKS</t>
  </si>
  <si>
    <t>FLJ20345, POC12, BBS13</t>
  </si>
  <si>
    <t>Component of ciliary transition zone MKS complex</t>
  </si>
  <si>
    <t>17185389, 21422230, 26365165</t>
  </si>
  <si>
    <t>Bardet-Biedl syndrome 13, Joubert syndrome 28, Meckel syndrome 1</t>
  </si>
  <si>
    <t>16415886, 18327255, 24886560</t>
  </si>
  <si>
    <t>C2 domain containing 3 centriole elongation regulator</t>
  </si>
  <si>
    <t>DKFZP586P0123</t>
  </si>
  <si>
    <t xml:space="preserve">Centriolar protein required for centriole assembly/stability and ciliogenesis </t>
  </si>
  <si>
    <t>19004860, 24997988, 25412110, 25644700</t>
  </si>
  <si>
    <t>Orofaciodigital syndrome XIV</t>
  </si>
  <si>
    <t>24997988, 26477546, 27094867, 30097616</t>
  </si>
  <si>
    <t>inositol polyphosphate-5-phosphatase E</t>
  </si>
  <si>
    <t>JBTS1</t>
  </si>
  <si>
    <t>PPI5PIV, CORS1, pharbin</t>
  </si>
  <si>
    <t xml:space="preserve">Regulates ciliary membrane phospholipid composition </t>
  </si>
  <si>
    <t>26305592</t>
  </si>
  <si>
    <t>Joubert syndrome 1, Mental retardation, truncal obesity, retinal dystrophy, and micropenis</t>
  </si>
  <si>
    <t>19668215, 19668216</t>
  </si>
  <si>
    <t>tubulin polyglutamylase complex subunit 2</t>
  </si>
  <si>
    <t>DKFZP586M1523, HsT3006, PGs2</t>
  </si>
  <si>
    <t>Component of tubulin polyglutamylase complex, functionally uncharacterized</t>
  </si>
  <si>
    <t>15890843</t>
  </si>
  <si>
    <t>FLJ11082</t>
  </si>
  <si>
    <t>Uncharacterized Rab-GAP TBC domain-containing protein</t>
  </si>
  <si>
    <t>SANT and BTB domain regulator of CSR</t>
  </si>
  <si>
    <t>Negative regulator of class switch recombination in B cells, interacting with HDAC1</t>
  </si>
  <si>
    <t>33831416</t>
  </si>
  <si>
    <t>AGBL carboxypeptidase 5</t>
  </si>
  <si>
    <t>FLJ21839, CCP5</t>
  </si>
  <si>
    <t>Cytosolic carboxypeptidase, regulates tubulin glutamylation and cilia formation, ciliopathy associated</t>
  </si>
  <si>
    <t>24743595</t>
  </si>
  <si>
    <t>Retinitis pigmentosa 75</t>
  </si>
  <si>
    <t>26720455</t>
  </si>
  <si>
    <t>WD repeat domain 49</t>
  </si>
  <si>
    <t>FLJ33620</t>
  </si>
  <si>
    <t>leucine rich repeat containing 49</t>
  </si>
  <si>
    <t>FLJ20156, CSTPP2, PGs4</t>
  </si>
  <si>
    <t>Centriolar satellite protein, component of tubulin polyglutamylase complex, reported negative regulator of ciliogenesis in RPE1 cells</t>
  </si>
  <si>
    <t>15890843, 26638075, 34782749</t>
  </si>
  <si>
    <t>TTL family tubulin polyglutamylase complex subunit L1</t>
  </si>
  <si>
    <t>PGs3, TPGS3</t>
  </si>
  <si>
    <t xml:space="preserve">Tubulin glutamylase, basal body localized, required for proper basal body assembly in Tetrahymena, motility of respiratory cilia, sperm flagellum assembly in mouse, reported negative regulator of ciliogenesis in RPE1 cells </t>
  </si>
  <si>
    <t>15890843, 18586949, 20442420, 34782749</t>
  </si>
  <si>
    <t>CFAP97 domain containing 1</t>
  </si>
  <si>
    <t>Required for axonemal doublet stabilization and sperm flagellum structural integrity</t>
  </si>
  <si>
    <t>32785227</t>
  </si>
  <si>
    <t>dynein axonemal heavy chain 5</t>
  </si>
  <si>
    <t>Dnahc5, HL1, PCD, CILD3, KTGNR</t>
  </si>
  <si>
    <t>Outer dynein arm component (ODA)</t>
  </si>
  <si>
    <t>Dynein axonemal heavy chain 5, component of outer dynein arms</t>
  </si>
  <si>
    <t>11788826, 27880711</t>
  </si>
  <si>
    <t>Ciliary dyskinesia, primary, 3, with or without situs inversus</t>
  </si>
  <si>
    <t>11788826</t>
  </si>
  <si>
    <t>enkurin domain containing 1</t>
  </si>
  <si>
    <t>DKFZP434A1319, FBB11</t>
  </si>
  <si>
    <t>Centriolar (and ciliary?) protein required for cilium assembly/ciliary content regulation</t>
  </si>
  <si>
    <t>35072334, 35301795</t>
  </si>
  <si>
    <t>cilia and flagella associated protein 69</t>
  </si>
  <si>
    <t>FLJ21062, FAP69</t>
  </si>
  <si>
    <t>Central apparatus component</t>
  </si>
  <si>
    <t>Component of central apparatus required for morphogenesis and stability of motile cilia</t>
  </si>
  <si>
    <t>16030251, 34083607</t>
  </si>
  <si>
    <t>Spermatogenic failure 24, Multiple morphological abnormalities of the sperm flagella (MMAF)</t>
  </si>
  <si>
    <t>29606301, 30415212</t>
  </si>
  <si>
    <t>cilia and flagella associated protein 99</t>
  </si>
  <si>
    <t>Found in flagellar proteome, functionally uncharacterized</t>
  </si>
  <si>
    <t>15998802</t>
  </si>
  <si>
    <t>MYCBP associated protein</t>
  </si>
  <si>
    <t>AMAP-1, DKFZp434N1415</t>
  </si>
  <si>
    <t>Homolog of Chlamydomonas FAP147, component of central apparatus associated with  C2 microtubule</t>
  </si>
  <si>
    <t>31092556, 33178545, 33988244</t>
  </si>
  <si>
    <t>radial spoke head 14 homolog</t>
  </si>
  <si>
    <t>2 Known centriole/ciliary gene, not functionally characterized</t>
  </si>
  <si>
    <t>16507594, 33318703</t>
  </si>
  <si>
    <t>centrosomal protein 19</t>
  </si>
  <si>
    <t>MGC14126</t>
  </si>
  <si>
    <t xml:space="preserve">Associated with IFT-B complex to initiate intraflagellar transport at ciliary base </t>
  </si>
  <si>
    <t>28428259, 28625565, 28659385</t>
  </si>
  <si>
    <t>Morbid obesity and spermatogenic failure</t>
  </si>
  <si>
    <t>24268657, 29127258</t>
  </si>
  <si>
    <t>cilia and flagella associated protein 210</t>
  </si>
  <si>
    <t>C2orf77, CCDC173</t>
  </si>
  <si>
    <t>LOC129881</t>
  </si>
  <si>
    <t>Outer doublet microtubule inner luminal protein (MIP)</t>
  </si>
  <si>
    <t>31668805</t>
  </si>
  <si>
    <t>leucine rich repeats and guanylate kinase domain containing</t>
  </si>
  <si>
    <t>FLJ32786, CFAP246</t>
  </si>
  <si>
    <t xml:space="preserve">Along with FAP42 associated with C1b projection of the central apparatus, vertebrate protein reportedly required for basal body function in spermatogenesis </t>
  </si>
  <si>
    <t>25781171, 28003339, 34083607, 34651179</t>
  </si>
  <si>
    <t>IQ motif containing G</t>
  </si>
  <si>
    <t>DKFZp434B227, DRC9, CFAP122</t>
  </si>
  <si>
    <t>Component of Nexin-Dynein regulatory complex (N-DRC)</t>
  </si>
  <si>
    <t>23427265</t>
  </si>
  <si>
    <t>sperm associated antigen 17</t>
  </si>
  <si>
    <t>FLJ34497, PF6, RP4-776P7.2, CT143</t>
  </si>
  <si>
    <t>Component of central apparatus, essential for motile cilia function</t>
  </si>
  <si>
    <t>15827353, 16188941, 23418344</t>
  </si>
  <si>
    <t>Spermatogenic failure 55 (proposed)</t>
  </si>
  <si>
    <t>28548327</t>
  </si>
  <si>
    <t>ADP ribosylation factor like GTPase 2 binding protein</t>
  </si>
  <si>
    <t>RP66</t>
  </si>
  <si>
    <t>BART1, BART</t>
  </si>
  <si>
    <t xml:space="preserve">co-GEF with Arl13b for Arl3, involved in ciliary trafficking of several lipid-modified proteins, required for photorector cilium assembly/maintenance </t>
  </si>
  <si>
    <t>33438581</t>
  </si>
  <si>
    <t>Retinitis pigmentosa with or without situs inversus</t>
  </si>
  <si>
    <t>23849777, 27790702</t>
  </si>
  <si>
    <t>DLEC1 cilia and flagella associated protein</t>
  </si>
  <si>
    <t>DLC1, CFAP81, FAP81</t>
  </si>
  <si>
    <t>31092556, 31672705, 33178545</t>
  </si>
  <si>
    <t>kinesin family member 9</t>
  </si>
  <si>
    <t>MGC104186</t>
  </si>
  <si>
    <t>Regulator of cilium motility</t>
  </si>
  <si>
    <t>Central pair-associated kinesin required for proper ciliary motility</t>
  </si>
  <si>
    <t>15572440, 32072696</t>
  </si>
  <si>
    <t>coiled-coil domain containing 112</t>
  </si>
  <si>
    <t>MGC39633</t>
  </si>
  <si>
    <t>1 Centrosome localized, functionally uncharacterized</t>
  </si>
  <si>
    <t>Component of centriolar satellites, not functionally characterized</t>
  </si>
  <si>
    <t>26638075</t>
  </si>
  <si>
    <t>coiled-coil domain containing 61</t>
  </si>
  <si>
    <t>Putative paralog of SAS6 required for basal body assembly and function in Chlamydomonas and vertebrates</t>
  </si>
  <si>
    <t>11267867, 31789463, 32375023, 35067717</t>
  </si>
  <si>
    <t>testis expressed 9</t>
  </si>
  <si>
    <t>1 Centrosome/cilium localized, functionally uncharacterized</t>
  </si>
  <si>
    <t xml:space="preserve">Localized to cilia, centriolar satellites, functionally uncharacterized </t>
  </si>
  <si>
    <t>26638075, 28460059</t>
  </si>
  <si>
    <t>Q96E66</t>
  </si>
  <si>
    <t>LRRC51</t>
  </si>
  <si>
    <t>leucine rich repeat containing 51</t>
  </si>
  <si>
    <t>Linked to deafness in human patients, arose as fusion of two neighboring ancestral genes, which exist as separate genes (Lrrc51 and Tomt) in rodents, latter involved in regulation of mechanotransduction by hair cells</t>
  </si>
  <si>
    <t>18953341, 28534737, 29116042</t>
  </si>
  <si>
    <t>Deafness, autosomal recessive 63</t>
  </si>
  <si>
    <t>18953341</t>
  </si>
  <si>
    <t>OFD1 centriole and centriolar satellite protein</t>
  </si>
  <si>
    <t>CXorf5, RP23</t>
  </si>
  <si>
    <t>71-7A, JBTS10</t>
  </si>
  <si>
    <t>Centriolar protein required for assembly of distal centriolar structures and ciliogenesis</t>
  </si>
  <si>
    <t>20230748, 33934390, 34241634</t>
  </si>
  <si>
    <t>X-linked Dominant Orofaciodigital Syndrome Type I, Simpson-Golabi-Behmel Syndrome Type 2, Joubert Syndrome 10, Retinitis Pigmentosa 23</t>
  </si>
  <si>
    <t>11179005, 16783569, 19800048, 22619378</t>
  </si>
  <si>
    <t>coiled-coil domain containing 77</t>
  </si>
  <si>
    <t>MGC13183</t>
  </si>
  <si>
    <t>Centrosomal protein, functionally uncharacterized</t>
  </si>
  <si>
    <t>21045110</t>
  </si>
  <si>
    <t>cilia and flagella associated protein 221</t>
  </si>
  <si>
    <t>FAP221, PCDP1</t>
  </si>
  <si>
    <t>Forms complex with FAP46, FAP54 and FAP74 associated with C1d central pair projection</t>
  </si>
  <si>
    <t>20421426, 35578022</t>
  </si>
  <si>
    <t>Ciliary dyskinesia, primary (proposed)</t>
  </si>
  <si>
    <t>31636325</t>
  </si>
  <si>
    <t>cilia and flagella associated protein 53</t>
  </si>
  <si>
    <t>FLJ32743</t>
  </si>
  <si>
    <t>Outer doublet microtubule inner luminal protein (MIP) and satellite protein required for ciliary motility and motile cilium biogenesis</t>
  </si>
  <si>
    <t>26538025, 31668805, 33347437, 34124066, 34715025</t>
  </si>
  <si>
    <t>Heterotaxy, visceral, 6, autosomal recessive</t>
  </si>
  <si>
    <t>22577226, 25504577</t>
  </si>
  <si>
    <t>coiled-coil domain containing 42</t>
  </si>
  <si>
    <t>FLJ32734, CCDC42A</t>
  </si>
  <si>
    <t>Axonemal dynein associated</t>
  </si>
  <si>
    <t>Component of modifier of inner arms (MIA) complex required for I1 dynein IDA assembly in Chlamydomonas, required for proper sperm development and male fertility in mice</t>
  </si>
  <si>
    <t>23569216, 26945718</t>
  </si>
  <si>
    <t>IQ motif containing with AAA domain 1</t>
  </si>
  <si>
    <t>IQCA</t>
  </si>
  <si>
    <t>FLJ22527, DRC11</t>
  </si>
  <si>
    <t>Component of Nexin-Dynein regulatory complex (N-DRC) required for ciliary motility in Chlamydomonas</t>
  </si>
  <si>
    <t>23427265, 31659045</t>
  </si>
  <si>
    <t>leucine rich repeat containing 23</t>
  </si>
  <si>
    <t>B7, LRPB7</t>
  </si>
  <si>
    <t xml:space="preserve">Component of radial spokes </t>
  </si>
  <si>
    <t>29475374, 34585727</t>
  </si>
  <si>
    <t>MORN repeat containing 5</t>
  </si>
  <si>
    <t>C9orf113, C9orf18</t>
  </si>
  <si>
    <t>FLJ46909</t>
  </si>
  <si>
    <t>1 Cilium localized, functionally uncharacterized</t>
  </si>
  <si>
    <t>Associated with cytoskeletal structures of the sperm flagellum, uncharacterized</t>
  </si>
  <si>
    <t>28742876</t>
  </si>
  <si>
    <t>EF-hand calcium binding domain 2</t>
  </si>
  <si>
    <t>MGC12458, DRC8, CFAP200</t>
  </si>
  <si>
    <t>Testis expressed, flagellar localized, functionally uncharacterized, potential homolog of DRC8, an N-DRC component</t>
  </si>
  <si>
    <t>30933994</t>
  </si>
  <si>
    <t>cilia and flagella associated protein 157</t>
  </si>
  <si>
    <t>Basal body protein required for flagellum morphogenesis and sperm motility, molecular mechanism unclear</t>
  </si>
  <si>
    <t>27965440</t>
  </si>
  <si>
    <t>IQ motif containing D</t>
  </si>
  <si>
    <t>DRC10, CFAP84</t>
  </si>
  <si>
    <t>Candidate component of Nexin-Dynein regulatory complex (N-DRC), linked to spermatogenesis in mice</t>
  </si>
  <si>
    <t>23427265, 30712531</t>
  </si>
  <si>
    <t>coiled-coil domain containing 103</t>
  </si>
  <si>
    <t>FLJ13094, FLJ34211, PR46b, CILD17</t>
  </si>
  <si>
    <t>Axonemal protein required for assembly of outer dynein arms</t>
  </si>
  <si>
    <t>22581229, 25572396, 31858719</t>
  </si>
  <si>
    <t>Ciliary dyskinesia, primary, 17</t>
  </si>
  <si>
    <t>22581229</t>
  </si>
  <si>
    <t>rotatin</t>
  </si>
  <si>
    <t>DKFZP434G145</t>
  </si>
  <si>
    <t>Required for centriole elongation/stability and potential role in cilium assembly and function</t>
  </si>
  <si>
    <t>19948479, 22939636, 28811500</t>
  </si>
  <si>
    <t>Microcephaly, short stature, and polymicrogyria with seizures</t>
  </si>
  <si>
    <t>22939636, 26608784, 26940245, 29967526, 30121372</t>
  </si>
  <si>
    <t>leucine rich repeat containing 74A</t>
  </si>
  <si>
    <t>C14orf166B, LRRC74</t>
  </si>
  <si>
    <t>Q9UFH2</t>
  </si>
  <si>
    <t>dynein axonemal heavy chain 17</t>
  </si>
  <si>
    <t>DNAHL1</t>
  </si>
  <si>
    <t>DNEL2, FLJ40457</t>
  </si>
  <si>
    <t>Dynein axonemal heavy chain 17, component of outer dynein arms</t>
  </si>
  <si>
    <t>8006077, 8335691</t>
  </si>
  <si>
    <t>Spermatogenic failure 39</t>
  </si>
  <si>
    <t>31178125</t>
  </si>
  <si>
    <t>centromere protein J</t>
  </si>
  <si>
    <t>MCPH6</t>
  </si>
  <si>
    <t>CPAP, BM032, LAP, LIP1, Sas-4, SASS4, SCKL4</t>
  </si>
  <si>
    <t>Centriolar protein required for assembly of the centriolar microtubule wall</t>
  </si>
  <si>
    <t>12600319, 16814722, 27219064, 35404385</t>
  </si>
  <si>
    <t>Seckel syndrome 4 (proposed), Microcephaly 6, primary, autosomal recessive</t>
  </si>
  <si>
    <t>15793586, 16900296, 20522431</t>
  </si>
  <si>
    <t>radial spoke head component 1</t>
  </si>
  <si>
    <t>TSGA2</t>
  </si>
  <si>
    <t>FLJ32753, RSP44, RSPH10A, CILD24</t>
  </si>
  <si>
    <t>Homolog of Chlamydomonas RSP1, component of the radial spoke head</t>
  </si>
  <si>
    <t>6451632, 7204490, 16507594, 21391306, 22065640</t>
  </si>
  <si>
    <t>Ciliary dyskinesia, primary, 24</t>
  </si>
  <si>
    <t>23993197</t>
  </si>
  <si>
    <t>cilia and flagella associated protein 298</t>
  </si>
  <si>
    <t>C21orf48, C21orf59</t>
  </si>
  <si>
    <t>FLJ20467, FBB18, CILD26, Kur, DNAAF16</t>
  </si>
  <si>
    <t>Axonemal dynein assembly factor required for ciliary motility</t>
  </si>
  <si>
    <t>24094744, 35006274</t>
  </si>
  <si>
    <t>Ciliary dyskinesia, primary, 26</t>
  </si>
  <si>
    <t>24094744</t>
  </si>
  <si>
    <t>centrosomal protein 20</t>
  </si>
  <si>
    <t>C16orf63, FOPNL</t>
  </si>
  <si>
    <t>DKFZp686N1651, FLJ31153, PHSECRG2, FOR20</t>
  </si>
  <si>
    <t>Centriolar and centriolar satellite protein required for ciliogenesis</t>
  </si>
  <si>
    <t>20551181, 22718349, 30475641, 33686659</t>
  </si>
  <si>
    <t>centrosomal protein 164</t>
  </si>
  <si>
    <t>KIAA1052, NPHP15</t>
  </si>
  <si>
    <t>Centriolar Appendages</t>
  </si>
  <si>
    <t>Centriolar distal appendage protein required for ciliogenesis</t>
  </si>
  <si>
    <t>17954613, 23253480, 24982133</t>
  </si>
  <si>
    <t>Nephronophthisis 15</t>
  </si>
  <si>
    <t>22863007</t>
  </si>
  <si>
    <t>dynein axonemal heavy chain 6</t>
  </si>
  <si>
    <t>DNHL1</t>
  </si>
  <si>
    <t>Dnahc6, HL-2, FLJ37357</t>
  </si>
  <si>
    <t>Inner dynein arm component (IDA)</t>
  </si>
  <si>
    <t>Axonemal dynein heavy chain, Inner dynein arm 5, ciliopathy-associated, not functionally characterized</t>
  </si>
  <si>
    <t>27880711, 29851510</t>
  </si>
  <si>
    <t>Primary ciliary dyskinesia (proposed), azoospermia (proposed), Multiple morphological abnormalities of the sperm flagella (MMAF) (proposed)</t>
  </si>
  <si>
    <t>26918822, 28206990, 31676830, 34089056</t>
  </si>
  <si>
    <t>cilia and flagella associated protein 36</t>
  </si>
  <si>
    <t>MGC15407, BARTL1</t>
  </si>
  <si>
    <t>1 Cilium localized, ciliary function unclear</t>
  </si>
  <si>
    <t>Reported to interact with Arl3 and implicated in cilia function</t>
  </si>
  <si>
    <t>26455799</t>
  </si>
  <si>
    <t>kinesin family member 3B</t>
  </si>
  <si>
    <t>KIAA0359, FLA8, KLP-11</t>
  </si>
  <si>
    <t>IFT Kinesin</t>
  </si>
  <si>
    <t>Part of heterotrimeric KIF3A/KIF3B/KAP kinesin-2 motor complex required for anterograde intraflagellar transport and cilium assembly/maintenance</t>
  </si>
  <si>
    <t>9585417, 30905605</t>
  </si>
  <si>
    <t>Retinitis pigmentosa 89</t>
  </si>
  <si>
    <t>32386558</t>
  </si>
  <si>
    <t>tubulin tyrosine ligase like 4</t>
  </si>
  <si>
    <t>Tubulin glutamylase, cilium localized, required for cilium polyglutamylation in C. elegans</t>
  </si>
  <si>
    <t>17499049, 20519502</t>
  </si>
  <si>
    <t>protein tyrosine phosphatase domain containing 1</t>
  </si>
  <si>
    <t>PTP9Q22, FLJ37312</t>
  </si>
  <si>
    <t>1 Centrosome localized, ciliary function unclear</t>
  </si>
  <si>
    <t>Centrosome-localized phosphatase, putative negative regulator of centrosome duplication and cilium elongation</t>
  </si>
  <si>
    <t>19284988, 21289087</t>
  </si>
  <si>
    <t>ADP ribosylation factor like GTPase 6</t>
  </si>
  <si>
    <t>RP55</t>
  </si>
  <si>
    <t>BBSome associated</t>
  </si>
  <si>
    <t xml:space="preserve">Arf-family GTPase required for membrane recruitment of BBSome </t>
  </si>
  <si>
    <t>25402481</t>
  </si>
  <si>
    <t>Bardet-Biedl syndrome 3, Retinitis pigmentosa 55</t>
  </si>
  <si>
    <t>15258860, 19956407</t>
  </si>
  <si>
    <t>intraflagellar transport 22</t>
  </si>
  <si>
    <t>FLJ14117, FLJ13225, DKFZp761N0823, FAP9</t>
  </si>
  <si>
    <t>Component of IFT-B core/IFT‐B1 complex required for cilium assembly in some species</t>
  </si>
  <si>
    <t>16968739, 25349261, 30940671</t>
  </si>
  <si>
    <t>RP2 activator of ARL3 GTPase</t>
  </si>
  <si>
    <t>TBCCD2, NME10, NM23-H10</t>
  </si>
  <si>
    <t xml:space="preserve">GTPase activating protein (GAP) for Arl3 involved in ciliary transport </t>
  </si>
  <si>
    <t>20106869, 28444310</t>
  </si>
  <si>
    <t>Retinitis pigmentosa 2</t>
  </si>
  <si>
    <t>9697692</t>
  </si>
  <si>
    <t>transmembrane protein 231</t>
  </si>
  <si>
    <t>FLJ22167, ALYE870, PRO1886, JBTS20, MKS11</t>
  </si>
  <si>
    <t>25869670</t>
  </si>
  <si>
    <t>Joubert syndrome 20, Meckel syndrome 11, Orofaciodigital syndrome type 3</t>
  </si>
  <si>
    <t>23012439, 23349226, 25869670</t>
  </si>
  <si>
    <t>B9 domain containing 2</t>
  </si>
  <si>
    <t>MGC4093, MKS10, MKSR-2</t>
  </si>
  <si>
    <t>18337471, 21422230</t>
  </si>
  <si>
    <t>Meckel syndrome 10 (proposed), Joubert syndrome 34</t>
  </si>
  <si>
    <t>21763481, 26092869</t>
  </si>
  <si>
    <t>transmembrane protein 67</t>
  </si>
  <si>
    <t>MGC26979, JBTS6, NPHP11</t>
  </si>
  <si>
    <t>21422230</t>
  </si>
  <si>
    <t>COACH syndrome 1, Joubert syndrome 6, Meckel syndrome 3, Nephronophthisis 11, RHYNS syndrome (proposed)</t>
  </si>
  <si>
    <t>16415887, 17160906, 19058225, 19508969, 29891882</t>
  </si>
  <si>
    <t>coiled-coil and C2 domain containing 2A</t>
  </si>
  <si>
    <t>KIAA1345, MKS6, JBTS9</t>
  </si>
  <si>
    <t>21422230, 21565611, 21725307, 22179047</t>
  </si>
  <si>
    <t>COACH syndrome 2, Joubert syndrome 9, Meckel syndrome 6</t>
  </si>
  <si>
    <t>18513680, 18950740, 19574260</t>
  </si>
  <si>
    <t>B9 domain containing 1</t>
  </si>
  <si>
    <t>B9, EPPB9, MKS9, MKSR-1</t>
  </si>
  <si>
    <t>18337471, 19208769, 21422230</t>
  </si>
  <si>
    <t>Meckel syndrome 9 (proposed), Joubert syndrome 27</t>
  </si>
  <si>
    <t>21493627, 24886560</t>
  </si>
  <si>
    <t>dynein cytoplasmic 2 light intermediate chain 1</t>
  </si>
  <si>
    <t>D2LIC, LIC3, CGI-60, DKFZP564A033</t>
  </si>
  <si>
    <t>Cytoplasmic/IFT dynein</t>
  </si>
  <si>
    <t>Light intermediate chain for cytoplasmic dynein 1b (cDHC1b) required for retrograde IFT</t>
  </si>
  <si>
    <t>15269286</t>
  </si>
  <si>
    <t>Short-rib thoracic dysplasia 15 with polydactyly</t>
  </si>
  <si>
    <t>26077881</t>
  </si>
  <si>
    <t>Bardet-Biedl syndrome 1</t>
  </si>
  <si>
    <t>FLJ23590</t>
  </si>
  <si>
    <t xml:space="preserve">Component of BBSome </t>
  </si>
  <si>
    <t>17574030</t>
  </si>
  <si>
    <t>12118255</t>
  </si>
  <si>
    <t>tetratricopeptide repeat domain 21B</t>
  </si>
  <si>
    <t>FLJ11457, JBTS11, NPHP12, IFT139B, THM1, FAP60, FLA17</t>
  </si>
  <si>
    <t>IFT complex A subunit</t>
  </si>
  <si>
    <t>19720863, 22170070</t>
  </si>
  <si>
    <t>Nephronophthisis 12, Short-rib thoracic dysplasia 4 with or without polydactyly</t>
  </si>
  <si>
    <t>21258341, 25492405</t>
  </si>
  <si>
    <t>Bardet-Biedl syndrome 7</t>
  </si>
  <si>
    <t>FLJ10715, BBS2L1</t>
  </si>
  <si>
    <t>12567324, 15231740, 17574030</t>
  </si>
  <si>
    <t>12567324</t>
  </si>
  <si>
    <t>Q9BXC9</t>
  </si>
  <si>
    <t>Bardet-Biedl syndrome 2</t>
  </si>
  <si>
    <t>BBS</t>
  </si>
  <si>
    <t>Component of BBSome</t>
  </si>
  <si>
    <t>11285252, 17574030</t>
  </si>
  <si>
    <t>Bardet-Biedl syndrome 2, Retinitis pigmentosa 74</t>
  </si>
  <si>
    <t>11285252, 11567139, 25541840</t>
  </si>
  <si>
    <t>Bardet-Biedl syndrome 4</t>
  </si>
  <si>
    <t>11381270, 17574030</t>
  </si>
  <si>
    <t>11381270</t>
  </si>
  <si>
    <t>Bardet-Biedl syndrome 9</t>
  </si>
  <si>
    <t>B1, PTHB1</t>
  </si>
  <si>
    <t>16380913, 17574030</t>
  </si>
  <si>
    <t>16380913</t>
  </si>
  <si>
    <t>tetratricopeptide repeat domain 8</t>
  </si>
  <si>
    <t>BBS8, RP51</t>
  </si>
  <si>
    <t>14520415, 17574030</t>
  </si>
  <si>
    <t>Bardet-Biedl syndrome 8, Retinitis pigmentosa 51 (proposed)</t>
  </si>
  <si>
    <t>14520415, 20451172, 26195043</t>
  </si>
  <si>
    <t>Bardet-Biedl syndrome 5</t>
  </si>
  <si>
    <t>DKFZp762I194</t>
  </si>
  <si>
    <t>15137946, 17574030</t>
  </si>
  <si>
    <t>15137946</t>
  </si>
  <si>
    <t>organic solute carrier partner 1</t>
  </si>
  <si>
    <t>C1orf102</t>
  </si>
  <si>
    <t>NOR1</t>
  </si>
  <si>
    <t>Ciliary axoneme localized, required for proper cilia function in zebrafish, dispensable in C. elegans</t>
  </si>
  <si>
    <t>31095607</t>
  </si>
  <si>
    <t>dynein cytoplasmic 2 heavy chain 1</t>
  </si>
  <si>
    <t>DNCH2</t>
  </si>
  <si>
    <t>hdhc11, DHC2, DHC1b, DYH1B</t>
  </si>
  <si>
    <t>Cytoplasmic dynein 2, heavy chain 1, main component of retrograde IFT A motor</t>
  </si>
  <si>
    <t>9971742, 10069812</t>
  </si>
  <si>
    <t>Short-rib thoracic dysplasia 3 with or without polydactyly</t>
  </si>
  <si>
    <t>19442771</t>
  </si>
  <si>
    <t>intraflagellar transport 74</t>
  </si>
  <si>
    <t>CCDC2</t>
  </si>
  <si>
    <t>CMG1, CMG-1, FLJ22621</t>
  </si>
  <si>
    <t>Component of IFT-B core/IFT‐B1 complex</t>
  </si>
  <si>
    <t>15955805, 23990561, 26051893, 27068536</t>
  </si>
  <si>
    <t>Joubert syndrome 40, Spermatogenic failure 58, Bardet-Biedl syndrome 22 (proposed)</t>
  </si>
  <si>
    <t>27486776, 32144365, 33531668, 33689014, 33748949</t>
  </si>
  <si>
    <t>intraflagellar transport 81</t>
  </si>
  <si>
    <t>CDV-1R, MGC4027</t>
  </si>
  <si>
    <t>Component of IFT-B core/IFT‐B1 complex required for cilium assembly</t>
  </si>
  <si>
    <t>15955805, 23990561, 27068536</t>
  </si>
  <si>
    <t>Short-rib thoracic dysplasia 19 with or without polydactyly</t>
  </si>
  <si>
    <t>27666822</t>
  </si>
  <si>
    <t>kinesin associated protein 3</t>
  </si>
  <si>
    <t>SMAP, KAP3, FLA3, KAP-1</t>
  </si>
  <si>
    <t>Non-motor subunit of heterotrimeric KIF3A/KIF3B/KAP kinesin-2 motor complex required for anterograde intraflagellar transport and cilium assembly</t>
  </si>
  <si>
    <t>15489852, 15616187</t>
  </si>
  <si>
    <t>TRAF3 interacting protein 1</t>
  </si>
  <si>
    <t>MIP-T3, DKFZP434F124, MIPT3, IFT54, FAP116</t>
  </si>
  <si>
    <t>Component of IFT-B peripheral/IFT‐B2 complex required for cilium assembly</t>
  </si>
  <si>
    <t>18369462, 21945076, 26912722, 26980730, 33368450</t>
  </si>
  <si>
    <t>Senior-Loken syndrome 9</t>
  </si>
  <si>
    <t>26487268</t>
  </si>
  <si>
    <t>intraflagellar transport 52</t>
  </si>
  <si>
    <t>C20orf9</t>
  </si>
  <si>
    <t>CGI-53, NGD5, dJ1028D15.1, NGD2</t>
  </si>
  <si>
    <t>2428682, 9475731, 15955805</t>
  </si>
  <si>
    <t>Short-rib thoracic dysplasia 16 with or without polydactyly</t>
  </si>
  <si>
    <t>26880018, 27466190</t>
  </si>
  <si>
    <t>intraflagellar transport 46</t>
  </si>
  <si>
    <t>C11orf60</t>
  </si>
  <si>
    <t>C11orf2, FLJ21827, CFAP32</t>
  </si>
  <si>
    <t>15955805, 17312020</t>
  </si>
  <si>
    <t>intraflagellar transport 57</t>
  </si>
  <si>
    <t>ESRRBL1</t>
  </si>
  <si>
    <t>FLJ10147, HIPPI, MHS4R2</t>
  </si>
  <si>
    <t>Component of IFT-B peripheral/IFT‐B2 complex</t>
  </si>
  <si>
    <t>15955805, 26912722</t>
  </si>
  <si>
    <t>Orofaciodigital syndrome XVIII (proposed)</t>
  </si>
  <si>
    <t>27060890</t>
  </si>
  <si>
    <t>intraflagellar transport 140</t>
  </si>
  <si>
    <t>WDTC2</t>
  </si>
  <si>
    <t>gs114, KIAA0590</t>
  </si>
  <si>
    <t xml:space="preserve">Component of IFT-A core complex </t>
  </si>
  <si>
    <t>2428682, 22170070</t>
  </si>
  <si>
    <t>Retinitis pigmentosa 80, Short-rib thoracic dysplasia 9 with or without polydactyly</t>
  </si>
  <si>
    <t>22503633, 23418020, 26216056</t>
  </si>
  <si>
    <t>Q13099</t>
  </si>
  <si>
    <t>intraflagellar transport 88</t>
  </si>
  <si>
    <t>TTC10</t>
  </si>
  <si>
    <t>hTg737, Tg737, D13S1056E, MGC26259</t>
  </si>
  <si>
    <t>2428682, 11062270, 11301258, 15955805</t>
  </si>
  <si>
    <t>Inherited retinal degeneration (proposed)</t>
  </si>
  <si>
    <t>29978320</t>
  </si>
  <si>
    <t>tetratricopeptide repeat domain 26</t>
  </si>
  <si>
    <t>FLJ12571, dyf-13, DYF13, IFT56</t>
  </si>
  <si>
    <t>7705621, 15916950, 24692455, 26980730</t>
  </si>
  <si>
    <t>Biliary, renal, neurologic, and skeletal syndrome</t>
  </si>
  <si>
    <t>31595528, 32617964</t>
  </si>
  <si>
    <t>intraflagellar transport 172</t>
  </si>
  <si>
    <t>SLB, wim, osm-1, NPHP17, BBS20</t>
  </si>
  <si>
    <t>2428682, 14603322, 15694311, 15955805, 26912722</t>
  </si>
  <si>
    <t>Bardet-Biedl syndrome 20, Retinitis pigmentosa 71, Short-rib thoracic dysplasia 10 with or without polydactyly</t>
  </si>
  <si>
    <t>24140113, 25168386</t>
  </si>
  <si>
    <t>intraflagellar transport 80</t>
  </si>
  <si>
    <t>WDR56</t>
  </si>
  <si>
    <t>KIAA1374, FAP167</t>
  </si>
  <si>
    <t>2428682, 10518500, 26912722, 29658880</t>
  </si>
  <si>
    <t>Short-rib thoracic dysplasia 2 with or without polydactyly</t>
  </si>
  <si>
    <t>17468754</t>
  </si>
  <si>
    <t>clusterin associated protein 1</t>
  </si>
  <si>
    <t>FLJ13297, KIAA0643, FAP22, CFAP22, IFT38</t>
  </si>
  <si>
    <t>15936258, 23351563, 26980730</t>
  </si>
  <si>
    <t>Joubert syndrome (proposed), Leber congenital amaurosis (proposed)</t>
  </si>
  <si>
    <t>26820066, 28679688</t>
  </si>
  <si>
    <t>intraflagellar transport 122</t>
  </si>
  <si>
    <t>WDR10</t>
  </si>
  <si>
    <t>WDR140, WDR10p, SPG, FAP80</t>
  </si>
  <si>
    <t>2428682, 18211962, 22170070</t>
  </si>
  <si>
    <t>Cranioectodermal dysplasia 1, Beemer-Langer syndrome (proposed)</t>
  </si>
  <si>
    <t>20493458, 28370949</t>
  </si>
  <si>
    <t>WD repeat domain 35</t>
  </si>
  <si>
    <t>MGC33196, KIAA1336, IFT121, IFTA1, FAP118</t>
  </si>
  <si>
    <t>Associated with IFT-A complex, required for transport of membrane cargo to cilia</t>
  </si>
  <si>
    <t>17021254, 27932497, 34734804</t>
  </si>
  <si>
    <t>Cranioectodermal dysplasia 2, Short-rib thoracic dysplasia 7 with or without polydactyly</t>
  </si>
  <si>
    <t>20817137, 21473986</t>
  </si>
  <si>
    <t>WD repeat domain 19</t>
  </si>
  <si>
    <t>Pwdmp, KIAA1638, FLJ23127, ORF26, DYF-2, Oseg6, IFT144, NPHP13, FAP66</t>
  </si>
  <si>
    <t>16957054, 22170070</t>
  </si>
  <si>
    <t>Cranioectodermal dysplasia 4 (proposed), Short-rib thoracic dysplasia 5 with or without polydactyly (proposed), Nephronophthisis 13, Senior-Loken syndrome 8</t>
  </si>
  <si>
    <t>22019273, 23559409, 23683095</t>
  </si>
  <si>
    <t>ADP ribosylation factor like GTPase 3</t>
  </si>
  <si>
    <t xml:space="preserve">Release factor for myristoylated and farnesylated ciliary cargo molecules </t>
  </si>
  <si>
    <t>22002721, 22085962</t>
  </si>
  <si>
    <t>Joubert syndrome 35, Retinitis pigmentosa 83</t>
  </si>
  <si>
    <t>26964041, 30269812</t>
  </si>
  <si>
    <t>intraflagellar transport 20</t>
  </si>
  <si>
    <t>12821668, 15955805, 16775004, 26912722</t>
  </si>
  <si>
    <t>dynein light chain Tctex-type 2B</t>
  </si>
  <si>
    <t>MGC33212</t>
  </si>
  <si>
    <t>Light chain of the cytoplasmic dynein 2 complex  crucial for ciliary protein trafficking</t>
  </si>
  <si>
    <t>25205765, 29742051</t>
  </si>
  <si>
    <t>Short-rib thoracic dysplasia 17 with or without polydactyly</t>
  </si>
  <si>
    <t>26044572</t>
  </si>
  <si>
    <t>alpha tubulin acetyltransferase 1</t>
  </si>
  <si>
    <t>C6orf134</t>
  </si>
  <si>
    <t>FLJ13158, Em:AB023049.7, MEC17</t>
  </si>
  <si>
    <t>Major tubulin acetyltransferase in vertebrates, loss affects sperm motility</t>
  </si>
  <si>
    <t>23748901</t>
  </si>
  <si>
    <t>centrosomal protein 131</t>
  </si>
  <si>
    <t>AZ1, KIAA1118</t>
  </si>
  <si>
    <t>Centriolar satellite protein involved in ciliary trafficking and ciliogenesis</t>
  </si>
  <si>
    <t>19254375, 21750193, 24415959, 24550735, 26297806</t>
  </si>
  <si>
    <t>radial spoke head component 4A</t>
  </si>
  <si>
    <t>dJ412I7.1, FLJ37974, RSPH6B, CILD11</t>
  </si>
  <si>
    <t>Component of the radial spoke head related to Chlamydomonas RSP4 and RSP6 required for assembly of all three types of radial spokes (RS1, RS2, and RS3)</t>
  </si>
  <si>
    <t>19200523, 29475374, 32203505</t>
  </si>
  <si>
    <t>Ciliary dyskinesia, primary, 11</t>
  </si>
  <si>
    <t>19200523</t>
  </si>
  <si>
    <t>Q9P2D7</t>
  </si>
  <si>
    <t>dynein axonemal heavy chain 1</t>
  </si>
  <si>
    <t>XLHSRF-1, DNAHC1, HDHC7, HL-11, HL11</t>
  </si>
  <si>
    <t>Dynein axonemal heavy chain 1, component of inner dynein arm d</t>
  </si>
  <si>
    <t>17094970, 17981992, 19351714, 27880711</t>
  </si>
  <si>
    <t>Ciliary dyskinesia, primary, 37 (proposed), Spermatogenic failure 18</t>
  </si>
  <si>
    <t>24360805, 25927852</t>
  </si>
  <si>
    <t>leucine rich repeat containing 9</t>
  </si>
  <si>
    <t>FLJ46156</t>
  </si>
  <si>
    <t>Required for axonemal localization of tubulin polyglutamylase TTLL9 in Chlamydomonas, functionally uncharacterized in vertebrates</t>
  </si>
  <si>
    <t>24196831</t>
  </si>
  <si>
    <t>tubulin tyrosine ligase like 9</t>
  </si>
  <si>
    <t>dJ310O13.1</t>
  </si>
  <si>
    <t>Required for tubulin glutamylation and ciliary motility in Chlamydomonas and mice</t>
  </si>
  <si>
    <t>20188560, 23047862, 27257088</t>
  </si>
  <si>
    <t>progesterone immunomodulatory binding factor 1</t>
  </si>
  <si>
    <t>C13orf24</t>
  </si>
  <si>
    <t>CEP90, PIBF</t>
  </si>
  <si>
    <t>Centriolar protein required for distal appendage formation and ciliogenesis; also localized to centriolar satellites</t>
  </si>
  <si>
    <t>23110211, 34241634</t>
  </si>
  <si>
    <t>Joubert syndrome 33</t>
  </si>
  <si>
    <t>26167768</t>
  </si>
  <si>
    <t>spermatogenesis associated 4</t>
  </si>
  <si>
    <t>TSARG2, SPEF1B, FAP178, CFAP178</t>
  </si>
  <si>
    <t>Part of central bridge connecting the two microtubules of the central pair</t>
  </si>
  <si>
    <t>35578022</t>
  </si>
  <si>
    <t>sperm associated antigen 16</t>
  </si>
  <si>
    <t>PF20, FLJ22724, DKFZp666P1710, WDR29</t>
  </si>
  <si>
    <t>Protein required for assembly of central apparatus, forming central bridge connecting the two microtubules of the central pair</t>
  </si>
  <si>
    <t>9188098, 35578022</t>
  </si>
  <si>
    <t>zinc finger MYND-type containing 12</t>
  </si>
  <si>
    <t>DKFZp434N2435</t>
  </si>
  <si>
    <t>Accessory subunit of inner arm dynein d</t>
  </si>
  <si>
    <t>17094970, 17981992</t>
  </si>
  <si>
    <t>DnaJ heat shock protein family (Hsp40) member C27</t>
  </si>
  <si>
    <t>RBJ</t>
  </si>
  <si>
    <t>RabJS</t>
  </si>
  <si>
    <t>Co-factor for HSP70 chaperone linked to centriolar satellites and ciliogenesis</t>
  </si>
  <si>
    <t>MOK protein kinase</t>
  </si>
  <si>
    <t>RAGE</t>
  </si>
  <si>
    <t>RAGE1, STK30</t>
  </si>
  <si>
    <t>Member of RCK kinase family that negatively regulates cilium length in Chlamydomonas, Tetrahymena and vertebrate cells potentially via modulating IFT</t>
  </si>
  <si>
    <t>12842015, 25243405, 31339880</t>
  </si>
  <si>
    <t>IQ motif containing H</t>
  </si>
  <si>
    <t>FLJ12476</t>
  </si>
  <si>
    <t xml:space="preserve">Expressed in spermatogenesis, uncharacterized </t>
  </si>
  <si>
    <t>15897968</t>
  </si>
  <si>
    <t>intraflagellar transport 27</t>
  </si>
  <si>
    <t>RABL4</t>
  </si>
  <si>
    <t>RAYL, BBS19, FAP156</t>
  </si>
  <si>
    <t>Component of IFT-B core/IFT‐B1 complex, links BBSome to IFT</t>
  </si>
  <si>
    <t>15955805, 25446516</t>
  </si>
  <si>
    <t>Bardet-Biedl syndrome 19</t>
  </si>
  <si>
    <t>24488770</t>
  </si>
  <si>
    <t>coiled-coil domain containing 146</t>
  </si>
  <si>
    <t>KIAA1505, MBO2</t>
  </si>
  <si>
    <t>1 Centrosome/cilium localized, ciliary function unclear</t>
  </si>
  <si>
    <t>Homolog of Chlamydomonas MBO2, axonemal protein required for proper flagellar motility; vertebrate protein localized to centrosomes, otherwise uncharacterized</t>
  </si>
  <si>
    <t>11977094, 25074808</t>
  </si>
  <si>
    <t>cilia and flagella associated protein 161</t>
  </si>
  <si>
    <t>FLJ38615</t>
  </si>
  <si>
    <t>Outer doublet microtubule inner luminal protein (MIP), required for outer dynein arm assembly</t>
  </si>
  <si>
    <t>24094744, 31668805</t>
  </si>
  <si>
    <t>Primary Ciliary Dyskinesia (proposed)</t>
  </si>
  <si>
    <t>dynein axonemal intermediate chain 7</t>
  </si>
  <si>
    <t>CASC1, CFAP94</t>
  </si>
  <si>
    <t>LAS1, FLJ10921, PPP1R54</t>
  </si>
  <si>
    <t>Homolog of Chlamydomonas inner arm dynein interacting protein FAP94/IC97, component of IC138 subcomplex of inner dynein arm f/I1</t>
  </si>
  <si>
    <t>19420136, 33876572</t>
  </si>
  <si>
    <t>rhophilin associated tail protein 1 like</t>
  </si>
  <si>
    <t>ASP, FLJ25776, RSPH11</t>
  </si>
  <si>
    <t>Component of the radial spoke stalk</t>
  </si>
  <si>
    <t>16267272, 33318703</t>
  </si>
  <si>
    <t>dynein 2 intermediate chain 2</t>
  </si>
  <si>
    <t>DIC5, MGC20486, bA216B9.3, FAP133, CFAP133</t>
  </si>
  <si>
    <t>Intermediate chain for retrograde IFT motor cytoplasmic dynein 2</t>
  </si>
  <si>
    <t>17895364</t>
  </si>
  <si>
    <t>Short-rib thoracic dysplasia 11 with or without polydactyly</t>
  </si>
  <si>
    <t>24183449, 24183451</t>
  </si>
  <si>
    <t>dynein 2 intermediate chain 1</t>
  </si>
  <si>
    <t>FLJ10300, FAP163, CFAP163, DIC6</t>
  </si>
  <si>
    <t>Dynein 2 intermediate chain 1, component of cytoplasmic dynein 2</t>
  </si>
  <si>
    <t>23864713, 25205765</t>
  </si>
  <si>
    <t>Short-rib thoracic dysplasia 8 with or without polydactyly</t>
  </si>
  <si>
    <t>23910462</t>
  </si>
  <si>
    <t>MORN repeat containing 3</t>
  </si>
  <si>
    <t>Putative homolog of FAP207, a radial spoke protein</t>
  </si>
  <si>
    <t>33318703</t>
  </si>
  <si>
    <t>spermatogenesis associated 17</t>
  </si>
  <si>
    <t>IQCH, MOT17, FAP305, CFAP305</t>
  </si>
  <si>
    <t xml:space="preserve">Protein thought to be associated with the C1a-e-c supercomplex within the ciliary central apparatus </t>
  </si>
  <si>
    <t>TBC1 domain family member 31</t>
  </si>
  <si>
    <t>MGC21654, Gm85</t>
  </si>
  <si>
    <t>Centriolar protein required for ciliogenesis potentially in association with the E3 ubiquitin ligase praja2, protein kinase A (PKA), and OFD1</t>
  </si>
  <si>
    <t>22223737, 33934390</t>
  </si>
  <si>
    <t>coiled-coil domain containing 13</t>
  </si>
  <si>
    <t>FLJ25467</t>
  </si>
  <si>
    <t>Basal body and centriolar satellite protein required for cilium biogenesis</t>
  </si>
  <si>
    <t>24816561</t>
  </si>
  <si>
    <t>t-complex-associated-testis-expressed 1</t>
  </si>
  <si>
    <t>D6S46, MGC33600, FAP155, DRC5</t>
  </si>
  <si>
    <t>Component of Nexin-Dynein regulatory complex (N-DRC) required for ciliary motility</t>
  </si>
  <si>
    <t>21700706, 23427265, 28630322</t>
  </si>
  <si>
    <t>leucine rich repeat containing 56</t>
  </si>
  <si>
    <t>FLJ00101, DKFZp761L1518, DNAAF12</t>
  </si>
  <si>
    <t>Axonemal dynein assembly factor, essential for cytoplasmic maturation of outer dynein arm complexes</t>
  </si>
  <si>
    <t>25558044</t>
  </si>
  <si>
    <t>Ciliary dyskinesia, primary, 39</t>
  </si>
  <si>
    <t>30388400</t>
  </si>
  <si>
    <t>RIB43A domain with coiled-coils 2</t>
  </si>
  <si>
    <t>DKFZp566F0546, FLJ25720</t>
  </si>
  <si>
    <t>Filamentous MIP thought to regulate stability of the axonemal microtubule lattice</t>
  </si>
  <si>
    <t>10637302, 31527277, 31668805, 34715025</t>
  </si>
  <si>
    <t>armadillo repeat containing 2</t>
  </si>
  <si>
    <t>DKFZp434P0714, bA787I22.1</t>
  </si>
  <si>
    <t>IFT cargo adapter for radial spokes proteins</t>
  </si>
  <si>
    <t>34982025</t>
  </si>
  <si>
    <t>Spermatogenic failure 38</t>
  </si>
  <si>
    <t>30686508</t>
  </si>
  <si>
    <t>Q5T0N1</t>
  </si>
  <si>
    <t>cilia and flagella associated protein 70</t>
  </si>
  <si>
    <t>FLJ25765</t>
  </si>
  <si>
    <t>Central apparatus protein associated with the C2 microtubule</t>
  </si>
  <si>
    <t>30158508, 31092556, 33178545, 33988244</t>
  </si>
  <si>
    <t>Spermatogenic failure 41 (proposed)</t>
  </si>
  <si>
    <t>31621862</t>
  </si>
  <si>
    <t>EF-hand domain family member B</t>
  </si>
  <si>
    <t>FLJ25200, CFAP21</t>
  </si>
  <si>
    <t>34715025</t>
  </si>
  <si>
    <t>protein phosphatase 1 regulatory subunit 42</t>
  </si>
  <si>
    <t>dtr, TLLR</t>
  </si>
  <si>
    <t>PP1 binding protein reportedly involved in regulating cilia formation by counteracting Nek2</t>
  </si>
  <si>
    <t>19886865, 23718219, 29141582</t>
  </si>
  <si>
    <t>sperm flagellar 2</t>
  </si>
  <si>
    <t>KPL2, FLJ23577, CT122</t>
  </si>
  <si>
    <t>Component of the C1b arm of the ciliary central apparatus</t>
  </si>
  <si>
    <t>9922455, 15292403, 35578022</t>
  </si>
  <si>
    <t>Spermatogenic failure 43</t>
  </si>
  <si>
    <t>31151990, 31278745</t>
  </si>
  <si>
    <t>cilia and flagella associated protein 300</t>
  </si>
  <si>
    <t>MGC13040, FBB5, DNAAF17</t>
  </si>
  <si>
    <t>Axonemal dynein assembly factor, involved in IFT-dependent assembly of inner and outer dynein arms</t>
  </si>
  <si>
    <t>29727692, 29727693</t>
  </si>
  <si>
    <t>Ciliary dyskinesia, primary, 38</t>
  </si>
  <si>
    <t>adenylate kinase 9</t>
  </si>
  <si>
    <t>C6orf224, AKD2, C6orf199, AKD1</t>
  </si>
  <si>
    <t>FLJ42177, FLJ25791, dJ70A9.1, MGC26954</t>
  </si>
  <si>
    <t>Adenylate kinase, Foxj1 target gene in zebrafish, ciliary phenotypes upon morpholino-mediated depletion, linked to male infertility in cattle</t>
  </si>
  <si>
    <t>23416111, 25139857</t>
  </si>
  <si>
    <t>EF-hand calcium binding domain 10</t>
  </si>
  <si>
    <t>HYDIN axonemal central pair apparatus protein</t>
  </si>
  <si>
    <t>DKFZp434D0513, KIAA1864, PPP1R31, CILD5</t>
  </si>
  <si>
    <t>12719380, 17296796, 35578022</t>
  </si>
  <si>
    <t>Ciliary dyskinesia, primary, 5</t>
  </si>
  <si>
    <t>23022101</t>
  </si>
  <si>
    <t>EF-hand domain containing 1</t>
  </si>
  <si>
    <t>EJM1, EJM</t>
  </si>
  <si>
    <t>FLJ10466, RIB72, POC9</t>
  </si>
  <si>
    <t>Outer doublet microtubule inner luminal protein (MIP) required for assembly of ciliary A-tubule MIPs, doublet microtubule stability and ciliary motility</t>
  </si>
  <si>
    <t>12435737, 30133348, 31668805, 34715025</t>
  </si>
  <si>
    <t>kinesin family member 6</t>
  </si>
  <si>
    <t>dJ1043E3.1, MGC33317, dJ137F1.4, dJ188D3.1, DKFZp451I2418</t>
  </si>
  <si>
    <t>Kinesin localized to basal body and ciliary axoneme required for ependymal cell ciliogenesis, scoiliosis associated in zebrafish</t>
  </si>
  <si>
    <t>25283277, 30475797</t>
  </si>
  <si>
    <t>Intellectual disability and megalencephaly</t>
  </si>
  <si>
    <t>30475797</t>
  </si>
  <si>
    <t>SS nuclear autoantigen 1</t>
  </si>
  <si>
    <t>NA14, N14</t>
  </si>
  <si>
    <t>Microtubule-remodelling factor involved in neuronal microtubule branching, basal body/axoneme-localized, ciliary function unclear</t>
  </si>
  <si>
    <t>12640030, 21289087, 30250060</t>
  </si>
  <si>
    <t>cilia and flagella associated protein 100</t>
  </si>
  <si>
    <t>FLJ40083, MIA1</t>
  </si>
  <si>
    <t>Component of modifier of inner arms (MIA) complex required for I1 dynein IDA assembly in Chlamydomonas</t>
  </si>
  <si>
    <t>23569216</t>
  </si>
  <si>
    <t>coiled-coil domain containing 63</t>
  </si>
  <si>
    <t>ODA5, FLJ35843</t>
  </si>
  <si>
    <t>Reported to be required for sperm flagellum assembly in mice</t>
  </si>
  <si>
    <t>26501274</t>
  </si>
  <si>
    <t>dynein axonemal assembly factor 2</t>
  </si>
  <si>
    <t>C14orf104</t>
  </si>
  <si>
    <t>FLJ10563, KTU, PF13, CILD10</t>
  </si>
  <si>
    <t>Axonemal dynein assembly factor, involved in cytoplasmic preassembly of inner and outer dynein arms</t>
  </si>
  <si>
    <t>19052621, 33141819</t>
  </si>
  <si>
    <t>Ciliary dyskinesia, primary, 10</t>
  </si>
  <si>
    <t>19052621</t>
  </si>
  <si>
    <t>dynein axonemal assembly factor 4</t>
  </si>
  <si>
    <t>EKN1, FLJ37882, CILD25</t>
  </si>
  <si>
    <t>Axonemal dynein assembly factor required for assembly of inner and outer arm dyneins</t>
  </si>
  <si>
    <t>23872636, 28892495, 30428028</t>
  </si>
  <si>
    <t>Ciliary dyskinesia, primary, 25</t>
  </si>
  <si>
    <t>23872636</t>
  </si>
  <si>
    <t>dynein axonemal assembly factor 6</t>
  </si>
  <si>
    <t>CXorf41, PIH1D3</t>
  </si>
  <si>
    <t>MGC35261, NYSAR97, TWISTER</t>
  </si>
  <si>
    <t>Required for cytoplasmic preassembly of axonemal dynein in both Chlamydomonas and vertebrates</t>
  </si>
  <si>
    <t>24421334, 33141819</t>
  </si>
  <si>
    <t>Ciliary dyskinesia, primary, 36, X-linked</t>
  </si>
  <si>
    <t>28041644, 32820521, 33635866</t>
  </si>
  <si>
    <t>kinesin family binding protein</t>
  </si>
  <si>
    <t>KIAA1279, KIF1BP</t>
  </si>
  <si>
    <t>DKFZP586B0923, TTC20, KBP</t>
  </si>
  <si>
    <t>Interacts with a subset of kinesins and inhibits their microtubule attachment and function, regulates diverse cellular processes including mitosis, spermatogenesis and neuronal differentiation, growth, and cargo distribution, microcephaly-linked</t>
  </si>
  <si>
    <t>20621975, 26245936, 30709852, 33252036, 34797717</t>
  </si>
  <si>
    <t>Goldberg-Shprintzen megacolon syndrome</t>
  </si>
  <si>
    <t>15883926, 23427148</t>
  </si>
  <si>
    <t>Q8IZ02</t>
  </si>
  <si>
    <t>leucine rich repeat containing 34</t>
  </si>
  <si>
    <t>MGC27085</t>
  </si>
  <si>
    <t>1 Cilium localized, not functionally characterized</t>
  </si>
  <si>
    <t>Cilium-localized, functionally uncharacterized</t>
  </si>
  <si>
    <t>28460059</t>
  </si>
  <si>
    <t>tubulin delta 1</t>
  </si>
  <si>
    <t>FLJ12709, TUBD</t>
  </si>
  <si>
    <t>Required for centriole/basal body assembly/stability in Chlamydomonas, Trypanosoma and vertebrates</t>
  </si>
  <si>
    <t>9614175, 10620804, 12857881, 16720646, 28906251</t>
  </si>
  <si>
    <t>cilia and flagella associated protein 65</t>
  </si>
  <si>
    <t>DKFZp434O0527, MGC35338</t>
  </si>
  <si>
    <t>Spermatogenic failure 40</t>
  </si>
  <si>
    <t>28552195, 31413122, 31501240, 31571197</t>
  </si>
  <si>
    <t>tubulin epsilon 1</t>
  </si>
  <si>
    <t>dJ142L7.2, FLJ22589, TUBE</t>
  </si>
  <si>
    <t>Required for centriole/basal body assembly/stability in Chlamydomonas, Tetrahymena and vertebrates, localized to subdistal appendages in vertebrates</t>
  </si>
  <si>
    <t>12429830, 12510196, 23704354, 28906251</t>
  </si>
  <si>
    <t>adenylate kinase 7</t>
  </si>
  <si>
    <t>FLJ32864, FAP75, CFAP75</t>
  </si>
  <si>
    <t>18776131</t>
  </si>
  <si>
    <t>Spermatogenic failure 27 (proposed)</t>
  </si>
  <si>
    <t>29365104</t>
  </si>
  <si>
    <t>coiled-coil domain containing 40</t>
  </si>
  <si>
    <t>FLJ20753, KIAA1640, FLJ32021, CILD15, FAP172, CFAP172</t>
  </si>
  <si>
    <t>Along with CCDC39/FAP59 forms complex that acts as anchoring site for IDAs and N-DRCs and provides a molecular ruler that determines the 96-nm repeat length arrangements of  doublet microtubule (DMT) components on motile cilia</t>
  </si>
  <si>
    <t>21131974, 25395538, 31668805, 33318703</t>
  </si>
  <si>
    <t>Ciliary dyskinesia, primary, 15</t>
  </si>
  <si>
    <t>21131974, 22693285, 23255504</t>
  </si>
  <si>
    <t>dynein regulatory complex subunit 1</t>
  </si>
  <si>
    <t>C2orf39, CCDC164</t>
  </si>
  <si>
    <t>MGC16372, FLJ32660, CILD21</t>
  </si>
  <si>
    <t>23354437, 25411337</t>
  </si>
  <si>
    <t>Ciliary dyskinesia, primary, 21</t>
  </si>
  <si>
    <t>23354437</t>
  </si>
  <si>
    <t>cilia and flagella associated protein 44</t>
  </si>
  <si>
    <t>FLJ11142</t>
  </si>
  <si>
    <t>Component of I1 dynein-associated tether and tether head complex required for cilium motility</t>
  </si>
  <si>
    <t>29514928, 29540525, 29687140</t>
  </si>
  <si>
    <t>Spermatogenic failure 20 (proposed)</t>
  </si>
  <si>
    <t>28552195, 29277146, 29449551</t>
  </si>
  <si>
    <t>NME/NM23 family member 7</t>
  </si>
  <si>
    <t>FLJ37194, NM23-H7, CFAP67</t>
  </si>
  <si>
    <t>Putative nucleoside-diphosphate kinase, centrosome-localized gamma-tubulin complex component, Chlamydomonas homolog localized to seam between A and B tubules of outer doublet microtubules, animal models display hydrocephalus and PCD phenotypes</t>
  </si>
  <si>
    <t>21746835, 24807905, 27060491, 31668805, 33916973</t>
  </si>
  <si>
    <t>Q7Z4T9</t>
  </si>
  <si>
    <t>cilia and flagella associated protein 91</t>
  </si>
  <si>
    <t>C3orf15, MAATS1</t>
  </si>
  <si>
    <t>AAT1, AAT1alpha, SPATA26, CaM-IP2, AAT-1</t>
  </si>
  <si>
    <t>Forms docking site for assembly of radial spoke 2</t>
  </si>
  <si>
    <t>17967944, 33318703</t>
  </si>
  <si>
    <t>Spermatogenic failure 51</t>
  </si>
  <si>
    <t>32161152</t>
  </si>
  <si>
    <t>cilia and flagella associated protein 45</t>
  </si>
  <si>
    <t>NESG1</t>
  </si>
  <si>
    <t>Outer doublet microtubule inner luminal protein (MIP) required for doublet microtubule stability</t>
  </si>
  <si>
    <t>30850601, 31668805, 31951202</t>
  </si>
  <si>
    <t>Heterotaxy, visceral, 11, autosomal, with male infertility</t>
  </si>
  <si>
    <t>33139725</t>
  </si>
  <si>
    <t>sperm flagellar 1</t>
  </si>
  <si>
    <t>DKFZP434I114, SPEF1A, CLAMP</t>
  </si>
  <si>
    <t>Microtubule-bundling protein involved in central apparatus formation, also linked to polarized cell movement and planar cell polarity</t>
  </si>
  <si>
    <t>29514918, 30535028</t>
  </si>
  <si>
    <t>coiled-coil domain containing 96</t>
  </si>
  <si>
    <t>FLJ90575</t>
  </si>
  <si>
    <t>With CCDC113 forms a structure that connects radial spoke 3 to IDA and N-DRC, required for proper cilia beating, vertebrate protein previously described as centriolar satellite protein required for ciliogenesis</t>
  </si>
  <si>
    <t>25074808, 33661892</t>
  </si>
  <si>
    <t>dynein axonemal heavy chain 2</t>
  </si>
  <si>
    <t>DNHD3</t>
  </si>
  <si>
    <t>KIAA1503, FLJ46675</t>
  </si>
  <si>
    <t>Dynein axonemal heavy chain 2, component of inner dynein arm f/I1</t>
  </si>
  <si>
    <t>10888669</t>
  </si>
  <si>
    <t>Spermatogenic failure 45</t>
  </si>
  <si>
    <t>30811583</t>
  </si>
  <si>
    <t>cilia and flagella associated protein 43</t>
  </si>
  <si>
    <t>C10orf79, WDR96</t>
  </si>
  <si>
    <t>FLJ36006, bA373N18.2, FLJ22944</t>
  </si>
  <si>
    <t>Spermatogenic failure 19, Hydrocephalus, normal pressure, 1</t>
  </si>
  <si>
    <t>28552195, 29277146, 29449551, 31004071</t>
  </si>
  <si>
    <t>cilia and flagella associated protein 61</t>
  </si>
  <si>
    <t>DKFZP434K156, dJ1002M8.3, CaM-IP3</t>
  </si>
  <si>
    <t>Part of CaM- and spoke-associated CSC complex, forms basal structure of radial spoke 3, required for ciliary motility</t>
  </si>
  <si>
    <t>17967944, 22740634, 25694453, 34792097, 35174165</t>
  </si>
  <si>
    <t>Multiple morphological abnormalities of the sperm flagella (MMAF) (proposed)</t>
  </si>
  <si>
    <t>34792097, 35174165, 35387802</t>
  </si>
  <si>
    <t>sperm associated antigen 6</t>
  </si>
  <si>
    <t>Repro-SA-1, PF16, CT141, FAP194, CFAP194</t>
  </si>
  <si>
    <t xml:space="preserve">Protein associated with the C1a-e-c supercomplex within the ciliary central apparatus </t>
  </si>
  <si>
    <t>6707088, 8636214, 31672705</t>
  </si>
  <si>
    <t>Primary ciliary dyskinesia (proposed), Multiple morphological abnormalities of the sperm flagella (MMAF) (proposed)</t>
  </si>
  <si>
    <t>32124190, 35232447</t>
  </si>
  <si>
    <t>cilia and flagella associated protein 251</t>
  </si>
  <si>
    <t>MGC33630, CaM-IP4</t>
  </si>
  <si>
    <t>Part of CaM- and spoke-associated CSC complex, forms basal structure of radial spoke 3</t>
  </si>
  <si>
    <t>17967944, 22740634, 25694453</t>
  </si>
  <si>
    <t>Spermatogenic failure 33</t>
  </si>
  <si>
    <t>30122540, 30122541, 30310178</t>
  </si>
  <si>
    <t>cilia and flagella associated protein 206</t>
  </si>
  <si>
    <t>FLJ25974, dJ382I10.1</t>
  </si>
  <si>
    <t>Forms docking site for assembly of radial spoke 2 and IDA, vertebrate protein required for cilia motility</t>
  </si>
  <si>
    <t>25540426, 34255152</t>
  </si>
  <si>
    <t>Multiple morphological abnormalities of the flagella (MMAF)</t>
  </si>
  <si>
    <t>34255152</t>
  </si>
  <si>
    <t>dynein axonemal light intermediate chain 1</t>
  </si>
  <si>
    <t>P28, hp28, dJ423B22.5</t>
  </si>
  <si>
    <t>Dynein axonemal light intermediate chain 1, component of inner dynein arms</t>
  </si>
  <si>
    <t>1387875, 7579689, 7579690, 35006274</t>
  </si>
  <si>
    <t>radial spoke head component 9</t>
  </si>
  <si>
    <t>MRPS18AL1, C6orf206</t>
  </si>
  <si>
    <t>FLJ30845, CILD12</t>
  </si>
  <si>
    <t>21391306, 22065640, 33318703, 33318704, 34871179</t>
  </si>
  <si>
    <t>Ciliary dyskinesia, primary, 12</t>
  </si>
  <si>
    <t>19200523, 23993197</t>
  </si>
  <si>
    <t>radial spoke head 3</t>
  </si>
  <si>
    <t>RSHL2</t>
  </si>
  <si>
    <t>dJ111C20.1, RSP3</t>
  </si>
  <si>
    <t>Component of the radial spoke head and stalk</t>
  </si>
  <si>
    <t>2745550, 33318703, 34871179</t>
  </si>
  <si>
    <t>Ciliary dyskinesia, primary, 32</t>
  </si>
  <si>
    <t>26073779</t>
  </si>
  <si>
    <t>cilia and flagella associated protein 299</t>
  </si>
  <si>
    <t>Identified in Chlamydomonas flagellar proteome, testis expressed in vertebrates, functionally uncharacterized</t>
  </si>
  <si>
    <t>15998802, 30820741</t>
  </si>
  <si>
    <t>coiled-coil domain containing 113</t>
  </si>
  <si>
    <t>HSPC065, DKFZp434N1418</t>
  </si>
  <si>
    <t>With CCDC96 forms a structure that connects radial spoke 3 to IDA and N-DRC, required for proper cilia beating, vertebrate protein previously described as centriolar satellite protein required for ciliogenesis</t>
  </si>
  <si>
    <t>cytochrome b5 domain containing 1</t>
  </si>
  <si>
    <t>FLJ32499</t>
  </si>
  <si>
    <t>Component of the radial spoke head required for cilia motility</t>
  </si>
  <si>
    <t>33318703, 33875586</t>
  </si>
  <si>
    <t>dynein axonemal heavy chain 10</t>
  </si>
  <si>
    <t>FLJ43808</t>
  </si>
  <si>
    <t>Dynein axonemal heavy chain 10, component of inner dynein arm f/I1</t>
  </si>
  <si>
    <t>9247642, 10459015</t>
  </si>
  <si>
    <t>Spermatogenic failure 56</t>
  </si>
  <si>
    <t>34237282</t>
  </si>
  <si>
    <t>dynein axonemal intermediate chain 4</t>
  </si>
  <si>
    <t>DIC4, FLJ23129</t>
  </si>
  <si>
    <t>Dynein axonemal intermediate chain 4, component of inner dynein arms</t>
  </si>
  <si>
    <t>15469982, 30060180</t>
  </si>
  <si>
    <t>enkurin, TRPC channel interacting protein</t>
  </si>
  <si>
    <t>MGC26778, enkurin, CFAP106</t>
  </si>
  <si>
    <t xml:space="preserve">Outer doublet microtubule inner luminal protein (MIP), required for patterning the left-right axis in vertebrates </t>
  </si>
  <si>
    <t>29257953, 31668805, 31951202, 34406789</t>
  </si>
  <si>
    <t>Situs inversus (proposed)</t>
  </si>
  <si>
    <t>29257953</t>
  </si>
  <si>
    <t>growth arrest specific 8</t>
  </si>
  <si>
    <t>GAS11</t>
  </si>
  <si>
    <t>Component of Nexin-Dynein regulatory complex (N-DRC), in vertebrates also localized to non-motile cilia</t>
  </si>
  <si>
    <t>12847082, 27472056</t>
  </si>
  <si>
    <t>Ciliary dyskinesia, primary, 33</t>
  </si>
  <si>
    <t>26387594</t>
  </si>
  <si>
    <t>cilia and flagella associated protein 57</t>
  </si>
  <si>
    <t>FLJ32000</t>
  </si>
  <si>
    <t>Thought to stabilize and regulate IDA assembly</t>
  </si>
  <si>
    <t>31483737</t>
  </si>
  <si>
    <t>32764743</t>
  </si>
  <si>
    <t>cilia and flagella associated protein 52</t>
  </si>
  <si>
    <t>WDRPUH, FLJ37528</t>
  </si>
  <si>
    <t>Heterotaxy, visceral, 10, autosomal, with male infertility</t>
  </si>
  <si>
    <t>25469542, 33139725</t>
  </si>
  <si>
    <t>dynein regulatory complex subunit 7</t>
  </si>
  <si>
    <t>C16orf50, CCDC135</t>
  </si>
  <si>
    <t>DKFZp434I099, FAP50, CFAP50</t>
  </si>
  <si>
    <t>Component of Nexin-Dynein regulatory complex (N-DRC), connects N-DRC to  outer dynein arms</t>
  </si>
  <si>
    <t>21289096, 21700706, 23427265, 31659045, 31961863</t>
  </si>
  <si>
    <t>dynein axonemal intermediate chain 2</t>
  </si>
  <si>
    <t>CILD9, DIC2</t>
  </si>
  <si>
    <t>Dynein axonemal intermediate chain 2, component of outer dynein arms</t>
  </si>
  <si>
    <t>1673970, 33473120</t>
  </si>
  <si>
    <t>Ciliary dyskinesia, primary, 9, with or without situs inversus</t>
  </si>
  <si>
    <t>18950741, 23261302</t>
  </si>
  <si>
    <t>dynein axonemal intermediate chain 1</t>
  </si>
  <si>
    <t>DIC1, PCD, CILD1</t>
  </si>
  <si>
    <t>Dynein axonemal intermediate chain 1, component of outer dynein arms</t>
  </si>
  <si>
    <t>7698982, 33473120</t>
  </si>
  <si>
    <t>Ciliary dyskinesia, primary, 1, with or without situs inversus</t>
  </si>
  <si>
    <t>10577904, 11231901</t>
  </si>
  <si>
    <t>dynein axonemal light chain 1</t>
  </si>
  <si>
    <t>MGC12435, 1700010H15RiK, CILD16</t>
  </si>
  <si>
    <t>Dynein axonemal light chain 1, component of outer dynein arms</t>
  </si>
  <si>
    <t>10353837, 33473120, 35006274</t>
  </si>
  <si>
    <t>Ciliary dyskinesia, primary, 16</t>
  </si>
  <si>
    <t>21496787</t>
  </si>
  <si>
    <t>dynein axonemal intermediate chain 3</t>
  </si>
  <si>
    <t>DIC3, FLJ30067, NYD-SP29</t>
  </si>
  <si>
    <t>Dynein axonemal intermediate chain 3, component of inner dynein arms</t>
  </si>
  <si>
    <t>9843573, 9843574</t>
  </si>
  <si>
    <t>Occipital encephalocele, Multiple morphological abnormalities of the sperm flagellum (MMAF) and male infertility</t>
  </si>
  <si>
    <t>29285825, 34782613</t>
  </si>
  <si>
    <t>dynein axonemal assembly factor 11</t>
  </si>
  <si>
    <t>TSLRP, LRTP, CILD19, tilB</t>
  </si>
  <si>
    <t>Axonemal dynein assembly factor, essential for cytoplasmic assembly of inner and outer dynein arms</t>
  </si>
  <si>
    <t>19395640, 20215474, 23122589</t>
  </si>
  <si>
    <t>Ciliary dyskinesia, primary, 19</t>
  </si>
  <si>
    <t>23122589, 23891469</t>
  </si>
  <si>
    <t>parkin coregulated</t>
  </si>
  <si>
    <t>PARK2CRG, FLJ32724, Glup, HAK005771</t>
  </si>
  <si>
    <t>Outer doublet microtubule inner luminal protein (MIP), with FAP20 forms inner junction of axonemal doublet microtubules and regulates ciliary motility</t>
  </si>
  <si>
    <t>15148410, 16278296, 31116684, 31668805, 31951202, 33529594</t>
  </si>
  <si>
    <t>IQ motif and ubiquitin domain containing</t>
  </si>
  <si>
    <t>FLJ35834</t>
  </si>
  <si>
    <t>Forms docking site for assembly of radial spoke 1 in Chlamydomonas, vertebrate protein linked to centriole length control</t>
  </si>
  <si>
    <t>29257953, 33318703</t>
  </si>
  <si>
    <t>dynein axonemal heavy chain 7</t>
  </si>
  <si>
    <t>Axonemal dynein heavy chain, Inner dynein arm 3, required for cilium motility</t>
  </si>
  <si>
    <t>24930722, 31264960</t>
  </si>
  <si>
    <t>Asthenozoospermia (proposed)</t>
  </si>
  <si>
    <t>34476482</t>
  </si>
  <si>
    <t>outer dynein arm docking complex subunit 3</t>
  </si>
  <si>
    <t>MGC20983, ODA10</t>
  </si>
  <si>
    <t>Part of ODA docking complex required for outer dynein arm assembly</t>
  </si>
  <si>
    <t>24067530, 24088566, 34715025</t>
  </si>
  <si>
    <t>Ciliary dyskinesia, primary, 30</t>
  </si>
  <si>
    <t>25192045, 25224326</t>
  </si>
  <si>
    <t>Q8N9W5</t>
  </si>
  <si>
    <t>dynein axonemal assembly factor 3</t>
  </si>
  <si>
    <t>C19orf51, CILD2</t>
  </si>
  <si>
    <t>FLJ40069, FLJ36139, PF22, PCD</t>
  </si>
  <si>
    <t>22387996</t>
  </si>
  <si>
    <t>Ciliary dyskinesia, primary, 2</t>
  </si>
  <si>
    <t>dynein axonemal light chain 4</t>
  </si>
  <si>
    <t>dJ327J16, PIG27</t>
  </si>
  <si>
    <t>Dynein axonemal light chain 4, component outer dynein arms</t>
  </si>
  <si>
    <t>18579685, 33473120</t>
  </si>
  <si>
    <t>coiled-coil domain containing 65</t>
  </si>
  <si>
    <t>NYD-SP28, FLJ35732, FAP250, CFAP250, CILD27, DRC2</t>
  </si>
  <si>
    <t>23427265, 25411337, 29167384, 33318703</t>
  </si>
  <si>
    <t>Ciliary dyskinesia, primary, 27</t>
  </si>
  <si>
    <t>23991085, 24094744</t>
  </si>
  <si>
    <t>dynein axonemal assembly factor 1</t>
  </si>
  <si>
    <t>FLJ25330, ODA7, CILD13, swt, DAU1</t>
  </si>
  <si>
    <t>Axonemal dynein assembly factor, involved in cytoplasmic preassembly of outer dynein arms</t>
  </si>
  <si>
    <t>17194703, 19944405</t>
  </si>
  <si>
    <t>Ciliary dyskinesia, primary, 13</t>
  </si>
  <si>
    <t>19944400, 19944405</t>
  </si>
  <si>
    <t>dynein regulatory complex subunit 3</t>
  </si>
  <si>
    <t>DKFZP586M1120, CFAP134</t>
  </si>
  <si>
    <t>21700706, 23427265, 26063732, 27261005</t>
  </si>
  <si>
    <t>dynein axonemal assembly factor 10</t>
  </si>
  <si>
    <t>FLJ31741, Monad</t>
  </si>
  <si>
    <t>Required for axonemal dynein assembly in association with HSP90 co-chaperone R2TP and Spag1</t>
  </si>
  <si>
    <t>29743191, 30428028, 31116681</t>
  </si>
  <si>
    <t>dynein axonemal assembly factor 5</t>
  </si>
  <si>
    <t>FLJ20397, FLJ31671, FLJ39381, FLJ25564, CILD18</t>
  </si>
  <si>
    <t>25232951</t>
  </si>
  <si>
    <t>Ciliary dyskinesia, primary, 18</t>
  </si>
  <si>
    <t>23040496</t>
  </si>
  <si>
    <t>centrosomal protein 104</t>
  </si>
  <si>
    <t>GlyBP, RP1-286D6.4, CFAP256, ROC22, JBTS25</t>
  </si>
  <si>
    <t>Centriolar protein localized to the ends of elongating and shrinking cilia and required for ciliogenesis</t>
  </si>
  <si>
    <t>22885064, 23970417, 28017521, 31412255</t>
  </si>
  <si>
    <t>Joubert syndrome 25</t>
  </si>
  <si>
    <t>26477546</t>
  </si>
  <si>
    <t>zinc finger MYND-type containing 10</t>
  </si>
  <si>
    <t>BLU, CILD22, DNAAF7</t>
  </si>
  <si>
    <t>Chaperone involved in axonemal dynein assembly, required for assembly of both inner and outer dynein arms</t>
  </si>
  <si>
    <t>23891471, 29601588, 29916806</t>
  </si>
  <si>
    <t>Ciliary dyskinesia, primary, 22</t>
  </si>
  <si>
    <t>23891469, 23891471</t>
  </si>
  <si>
    <t>coiled-coil domain containing 39</t>
  </si>
  <si>
    <t>DKFZp434A128, CILD14, FAP59, CFAP59</t>
  </si>
  <si>
    <t>Along with CCDC40/FAP172 forms complex that acts as anchoring site for IDAs and N-DRCs and provides a molecular ruler that determines the 96-nm repeat length arrangements of  doublet microtubule (DMT) components on motile cilia</t>
  </si>
  <si>
    <t>25395538, 31668805, 33318703</t>
  </si>
  <si>
    <t>Ciliary dyskinesia, primary, 14</t>
  </si>
  <si>
    <t>21131972, 22693285, 23255504</t>
  </si>
  <si>
    <t>cilia and flagella associated protein 58</t>
  </si>
  <si>
    <t>C10orf80, CCDC147</t>
  </si>
  <si>
    <t>FLJ35908, bA554P13.1</t>
  </si>
  <si>
    <t>Centriolar and ciliary protein reportedly required for cilium assembly, ciliopathy linked</t>
  </si>
  <si>
    <t>32791035</t>
  </si>
  <si>
    <t>Spermatogenic failure 49</t>
  </si>
  <si>
    <t>POC1 centriolar protein A</t>
  </si>
  <si>
    <t>DKFZP434C245</t>
  </si>
  <si>
    <t xml:space="preserve">Centriolar protein required for centriole stability </t>
  </si>
  <si>
    <t>23015594</t>
  </si>
  <si>
    <t>Short stature, onychodysplasia, facial dysmorphism, and hypotrichosis</t>
  </si>
  <si>
    <t>22840363, 22840364</t>
  </si>
  <si>
    <t>centrosomal protein 120</t>
  </si>
  <si>
    <t>FLJ36090</t>
  </si>
  <si>
    <t>Centriolar protein involved in centriole elongation</t>
  </si>
  <si>
    <t>19005206, 23810536, 23857771</t>
  </si>
  <si>
    <t>Joubert syndrome 31, Short-rib thoracic dysplasia 13 with or without polydactyly</t>
  </si>
  <si>
    <t>25361962, 27208211</t>
  </si>
  <si>
    <t>dynein assembly factor with WD repeats 1</t>
  </si>
  <si>
    <t>FLJ25955, ODA16, DNAAF18</t>
  </si>
  <si>
    <t>IFT cargo adaptor facilitating ciliary import of ODAs</t>
  </si>
  <si>
    <t>16093345, 32239748, 32359074</t>
  </si>
  <si>
    <t>cilia and flagella associated protein 119</t>
  </si>
  <si>
    <t>C16orf93, CCDC189</t>
  </si>
  <si>
    <t>MGC104706</t>
  </si>
  <si>
    <t>Component of C1a and e projection on central pair, functionally uncharacterized, linked to asthenospermia in cattle</t>
  </si>
  <si>
    <t>30975085, 35578022</t>
  </si>
  <si>
    <t>meiosis specific nuclear structural 1</t>
  </si>
  <si>
    <t>FLJ11222, SPATA40</t>
  </si>
  <si>
    <t>Outer doublet microtubule inner luminal protein (MIP) required for ciliary motility</t>
  </si>
  <si>
    <t>22396656, 31668805, 34715025</t>
  </si>
  <si>
    <t>Heterotaxy, visceral, 9, autosomal, with male infertility</t>
  </si>
  <si>
    <t>30148830, 31534215</t>
  </si>
  <si>
    <t>cilia and flagella associated protein 410</t>
  </si>
  <si>
    <t>YF5, A2, LRRC76</t>
  </si>
  <si>
    <t>Basal body localized, required for ciliogenesis, molecular mechanism unclear</t>
  </si>
  <si>
    <t>21289087, 26167768</t>
  </si>
  <si>
    <t>Retinal dystrophy with macular staphyloma, Spondylometaphyseal dysplasia, axial</t>
  </si>
  <si>
    <t>26167768, 26294103, 26974433</t>
  </si>
  <si>
    <t>kinesin family member 3A</t>
  </si>
  <si>
    <t>FLA10, KLP-20</t>
  </si>
  <si>
    <t>Kinesin-II required for cilium assembly</t>
  </si>
  <si>
    <t>9585417</t>
  </si>
  <si>
    <t>basal body orientation factor 1</t>
  </si>
  <si>
    <t>C14orf45, CCDC176</t>
  </si>
  <si>
    <t>Basal body and axonemal protein required for basal body orientation in Xenopus</t>
  </si>
  <si>
    <t>23900544</t>
  </si>
  <si>
    <t>nephrocystin 4</t>
  </si>
  <si>
    <t>SLSN4, KIAA0673, POC10</t>
  </si>
  <si>
    <t>Component of ciliary transition zone NPHP complex</t>
  </si>
  <si>
    <t>18316409, 18337471, 21422230</t>
  </si>
  <si>
    <t>Nephronophthisis 4, Senior-Loken syndrome 4</t>
  </si>
  <si>
    <t>12205563, 12244321</t>
  </si>
  <si>
    <t>RPGRIP1 like</t>
  </si>
  <si>
    <t>KIAA1005, CORS3, JBTS7, MKS5, NPHP8, FTM, PPP1R134</t>
  </si>
  <si>
    <t>21422230, 28846093, 29650680</t>
  </si>
  <si>
    <t>COACH syndrome 3 (proposed), Joubert syndrome 7, Meckel syndrome 5</t>
  </si>
  <si>
    <t>17558407, 17558409, 17960139, 19574260</t>
  </si>
  <si>
    <t>transient receptor potential cation channel subfamily C member 4 associated protein</t>
  </si>
  <si>
    <t>C20orf188</t>
  </si>
  <si>
    <t>DKFZP727M231, DKFZp586C1223, dJ756N5.2, TRRP4AP, PPP1R158</t>
  </si>
  <si>
    <t xml:space="preserve">Also known as TRUSS, ubiquitin ligase involved in inflammatory response </t>
  </si>
  <si>
    <t>14585990, 32889079</t>
  </si>
  <si>
    <t>myosin X</t>
  </si>
  <si>
    <t>KIAA0799, MyoX</t>
  </si>
  <si>
    <t>Unconventional myosin concentrated in filopodia, also associated with microtubules and involved in centrosome positioning and clustering</t>
  </si>
  <si>
    <t>15372037, 18662975, 22124140, 26235048</t>
  </si>
  <si>
    <t>armadillo repeat containing 1</t>
  </si>
  <si>
    <t>FLJ10511, Arcp</t>
  </si>
  <si>
    <t>Component of  MICOS/MIB complex involved in mitochondrial distribution in the cell</t>
  </si>
  <si>
    <t>31644573</t>
  </si>
  <si>
    <t>purinergic receptor P2X 4</t>
  </si>
  <si>
    <t>P2X4</t>
  </si>
  <si>
    <t>P2 purinergic receptors located on tracheal ciliated cells and chondrocytes, potentially involved in mechanotransduction</t>
  </si>
  <si>
    <t>15364881, 16423852, 19207989</t>
  </si>
  <si>
    <t>solute carrier family 22 member 18</t>
  </si>
  <si>
    <t>ORCTL2, BWSCR1A, IMPT1, SLC22A1L</t>
  </si>
  <si>
    <t>BWR1A, TSSC5, ITM</t>
  </si>
  <si>
    <t>Orphan transporter potentially involved in lipid metabolism, poorly characterized</t>
  </si>
  <si>
    <t>30635741</t>
  </si>
  <si>
    <t>PIH1 domain containing 2</t>
  </si>
  <si>
    <t>DNAAF15</t>
  </si>
  <si>
    <t>Forms R2SP chaperone complex with RUVBL1, RUVBL2 and SPAG1, required for assembly of axonemal dyneins and cilia/flagella motility in zebrafish</t>
  </si>
  <si>
    <t>29741156, 31118266</t>
  </si>
  <si>
    <t>kinesin family member 12</t>
  </si>
  <si>
    <t>Candidate polycystic kidney disease modifier in mouse, cilia-localized, otherwise uncharacterized</t>
  </si>
  <si>
    <t>15728779, 26295839</t>
  </si>
  <si>
    <t>centrosomal protein 44</t>
  </si>
  <si>
    <t>Luminal centriolar protein involved in centriole to centrosome conversion; also linked to rootlet assembly and centrosome cohesion</t>
  </si>
  <si>
    <t>31974111, 32060285</t>
  </si>
  <si>
    <t>carbonic anhydrase 2</t>
  </si>
  <si>
    <t>Car2, CA-II, CAII</t>
  </si>
  <si>
    <t>1 Well characterized, some indications of ciliary function</t>
  </si>
  <si>
    <t xml:space="preserve">Carbonic anhydrase, catalyzes reversible hydration of carbon dioxide, another family member, CAH6, localized to Chlamydomonas flagellum, ciliary role of CAII not established </t>
  </si>
  <si>
    <t>33119622</t>
  </si>
  <si>
    <t>centrosomal protein 162</t>
  </si>
  <si>
    <t>C6orf84, KIAA1009</t>
  </si>
  <si>
    <t>QN1</t>
  </si>
  <si>
    <t xml:space="preserve">Centriolar protein required for transition zone assembly </t>
  </si>
  <si>
    <t>23644468</t>
  </si>
  <si>
    <t>ubiquitin specific peptidase 2</t>
  </si>
  <si>
    <t>Ubiquitously expressed deubiquitylase with multiple reported targets including SKP2 and Aurora A, knockout mouse viable with defects in male fertility</t>
  </si>
  <si>
    <t>21543767, 21890637, 34425107</t>
  </si>
  <si>
    <t>centrosomal protein 95</t>
  </si>
  <si>
    <t>CCDC45</t>
  </si>
  <si>
    <t>DKFZp667E1824</t>
  </si>
  <si>
    <t>Putative centrosomal protein, not functionally characterized</t>
  </si>
  <si>
    <t>21399614</t>
  </si>
  <si>
    <t>zinc finger protein 474</t>
  </si>
  <si>
    <t>4933409D10Rik, FLJ32921</t>
  </si>
  <si>
    <t>Uncharacterized Zn finger protein</t>
  </si>
  <si>
    <t>centrosomal protein 76</t>
  </si>
  <si>
    <t>HsT1705, FLJ12542</t>
  </si>
  <si>
    <t xml:space="preserve">Centriolar protein thought to restrain centriole reduplication </t>
  </si>
  <si>
    <t>19460342</t>
  </si>
  <si>
    <t>NIMA related kinase 1</t>
  </si>
  <si>
    <t>NY-REN-55, KIAA1901</t>
  </si>
  <si>
    <t>Kinase associated with Cep104 and reported to be required for ciliogenesis</t>
  </si>
  <si>
    <t>28017521</t>
  </si>
  <si>
    <t>Short-rib thoracic dysplasia 6 with or without polydactyly, Amyotrophic lateral sclerosis, susceptibility to, 24</t>
  </si>
  <si>
    <t>21211617, 22499340, 26945885, 27455347</t>
  </si>
  <si>
    <t>Q9C0B2</t>
  </si>
  <si>
    <t>cilia and flagella associated protein 74</t>
  </si>
  <si>
    <t>C1orf222, KIAA1751</t>
  </si>
  <si>
    <t>FLJ45476</t>
  </si>
  <si>
    <t>PCD linked, axoneme localized, functionally uncharacterized</t>
  </si>
  <si>
    <t>32555313</t>
  </si>
  <si>
    <t>Primary ciliary dyskinesia with multiple morphological abnormalities of the sperm flagella (MMAF) (proposed)</t>
  </si>
  <si>
    <t>UBX domain protein 11</t>
  </si>
  <si>
    <t>UBXD5</t>
  </si>
  <si>
    <t>SOC, SOCI</t>
  </si>
  <si>
    <t>Rnd GTPase-interacting protein implicated in disassembly of actin stress fibers</t>
  </si>
  <si>
    <t>11940653</t>
  </si>
  <si>
    <t>heat shock protein family B (small) member 11</t>
  </si>
  <si>
    <t>C1orf41</t>
  </si>
  <si>
    <t>HSPCO34, PP25, IFT25, FAP232</t>
  </si>
  <si>
    <t>Component of IFT-B core/IFT‐B1 complex dispensable for cilium assembly but required for hh signaling</t>
  </si>
  <si>
    <t>19382199, 21505417, 22595669, 26980730</t>
  </si>
  <si>
    <t>WD repeat domain 17</t>
  </si>
  <si>
    <t>WD repeat protein; expressed in the human retina and testis, uncharacterized</t>
  </si>
  <si>
    <t>12401215</t>
  </si>
  <si>
    <t>vasohibin 1</t>
  </si>
  <si>
    <t>KIAA1036</t>
  </si>
  <si>
    <t>Tubulin carboxypeptidase that exhibits tubulin detyrosinating activity, as yet not linked to cilia</t>
  </si>
  <si>
    <t>29146868, 29146869</t>
  </si>
  <si>
    <t>leucine zipper transcription factor like 1</t>
  </si>
  <si>
    <t>BBS17</t>
  </si>
  <si>
    <t>Regulator of BBSome ciliary trafficking and hedgehog signaling</t>
  </si>
  <si>
    <t>22072986, 25446516, 34446551</t>
  </si>
  <si>
    <t>Bardet-Biedl syndrome 17</t>
  </si>
  <si>
    <t>22510444</t>
  </si>
  <si>
    <t>WD repeat domain 27</t>
  </si>
  <si>
    <t>MGC43690</t>
  </si>
  <si>
    <t xml:space="preserve">Localized to cilia, functionally uncharacterized </t>
  </si>
  <si>
    <t>translin associated factor X interacting protein 1</t>
  </si>
  <si>
    <t>armadillo like helical domain containing 1</t>
  </si>
  <si>
    <t>NCRNA00082, C1orf228</t>
  </si>
  <si>
    <t>MGC33556, p40</t>
  </si>
  <si>
    <t>coiled-coil domain containing 148</t>
  </si>
  <si>
    <t>MGC125588</t>
  </si>
  <si>
    <t>Uncharacterized, expressed in ciliated tissues</t>
  </si>
  <si>
    <t>22558177</t>
  </si>
  <si>
    <t>glutamate rich 3</t>
  </si>
  <si>
    <t>DKFZp547I048, RP11-653A5.1</t>
  </si>
  <si>
    <t>Ciliary component required for ciliogenesis, potentially by regulating retrograde IFT</t>
  </si>
  <si>
    <t>31712586</t>
  </si>
  <si>
    <t>androglobin</t>
  </si>
  <si>
    <t>C6orf103</t>
  </si>
  <si>
    <t>FLJ23121, dJ408K24.1, CAPN16</t>
  </si>
  <si>
    <t>Component of C1b/C1f supercomplex of ciliary central apparatus, required for ciliary motility</t>
  </si>
  <si>
    <t>34083607</t>
  </si>
  <si>
    <t>chromosome 4 open reading frame 47</t>
  </si>
  <si>
    <t>LOC441054</t>
  </si>
  <si>
    <t xml:space="preserve">Centrosome and cilia-localized, functionally uncharacterized	</t>
  </si>
  <si>
    <t>25074808, 29257953</t>
  </si>
  <si>
    <t>sperm tail PG-rich repeat containing 2</t>
  </si>
  <si>
    <t>MGC46496</t>
  </si>
  <si>
    <t xml:space="preserve">Potentially associated with male infertility </t>
  </si>
  <si>
    <t>23031811</t>
  </si>
  <si>
    <t>Azoospermia associated</t>
  </si>
  <si>
    <t>transmembrane protein 216</t>
  </si>
  <si>
    <t>CORS2, MKS2</t>
  </si>
  <si>
    <t>MGC13379, HSPC244, JBTS2</t>
  </si>
  <si>
    <t>Transition zone component, part of MKS complex, required for basal body docking and ciliogenesis</t>
  </si>
  <si>
    <t>20512146, 21725307</t>
  </si>
  <si>
    <t>Joubert syndrome 2, Meckel syndrome 2</t>
  </si>
  <si>
    <t>20036350, 20512146</t>
  </si>
  <si>
    <t>ELMO domain containing 3</t>
  </si>
  <si>
    <t>RBM29, RBED1, DFNB88</t>
  </si>
  <si>
    <t>FLJ21977</t>
  </si>
  <si>
    <t>Putative Arf GAP linked to membrane trafficking and ciliogenesis</t>
  </si>
  <si>
    <t>34818063, 35612986</t>
  </si>
  <si>
    <t>Deafness, autosomal dominant 81 (proposed), Deafness, autosomal recessive 88 (proposed)</t>
  </si>
  <si>
    <t>24039609, 29713870</t>
  </si>
  <si>
    <t>cilia and flagella associated protein 418</t>
  </si>
  <si>
    <t>FLJ30600, CORD16, RP64, BBS21, FAP418, MOT25</t>
  </si>
  <si>
    <t>Protein required for photoreceptor morphogenesis, molecular mechanism unknown</t>
  </si>
  <si>
    <t>29440555</t>
  </si>
  <si>
    <t>Bardet-Biedl syndrome 21, Cone-rod dystrophy 16, Retinitis pigmentosa 64</t>
  </si>
  <si>
    <t>22177090, 25802487, 26854863, 26865426, 27008867</t>
  </si>
  <si>
    <t>transmembrane protein 107</t>
  </si>
  <si>
    <t>MGC10744, JBTS29, MKS13</t>
  </si>
  <si>
    <t>Transition zone component, part of MKS complex, regulates ciliary protein composition</t>
  </si>
  <si>
    <t>26123494, 26595381</t>
  </si>
  <si>
    <t>Joubert syndrome 29 (proposed), Meckel syndrome 13, Orofaciodigital syndrome XVI</t>
  </si>
  <si>
    <t>26123494, 26518474, 26595381</t>
  </si>
  <si>
    <t>cilia and flagella associated protein 47</t>
  </si>
  <si>
    <t>CXorf59, CXorf22, CXorf30, CHDC2</t>
  </si>
  <si>
    <t>FLJ36601, RP13-11B7.1, MGC34831</t>
  </si>
  <si>
    <t>Spermatogenic failure, X-linked 3</t>
  </si>
  <si>
    <t>33472045</t>
  </si>
  <si>
    <t>regulatory subunit of type II PKA R-subunit domain containing 1</t>
  </si>
  <si>
    <t>NCRNA00166, C1orf230</t>
  </si>
  <si>
    <t>FLJ36032</t>
  </si>
  <si>
    <t>0 uncharacterized</t>
  </si>
  <si>
    <t>cilia and flagella associated protein 77</t>
  </si>
  <si>
    <t>FLJ46082</t>
  </si>
  <si>
    <t>Found in flagellar (FAP77), basal body (BUG1) proteomes, transcript upregulated during flagellar regeneration, localized to axoneme in vertebrate cells</t>
  </si>
  <si>
    <t>15738400, 15964273, 15998802, 28282151</t>
  </si>
  <si>
    <t>sperm tail PG-rich repeat containing 1</t>
  </si>
  <si>
    <t>FLJ33340, MAPO2</t>
  </si>
  <si>
    <t>zinc finger SWIM-type containing 2</t>
  </si>
  <si>
    <t>MGC33890, ZZZ2, MEX</t>
  </si>
  <si>
    <t>Described as testis-expressed E3 ligase involved in apoptosis, poorly characterized</t>
  </si>
  <si>
    <t>16522193</t>
  </si>
  <si>
    <t>ring finger protein 32</t>
  </si>
  <si>
    <t>FKSG33, HSD15, LMBR2</t>
  </si>
  <si>
    <t>0 Essentially uncharacterized, no/no clear indications of ciliary function</t>
  </si>
  <si>
    <t>RING finger protein, potential E3 ligase, expressed in testes and ovary, functionally uncharacterized</t>
  </si>
  <si>
    <t>11890671</t>
  </si>
  <si>
    <t>tetratricopeptide repeat domain 16</t>
  </si>
  <si>
    <t>FLJ32780</t>
  </si>
  <si>
    <t>chromosome 11 open reading frame 65</t>
  </si>
  <si>
    <t>MGC33948, MFI</t>
  </si>
  <si>
    <t>testis expressed 47</t>
  </si>
  <si>
    <t>MGC26647</t>
  </si>
  <si>
    <t xml:space="preserve">Putative homolog of Leishmania LAX28, Chlamydomonas MOT7 and Ciona DYBLUP, component of inner dynein arm f/I1 </t>
  </si>
  <si>
    <t>31932510, 33637535</t>
  </si>
  <si>
    <t>coiled-coil domain containing 153</t>
  </si>
  <si>
    <t>LOC283152</t>
  </si>
  <si>
    <t>MINDY lysine 48 deubiquitinase 4</t>
  </si>
  <si>
    <t>C7orf67, FAM188B</t>
  </si>
  <si>
    <t>FLJ22374</t>
  </si>
  <si>
    <t>Deubiquitinating enzyme, largely uncharacterized</t>
  </si>
  <si>
    <t>29795372</t>
  </si>
  <si>
    <t>POC5 centriolar protein</t>
  </si>
  <si>
    <t>FLJ35779, MGC120442, MGC120443, MGC120444, hPOC5</t>
  </si>
  <si>
    <t>Centriolar protein required for centriole elongation and stability</t>
  </si>
  <si>
    <t>19349582, 32110738, 32350068</t>
  </si>
  <si>
    <t>Scoliosis</t>
  </si>
  <si>
    <t>25642776</t>
  </si>
  <si>
    <t>CFAP20 domain containing</t>
  </si>
  <si>
    <t>FLJ42117, FLJ42930</t>
  </si>
  <si>
    <t>coiled-coil domain containing 33</t>
  </si>
  <si>
    <t>FLJ32855, CT61</t>
  </si>
  <si>
    <t>Predominantly testis-expressed, reportedly cilia-localized, functionally uncharacterized</t>
  </si>
  <si>
    <t>20068295, 29180514</t>
  </si>
  <si>
    <t>tetratricopeptide repeat domain 29</t>
  </si>
  <si>
    <t>NYD-SP14</t>
  </si>
  <si>
    <t>Axoneme-localized protein required for ciliogenesis, potentially via regulating intraflagellar transport</t>
  </si>
  <si>
    <t>24424412</t>
  </si>
  <si>
    <t>Spermatogenic failure 42</t>
  </si>
  <si>
    <t>31735292, 31735294</t>
  </si>
  <si>
    <t>centriolar satellite-associated tubulin polyglutamylase complex regulator 1</t>
  </si>
  <si>
    <t>FLJ22210, MGC4707</t>
  </si>
  <si>
    <t>Centriolar satellite protein, associated with tubulin polyglutamylase complex, reported negative regulator of ciliogenesis in RPE1 cells</t>
  </si>
  <si>
    <t>26638075, 31304627, 34782749</t>
  </si>
  <si>
    <t>Q2TAC2</t>
  </si>
  <si>
    <t>coiled-coil domain containing 57</t>
  </si>
  <si>
    <t>FLJ00130, FLJ23754</t>
  </si>
  <si>
    <t>Centriolar and centriolar satellite protein required for proper centriole assembly, mitotic progression and cilium biogenesis</t>
  </si>
  <si>
    <t>32402286</t>
  </si>
  <si>
    <t>EF-hand calcium binding domain 11</t>
  </si>
  <si>
    <t>nicolin 1, tubulin polyglutamylase complex subunit</t>
  </si>
  <si>
    <t>MGC12936</t>
  </si>
  <si>
    <t>Component of tubulin polyglutamylase complex, poorly characterized</t>
  </si>
  <si>
    <t>leucine rich repeat containing 46</t>
  </si>
  <si>
    <t>MGC16309</t>
  </si>
  <si>
    <t>Uncharacterized, expressed in testes and ciliated epithelial cells</t>
  </si>
  <si>
    <t>30149579, 33771330</t>
  </si>
  <si>
    <t>axin interactor, dorsalization associated</t>
  </si>
  <si>
    <t>FLJ12806</t>
  </si>
  <si>
    <t xml:space="preserve">C2-domain containing protain that interacts with Axin and inhibits Axin-mediated JNK activation. </t>
  </si>
  <si>
    <t>17681137, 25117763</t>
  </si>
  <si>
    <t>RWD domain containing 3</t>
  </si>
  <si>
    <t>DKFZP566K023, RSUME</t>
  </si>
  <si>
    <t>Involved in regulation of sumoylation by interacting with the SUMO conjugase Ubc9</t>
  </si>
  <si>
    <t>17956732, 25918163</t>
  </si>
  <si>
    <t>Q8N1W0*</t>
  </si>
  <si>
    <t>CCDC162P</t>
  </si>
  <si>
    <t>coiled-coil domain containing 162, pseudogene</t>
  </si>
  <si>
    <t>C6orf184, C6orf185, CCDC162, C6orf183</t>
  </si>
  <si>
    <t>bA425D10.7, bA425D10.3, bA487F23.3</t>
  </si>
  <si>
    <t>leucine rich repeat containing 72</t>
  </si>
  <si>
    <t>CFAP279, FAP279</t>
  </si>
  <si>
    <t>33178545, 35578022</t>
  </si>
  <si>
    <t>family with sequence similarity 227 member B</t>
  </si>
  <si>
    <t>FLJ32800</t>
  </si>
  <si>
    <t>leucine rich repeat containing 43</t>
  </si>
  <si>
    <t>MGC35140</t>
  </si>
  <si>
    <t>parkin coregulated like</t>
  </si>
  <si>
    <t>MGC29898</t>
  </si>
  <si>
    <t>Potential axonemal microtubule binding protein, related to PACRG which binds to the inner junction of the axonemal doublet microtubule, functionally uncharacterized in vivo but shown to bind microtubules and form crosslinks with tubulin dimers in vitro</t>
  </si>
  <si>
    <t>33529594</t>
  </si>
  <si>
    <t>cilia and flagella associated protein 54</t>
  </si>
  <si>
    <t>C12orf63, C12orf55</t>
  </si>
  <si>
    <t>FLJ31514, FLJ44112</t>
  </si>
  <si>
    <t>Component of C1d projection of central apparatus in Chlamydomonas, required for assembly of the central pair apparatus and ciliary motility in mice</t>
  </si>
  <si>
    <t>22573824, 26224312</t>
  </si>
  <si>
    <t>malate dehydrogenase 1B</t>
  </si>
  <si>
    <t>FLJ25341, RP11-95H11</t>
  </si>
  <si>
    <t xml:space="preserve">Uncharacterized, predicted to be expressed in ciliated tissues </t>
  </si>
  <si>
    <t>17971504</t>
  </si>
  <si>
    <t>family with sequence similarity 221 member A</t>
  </si>
  <si>
    <t>FLJ45875, MGC72075, DKFZp686F0810</t>
  </si>
  <si>
    <t>cyclin dependent kinase like 5</t>
  </si>
  <si>
    <t>EIEE2, CFAP247</t>
  </si>
  <si>
    <t>Member of CDKL kinase family that negatively regulates cilium length in Chlamydomonas, family member CDKL-1 associated with IFT in C. elegans</t>
  </si>
  <si>
    <t>23283985, 33857430</t>
  </si>
  <si>
    <t>Developmental and epileptic encephalopathy 2</t>
  </si>
  <si>
    <t>15917271</t>
  </si>
  <si>
    <t>WD repeat domain 90</t>
  </si>
  <si>
    <t>C16orf17, C16orf15, C16orf16, C16orf19, C16orf18</t>
  </si>
  <si>
    <t>FLJ36483, KIAA1924, POC16</t>
  </si>
  <si>
    <t>Centriolar protein required for centriole stability and ciliogenesis</t>
  </si>
  <si>
    <t>28781053, 32110738, 32946374</t>
  </si>
  <si>
    <t>dynein axonemal assembly factor 9</t>
  </si>
  <si>
    <t>DKFZp434N061</t>
  </si>
  <si>
    <t>Axonemal dynein assembly factor, packages axonemal outer dynein arms for ciliary targeting</t>
  </si>
  <si>
    <t>33632841</t>
  </si>
  <si>
    <t>cilia and flagella associated protein 46</t>
  </si>
  <si>
    <t>C10orf123, C10orf124, C10orf93, C10orf92, TTC40</t>
  </si>
  <si>
    <t>DKFZp434A1721, bA288G11.4, bA288G11.5, bB137A17.2, FLJ25954, bB137A17.3</t>
  </si>
  <si>
    <t>Forms complex with FAP54, FAP74 and FAP221 associated with C1d central pair projection</t>
  </si>
  <si>
    <t>20421426, 22573824, 35578022</t>
  </si>
  <si>
    <t>EMAP like 6</t>
  </si>
  <si>
    <t>FLJ42562</t>
  </si>
  <si>
    <t xml:space="preserve">Poorly characterized, microtubule associated, found to be required for proper completion of oocyte meiotic division in mice </t>
  </si>
  <si>
    <t>33729517, 35081682</t>
  </si>
  <si>
    <t>Keratoconus</t>
  </si>
  <si>
    <t>33729517</t>
  </si>
  <si>
    <t>CFAP92</t>
  </si>
  <si>
    <t>cilia and flagella associated protein 92 (putative)</t>
  </si>
  <si>
    <t>KIAA1257</t>
  </si>
  <si>
    <t>FLJ43738, FAP92</t>
  </si>
  <si>
    <t>Potential ortholog of Chlamydomonas FAP92, a central apparatus component, itself uncharacterized, homology unclear</t>
  </si>
  <si>
    <t>31672705</t>
  </si>
  <si>
    <t>pecanex 4</t>
  </si>
  <si>
    <t>C14orf135, PCNXL4</t>
  </si>
  <si>
    <t>STIL centriolar assembly protein</t>
  </si>
  <si>
    <t>MCPH7</t>
  </si>
  <si>
    <t xml:space="preserve">Centriolar cartwheel component required for centriole assembly </t>
  </si>
  <si>
    <t>15232593, 23064147, 29367435</t>
  </si>
  <si>
    <t>Microcephaly 7, primary, autosomal recessive</t>
  </si>
  <si>
    <t>19215732, 22989186, 25218063</t>
  </si>
  <si>
    <t>RAB, member of RAS oncogene family like 2A</t>
  </si>
  <si>
    <t>28428259, 28625565</t>
  </si>
  <si>
    <t>Oligoasthenozoospermia (proposed)</t>
  </si>
  <si>
    <t>24825419</t>
  </si>
  <si>
    <t>family with sequence similarity 221 member B</t>
  </si>
  <si>
    <t>EF-hand calcium binding domain 5</t>
  </si>
  <si>
    <t>FLJ46247</t>
  </si>
  <si>
    <t>Uncharacterized putative homolog of Chlamydomonas radial spoke component RSP17, itself largely uncharacterized</t>
  </si>
  <si>
    <t>16507594</t>
  </si>
  <si>
    <t>sperm associated antigen 1</t>
  </si>
  <si>
    <t>SP75, FLJ32920, HSD-3.8, TPIS, CT140, CILD28, DNAAF13</t>
  </si>
  <si>
    <t>With HEATR2 and DNAAF2, plays essential role in ciliary axonemal dynein arm assembly in humans.</t>
  </si>
  <si>
    <t>29358401, 35178554</t>
  </si>
  <si>
    <t>Ciliary dyskinesia, primary, 28</t>
  </si>
  <si>
    <t>24055112</t>
  </si>
  <si>
    <t>tubulin tyrosine ligase like 2</t>
  </si>
  <si>
    <t>NYD-TSPG, dJ366N23.3</t>
  </si>
  <si>
    <t>Putative glutamylase based on homology, uncharacterized</t>
  </si>
  <si>
    <t>25957412</t>
  </si>
  <si>
    <t>Abelson helper integration site 1</t>
  </si>
  <si>
    <t>FLJ20069, ORF1, JBTS3</t>
  </si>
  <si>
    <t xml:space="preserve">Transition zone component required for Rab8a localization, ciliogenesis and vesicle trafficking </t>
  </si>
  <si>
    <t>19625297, 31391239</t>
  </si>
  <si>
    <t>Joubert syndrome 3</t>
  </si>
  <si>
    <t>15322546, 15467982, 16155189, 16453322, 20081859, 25616960</t>
  </si>
  <si>
    <t>X-ray radiation resistance associated 1</t>
  </si>
  <si>
    <t>FLJ00225</t>
  </si>
  <si>
    <t>Poorly characterized, linked to ATM/CHK1/2 pathway and DNA repair</t>
  </si>
  <si>
    <t>29082250</t>
  </si>
  <si>
    <t>TPX2 microtubule nucleation factor</t>
  </si>
  <si>
    <t>C20orf2, C20orf1</t>
  </si>
  <si>
    <t>p100, DIL-2, HCA519, FLS353</t>
  </si>
  <si>
    <t>1 Centrosome-localized, ciliary link not established</t>
  </si>
  <si>
    <t>Centrosome-localized Aurora A activator involved in spindle organization</t>
  </si>
  <si>
    <t>10871281, 16054030</t>
  </si>
  <si>
    <t>centrosomal protein 83</t>
  </si>
  <si>
    <t>NY-REN-58, NPHP18</t>
  </si>
  <si>
    <t>23348840, 23530209, 29789620, 31455668</t>
  </si>
  <si>
    <t>Nephronophthisis 18</t>
  </si>
  <si>
    <t>24882706</t>
  </si>
  <si>
    <t>coiled-coil domain containing 180</t>
  </si>
  <si>
    <t>KIAA1529, C9orf174</t>
  </si>
  <si>
    <t>DKFZp434I2420, BDAG1, FAP76, CFAP76</t>
  </si>
  <si>
    <t>Protein associated with the C1a-e-c supercomplex within the ciliary central apparatus, required for cilium motility</t>
  </si>
  <si>
    <t>31092556, 31672705</t>
  </si>
  <si>
    <t>leucine rich repeat containing 45</t>
  </si>
  <si>
    <t>MGC20806</t>
  </si>
  <si>
    <t>Promotes cilium biogenesis by promoting the docking of Rab8-positive vesicles, also a centriole linker protein required for centrosome cohesion</t>
  </si>
  <si>
    <t>24035387, 30131441</t>
  </si>
  <si>
    <t>Bardet-Biedl syndrome (proposed)</t>
  </si>
  <si>
    <t>34716235</t>
  </si>
  <si>
    <t>protein kinase cAMP-dependent type I regulatory subunit alpha</t>
  </si>
  <si>
    <t>PRKAR1, TSE1</t>
  </si>
  <si>
    <t>CNC1</t>
  </si>
  <si>
    <t>Main regulatory subunit of protein kinase A localized to cilia and found to be required for hh signaling, linked to ADPKD</t>
  </si>
  <si>
    <t>18827223, 26585297, 28615245</t>
  </si>
  <si>
    <t>phosphodiesterase 12</t>
  </si>
  <si>
    <t>DKFZp667B1218, 2'-PDE, 3635</t>
  </si>
  <si>
    <t>Mitochondrial poly(A)-specific exoribonuclease regulating protein synthesis</t>
  </si>
  <si>
    <t>21245038, 21666256, 28745585</t>
  </si>
  <si>
    <t>mitogen-activated protein kinase 15</t>
  </si>
  <si>
    <t>ERK8, ERK7</t>
  </si>
  <si>
    <t>Required for basal body migration and ciliogenesis</t>
  </si>
  <si>
    <t>25823377, 29021280, 29879119</t>
  </si>
  <si>
    <t>DTW domain containing 1</t>
  </si>
  <si>
    <t>MDS009, MGC111207</t>
  </si>
  <si>
    <t>Enzyme responsible for post-transcriptional modification (addition of 3-(3-amino-3-carboxypropyl)uridine (acp3U)) of tRNA, double knockout cell lines with DTWD2 display proliferation defects</t>
  </si>
  <si>
    <t>31804502</t>
  </si>
  <si>
    <t>potassium calcium-activated channel subfamily M alpha 1</t>
  </si>
  <si>
    <t>SLO</t>
  </si>
  <si>
    <t>KCa1.1, mSLO1</t>
  </si>
  <si>
    <t>Pore forming subunit of voltage- and calcium-activated potassium (BK) channel, localized to sperm flagellum, lung cilia, regulates cilium motility</t>
  </si>
  <si>
    <t>24137539, 28481415</t>
  </si>
  <si>
    <t>dynein light chain Tctex-type 1</t>
  </si>
  <si>
    <t>TCTEL1</t>
  </si>
  <si>
    <t>Tctex-1, TCTEX1</t>
  </si>
  <si>
    <t>Dynein light chain Tctex-type 1, component of cytoplasmic dynein 1 and 2 and outer dynein arms</t>
  </si>
  <si>
    <t>9490726, 25205765, 35006274</t>
  </si>
  <si>
    <t>STIM activating enhancer</t>
  </si>
  <si>
    <t>MGC52022</t>
  </si>
  <si>
    <t>Transmembrane protein localized to ER-plasma membrane junctions to regulate Ca²⁺ influx</t>
  </si>
  <si>
    <t>26322679, 26644574</t>
  </si>
  <si>
    <t>protein kinase, DNA-activated, catalytic subunit</t>
  </si>
  <si>
    <t>HYRC, HYRC1</t>
  </si>
  <si>
    <t>DNPK1, p350, DNAPK, XRCC7, DNA-PKcs, DNAPKc, DNA-PKC, p460</t>
  </si>
  <si>
    <t>Catalytic subunit of the DNA-dependent protein kinase, key protein in NHEJ</t>
  </si>
  <si>
    <t>33077885</t>
  </si>
  <si>
    <t>heat shock protein family A (Hsp70) member 12A</t>
  </si>
  <si>
    <t>FLJ13874, KIAA0417</t>
  </si>
  <si>
    <t>HSP70 family member, multiple reported cellular roles, not clearly linked to cilia</t>
  </si>
  <si>
    <t>12552099</t>
  </si>
  <si>
    <t>mediator of DNA damage checkpoint 1</t>
  </si>
  <si>
    <t>NFBD1, KIAA0170, Em:AB023051.5</t>
  </si>
  <si>
    <t>Acts as an adaptor protein that recruits DDR proteins to sites of damage, reported target of CEP164 in DNA damage response</t>
  </si>
  <si>
    <t>15279781, 18283122</t>
  </si>
  <si>
    <t>T cell activation inhibitor, mitochondrial</t>
  </si>
  <si>
    <t>C3orf23</t>
  </si>
  <si>
    <t>DKFZp313N0621, TOAG-1</t>
  </si>
  <si>
    <t>Mitochondrial protein thought to be involved in regulating Ca2+uptake and activation of T cells</t>
  </si>
  <si>
    <t>25750433</t>
  </si>
  <si>
    <t>LYR motif containing 1</t>
  </si>
  <si>
    <t>A211C6.1</t>
  </si>
  <si>
    <t>Member of LYRM-family of proteins linked to a variety of important functions within mitochondria, knockout cells displayed no clear mitochondrial defects</t>
  </si>
  <si>
    <t>31666358</t>
  </si>
  <si>
    <t>O43687</t>
  </si>
  <si>
    <t>A-kinase anchoring protein 7</t>
  </si>
  <si>
    <t>AKAP18, AKAP15</t>
  </si>
  <si>
    <t xml:space="preserve">A-kinase anchoring protein (AKAP) family member targeted to different cellular subdomains including the cell surface by alternative splicing, mouse KO animals viable and fertile with no obvious phenotype </t>
  </si>
  <si>
    <t>9545239, 10613906, 23035250</t>
  </si>
  <si>
    <t>DNA polymerase beta</t>
  </si>
  <si>
    <t>DNA polymerase beta involved in base-excision repair</t>
  </si>
  <si>
    <t>8538772</t>
  </si>
  <si>
    <t>DENN domain containing 2B</t>
  </si>
  <si>
    <t>HTS1, p126</t>
  </si>
  <si>
    <t>GEF Acting on Rab10 and RhoA to negatively regulate primary cilia formation and length</t>
  </si>
  <si>
    <t>35196081</t>
  </si>
  <si>
    <t>Mental retardation and multiple congenital anomalies</t>
  </si>
  <si>
    <t>19843505</t>
  </si>
  <si>
    <t>ring finger protein 213</t>
  </si>
  <si>
    <t>C17orf27, KIAA1618, MYMY2</t>
  </si>
  <si>
    <t>KIAA1554, NET57, ALO17</t>
  </si>
  <si>
    <t xml:space="preserve">Protein that possesses both ubiquitin ligase activity and ATPase activity, thought to be involved in angiogenesis and vasculogenesis, no indications of cilia function </t>
  </si>
  <si>
    <t>21799892, 26126547</t>
  </si>
  <si>
    <t>Moyamoya disease 2, susceptibility to</t>
  </si>
  <si>
    <t>21048783</t>
  </si>
  <si>
    <t>FYVE, RhoGEF and PH domain containing 6</t>
  </si>
  <si>
    <t>ZFYVE24, FLJ11183</t>
  </si>
  <si>
    <t>Cdc42 GEF involved in cell adhesion, cell polarity and membrane recycling in osteoclasts</t>
  </si>
  <si>
    <t>24821726</t>
  </si>
  <si>
    <t>N-acetylglucosamine-1-phosphate transferase subunits alpha and beta</t>
  </si>
  <si>
    <t>GNPTA</t>
  </si>
  <si>
    <t>KIAA1208, MGC4170</t>
  </si>
  <si>
    <t>Enzyme involved in modification of newly synthesized lysosomal enzymes, well characterized, no indications of cilia function</t>
  </si>
  <si>
    <t>8940155</t>
  </si>
  <si>
    <t>adenylate cyclase 10</t>
  </si>
  <si>
    <t>SAC, Sacy, SACI, HCA2, RP1-313L4.2</t>
  </si>
  <si>
    <t xml:space="preserve">Soluble adenylate cyclase localized to cilia and involved in regulation of ciliary motility </t>
  </si>
  <si>
    <t>17591988, 20639512, 34463764</t>
  </si>
  <si>
    <t>Male infertility (proposed)</t>
  </si>
  <si>
    <t>33574797</t>
  </si>
  <si>
    <t>neutral sphingomyelinase activation associated factor</t>
  </si>
  <si>
    <t>FAN, GRAMD5</t>
  </si>
  <si>
    <t>Linked to LC3-conjugation pathway that controls extracellular vesicle cargo loading and secretion, no indications of ciliary function</t>
  </si>
  <si>
    <t>31932738</t>
  </si>
  <si>
    <t>radial spoke head 10 homolog B2</t>
  </si>
  <si>
    <t>Putative Chlamydomonas homolog predicted to be central apparatus protein associated with the C2 microtubule</t>
  </si>
  <si>
    <t>31092556, 35578022</t>
  </si>
  <si>
    <t>leucine zipper like transcription regulator 1</t>
  </si>
  <si>
    <t>LZTR-1, BTBD29</t>
  </si>
  <si>
    <t>Golgi matrix protein that regulates RAS protein superfamily ubiquination and signaling</t>
  </si>
  <si>
    <t>16356934, 30442766</t>
  </si>
  <si>
    <t>Noonan syndrome 2, Noonan syndrome 10</t>
  </si>
  <si>
    <t>25795793, 29469822, 30368668</t>
  </si>
  <si>
    <t>SAS-6 centriolar assembly protein</t>
  </si>
  <si>
    <t>DKFZp761A078, SAS-6, FLJ22097, SAS6</t>
  </si>
  <si>
    <t>Centriolar cartwheel component required for centriole assembly across eukaryotes</t>
  </si>
  <si>
    <t>15572125, 15665853, 21273447, 21277013</t>
  </si>
  <si>
    <t>Microcephaly 14, primary, autosomal recessive</t>
  </si>
  <si>
    <t>24951542, 30639237</t>
  </si>
  <si>
    <t>armadillo repeat containing 3</t>
  </si>
  <si>
    <t>FLJ32827, CT81</t>
  </si>
  <si>
    <t>Required for autophagic elimination of ribosomes during spermiogenesis to provide energy for flagellar motility, mutant mice viable but male infertile, also expressed in other tissues with motile cilia</t>
  </si>
  <si>
    <t>26923438, 32616903, 34428398</t>
  </si>
  <si>
    <t>adenylate kinase 8</t>
  </si>
  <si>
    <t>FLJ32704</t>
  </si>
  <si>
    <t>Adenylate kinase, axoneme localized, mutant mice develop hydrocephaly due to defects in cilia motility, potentially involved in dynein ATPase regulation</t>
  </si>
  <si>
    <t>21746835, 33139725</t>
  </si>
  <si>
    <t>tripartite motif containing 37</t>
  </si>
  <si>
    <t>MUL</t>
  </si>
  <si>
    <t>KIAA0898, POB1, TEF3</t>
  </si>
  <si>
    <t>E3 ubiquitin ligase, regulates centrosomal protein levels to control centriole and centrosome biogenesis</t>
  </si>
  <si>
    <t>23769972, 33983387</t>
  </si>
  <si>
    <t>Mulibrey nanism</t>
  </si>
  <si>
    <t>10888877, 12754710, 33042106</t>
  </si>
  <si>
    <t>small ArfGAP 1</t>
  </si>
  <si>
    <t>FLJ13159, SMAP-1</t>
  </si>
  <si>
    <t>Arf GAP thought to regulate clathrin-dependent endocytosis, also linked to sorting in polarized epithelia</t>
  </si>
  <si>
    <t>15659652, 25281535, 34901019</t>
  </si>
  <si>
    <t>ubiquitin family domain containing 1</t>
  </si>
  <si>
    <t>FLJ42145, FLJ38870, UBPH</t>
  </si>
  <si>
    <t>Ubiquitin binding protein, poorly characterized</t>
  </si>
  <si>
    <t>19285159</t>
  </si>
  <si>
    <t>phospholipase D family member 6</t>
  </si>
  <si>
    <t>Zuc</t>
  </si>
  <si>
    <t>Membrane-associated signaling protein, Chlamydomonas PLD ciliary protein, ciliary role largely uncharacterized</t>
  </si>
  <si>
    <t>23589493</t>
  </si>
  <si>
    <t>enoyl-CoA delta isomerase 1</t>
  </si>
  <si>
    <t>Mitochondrial enzyme involved in unsaturated fatty acid oxidation,  knockout mice viable, fertile, and phenotypically indistinguishable from wt mice unless challenged by metabolic stress</t>
  </si>
  <si>
    <t>11916962</t>
  </si>
  <si>
    <t>protein tyrosine phosphatase 4A1</t>
  </si>
  <si>
    <t>PTPCAAX1, PRL-1, PRL1</t>
  </si>
  <si>
    <t>Protein-tyrosine phosphatase localized to endosomes, ER and spindle microtubules, linked to cell growth and migration, also reported to be required for proper completion of mitosis</t>
  </si>
  <si>
    <t>12235145, 17656357, 33425892</t>
  </si>
  <si>
    <t>lysine methyltransferase 2A</t>
  </si>
  <si>
    <t>MLL</t>
  </si>
  <si>
    <t>TRX1, HRX, ALL-1, HTRX1, CXXC7, MLL1A, MLL1, ALL1, HTRX</t>
  </si>
  <si>
    <t>Lysine methyltransferase responsible for transcriptional activation through lysine 4 of histone 3 (H3K4) methylation, well characterized</t>
  </si>
  <si>
    <t>35328068</t>
  </si>
  <si>
    <t>solute carrier family 38 member 7</t>
  </si>
  <si>
    <t>FLJ10815</t>
  </si>
  <si>
    <t>Glutamine transporter expressed in neurons, poorly characterized</t>
  </si>
  <si>
    <t>21511949</t>
  </si>
  <si>
    <t>GRIP and coiled-coil domain containing 2</t>
  </si>
  <si>
    <t>GCC185, KIAA0336</t>
  </si>
  <si>
    <t>Golgi protein involved in Golgi structure maintenance and AP-1–mediated vesicle tethering, well characterized</t>
  </si>
  <si>
    <t>21875948</t>
  </si>
  <si>
    <t>thioredoxin domain containing 5</t>
  </si>
  <si>
    <t>MGC3178, FLJ21353, FLJ90810, EndoPDI, Hcc-2, ERp46, PDIA15</t>
  </si>
  <si>
    <t xml:space="preserve">Protein disulfide isomerase family member that resides in ER and assists in folding of nascent polypeptides </t>
  </si>
  <si>
    <t>12963716, 25526565</t>
  </si>
  <si>
    <t>egl-9 family hypoxia inducible factor 1</t>
  </si>
  <si>
    <t>SM-20, PHD2, ZMYND6, HIFPH2</t>
  </si>
  <si>
    <t xml:space="preserve">Prolyl hydroxylase that catalyzes the posttranslational modification of hypoxia-inducible transcription factors to regulate oxygen homeostasis </t>
  </si>
  <si>
    <t>11595184</t>
  </si>
  <si>
    <t>transmembrane protein 144</t>
  </si>
  <si>
    <t>FLJ11155</t>
  </si>
  <si>
    <t>10-transmembrane family receptor, uncharacterized</t>
  </si>
  <si>
    <t>24503940</t>
  </si>
  <si>
    <t>UDP-GlcNAc:betaGal beta-1,3-N-acetylglucosaminyltransferase like 1</t>
  </si>
  <si>
    <t>Putative glycosyltransferase, uncharacterized</t>
  </si>
  <si>
    <t>15560372</t>
  </si>
  <si>
    <t>glutathione S-transferase C-terminal domain containing</t>
  </si>
  <si>
    <t>FLJ13273</t>
  </si>
  <si>
    <t>Glutathione S-transferase C-terminal domain containing protein, linked to COPD, no apparent enzymatic function, knockout mice viable with no respiratory phenotypes</t>
  </si>
  <si>
    <t>31370853, 31513609</t>
  </si>
  <si>
    <t>THUMP domain containing 3</t>
  </si>
  <si>
    <t>DKFZP434F091</t>
  </si>
  <si>
    <t>m2G methyltransferase that acts on tRNA, highly expressed in testes</t>
  </si>
  <si>
    <t>34669960</t>
  </si>
  <si>
    <t>3p- syndrome (associated)</t>
  </si>
  <si>
    <t>23613140, 25138099</t>
  </si>
  <si>
    <t>phosphorylated CTD interacting factor 1</t>
  </si>
  <si>
    <t>C20orf67</t>
  </si>
  <si>
    <t>bA465L10.1, PPP1R121, CAPAM</t>
  </si>
  <si>
    <t>RNA polymerase II-associated methyltransferase acting on mRNA cap</t>
  </si>
  <si>
    <t>30467178</t>
  </si>
  <si>
    <t>DNA topoisomerase I</t>
  </si>
  <si>
    <t>DNA topoisomerase I, essential for normal development, role in transcription</t>
  </si>
  <si>
    <t>2833744, 3002635</t>
  </si>
  <si>
    <t>TNF receptor associated protein 1</t>
  </si>
  <si>
    <t>HSP75, HSP90L</t>
  </si>
  <si>
    <t>HSP90 family member localized to mitochondria and ER, reported to interact with RNA-binding protein Syndesmos which controls expression of proteins required for primary cilia formation</t>
  </si>
  <si>
    <t>21979464, 24731398, 30260431</t>
  </si>
  <si>
    <t>cap methyltransferase 1</t>
  </si>
  <si>
    <t>KIAA0082, FTSJD2</t>
  </si>
  <si>
    <t>MTr1, ISG95</t>
  </si>
  <si>
    <t>Methyltransferase that catalyses methylation of the first transcribed nucleotide of RNAPII transcripts, creating part of the RNA cap structure</t>
  </si>
  <si>
    <t>20713356</t>
  </si>
  <si>
    <t>C2 calcium dependent domain containing 5</t>
  </si>
  <si>
    <t>KIAA0528</t>
  </si>
  <si>
    <t>CDP138</t>
  </si>
  <si>
    <t>C2 domain-containing protein linked to mitochondrial trafficking, structure, and function in hypothalamic neurons, mouse mutants display obesity</t>
  </si>
  <si>
    <t>31666192, 34034255</t>
  </si>
  <si>
    <t>transmembrane protein 94</t>
  </si>
  <si>
    <t>Disease associated, knockout mouse embryonic lethal suggesting role in craniofacial, cardiovascular, and nervous system development</t>
  </si>
  <si>
    <t>30526868</t>
  </si>
  <si>
    <t>Intellectual developmental disorder with cardiac defects and dysmorphic facies</t>
  </si>
  <si>
    <t>30526868, 32825426</t>
  </si>
  <si>
    <t>sepiapterin reductase</t>
  </si>
  <si>
    <t>SDR38C1</t>
  </si>
  <si>
    <t>Enzyme involved in biosynthesis of tetrahydrobiopterin, an essential cofactor for enzymes involved in diverse enzymatic reactions, knockout mice exhibit phenylketonuria, dwarfism, and impaired body movement</t>
  </si>
  <si>
    <t>16532389, 21867484</t>
  </si>
  <si>
    <t>quinoid dihydropteridine reductase</t>
  </si>
  <si>
    <t>DHPR, PKU2, SDR33C1</t>
  </si>
  <si>
    <t>Enzyme catalyzing the NADH-mediated reduction of quinonoid dihydrobiopterin to regenerate tetrahydrobiopterin, knockout mice viable</t>
  </si>
  <si>
    <t>3033643, 25240194</t>
  </si>
  <si>
    <t>synapse associated protein 1</t>
  </si>
  <si>
    <t>FLJ14495, PRO3113</t>
  </si>
  <si>
    <t>Neuronal protein associated with synaptic terminals, knockout mice viable and fertile with defects in motor behavior</t>
  </si>
  <si>
    <t>27344443, 31118165</t>
  </si>
  <si>
    <t>Cdk5 and Abl enzyme substrate 1</t>
  </si>
  <si>
    <t>HsT2563, FLJ35924</t>
  </si>
  <si>
    <t>Cdk interacting protein thought to play a role in proliferation and/or differentiation, mouse mutant viable, no indications of cilia function</t>
  </si>
  <si>
    <t>10896159, 14729625, 21268180</t>
  </si>
  <si>
    <t>Q9UBK8</t>
  </si>
  <si>
    <t>5-methyltetrahydrofolate-homocysteine methyltransferase reductase</t>
  </si>
  <si>
    <t>cblE</t>
  </si>
  <si>
    <t>Enzyme involved in folate metabolism</t>
  </si>
  <si>
    <t>10762063</t>
  </si>
  <si>
    <t>major facilitator superfamily domain containing 6</t>
  </si>
  <si>
    <t>FLJ20160</t>
  </si>
  <si>
    <t>Solute Carrier (SLC) transporter family member, uncharacterized, C. elegans homolog linked to neuronal morphogenesis</t>
  </si>
  <si>
    <t>30461420</t>
  </si>
  <si>
    <t>coiled-coil domain containing 6</t>
  </si>
  <si>
    <t>TST1, D10S170</t>
  </si>
  <si>
    <t>PTC, TPC, H4</t>
  </si>
  <si>
    <t xml:space="preserve">Ubiquitously expressed, extensive literature on cancer association - chromosomal rearrangement resulting in expression of a fusion gene containing a portion of this gene and the intracellular kinase-encoding domain of the ret proto-oncogene is the cause of thyroid papillary carcinoma,  itself poorly characterized, no indications of cilia function, though recently reported interaction with Cluap1/IFT38 </t>
  </si>
  <si>
    <t>29455670, 29615496</t>
  </si>
  <si>
    <t>hematopoietic prostaglandin D synthase</t>
  </si>
  <si>
    <t>GSTS, PGDS, H-PGDS, PGD2, GSTS1-1, GSTS1</t>
  </si>
  <si>
    <t>Glutathione-S-transferase family member involved in synthesis of prostaglandin D2</t>
  </si>
  <si>
    <t>21887724</t>
  </si>
  <si>
    <t>metabolism of cobalamin associated D</t>
  </si>
  <si>
    <t>C2orf25</t>
  </si>
  <si>
    <t>CL25022, cblD</t>
  </si>
  <si>
    <t>Chaperone, associates with MMACHC to form a complex that delivers cobalamin to methionine synthase (MS) and mitochondria</t>
  </si>
  <si>
    <t>21312325, 32871076</t>
  </si>
  <si>
    <t>cysteine dioxygenase type 1</t>
  </si>
  <si>
    <t>Involved in catabolism of cysteine to sulfate, knockout mice exhibit postnatal mortality, growth deficit, and connective tissue pathology</t>
  </si>
  <si>
    <t>21693692</t>
  </si>
  <si>
    <t>NOP16 nucleolar protein</t>
  </si>
  <si>
    <t>HSPC111, HSPC185, LOC51491</t>
  </si>
  <si>
    <t>Putative nucleoar protein predicted to be involved in ribosomal protein synthesis, poorly characterized</t>
  </si>
  <si>
    <t>24425784</t>
  </si>
  <si>
    <t>phosphoseryl-tRNA kinase</t>
  </si>
  <si>
    <t>MGC35392</t>
  </si>
  <si>
    <t>Phosphoseryl-tRNA[Ser]Sec kinase involved in selenoprotein biosynthesis and/or regulation</t>
  </si>
  <si>
    <t>15317934, 19279205, 19805283</t>
  </si>
  <si>
    <t>eukaryotic elongation factor, selenocysteine-tRNA specific</t>
  </si>
  <si>
    <t>SELB, EFSEC</t>
  </si>
  <si>
    <t>Selenocysteine-specific elongation factor involved in selenoprotein biosynthesis and/or regulation</t>
  </si>
  <si>
    <t>19279205, 22992746</t>
  </si>
  <si>
    <t>Sep (O-phosphoserine) tRNA:Sec (selenocysteine) tRNA synthase</t>
  </si>
  <si>
    <t>SLA/LP, SLA, SLA-p35, SecS</t>
  </si>
  <si>
    <t>Enzyme involved in biosynthetic pathway for selenocysteine, a selenoprotein important in mammalian brain development</t>
  </si>
  <si>
    <t>19608919, 26888482</t>
  </si>
  <si>
    <t>Pontocerebellar hypoplasia type 2D</t>
  </si>
  <si>
    <t>20920667</t>
  </si>
  <si>
    <t>eukaryotic elongation factor 2 kinase</t>
  </si>
  <si>
    <t>eEF-2K, CaMKIII</t>
  </si>
  <si>
    <t>Eukaryotic elongation factor 2, kinase involved in regulating elongation phase of protein synthesis, linked to synthesis of microtubule‐related proteins in neurons</t>
  </si>
  <si>
    <t>3386756, 26485687</t>
  </si>
  <si>
    <t>3'(2'), 5'-bisphosphate nucleotidase 1</t>
  </si>
  <si>
    <t>Enzyme involved in sulfur assimilation pathway, animals deficient for Bpnt1 develop anasarca, hepatic insufficiency, and impaired ribosomal biogenesis</t>
  </si>
  <si>
    <t>23479625</t>
  </si>
  <si>
    <t>ELOVL fatty acid elongase 6</t>
  </si>
  <si>
    <t>FLJ23378, MGC5487, LCE</t>
  </si>
  <si>
    <t>ER resident enzyme involved in fatty acid elongation, well characterized, no indications of cilia function</t>
  </si>
  <si>
    <t>11567032</t>
  </si>
  <si>
    <t>ribosomal oxygenase 1</t>
  </si>
  <si>
    <t>C14orf169</t>
  </si>
  <si>
    <t>FLJ21802, NO66, MAPJD, JMJD9</t>
  </si>
  <si>
    <t>Jumonji C domain-containing (JMJD) protein involved in ribosome biogenesis and remodeling of heterochromatin</t>
  </si>
  <si>
    <t>14742713</t>
  </si>
  <si>
    <t>stem-loop binding protein</t>
  </si>
  <si>
    <t>Binds to the stem-loop structure in replication-dependent histone mRNAs  to regulate histone mRNA metabolism</t>
  </si>
  <si>
    <t>23329046</t>
  </si>
  <si>
    <t>PGAM family member 5, mitochondrial serine/threonine protein phosphatase</t>
  </si>
  <si>
    <t>MGC5352, BXLBv68</t>
  </si>
  <si>
    <t>Mitochondrial Ser/Thr phosphatase that activates ASK1, a MAPKKK that activates SAPK/JNK and p38 signaling pathways</t>
  </si>
  <si>
    <t>19590015</t>
  </si>
  <si>
    <t>transmembrane protein 65</t>
  </si>
  <si>
    <t>Mitochondrial inner-membrane protein required for mitochondrial respiratory chain function, poorly characterized</t>
  </si>
  <si>
    <t>28295037</t>
  </si>
  <si>
    <t>ATP synthase c subunit lysine N-methyltransferase</t>
  </si>
  <si>
    <t>JS-2</t>
  </si>
  <si>
    <t>Mitochondrial lysine-specific methyltransferase, responsible for trimethylation of Lys-43 in ATP synthase c-subunit (ATPSc)</t>
  </si>
  <si>
    <t>30530489</t>
  </si>
  <si>
    <t>core 1 synthase, glycoprotein-N-acetylgalactosamine 3-beta-galactosyltransferase 1</t>
  </si>
  <si>
    <t>C1GALT, T-synthase</t>
  </si>
  <si>
    <t>Glycosyltransferase responsible for synthesizing core 1 structure, a common precursor for mucin-type O-glycans found in many glycoproteins</t>
  </si>
  <si>
    <t>11677243, 35504880</t>
  </si>
  <si>
    <t>presenilin 2</t>
  </si>
  <si>
    <t>AD4</t>
  </si>
  <si>
    <t>AD3L, STM2, PS2</t>
  </si>
  <si>
    <t>Mutations linked to early onset familial Alzheimer’s disease, forms catalytic core of gamma-secretase (γ-secretase) complexes which cleave a wide range of transmembrane proteins including AβPP and NOTCH, no indications of ciliary function</t>
  </si>
  <si>
    <t>7638622, 29103038</t>
  </si>
  <si>
    <t>Centriolar protein involved in basal body positioning in both Chlamydomonas and vertebrates</t>
  </si>
  <si>
    <t>Previous symbols</t>
  </si>
  <si>
    <t>Alias symbols</t>
  </si>
  <si>
    <t>HGNC:21565</t>
  </si>
  <si>
    <t>ENSG00000203799</t>
  </si>
  <si>
    <t>HGNC:29231</t>
  </si>
  <si>
    <t>ENSG00000114656</t>
  </si>
  <si>
    <t>UniProtKB ID</t>
  </si>
  <si>
    <t>HGNC Approved symbol</t>
  </si>
  <si>
    <t>Cilia-related function? (0-3)</t>
  </si>
  <si>
    <t>Level of characterization overall (0-3)</t>
  </si>
  <si>
    <t>Ciliary association known (C)/Unknown (U)</t>
  </si>
  <si>
    <t>Trypanosoma Identifier</t>
  </si>
  <si>
    <t>Trypanosoma Name</t>
  </si>
  <si>
    <t>HGNC:55526</t>
  </si>
  <si>
    <t>ENSG00000184154</t>
  </si>
  <si>
    <t>WRAP73</t>
  </si>
  <si>
    <t>Centriolar satellites (Prosser 2020, Table 1)</t>
  </si>
  <si>
    <t>VDAC2</t>
  </si>
  <si>
    <t xml:space="preserve">VDAC2 </t>
  </si>
  <si>
    <t>USP9X</t>
  </si>
  <si>
    <t xml:space="preserve">USP9X </t>
  </si>
  <si>
    <t xml:space="preserve">TRIM37 </t>
  </si>
  <si>
    <t>TPGS1</t>
  </si>
  <si>
    <t xml:space="preserve">TPGS1 </t>
  </si>
  <si>
    <t xml:space="preserve">TEX9 </t>
  </si>
  <si>
    <t xml:space="preserve">TBC1D31 </t>
  </si>
  <si>
    <t>TRAF3IP3</t>
  </si>
  <si>
    <t xml:space="preserve">T3JAM </t>
  </si>
  <si>
    <t>SSX2IP</t>
  </si>
  <si>
    <t xml:space="preserve">SSX2IP </t>
  </si>
  <si>
    <t>Centriole</t>
  </si>
  <si>
    <t>SPICE1</t>
  </si>
  <si>
    <t xml:space="preserve">SPICE1 </t>
  </si>
  <si>
    <t>SPAG5</t>
  </si>
  <si>
    <t xml:space="preserve">SPAG5 </t>
  </si>
  <si>
    <t>SDCCAG8</t>
  </si>
  <si>
    <t xml:space="preserve">SDCCAG8 </t>
  </si>
  <si>
    <t>PRKACB</t>
  </si>
  <si>
    <t xml:space="preserve">PRKACB </t>
  </si>
  <si>
    <t>KIZ</t>
  </si>
  <si>
    <t xml:space="preserve">PLK1S1 </t>
  </si>
  <si>
    <t xml:space="preserve">PIBF1 </t>
  </si>
  <si>
    <t>PCM</t>
  </si>
  <si>
    <t>PCNT</t>
  </si>
  <si>
    <t xml:space="preserve">PCNT </t>
  </si>
  <si>
    <t>PCM1</t>
  </si>
  <si>
    <t xml:space="preserve">PCM1 </t>
  </si>
  <si>
    <t>PARD6A</t>
  </si>
  <si>
    <t xml:space="preserve">PAR6A </t>
  </si>
  <si>
    <t>DA protein</t>
  </si>
  <si>
    <t xml:space="preserve">OFD1 </t>
  </si>
  <si>
    <t>ODF2L</t>
  </si>
  <si>
    <t xml:space="preserve">ODF2L </t>
  </si>
  <si>
    <t>SDA</t>
  </si>
  <si>
    <t>NIN</t>
  </si>
  <si>
    <t xml:space="preserve">NIN </t>
  </si>
  <si>
    <t>MIB1</t>
  </si>
  <si>
    <t>MED4</t>
  </si>
  <si>
    <t xml:space="preserve">MED4 </t>
  </si>
  <si>
    <t>MCRS1</t>
  </si>
  <si>
    <t xml:space="preserve">MCRS1 </t>
  </si>
  <si>
    <t xml:space="preserve">LRRC49 </t>
  </si>
  <si>
    <t>KIAA0753</t>
  </si>
  <si>
    <t xml:space="preserve">KIAA0753 </t>
  </si>
  <si>
    <t>HTT</t>
  </si>
  <si>
    <t xml:space="preserve">HTT </t>
  </si>
  <si>
    <t>HOOK3</t>
  </si>
  <si>
    <t xml:space="preserve">HOOK3 </t>
  </si>
  <si>
    <t>HAUS6</t>
  </si>
  <si>
    <t xml:space="preserve">HAUS6 </t>
  </si>
  <si>
    <t>HAP1</t>
  </si>
  <si>
    <t xml:space="preserve">HAP1 </t>
  </si>
  <si>
    <t xml:space="preserve">FOPNL </t>
  </si>
  <si>
    <t>CEP43</t>
  </si>
  <si>
    <t xml:space="preserve">FGFR1OP </t>
  </si>
  <si>
    <t xml:space="preserve">DZIP1 </t>
  </si>
  <si>
    <t>DISC1</t>
  </si>
  <si>
    <t xml:space="preserve">DISC1 </t>
  </si>
  <si>
    <t>CYLD</t>
  </si>
  <si>
    <t xml:space="preserve">CYLD </t>
  </si>
  <si>
    <t>CCNB2</t>
  </si>
  <si>
    <t xml:space="preserve">Cyclin B2 </t>
  </si>
  <si>
    <t>CSPP1</t>
  </si>
  <si>
    <t xml:space="preserve">CSPP1 </t>
  </si>
  <si>
    <t>CCP110</t>
  </si>
  <si>
    <t xml:space="preserve">CP110 </t>
  </si>
  <si>
    <t>CETN3</t>
  </si>
  <si>
    <t xml:space="preserve">CETN3 </t>
  </si>
  <si>
    <t>CETN2</t>
  </si>
  <si>
    <t xml:space="preserve">CETN2 </t>
  </si>
  <si>
    <t xml:space="preserve">Transition zone </t>
  </si>
  <si>
    <t xml:space="preserve">CEP290 </t>
  </si>
  <si>
    <t>CDK5RAP2</t>
  </si>
  <si>
    <t xml:space="preserve">CEP215 </t>
  </si>
  <si>
    <t>CEP170</t>
  </si>
  <si>
    <t xml:space="preserve">CEP170 </t>
  </si>
  <si>
    <t xml:space="preserve">CEP131 </t>
  </si>
  <si>
    <t>CEP126</t>
  </si>
  <si>
    <t xml:space="preserve">CEP126 </t>
  </si>
  <si>
    <t>CEP89</t>
  </si>
  <si>
    <t xml:space="preserve">CEP89 </t>
  </si>
  <si>
    <t>CEP72</t>
  </si>
  <si>
    <t xml:space="preserve">CEP72 </t>
  </si>
  <si>
    <t>CEP63</t>
  </si>
  <si>
    <t xml:space="preserve">CEP63 </t>
  </si>
  <si>
    <t>CEP55</t>
  </si>
  <si>
    <t xml:space="preserve">CEP55 </t>
  </si>
  <si>
    <t>CDK1</t>
  </si>
  <si>
    <t xml:space="preserve">CDK1 </t>
  </si>
  <si>
    <t>CCDC138</t>
  </si>
  <si>
    <t xml:space="preserve">CCDC138 </t>
  </si>
  <si>
    <t xml:space="preserve">CCDC113 </t>
  </si>
  <si>
    <t xml:space="preserve">CCDC112 </t>
  </si>
  <si>
    <t>CCDC92</t>
  </si>
  <si>
    <t xml:space="preserve">CCDC92 </t>
  </si>
  <si>
    <t xml:space="preserve">CCDC77 </t>
  </si>
  <si>
    <t>CCDC66</t>
  </si>
  <si>
    <t xml:space="preserve">CCDC66 </t>
  </si>
  <si>
    <t xml:space="preserve">CCDC57 </t>
  </si>
  <si>
    <t>CCDC22</t>
  </si>
  <si>
    <t xml:space="preserve">CCDC22 </t>
  </si>
  <si>
    <t>CCDC18</t>
  </si>
  <si>
    <t xml:space="preserve">CCDC18 </t>
  </si>
  <si>
    <t>CCDC14</t>
  </si>
  <si>
    <t xml:space="preserve">CCDC14 </t>
  </si>
  <si>
    <t xml:space="preserve">CCDC13 </t>
  </si>
  <si>
    <t>MIP</t>
  </si>
  <si>
    <t xml:space="preserve">CCDC11 </t>
  </si>
  <si>
    <t xml:space="preserve">C2CD3 </t>
  </si>
  <si>
    <t xml:space="preserve">C11orf49 </t>
  </si>
  <si>
    <t>BICD2</t>
  </si>
  <si>
    <t xml:space="preserve">BICD2 </t>
  </si>
  <si>
    <t>BBS protein</t>
  </si>
  <si>
    <t xml:space="preserve">BBS4 </t>
  </si>
  <si>
    <t>Centriolar satellites</t>
  </si>
  <si>
    <t>NEK9</t>
  </si>
  <si>
    <t>PCM (Jana 2021, Table 1)</t>
  </si>
  <si>
    <t>AURKA</t>
  </si>
  <si>
    <t xml:space="preserve">Aurora A </t>
  </si>
  <si>
    <t>TUBG1</t>
  </si>
  <si>
    <t xml:space="preserve">γ-tubulin </t>
  </si>
  <si>
    <t>NEDD1</t>
  </si>
  <si>
    <t xml:space="preserve">NEDD1 </t>
  </si>
  <si>
    <t xml:space="preserve">Pericentrin/PCNT </t>
  </si>
  <si>
    <t>CEP152</t>
  </si>
  <si>
    <t xml:space="preserve">CEP152 </t>
  </si>
  <si>
    <t>CEP192</t>
  </si>
  <si>
    <t xml:space="preserve">CEP192 </t>
  </si>
  <si>
    <t>CEP57</t>
  </si>
  <si>
    <t xml:space="preserve">CEP57 </t>
  </si>
  <si>
    <t xml:space="preserve">CEP44 </t>
  </si>
  <si>
    <t>CEP295</t>
  </si>
  <si>
    <t xml:space="preserve">CEP295 </t>
  </si>
  <si>
    <t>PLK1</t>
  </si>
  <si>
    <t xml:space="preserve">PLK1 </t>
  </si>
  <si>
    <t>IFT protein</t>
  </si>
  <si>
    <t>Membrane trafficking (6-Axoneme/ciliary membrane growth) (Zhao 2022, Figure 2)</t>
  </si>
  <si>
    <t>Also TZ assembly</t>
  </si>
  <si>
    <t>Rab8</t>
  </si>
  <si>
    <t>RABEP1</t>
  </si>
  <si>
    <t>Rabaptin5</t>
  </si>
  <si>
    <t>EXOC5</t>
  </si>
  <si>
    <t>SEC10</t>
  </si>
  <si>
    <t>RAB35</t>
  </si>
  <si>
    <t>ARL16</t>
  </si>
  <si>
    <t>EXOC6</t>
  </si>
  <si>
    <t>SEC15</t>
  </si>
  <si>
    <t>Membrane trafficking (5-TZ assembly) (Zhao 2022, Figure 2)</t>
  </si>
  <si>
    <t>RAB19</t>
  </si>
  <si>
    <t>RAB8A</t>
  </si>
  <si>
    <t>RAB8</t>
  </si>
  <si>
    <t>SNAP29</t>
  </si>
  <si>
    <t>Membrane trafficking (4-CV assembly) (Zhao 2022, Figure 2)</t>
  </si>
  <si>
    <t>RAB34</t>
  </si>
  <si>
    <t>Centriolar protein</t>
  </si>
  <si>
    <t>CEP97</t>
  </si>
  <si>
    <t>Membrane trafficking (3-MC uncapping) (Zhao 2022, Figure 2)</t>
  </si>
  <si>
    <t>MPHOSPH9</t>
  </si>
  <si>
    <t>MPP9</t>
  </si>
  <si>
    <t>CP110</t>
  </si>
  <si>
    <t>KIF24</t>
  </si>
  <si>
    <t>TTBK2</t>
  </si>
  <si>
    <t>ARF6</t>
  </si>
  <si>
    <t>MICALL1</t>
  </si>
  <si>
    <t>MICAL-L1</t>
  </si>
  <si>
    <t>PACSIN2</t>
  </si>
  <si>
    <t>PACSIN1</t>
  </si>
  <si>
    <t>EHD3</t>
  </si>
  <si>
    <t>EHD1</t>
  </si>
  <si>
    <t>Membrane trafficking (2-DAV docking, other) (Zhao 2022, Figure 2)</t>
  </si>
  <si>
    <t>FBF1</t>
  </si>
  <si>
    <t>Also PCV transport</t>
  </si>
  <si>
    <t>RAB11</t>
  </si>
  <si>
    <t>RAB3IP</t>
  </si>
  <si>
    <t>RABIN8</t>
  </si>
  <si>
    <t>TRAPPC14</t>
  </si>
  <si>
    <t>Membrane trafficking (2-DAV docking, TRAPPII complex) (Zhao 2022, Figure 2 &amp; Cuenca 2019)</t>
  </si>
  <si>
    <t>TRAPPC10</t>
  </si>
  <si>
    <t>TRAPPC9</t>
  </si>
  <si>
    <t>TRAPPC6a</t>
  </si>
  <si>
    <t>TRAPPC6a,b</t>
  </si>
  <si>
    <t>TRAPPC5</t>
  </si>
  <si>
    <t>TRAPPC4</t>
  </si>
  <si>
    <t>TRAPPC3</t>
  </si>
  <si>
    <t>TRAPPC2</t>
  </si>
  <si>
    <t>TRAPPC1</t>
  </si>
  <si>
    <t>RAB11FIP3</t>
  </si>
  <si>
    <t>FIP3</t>
  </si>
  <si>
    <t>Membrane trafficking (1-PCV transport) (Zhao 2022, Figure 2)</t>
  </si>
  <si>
    <t>WDR44</t>
  </si>
  <si>
    <t>RAB11A</t>
  </si>
  <si>
    <t>MYO5A</t>
  </si>
  <si>
    <t>Myosin Va</t>
  </si>
  <si>
    <t>Membrane trafficking</t>
  </si>
  <si>
    <t>BBS (core BBS machinery) (Wingfield 2018)</t>
  </si>
  <si>
    <t>BBIP1</t>
  </si>
  <si>
    <t>BBS18/BBIP10</t>
  </si>
  <si>
    <t>Not IFT dynein specific</t>
  </si>
  <si>
    <t>DYNLT3</t>
  </si>
  <si>
    <t>IFT dynein/kinesin (IFT Dynein) (Braschi 2021, Table S2)</t>
  </si>
  <si>
    <t>DYNLRB1</t>
  </si>
  <si>
    <t>DYNLL2</t>
  </si>
  <si>
    <t>DYNLL1</t>
  </si>
  <si>
    <t>IFT dynein/kinesin (Kinesin) (Klena 2022, Figure 4)</t>
  </si>
  <si>
    <t>KAP3</t>
  </si>
  <si>
    <t>IFT dynein/kinesin</t>
  </si>
  <si>
    <t>IFT-A/B (IFT-B2) (Klena 2022, Figure 4)</t>
  </si>
  <si>
    <t>IFT-A/B (IFT-B1) (Klena 2022, Figure 4)</t>
  </si>
  <si>
    <t>IFT70</t>
  </si>
  <si>
    <t>IFT-A/B (IFT-A noncore) (Klena 2022, Figure 4)</t>
  </si>
  <si>
    <t>IFT-A/B (IFT-A core) (Klena 2022, Figure 4)</t>
  </si>
  <si>
    <t>IFT-A/B</t>
  </si>
  <si>
    <t>EFHC2</t>
  </si>
  <si>
    <t>MIPs (Common to bovine and Chlamydomonas cilia) (Gui 2021, Figure 2)</t>
  </si>
  <si>
    <t>CFAP276</t>
  </si>
  <si>
    <t>Pierce2</t>
  </si>
  <si>
    <t>Pierce1</t>
  </si>
  <si>
    <t>SPAG8</t>
  </si>
  <si>
    <t>CFAP141</t>
  </si>
  <si>
    <t>CFAP126</t>
  </si>
  <si>
    <t>CFAP107</t>
  </si>
  <si>
    <t>CFAP95</t>
  </si>
  <si>
    <t>CFAP21</t>
  </si>
  <si>
    <t>Also central apparatus</t>
  </si>
  <si>
    <t>CFAP20</t>
  </si>
  <si>
    <t>MIPs</t>
  </si>
  <si>
    <t>PF6</t>
  </si>
  <si>
    <t>Central apparatus (Gui 2022, Table S2)</t>
  </si>
  <si>
    <t>Not specific to central apparatus</t>
  </si>
  <si>
    <t>HSPA1L</t>
  </si>
  <si>
    <t>HSP70A</t>
  </si>
  <si>
    <t>No clear homolog</t>
  </si>
  <si>
    <t>FAP7</t>
  </si>
  <si>
    <t>FAP424</t>
  </si>
  <si>
    <t>FAP42</t>
  </si>
  <si>
    <t>FAP388</t>
  </si>
  <si>
    <t>FAP305/MOT17</t>
  </si>
  <si>
    <t>WDR93</t>
  </si>
  <si>
    <t>FAP297</t>
  </si>
  <si>
    <t>FAP275</t>
  </si>
  <si>
    <t>FAP246/LRGUK/CFAP246</t>
  </si>
  <si>
    <t>FAP239</t>
  </si>
  <si>
    <t>FAP236</t>
  </si>
  <si>
    <t>MORN2</t>
  </si>
  <si>
    <t>FAP227</t>
  </si>
  <si>
    <t>FAP225</t>
  </si>
  <si>
    <t>FAP221/CFAP221/PCDP1</t>
  </si>
  <si>
    <t>FAP219</t>
  </si>
  <si>
    <t>FAP216</t>
  </si>
  <si>
    <t>FAP213</t>
  </si>
  <si>
    <t>FAP20</t>
  </si>
  <si>
    <t>FAP196</t>
  </si>
  <si>
    <t>FAP194</t>
  </si>
  <si>
    <t>MYCBP</t>
  </si>
  <si>
    <t>FAP174</t>
  </si>
  <si>
    <t>PPP1CC</t>
  </si>
  <si>
    <t>FAP15</t>
  </si>
  <si>
    <t>FAP114</t>
  </si>
  <si>
    <t>FAP108</t>
  </si>
  <si>
    <t>FAP105</t>
  </si>
  <si>
    <t>FAP101</t>
  </si>
  <si>
    <t>ENO2</t>
  </si>
  <si>
    <t xml:space="preserve">Enolase (dimer)/ENO2 </t>
  </si>
  <si>
    <t>CALM2</t>
  </si>
  <si>
    <t>Calmodulin</t>
  </si>
  <si>
    <t>Central apparatus</t>
  </si>
  <si>
    <t>Radial spokes (RS3 associated) (Urbanska 2015, homologs based on ChlamyFPv5)</t>
  </si>
  <si>
    <t>Radial spokes (RS3 associated) (Bazan 2021, homologs based on ChlamyFPv5)</t>
  </si>
  <si>
    <t>Not radial spoke specific</t>
  </si>
  <si>
    <t>Actin</t>
  </si>
  <si>
    <t>Radial spokes (RS1, RS2 and associated complexes) (Gui 2021, Extended Data Fig 3, homologs based on ChlamyFPv5)</t>
  </si>
  <si>
    <t>p28</t>
  </si>
  <si>
    <t>N-DRC</t>
  </si>
  <si>
    <t xml:space="preserve">FAP207 </t>
  </si>
  <si>
    <t>RSP15</t>
  </si>
  <si>
    <t>Axonemal dynein</t>
  </si>
  <si>
    <t>ODAD2</t>
  </si>
  <si>
    <t>RSP8</t>
  </si>
  <si>
    <t>FAP385</t>
  </si>
  <si>
    <t>NME5</t>
  </si>
  <si>
    <t>RSP23</t>
  </si>
  <si>
    <t>RSP22</t>
  </si>
  <si>
    <t>RSP20/Calmodulin</t>
  </si>
  <si>
    <t>PPIL6</t>
  </si>
  <si>
    <t>RSP12</t>
  </si>
  <si>
    <t>RSP10</t>
  </si>
  <si>
    <t>CALML5</t>
  </si>
  <si>
    <t>RSP7</t>
  </si>
  <si>
    <t>RSP6</t>
  </si>
  <si>
    <t>WDR3</t>
  </si>
  <si>
    <t>RSP5</t>
  </si>
  <si>
    <t>RSPH6A</t>
  </si>
  <si>
    <t>RSP4</t>
  </si>
  <si>
    <t>DYDC2</t>
  </si>
  <si>
    <t>RSP2</t>
  </si>
  <si>
    <t xml:space="preserve">RSP1 </t>
  </si>
  <si>
    <t>Radial spokes</t>
  </si>
  <si>
    <t>CrDRC11</t>
  </si>
  <si>
    <t>N-DRC (Bower 2013, Table 3, homologs based on ChlamyFPv5)</t>
  </si>
  <si>
    <t>CrDRC10</t>
  </si>
  <si>
    <t>CrDRC9</t>
  </si>
  <si>
    <t>CrDRC8</t>
  </si>
  <si>
    <t>CrDRC7</t>
  </si>
  <si>
    <t>FBXL13</t>
  </si>
  <si>
    <t>CrDRC6</t>
  </si>
  <si>
    <t>CrDRC5</t>
  </si>
  <si>
    <t>CrDRC4</t>
  </si>
  <si>
    <t>CrDRC3</t>
  </si>
  <si>
    <t>CrDRC2</t>
  </si>
  <si>
    <t>CrDRC1</t>
  </si>
  <si>
    <t>DNAAFs (Braschi 2021, Table S3)</t>
  </si>
  <si>
    <t>DNAAF8</t>
  </si>
  <si>
    <t>DNAAFs</t>
  </si>
  <si>
    <t>CLXN</t>
  </si>
  <si>
    <t>Outer dynein arm (Axonemal outer arm dynein subunits)  (Braschi 2021, Table S3)</t>
  </si>
  <si>
    <t>ODAD4</t>
  </si>
  <si>
    <t>ODAD1</t>
  </si>
  <si>
    <t>NME8</t>
  </si>
  <si>
    <t>DYNLT2</t>
  </si>
  <si>
    <t>Not axonemal dynein specific</t>
  </si>
  <si>
    <t>DNAH11</t>
  </si>
  <si>
    <t>DNAH9</t>
  </si>
  <si>
    <t>DNAH8</t>
  </si>
  <si>
    <t>Outer dynein arm</t>
  </si>
  <si>
    <t>Inner dynein arm (Axonemal inner arm dynein I1/f subunits) (Braschi 2021, Table S5)</t>
  </si>
  <si>
    <t>Inner dynein arm (Monomeric dynein heavy chains and accessory subunits) (Braschi 2021, Table S4)</t>
  </si>
  <si>
    <t>CETN1</t>
  </si>
  <si>
    <t>ACTA1</t>
  </si>
  <si>
    <t>DNAH14</t>
  </si>
  <si>
    <t>DNAH12</t>
  </si>
  <si>
    <t>DNAH3</t>
  </si>
  <si>
    <t>Inner dynein arm</t>
  </si>
  <si>
    <t>ANKS3</t>
  </si>
  <si>
    <t>Transition zone (NPHP module) (Garcia-Gonzalo 2017, Figure 3)</t>
  </si>
  <si>
    <t>ANKS6</t>
  </si>
  <si>
    <t xml:space="preserve">ANKS6 </t>
  </si>
  <si>
    <t>NEK8</t>
  </si>
  <si>
    <t xml:space="preserve">NEK8 </t>
  </si>
  <si>
    <t>INVS</t>
  </si>
  <si>
    <t xml:space="preserve">INVS </t>
  </si>
  <si>
    <t>ATXN10</t>
  </si>
  <si>
    <t xml:space="preserve">ATXN10 </t>
  </si>
  <si>
    <t>NPHP3</t>
  </si>
  <si>
    <t>IQCB1</t>
  </si>
  <si>
    <t>NPHP5</t>
  </si>
  <si>
    <t>NPHP1</t>
  </si>
  <si>
    <t xml:space="preserve">NPHP4 </t>
  </si>
  <si>
    <t>Transition zone (MKS module) (Garcia-Gonzalo 2017, Figure 3)</t>
  </si>
  <si>
    <t xml:space="preserve">B9D1 </t>
  </si>
  <si>
    <t>TCTN3</t>
  </si>
  <si>
    <t>TCTN2</t>
  </si>
  <si>
    <t>TCTN1</t>
  </si>
  <si>
    <t xml:space="preserve">TCTN1 </t>
  </si>
  <si>
    <t xml:space="preserve">CC2D2A </t>
  </si>
  <si>
    <t xml:space="preserve">AHI1 </t>
  </si>
  <si>
    <t xml:space="preserve">TMEM67 </t>
  </si>
  <si>
    <t>TMEM218</t>
  </si>
  <si>
    <t xml:space="preserve">TMEM218 </t>
  </si>
  <si>
    <t xml:space="preserve">TMEM107 </t>
  </si>
  <si>
    <t xml:space="preserve">TMEM231 </t>
  </si>
  <si>
    <t>TMEM237</t>
  </si>
  <si>
    <t xml:space="preserve">TMEM237 </t>
  </si>
  <si>
    <t>TMEM17</t>
  </si>
  <si>
    <t xml:space="preserve">TMEM17 </t>
  </si>
  <si>
    <t xml:space="preserve">TMEM216 </t>
  </si>
  <si>
    <t>Transition zone</t>
  </si>
  <si>
    <t>Appendages (sub-distal) (Tischer 2021, Table 1)</t>
  </si>
  <si>
    <t>Ninein</t>
  </si>
  <si>
    <t>CNTRL</t>
  </si>
  <si>
    <t>Centriolin</t>
  </si>
  <si>
    <t>NDE1</t>
  </si>
  <si>
    <t>CCDC120</t>
  </si>
  <si>
    <t>CCDC68</t>
  </si>
  <si>
    <t>CEP128</t>
  </si>
  <si>
    <t>ODF2</t>
  </si>
  <si>
    <t>Appendages (sub-distal)</t>
  </si>
  <si>
    <t>ANKRD26</t>
  </si>
  <si>
    <t xml:space="preserve">ANKRD26 </t>
  </si>
  <si>
    <t>Appendages (distal) (Tischer 2021, Table 1)</t>
  </si>
  <si>
    <t>SCLT1</t>
  </si>
  <si>
    <t>Appendages (distal)</t>
  </si>
  <si>
    <t>ε-Tubulin</t>
  </si>
  <si>
    <t>Centriole (Jana 2021, Table 1)</t>
  </si>
  <si>
    <t>δ-Tubulin</t>
  </si>
  <si>
    <t>Other</t>
  </si>
  <si>
    <t>Centrin</t>
  </si>
  <si>
    <t>FAM161A</t>
  </si>
  <si>
    <t>Assembly/trafficking</t>
  </si>
  <si>
    <t>CNTROB</t>
  </si>
  <si>
    <t>Centrobin</t>
  </si>
  <si>
    <t>SPICE</t>
  </si>
  <si>
    <t>CPAP</t>
  </si>
  <si>
    <t>Motility-associated</t>
  </si>
  <si>
    <t>PLK4</t>
  </si>
  <si>
    <t>Not centriole specific</t>
  </si>
  <si>
    <t>β-Tubulin</t>
  </si>
  <si>
    <t>α-Tubulin</t>
  </si>
  <si>
    <t>Basal body</t>
  </si>
  <si>
    <t>% in cluster</t>
  </si>
  <si>
    <t>Present in cluster</t>
  </si>
  <si>
    <t>Total</t>
  </si>
  <si>
    <t>Centrosomal/ciliary component</t>
  </si>
  <si>
    <t>Localization</t>
  </si>
  <si>
    <t>Ciliary cluster number</t>
  </si>
  <si>
    <t>Clustering output order</t>
  </si>
  <si>
    <t>Current Name</t>
  </si>
  <si>
    <t>Name in paper</t>
  </si>
  <si>
    <t>Y</t>
  </si>
  <si>
    <t>SLC35G1</t>
  </si>
  <si>
    <t>HEPH</t>
  </si>
  <si>
    <t>FBXL2</t>
  </si>
  <si>
    <t>ASMT</t>
  </si>
  <si>
    <t>MBD4</t>
  </si>
  <si>
    <t>PCSK9</t>
  </si>
  <si>
    <t>MAN2C1</t>
  </si>
  <si>
    <t>KATNA1</t>
  </si>
  <si>
    <t>ARHGAP1</t>
  </si>
  <si>
    <t>CUTC</t>
  </si>
  <si>
    <t>ADPRS</t>
  </si>
  <si>
    <t>DDX20</t>
  </si>
  <si>
    <t>ITPR1</t>
  </si>
  <si>
    <t>CLPTM1L</t>
  </si>
  <si>
    <t>TENT2</t>
  </si>
  <si>
    <t>TTC14</t>
  </si>
  <si>
    <t>PYROXD1</t>
  </si>
  <si>
    <t>RTRAF</t>
  </si>
  <si>
    <t>DHX34</t>
  </si>
  <si>
    <t>GLIPR2</t>
  </si>
  <si>
    <t>YBX1</t>
  </si>
  <si>
    <t>DUSP14</t>
  </si>
  <si>
    <t>PDE2A</t>
  </si>
  <si>
    <t>NUDT9</t>
  </si>
  <si>
    <t>KLC1</t>
  </si>
  <si>
    <t>BTBD9</t>
  </si>
  <si>
    <t>DUSP22</t>
  </si>
  <si>
    <t>TMEM199</t>
  </si>
  <si>
    <t>ARMC9</t>
  </si>
  <si>
    <t>GTPBP2</t>
  </si>
  <si>
    <t>PDE4D</t>
  </si>
  <si>
    <t>SLC1A2</t>
  </si>
  <si>
    <t>MYCBP2</t>
  </si>
  <si>
    <t>PDE9A</t>
  </si>
  <si>
    <t>RAB4B</t>
  </si>
  <si>
    <t>GNS</t>
  </si>
  <si>
    <t>TMA16</t>
  </si>
  <si>
    <t>SEPTIN7</t>
  </si>
  <si>
    <t>DDO</t>
  </si>
  <si>
    <t>CLTA</t>
  </si>
  <si>
    <t>AMDHD2</t>
  </si>
  <si>
    <t>POGLUT2</t>
  </si>
  <si>
    <t>RNF121</t>
  </si>
  <si>
    <t>LITAF</t>
  </si>
  <si>
    <t>KIF13B</t>
  </si>
  <si>
    <t>SUV39H1</t>
  </si>
  <si>
    <t>ODF3L2</t>
  </si>
  <si>
    <t>TTLL6</t>
  </si>
  <si>
    <t>ABCC4</t>
  </si>
  <si>
    <t>A4GNT</t>
  </si>
  <si>
    <t>TPPP2</t>
  </si>
  <si>
    <t>NPR2</t>
  </si>
  <si>
    <t>C1orf53</t>
  </si>
  <si>
    <t>SVEP1</t>
  </si>
  <si>
    <t>MANEA</t>
  </si>
  <si>
    <t>CARMIL1</t>
  </si>
  <si>
    <t>CAPN5</t>
  </si>
  <si>
    <t>AGTPBP1</t>
  </si>
  <si>
    <t>NEK7</t>
  </si>
  <si>
    <t>LARGE2</t>
  </si>
  <si>
    <t>RIOX2</t>
  </si>
  <si>
    <t>EGLN3</t>
  </si>
  <si>
    <t>TMEM45B</t>
  </si>
  <si>
    <t>TRAF6</t>
  </si>
  <si>
    <t>NUMA1</t>
  </si>
  <si>
    <t>CTBS</t>
  </si>
  <si>
    <t>RABL2B</t>
  </si>
  <si>
    <t>UNC119</t>
  </si>
  <si>
    <t>TPPP3</t>
  </si>
  <si>
    <t>ODF3</t>
  </si>
  <si>
    <t>ACAN</t>
  </si>
  <si>
    <t>ANKRD44</t>
  </si>
  <si>
    <t>NME9</t>
  </si>
  <si>
    <t>POGLUT3</t>
  </si>
  <si>
    <t>HECTD2</t>
  </si>
  <si>
    <t>ODA</t>
  </si>
  <si>
    <t>USP37</t>
  </si>
  <si>
    <t>TTC30A</t>
  </si>
  <si>
    <t>KLC3</t>
  </si>
  <si>
    <t>WDR31</t>
  </si>
  <si>
    <t>CDPF1</t>
  </si>
  <si>
    <t>COLGALT2</t>
  </si>
  <si>
    <t>USP20</t>
  </si>
  <si>
    <t>ACOT11</t>
  </si>
  <si>
    <t>LRRIQ3</t>
  </si>
  <si>
    <t>EFCAB6</t>
  </si>
  <si>
    <t>AXDND1</t>
  </si>
  <si>
    <t>MRC1</t>
  </si>
  <si>
    <t>WDR64</t>
  </si>
  <si>
    <t>NEK10</t>
  </si>
  <si>
    <t>IDO1</t>
  </si>
  <si>
    <t>NIPSNAP3A</t>
  </si>
  <si>
    <t>ODF3B</t>
  </si>
  <si>
    <t>MBNL3</t>
  </si>
  <si>
    <t>GSTA3</t>
  </si>
  <si>
    <t>RSPH10B</t>
  </si>
  <si>
    <t>TENT4A</t>
  </si>
  <si>
    <t>KCNJ2</t>
  </si>
  <si>
    <t>FNDC3B</t>
  </si>
  <si>
    <t>VASH2</t>
  </si>
  <si>
    <t>CLVS2</t>
  </si>
  <si>
    <t>TNC</t>
  </si>
  <si>
    <t>CNGA1</t>
  </si>
  <si>
    <t>DYDC1</t>
  </si>
  <si>
    <t>ITPR2</t>
  </si>
  <si>
    <t>MYH9</t>
  </si>
  <si>
    <t>SULT1B1</t>
  </si>
  <si>
    <t>GUCY2F</t>
  </si>
  <si>
    <t>GUCY1A2</t>
  </si>
  <si>
    <t>RAI1</t>
  </si>
  <si>
    <t>CABCOCO1</t>
  </si>
  <si>
    <t>C8orf74</t>
  </si>
  <si>
    <t>CXorf58</t>
  </si>
  <si>
    <t>TTLL7</t>
  </si>
  <si>
    <t>KIF14</t>
  </si>
  <si>
    <t>DYNLT5</t>
  </si>
  <si>
    <t>RPGRIP1</t>
  </si>
  <si>
    <t>PDE4C</t>
  </si>
  <si>
    <t>NLGN4Y</t>
  </si>
  <si>
    <t>ELAVL1</t>
  </si>
  <si>
    <t>OSBPL2</t>
  </si>
  <si>
    <t>POC1B</t>
  </si>
  <si>
    <t>CATSPER3</t>
  </si>
  <si>
    <t>CATSPER1</t>
  </si>
  <si>
    <t>CACNA1G</t>
  </si>
  <si>
    <t>HCN1</t>
  </si>
  <si>
    <t>TMOD2</t>
  </si>
  <si>
    <t>MBD6</t>
  </si>
  <si>
    <t>PDE1B</t>
  </si>
  <si>
    <t>COL15A1</t>
  </si>
  <si>
    <t>MARCHF10</t>
  </si>
  <si>
    <t>CYB561D2</t>
  </si>
  <si>
    <t>TMEM80</t>
  </si>
  <si>
    <t>MFSD6L</t>
  </si>
  <si>
    <t>TCF7L2</t>
  </si>
  <si>
    <t>ARID1A</t>
  </si>
  <si>
    <t>KLHL13</t>
  </si>
  <si>
    <t>RNF175</t>
  </si>
  <si>
    <t>ORAI3</t>
  </si>
  <si>
    <t>GUCY2D</t>
  </si>
  <si>
    <t>SRSF3</t>
  </si>
  <si>
    <t>IDA</t>
  </si>
  <si>
    <t>PRSS8</t>
  </si>
  <si>
    <t>PLXNB3</t>
  </si>
  <si>
    <t>TRIM67</t>
  </si>
  <si>
    <t>SHANK1</t>
  </si>
  <si>
    <t>CHMP4A</t>
  </si>
  <si>
    <t>COL4A2</t>
  </si>
  <si>
    <t>NAMPT</t>
  </si>
  <si>
    <t>ODF3L1</t>
  </si>
  <si>
    <t>CCDC183</t>
  </si>
  <si>
    <t>DYNLT4</t>
  </si>
  <si>
    <t>PDE4A</t>
  </si>
  <si>
    <t>HCN3</t>
  </si>
  <si>
    <t>TCP10L2</t>
  </si>
  <si>
    <t>ARL13A</t>
  </si>
  <si>
    <t>STX1A</t>
  </si>
  <si>
    <t>KRTAP4-6</t>
  </si>
  <si>
    <t>TCP10L</t>
  </si>
  <si>
    <t>AGAP4</t>
  </si>
  <si>
    <t>CC2D2B</t>
  </si>
  <si>
    <t>SCART1</t>
  </si>
  <si>
    <t>TEKT5</t>
  </si>
  <si>
    <t>PRR36</t>
  </si>
  <si>
    <t>IFIT1B</t>
  </si>
  <si>
    <t>ROPN1</t>
  </si>
  <si>
    <t>ROPN1B</t>
  </si>
  <si>
    <t>SCN3A</t>
  </si>
  <si>
    <t>ADCY4</t>
  </si>
  <si>
    <t>RIBC1</t>
  </si>
  <si>
    <t>SCN10A</t>
  </si>
  <si>
    <t>SCN1A</t>
  </si>
  <si>
    <t>NSD3</t>
  </si>
  <si>
    <t>COL7A1</t>
  </si>
  <si>
    <t>PTPRC</t>
  </si>
  <si>
    <t>KIF3C</t>
  </si>
  <si>
    <t>EGR2</t>
  </si>
  <si>
    <t>LPCAT4</t>
  </si>
  <si>
    <t>SCARA5</t>
  </si>
  <si>
    <t>MMP15</t>
  </si>
  <si>
    <t>RNPEPL1</t>
  </si>
  <si>
    <t>GUCY2C</t>
  </si>
  <si>
    <t>NRROS</t>
  </si>
  <si>
    <t>ANO9</t>
  </si>
  <si>
    <t>TPH2</t>
  </si>
  <si>
    <t>NT5C1B</t>
  </si>
  <si>
    <t>FAM184B</t>
  </si>
  <si>
    <t>SSC4D</t>
  </si>
  <si>
    <t>KCNF1</t>
  </si>
  <si>
    <t>ZC2HC1C</t>
  </si>
  <si>
    <t>MTMR4</t>
  </si>
  <si>
    <t>RAP2B</t>
  </si>
  <si>
    <t>CCDC38</t>
  </si>
  <si>
    <t>EFCAB8</t>
  </si>
  <si>
    <t>LTBP4</t>
  </si>
  <si>
    <t>SCN9A</t>
  </si>
  <si>
    <t>ZC2HC1B</t>
  </si>
  <si>
    <t>SV2A</t>
  </si>
  <si>
    <t>KCTD12</t>
  </si>
  <si>
    <t>KCNA1</t>
  </si>
  <si>
    <t>CAMK2A</t>
  </si>
  <si>
    <t>ITPR3</t>
  </si>
  <si>
    <t>CD163</t>
  </si>
  <si>
    <t>DNHD1</t>
  </si>
  <si>
    <t>CYP3A7</t>
  </si>
  <si>
    <t>LTBP3</t>
  </si>
  <si>
    <t>TTC21A</t>
  </si>
  <si>
    <t>EML2</t>
  </si>
  <si>
    <t>TPPP</t>
  </si>
  <si>
    <t>CADPS2</t>
  </si>
  <si>
    <t>CACNA1A</t>
  </si>
  <si>
    <t>CAPS</t>
  </si>
  <si>
    <t>AGBL1</t>
  </si>
  <si>
    <t>KLC2</t>
  </si>
  <si>
    <t>NEK6</t>
  </si>
  <si>
    <t>KCNA3</t>
  </si>
  <si>
    <t>CNDP1</t>
  </si>
  <si>
    <t>KCNN3</t>
  </si>
  <si>
    <t>RAB31</t>
  </si>
  <si>
    <t>FBLN1</t>
  </si>
  <si>
    <t>ARID4A</t>
  </si>
  <si>
    <t>MEGF6</t>
  </si>
  <si>
    <t>SATB1</t>
  </si>
  <si>
    <t>ZFHX4</t>
  </si>
  <si>
    <t>BIVM</t>
  </si>
  <si>
    <t>HCN4</t>
  </si>
  <si>
    <t>CFAP73</t>
  </si>
  <si>
    <t>IQCA1L</t>
  </si>
  <si>
    <t>PDE1A</t>
  </si>
  <si>
    <t>SESN3</t>
  </si>
  <si>
    <t>GDPD2</t>
  </si>
  <si>
    <t>HSPA12B</t>
  </si>
  <si>
    <t>ZDHHC5</t>
  </si>
  <si>
    <t>ZNF862</t>
  </si>
  <si>
    <t>SULF2</t>
  </si>
  <si>
    <t>ANKHD1</t>
  </si>
  <si>
    <t>KIF17</t>
  </si>
  <si>
    <t>PPM1D</t>
  </si>
  <si>
    <t>NUDT14</t>
  </si>
  <si>
    <t>PAM</t>
  </si>
  <si>
    <t>INPP5A</t>
  </si>
  <si>
    <t>UNC119B</t>
  </si>
  <si>
    <t>MRPL38</t>
  </si>
  <si>
    <t>CMTR2</t>
  </si>
  <si>
    <t>KCTD5</t>
  </si>
  <si>
    <t>FRK</t>
  </si>
  <si>
    <t>KCNJ12</t>
  </si>
  <si>
    <t>CAPRIN1</t>
  </si>
  <si>
    <t>MPND</t>
  </si>
  <si>
    <t>TBC1D1</t>
  </si>
  <si>
    <t>GUCY1A1</t>
  </si>
  <si>
    <t>PDE10A</t>
  </si>
  <si>
    <t>PLEC</t>
  </si>
  <si>
    <t>RO60</t>
  </si>
  <si>
    <t>RBM45</t>
  </si>
  <si>
    <t>KIF20A</t>
  </si>
  <si>
    <t>SULF1</t>
  </si>
  <si>
    <t>FBN2</t>
  </si>
  <si>
    <t>KIF16B</t>
  </si>
  <si>
    <t>GAS2L1</t>
  </si>
  <si>
    <t>MEGF10</t>
  </si>
  <si>
    <t>CTTNBP2NL</t>
  </si>
  <si>
    <t>SOX5</t>
  </si>
  <si>
    <t>MNT</t>
  </si>
  <si>
    <t>DCUN1D3</t>
  </si>
  <si>
    <t>PRSS12</t>
  </si>
  <si>
    <t>TNRC6C</t>
  </si>
  <si>
    <t>DNAJC30</t>
  </si>
  <si>
    <t>DUSP10</t>
  </si>
  <si>
    <t>AEBP2</t>
  </si>
  <si>
    <t>TMTC2</t>
  </si>
  <si>
    <t>HCN2</t>
  </si>
  <si>
    <t>TMEM38A</t>
  </si>
  <si>
    <t>RYR2</t>
  </si>
  <si>
    <t>PPP1R10</t>
  </si>
  <si>
    <t>NPR1</t>
  </si>
  <si>
    <t>CROCC</t>
  </si>
  <si>
    <t>IRX6</t>
  </si>
  <si>
    <t>ARHGAP32</t>
  </si>
  <si>
    <t>CHRNA7</t>
  </si>
  <si>
    <t>DACH1</t>
  </si>
  <si>
    <t>MRPL30</t>
  </si>
  <si>
    <t>HNRNPK</t>
  </si>
  <si>
    <t>RAB27A</t>
  </si>
  <si>
    <t>LATS1</t>
  </si>
  <si>
    <t>NRBP1</t>
  </si>
  <si>
    <t>TARDBP</t>
  </si>
  <si>
    <t>NLK</t>
  </si>
  <si>
    <t>RNF146</t>
  </si>
  <si>
    <t>TRAM1</t>
  </si>
  <si>
    <t>SFPQ</t>
  </si>
  <si>
    <t>KIF13A</t>
  </si>
  <si>
    <t>PHF14</t>
  </si>
  <si>
    <t>CADPS</t>
  </si>
  <si>
    <t>GLG1</t>
  </si>
  <si>
    <t>EYA1</t>
  </si>
  <si>
    <t>CALCR</t>
  </si>
  <si>
    <t>MCOLN3</t>
  </si>
  <si>
    <t>KCND2</t>
  </si>
  <si>
    <t>EML1</t>
  </si>
  <si>
    <t>DBH</t>
  </si>
  <si>
    <t>GUCY1B1</t>
  </si>
  <si>
    <t>PDE5A</t>
  </si>
  <si>
    <t>TNKS</t>
  </si>
  <si>
    <t>TTLL13</t>
  </si>
  <si>
    <t>NSUN4</t>
  </si>
  <si>
    <t>CNGA3</t>
  </si>
  <si>
    <t>KANSL2</t>
  </si>
  <si>
    <t>KCTD7</t>
  </si>
  <si>
    <t>SLC8A3</t>
  </si>
  <si>
    <t>MCOLN2</t>
  </si>
  <si>
    <t>AGBL2</t>
  </si>
  <si>
    <t>BMPER</t>
  </si>
  <si>
    <t>ERP29</t>
  </si>
  <si>
    <t>NOX5</t>
  </si>
  <si>
    <t>NOCT</t>
  </si>
  <si>
    <t>PRDX3</t>
  </si>
  <si>
    <t>AGBL3</t>
  </si>
  <si>
    <t>MOXD1</t>
  </si>
  <si>
    <t>ANKRD50</t>
  </si>
  <si>
    <t>RBBP9</t>
  </si>
  <si>
    <t>CHST15</t>
  </si>
  <si>
    <t>VWA5A</t>
  </si>
  <si>
    <t>RSAD2</t>
  </si>
  <si>
    <t>GSTP1</t>
  </si>
  <si>
    <t>SCUBE1</t>
  </si>
  <si>
    <t>BIRC2</t>
  </si>
  <si>
    <t>ANKRD17</t>
  </si>
  <si>
    <t>RHCG</t>
  </si>
  <si>
    <t>TTLL3</t>
  </si>
  <si>
    <t>TTPAL</t>
  </si>
  <si>
    <t>FNDC3A</t>
  </si>
  <si>
    <t>AGBL4</t>
  </si>
  <si>
    <t>MORN4</t>
  </si>
  <si>
    <t>SLC20A2</t>
  </si>
  <si>
    <t>PRXL2A</t>
  </si>
  <si>
    <t>SMCHD1</t>
  </si>
  <si>
    <t>SULT1C2</t>
  </si>
  <si>
    <t>PLBD1</t>
  </si>
  <si>
    <t>UBE2E2</t>
  </si>
  <si>
    <t>ALKBH5</t>
  </si>
  <si>
    <t>SPOPL</t>
  </si>
  <si>
    <t>CTSH</t>
  </si>
  <si>
    <t>THNSL1</t>
  </si>
  <si>
    <t>TRANK1</t>
  </si>
  <si>
    <t>PEF1</t>
  </si>
  <si>
    <t>ZBBX</t>
  </si>
  <si>
    <t>ACYP1</t>
  </si>
  <si>
    <t>LPCAT1</t>
  </si>
  <si>
    <t>KATNAL1</t>
  </si>
  <si>
    <t>LPCAT2</t>
  </si>
  <si>
    <t>ANK3</t>
  </si>
  <si>
    <t>POSTN</t>
  </si>
  <si>
    <t>TYW5</t>
  </si>
  <si>
    <t>DNAAF</t>
  </si>
  <si>
    <t>ZBTB8OS</t>
  </si>
  <si>
    <t>RTCB</t>
  </si>
  <si>
    <t>SEPHS1</t>
  </si>
  <si>
    <t>PNPLA6</t>
  </si>
  <si>
    <t>MMAB</t>
  </si>
  <si>
    <t>ISOC1</t>
  </si>
  <si>
    <t>SLC20A1</t>
  </si>
  <si>
    <t>CHIT1</t>
  </si>
  <si>
    <t>URM1</t>
  </si>
  <si>
    <t>PIF1</t>
  </si>
  <si>
    <t>DCLRE1A</t>
  </si>
  <si>
    <t>C9orf64</t>
  </si>
  <si>
    <t>DCTD</t>
  </si>
  <si>
    <t>ZNHIT6</t>
  </si>
  <si>
    <t>MTR</t>
  </si>
  <si>
    <t>CALM1</t>
  </si>
  <si>
    <t>RMND1</t>
  </si>
  <si>
    <t>FLAD1</t>
  </si>
  <si>
    <t>JMJD6</t>
  </si>
  <si>
    <t>DUS3L</t>
  </si>
  <si>
    <t>MAF1</t>
  </si>
  <si>
    <t>RNGTT</t>
  </si>
  <si>
    <t>GTF2H4</t>
  </si>
  <si>
    <t>DNM1L</t>
  </si>
  <si>
    <t>NLE1</t>
  </si>
  <si>
    <t>ESF1</t>
  </si>
  <si>
    <t>CTR9</t>
  </si>
  <si>
    <t>GPN2</t>
  </si>
  <si>
    <t>UQCRFS1</t>
  </si>
  <si>
    <t>EIF2B3</t>
  </si>
  <si>
    <t>YRDC</t>
  </si>
  <si>
    <t>QTRT1</t>
  </si>
  <si>
    <t>APEH</t>
  </si>
  <si>
    <t>ORC4</t>
  </si>
  <si>
    <t>POLR3E</t>
  </si>
  <si>
    <t>U2AF2</t>
  </si>
  <si>
    <t>UBE2K</t>
  </si>
  <si>
    <t>PPT1</t>
  </si>
  <si>
    <t>NAA40</t>
  </si>
  <si>
    <t>NASP</t>
  </si>
  <si>
    <t>GDA</t>
  </si>
  <si>
    <t>DHDH</t>
  </si>
  <si>
    <t>WDFY3</t>
  </si>
  <si>
    <t>ARPC4</t>
  </si>
  <si>
    <t>WDR18</t>
  </si>
  <si>
    <t>MCM10</t>
  </si>
  <si>
    <t>REXO4</t>
  </si>
  <si>
    <t>AASDHPPT</t>
  </si>
  <si>
    <t>DAGLA</t>
  </si>
  <si>
    <t>PPA1</t>
  </si>
  <si>
    <t>SMYD3</t>
  </si>
  <si>
    <t>SORD</t>
  </si>
  <si>
    <t>CDK19</t>
  </si>
  <si>
    <t>LBR</t>
  </si>
  <si>
    <t>MOSPD2</t>
  </si>
  <si>
    <t>NUP58</t>
  </si>
  <si>
    <t>NBN</t>
  </si>
  <si>
    <t>FBXO21</t>
  </si>
  <si>
    <t>POLL</t>
  </si>
  <si>
    <t>SH3YL1</t>
  </si>
  <si>
    <t>SC5D</t>
  </si>
  <si>
    <t>SETX</t>
  </si>
  <si>
    <t>TLDC2</t>
  </si>
  <si>
    <t>MYEF2</t>
  </si>
  <si>
    <t>TSPO</t>
  </si>
  <si>
    <t>METTL26</t>
  </si>
  <si>
    <t>PGM2</t>
  </si>
  <si>
    <t>ABCB6</t>
  </si>
  <si>
    <t>ADHFE1</t>
  </si>
  <si>
    <t>AARSD1</t>
  </si>
  <si>
    <t>CNDP2</t>
  </si>
  <si>
    <t>IMPACT</t>
  </si>
  <si>
    <t>PAN2</t>
  </si>
  <si>
    <t>HCCS</t>
  </si>
  <si>
    <t>SLC33A1</t>
  </si>
  <si>
    <t>NT5E</t>
  </si>
  <si>
    <t>GTPBP1</t>
  </si>
  <si>
    <t>CDC14A</t>
  </si>
  <si>
    <t>DPY30</t>
  </si>
  <si>
    <t>BRPF1</t>
  </si>
  <si>
    <t>DCPS</t>
  </si>
  <si>
    <t>ENDOG</t>
  </si>
  <si>
    <t>TBC1D20</t>
  </si>
  <si>
    <t>ARMT1</t>
  </si>
  <si>
    <t>FASN</t>
  </si>
  <si>
    <t>AADAT</t>
  </si>
  <si>
    <t>PC</t>
  </si>
  <si>
    <t>ASPG</t>
  </si>
  <si>
    <t>NNT</t>
  </si>
  <si>
    <t>MPPED1</t>
  </si>
  <si>
    <t>NUDT1</t>
  </si>
  <si>
    <t>DDAH1</t>
  </si>
  <si>
    <t>OCA2</t>
  </si>
  <si>
    <t>NTPCR</t>
  </si>
  <si>
    <t>FBXO3</t>
  </si>
  <si>
    <t>NLRC3</t>
  </si>
  <si>
    <t>ILKAP</t>
  </si>
  <si>
    <t>RPAP3</t>
  </si>
  <si>
    <t>ULK4</t>
  </si>
  <si>
    <t>KATNAL2</t>
  </si>
  <si>
    <t>KATNB1</t>
  </si>
  <si>
    <t>PPP2R3C</t>
  </si>
  <si>
    <t>CTSL</t>
  </si>
  <si>
    <t>ZC2HC1A</t>
  </si>
  <si>
    <t>Total/category</t>
  </si>
  <si>
    <t>ASPM</t>
  </si>
  <si>
    <t>PSAP</t>
  </si>
  <si>
    <t>Total known</t>
  </si>
  <si>
    <t>HERC4</t>
  </si>
  <si>
    <t>EXT1</t>
  </si>
  <si>
    <t>SMG9</t>
  </si>
  <si>
    <t>HSP90B1</t>
  </si>
  <si>
    <t>QTRT2</t>
  </si>
  <si>
    <t>PARN</t>
  </si>
  <si>
    <t>POGLUT1</t>
  </si>
  <si>
    <t>HSDL1</t>
  </si>
  <si>
    <t>HNRNPUL1</t>
  </si>
  <si>
    <t>R3HCC1L</t>
  </si>
  <si>
    <t>ARL6IP5</t>
  </si>
  <si>
    <t>CRYAB</t>
  </si>
  <si>
    <t>SCAPER</t>
  </si>
  <si>
    <t>TTC5</t>
  </si>
  <si>
    <t>SRXN1</t>
  </si>
  <si>
    <t>EIF4G2</t>
  </si>
  <si>
    <t>YTHDF2</t>
  </si>
  <si>
    <t>BPTF</t>
  </si>
  <si>
    <t>FUBP1</t>
  </si>
  <si>
    <t>SPRTN</t>
  </si>
  <si>
    <t>SLC26A11</t>
  </si>
  <si>
    <t>NAPEPLD</t>
  </si>
  <si>
    <t>7 Common to all</t>
  </si>
  <si>
    <t>This study</t>
  </si>
  <si>
    <t>Nevers et al, 2017 (Consensus)</t>
  </si>
  <si>
    <t>Dey et al, 2015</t>
  </si>
  <si>
    <t>Li et al, 2014</t>
  </si>
  <si>
    <t>Li et al, 2004</t>
  </si>
  <si>
    <t>Avidor-Reiss et al, 2004</t>
  </si>
  <si>
    <t>Gene name</t>
  </si>
  <si>
    <t>Known centrosomal/ciliary component</t>
  </si>
  <si>
    <t>Phylogenetic profiling approaches</t>
  </si>
  <si>
    <t>Subtractive analysis approaches</t>
  </si>
  <si>
    <t>3 Unique to this study</t>
  </si>
  <si>
    <t>4 Common to subtractive analysis approaches and phylogenetic profiling approaches only</t>
  </si>
  <si>
    <t>2 Unique to phylogenetic profiling approaches</t>
  </si>
  <si>
    <t>1 Unique to subtractive analysis approaches</t>
  </si>
  <si>
    <t>5 Common to phylogenetic profiling approaches and this study only</t>
  </si>
  <si>
    <t>6 Common to subtractive analysis approaches and this study only</t>
  </si>
  <si>
    <t>Poorly conserved</t>
  </si>
  <si>
    <t>G</t>
  </si>
  <si>
    <t>Motility</t>
  </si>
  <si>
    <t>F</t>
  </si>
  <si>
    <t>E</t>
  </si>
  <si>
    <t>D</t>
  </si>
  <si>
    <t>Biogenesis</t>
  </si>
  <si>
    <t>B</t>
  </si>
  <si>
    <t>A</t>
  </si>
  <si>
    <t>Classification</t>
  </si>
  <si>
    <t>Pattern</t>
  </si>
  <si>
    <t>Conserved in Plasmodium</t>
  </si>
  <si>
    <t>Fraction of species with reduced complement of ciliary genes</t>
  </si>
  <si>
    <t>Fraction of species with non-motile cilia</t>
  </si>
  <si>
    <t>Fraction of non-ciliated species</t>
  </si>
  <si>
    <t>Fraction of ciliated species</t>
  </si>
  <si>
    <t>Predicted function</t>
  </si>
  <si>
    <t>Unknown - Level of characterization 3</t>
  </si>
  <si>
    <t>Unknown - Level of characterization 2</t>
  </si>
  <si>
    <t>Unknown - Level of characterization 1</t>
  </si>
  <si>
    <t>Total Known</t>
  </si>
  <si>
    <t>Total Unknown</t>
  </si>
  <si>
    <t>Biogenesis A</t>
  </si>
  <si>
    <t>Biogenesis B</t>
  </si>
  <si>
    <t>Biogenesis C</t>
  </si>
  <si>
    <t>Total Biogenesis</t>
  </si>
  <si>
    <t>Motility D</t>
  </si>
  <si>
    <t>Motility E</t>
  </si>
  <si>
    <t>Motility F</t>
  </si>
  <si>
    <t>Total Motility</t>
  </si>
  <si>
    <t>Established function - Biogenesis</t>
  </si>
  <si>
    <t>Established function - Motility</t>
  </si>
  <si>
    <t>Localization - Trypanosoma (Dean 2017)</t>
  </si>
  <si>
    <t>Expression - Humans (Patir 2020)</t>
  </si>
  <si>
    <t>Expression - Mouse (Lemeille 2020)</t>
  </si>
  <si>
    <t>Expression - Xenopus (Chung 2014)</t>
  </si>
  <si>
    <t>Expression - Zebrafish (Choksi 2014)</t>
  </si>
  <si>
    <t>Expression - Chlamydomonas (Albee 2013)</t>
  </si>
  <si>
    <t>Proteomics - Sea Urchin (Sigg 2017)</t>
  </si>
  <si>
    <t>Proteomics - Choanoflagellates (Sigg 2017)</t>
  </si>
  <si>
    <t>Proteomics - Sea anemone (Sigg 2017)</t>
  </si>
  <si>
    <t>Proteomics - Paramecium (Arnaiz 2009)</t>
  </si>
  <si>
    <t>Proteomics - Trypanosoma (Broadhead 2006)</t>
  </si>
  <si>
    <t>Proteomics - Chlamydomonas (Pazour 2005)</t>
  </si>
  <si>
    <t>&lt;0.5C</t>
  </si>
  <si>
    <t>&gt;0.5C, &gt;0.125E</t>
  </si>
  <si>
    <t>&gt;0.5C, &lt;0.125E</t>
  </si>
  <si>
    <t>&gt;0.5C, &gt;0.125E, &gt;0.33F, &lt;0.15D, 1G</t>
  </si>
  <si>
    <t>&gt;0.5C, &lt;0.125E, &gt;0.33F, &lt;0.15D, 1G</t>
  </si>
  <si>
    <t>&gt;0.5C, &gt;0.125E, &gt;0.33F</t>
  </si>
  <si>
    <t>&gt;0.5C, &lt;0.125E, &gt;0.33F</t>
  </si>
  <si>
    <t>CG10068</t>
  </si>
  <si>
    <t>FBgn0037473</t>
  </si>
  <si>
    <t>CG10750</t>
  </si>
  <si>
    <t>FBgn0032769</t>
  </si>
  <si>
    <t>CG31551</t>
  </si>
  <si>
    <t>FBgn0051551</t>
  </si>
  <si>
    <t>H06I04.1</t>
  </si>
  <si>
    <t>ccep-135</t>
  </si>
  <si>
    <t>WBGene00019167</t>
  </si>
  <si>
    <t xml:space="preserve">References </t>
  </si>
  <si>
    <r>
      <t xml:space="preserve">Albee AJ, Kwan AL, Lin H, Granas D, Stormo GD, Dutcher SK (2013) Identification of cilia genes that affect cell-cycle progression using whole-genome transcriptome analysis in Chlamydomonas reinhardtti. </t>
    </r>
    <r>
      <rPr>
        <i/>
        <sz val="12"/>
        <color theme="1"/>
        <rFont val="Times"/>
        <family val="1"/>
      </rPr>
      <t>G3 (Bethesda, Md)</t>
    </r>
    <r>
      <rPr>
        <sz val="12"/>
        <color theme="1"/>
        <rFont val="Times"/>
        <family val="1"/>
      </rPr>
      <t xml:space="preserve"> 3: 979-991</t>
    </r>
  </si>
  <si>
    <r>
      <t xml:space="preserve">Arnaiz O, Cohen J, Tassin AM, Koll F (2014) Remodeling Cildb, a popular database for cilia and links for ciliopathies. </t>
    </r>
    <r>
      <rPr>
        <i/>
        <sz val="12"/>
        <color theme="1"/>
        <rFont val="Times"/>
        <family val="1"/>
      </rPr>
      <t>Cilia</t>
    </r>
    <r>
      <rPr>
        <sz val="12"/>
        <color theme="1"/>
        <rFont val="Times"/>
        <family val="1"/>
      </rPr>
      <t xml:space="preserve"> 3: 9</t>
    </r>
  </si>
  <si>
    <r>
      <t xml:space="preserve">Arnaiz O, Malinowska A, Klotz C, Sperling L, Dadlez M, Koll F, Cohen J (2009) Cildb: a knowledgebase for centrosomes and cilia. </t>
    </r>
    <r>
      <rPr>
        <i/>
        <sz val="12"/>
        <color theme="1"/>
        <rFont val="Times"/>
        <family val="1"/>
      </rPr>
      <t>Database : the journal of biological databases and curation</t>
    </r>
    <r>
      <rPr>
        <sz val="12"/>
        <color theme="1"/>
        <rFont val="Times"/>
        <family val="1"/>
      </rPr>
      <t xml:space="preserve"> 2009: bap022</t>
    </r>
  </si>
  <si>
    <r>
      <t xml:space="preserve">Avidor-Reiss T, Maer AM, Koundakjian E, Polyanovsky A, Keil T, Subramaniam S, Zuker CS (2004) Decoding cilia function: defining specialized genes required for compartmentalized cilia biogenesis. </t>
    </r>
    <r>
      <rPr>
        <i/>
        <sz val="12"/>
        <color theme="1"/>
        <rFont val="Times"/>
        <family val="1"/>
      </rPr>
      <t>Cell</t>
    </r>
    <r>
      <rPr>
        <sz val="12"/>
        <color theme="1"/>
        <rFont val="Times"/>
        <family val="1"/>
      </rPr>
      <t xml:space="preserve"> 117: 527-539</t>
    </r>
  </si>
  <si>
    <r>
      <t xml:space="preserve">Bazan R, Schröfel A, Joachimiak E, Poprzeczko M, Pigino G, Wloga D (2021) Ccdc113/Ccdc96 complex, a novel regulator of ciliary beating that connects radial spoke 3 to dynein g and the nexin link. </t>
    </r>
    <r>
      <rPr>
        <i/>
        <sz val="12"/>
        <color theme="1"/>
        <rFont val="Times"/>
        <family val="1"/>
      </rPr>
      <t>PLoS Genet</t>
    </r>
    <r>
      <rPr>
        <sz val="12"/>
        <color theme="1"/>
        <rFont val="Times"/>
        <family val="1"/>
      </rPr>
      <t xml:space="preserve"> 17: e1009388</t>
    </r>
  </si>
  <si>
    <r>
      <t xml:space="preserve">Bower R, Tritschler D, Vanderwaal K, Perrone CA, Mueller J, Fox L, Sale WS, Porter ME (2013) The N-DRC forms a conserved biochemical complex that maintains outer doublet alignment and limits microtubule sliding in motile axonemes. </t>
    </r>
    <r>
      <rPr>
        <i/>
        <sz val="12"/>
        <color theme="1"/>
        <rFont val="Times"/>
        <family val="1"/>
      </rPr>
      <t>Mol Biol Cell</t>
    </r>
    <r>
      <rPr>
        <sz val="12"/>
        <color theme="1"/>
        <rFont val="Times"/>
        <family val="1"/>
      </rPr>
      <t xml:space="preserve"> 24: 1134-1152</t>
    </r>
  </si>
  <si>
    <r>
      <t xml:space="preserve">Braschi B, Omran H, Witman GB, Pazour GJ, Pfister KK, Bruford EA, King SM (2022) Consensus nomenclature for dyneins and associated assembly factors. </t>
    </r>
    <r>
      <rPr>
        <i/>
        <sz val="12"/>
        <color theme="1"/>
        <rFont val="Times"/>
        <family val="1"/>
      </rPr>
      <t>J Cell Biol</t>
    </r>
    <r>
      <rPr>
        <sz val="12"/>
        <color theme="1"/>
        <rFont val="Times"/>
        <family val="1"/>
      </rPr>
      <t xml:space="preserve"> 221</t>
    </r>
  </si>
  <si>
    <r>
      <t>Broadhead R, Dawe HR, Farr H, Griffiths S, Hart SR, Portman N, Shaw MK, Ginger ML, Gaskell SJ, McKean PG</t>
    </r>
    <r>
      <rPr>
        <i/>
        <sz val="12"/>
        <color theme="1"/>
        <rFont val="Times"/>
        <family val="1"/>
      </rPr>
      <t xml:space="preserve"> et al</t>
    </r>
    <r>
      <rPr>
        <sz val="12"/>
        <color theme="1"/>
        <rFont val="Times"/>
        <family val="1"/>
      </rPr>
      <t xml:space="preserve"> (2006) Flagellar motility is required for the viability of the bloodstream trypanosome. </t>
    </r>
    <r>
      <rPr>
        <i/>
        <sz val="12"/>
        <color theme="1"/>
        <rFont val="Times"/>
        <family val="1"/>
      </rPr>
      <t>Nature</t>
    </r>
    <r>
      <rPr>
        <sz val="12"/>
        <color theme="1"/>
        <rFont val="Times"/>
        <family val="1"/>
      </rPr>
      <t xml:space="preserve"> 440: 224-227</t>
    </r>
  </si>
  <si>
    <r>
      <t xml:space="preserve">Choksi SP, Babu D, Lau D, Yu X, Roy S (2014) Systematic discovery of novel ciliary genes through functional genomics in the zebrafish. </t>
    </r>
    <r>
      <rPr>
        <i/>
        <sz val="12"/>
        <color theme="1"/>
        <rFont val="Times"/>
        <family val="1"/>
      </rPr>
      <t>Development</t>
    </r>
    <r>
      <rPr>
        <sz val="12"/>
        <color theme="1"/>
        <rFont val="Times"/>
        <family val="1"/>
      </rPr>
      <t xml:space="preserve"> 141: 3410-3419</t>
    </r>
  </si>
  <si>
    <r>
      <t xml:space="preserve">Chung MI, Kwon T, Tu F, Brooks ER, Gupta R, Meyer M, Baker JC, Marcotte EM, Wallingford JB (2014) Coordinated genomic control of ciliogenesis and cell movement by RFX2. </t>
    </r>
    <r>
      <rPr>
        <i/>
        <sz val="12"/>
        <color theme="1"/>
        <rFont val="Times"/>
        <family val="1"/>
      </rPr>
      <t>eLife</t>
    </r>
    <r>
      <rPr>
        <sz val="12"/>
        <color theme="1"/>
        <rFont val="Times"/>
        <family val="1"/>
      </rPr>
      <t xml:space="preserve"> 3: e01439</t>
    </r>
  </si>
  <si>
    <r>
      <t xml:space="preserve">Dean S, Sunter JD, Wheeler RJ (2017) TrypTag.org: A Trypanosome Genome-wide Protein Localisation Resource. </t>
    </r>
    <r>
      <rPr>
        <i/>
        <sz val="12"/>
        <color theme="1"/>
        <rFont val="Times"/>
        <family val="1"/>
      </rPr>
      <t>Trends Parasitol</t>
    </r>
    <r>
      <rPr>
        <sz val="12"/>
        <color theme="1"/>
        <rFont val="Times"/>
        <family val="1"/>
      </rPr>
      <t xml:space="preserve"> 33: 80-82</t>
    </r>
  </si>
  <si>
    <r>
      <t xml:space="preserve">Dey G, Jaimovich A, Collins SR, Seki A, Meyer T (2015) Systematic Discovery of Human Gene Function and Principles of Modular Organization through Phylogenetic Profiling. </t>
    </r>
    <r>
      <rPr>
        <i/>
        <sz val="12"/>
        <color theme="1"/>
        <rFont val="Times"/>
        <family val="1"/>
      </rPr>
      <t>Cell reports</t>
    </r>
  </si>
  <si>
    <r>
      <t xml:space="preserve">Garcia-Gonzalo FR, Reiter JF (2017) Open Sesame: How Transition Fibers and the Transition Zone Control Ciliary Composition. </t>
    </r>
    <r>
      <rPr>
        <i/>
        <sz val="12"/>
        <color theme="1"/>
        <rFont val="Times"/>
        <family val="1"/>
      </rPr>
      <t>Cold Spring Harb Perspect Biol</t>
    </r>
    <r>
      <rPr>
        <sz val="12"/>
        <color theme="1"/>
        <rFont val="Times"/>
        <family val="1"/>
      </rPr>
      <t xml:space="preserve"> 9</t>
    </r>
  </si>
  <si>
    <r>
      <t>Gui M, Farley H, Anujan P, Anderson JR, Maxwell DW, Whitchurch JB, Botsch JJ, Qiu T, Meleppattu S, Singh SK</t>
    </r>
    <r>
      <rPr>
        <i/>
        <sz val="12"/>
        <color theme="1"/>
        <rFont val="Times"/>
        <family val="1"/>
      </rPr>
      <t xml:space="preserve"> et al</t>
    </r>
    <r>
      <rPr>
        <sz val="12"/>
        <color theme="1"/>
        <rFont val="Times"/>
        <family val="1"/>
      </rPr>
      <t xml:space="preserve"> (2021) De novo identification of mammalian ciliary motility proteins using cryo-EM. </t>
    </r>
    <r>
      <rPr>
        <i/>
        <sz val="12"/>
        <color theme="1"/>
        <rFont val="Times"/>
        <family val="1"/>
      </rPr>
      <t>Cell</t>
    </r>
    <r>
      <rPr>
        <sz val="12"/>
        <color theme="1"/>
        <rFont val="Times"/>
        <family val="1"/>
      </rPr>
      <t xml:space="preserve"> 184: 5791-5806.e5719</t>
    </r>
  </si>
  <si>
    <r>
      <t xml:space="preserve">Gui M, Wang X, Dutcher SK, Brown A, Zhang R (2022) Ciliary central apparatus structure reveals mechanisms of microtubule patterning. </t>
    </r>
    <r>
      <rPr>
        <i/>
        <sz val="12"/>
        <color theme="1"/>
        <rFont val="Times"/>
        <family val="1"/>
      </rPr>
      <t>Nature structural &amp; molecular biology</t>
    </r>
    <r>
      <rPr>
        <sz val="12"/>
        <color theme="1"/>
        <rFont val="Times"/>
        <family val="1"/>
      </rPr>
      <t xml:space="preserve"> 29: 483-492</t>
    </r>
  </si>
  <si>
    <r>
      <t xml:space="preserve">Jana SC (2021) Centrosome structure and biogenesis: Variations on a theme? </t>
    </r>
    <r>
      <rPr>
        <i/>
        <sz val="12"/>
        <color theme="1"/>
        <rFont val="Times"/>
        <family val="1"/>
      </rPr>
      <t>Semin Cell Dev Biol</t>
    </r>
    <r>
      <rPr>
        <sz val="12"/>
        <color theme="1"/>
        <rFont val="Times"/>
        <family val="1"/>
      </rPr>
      <t xml:space="preserve"> 110: 123-138</t>
    </r>
  </si>
  <si>
    <r>
      <t xml:space="preserve">Klena N, Pigino G (2022) Structural Biology of Cilia and Intraflagellar Transport. </t>
    </r>
    <r>
      <rPr>
        <i/>
        <sz val="12"/>
        <color theme="1"/>
        <rFont val="Times"/>
        <family val="1"/>
      </rPr>
      <t>Annu Rev Cell Dev Biol</t>
    </r>
    <r>
      <rPr>
        <sz val="12"/>
        <color theme="1"/>
        <rFont val="Times"/>
        <family val="1"/>
      </rPr>
      <t xml:space="preserve"> 38: 103-123</t>
    </r>
  </si>
  <si>
    <r>
      <t>Lemeille S, Paschaki M, Baas D, Morlé L, Duteyrat JL, Ait-Lounis A, Barras E, Soulavie F, Jerber J, Thomas J</t>
    </r>
    <r>
      <rPr>
        <i/>
        <sz val="12"/>
        <color theme="1"/>
        <rFont val="Times"/>
        <family val="1"/>
      </rPr>
      <t xml:space="preserve"> et al</t>
    </r>
    <r>
      <rPr>
        <sz val="12"/>
        <color theme="1"/>
        <rFont val="Times"/>
        <family val="1"/>
      </rPr>
      <t xml:space="preserve"> (2020) Interplay of RFX transcription factors 1, 2 and 3 in motile ciliogenesis. </t>
    </r>
    <r>
      <rPr>
        <i/>
        <sz val="12"/>
        <color theme="1"/>
        <rFont val="Times"/>
        <family val="1"/>
      </rPr>
      <t>Nucleic Acids Res</t>
    </r>
    <r>
      <rPr>
        <sz val="12"/>
        <color theme="1"/>
        <rFont val="Times"/>
        <family val="1"/>
      </rPr>
      <t xml:space="preserve"> 48: 9019-9036</t>
    </r>
  </si>
  <si>
    <r>
      <t>Li JB, Gerdes JM, Haycraft CJ, Fan Y, Teslovich TM, May-Simera H, Li H, Blacque OE, Li L, Leitch CC</t>
    </r>
    <r>
      <rPr>
        <i/>
        <sz val="12"/>
        <color theme="1"/>
        <rFont val="Times"/>
        <family val="1"/>
      </rPr>
      <t xml:space="preserve"> et al</t>
    </r>
    <r>
      <rPr>
        <sz val="12"/>
        <color theme="1"/>
        <rFont val="Times"/>
        <family val="1"/>
      </rPr>
      <t xml:space="preserve"> (2004) Comparative genomics identifies a flagellar and basal body proteome that includes the BBS5 human disease gene. </t>
    </r>
    <r>
      <rPr>
        <i/>
        <sz val="12"/>
        <color theme="1"/>
        <rFont val="Times"/>
        <family val="1"/>
      </rPr>
      <t>Cell</t>
    </r>
    <r>
      <rPr>
        <sz val="12"/>
        <color theme="1"/>
        <rFont val="Times"/>
        <family val="1"/>
      </rPr>
      <t xml:space="preserve"> 117: 541-552</t>
    </r>
  </si>
  <si>
    <r>
      <t xml:space="preserve">Li Y, Calvo SE, Gutman R, Liu JS, Mootha VK (2014) Expansion of biological pathways based on evolutionary inference. </t>
    </r>
    <r>
      <rPr>
        <i/>
        <sz val="12"/>
        <color theme="1"/>
        <rFont val="Times"/>
        <family val="1"/>
      </rPr>
      <t>Cell</t>
    </r>
    <r>
      <rPr>
        <sz val="12"/>
        <color theme="1"/>
        <rFont val="Times"/>
        <family val="1"/>
      </rPr>
      <t xml:space="preserve"> 158: 213-225</t>
    </r>
  </si>
  <si>
    <r>
      <t>Nevers Y, Prasad MK, Poidevin L, Chennen K, Allot A, Kress A, Ripp R, Thompson JD, Dollfus H, Poch O</t>
    </r>
    <r>
      <rPr>
        <i/>
        <sz val="12"/>
        <color theme="1"/>
        <rFont val="Times"/>
        <family val="1"/>
      </rPr>
      <t xml:space="preserve"> et al</t>
    </r>
    <r>
      <rPr>
        <sz val="12"/>
        <color theme="1"/>
        <rFont val="Times"/>
        <family val="1"/>
      </rPr>
      <t xml:space="preserve"> (2017) Insights into Ciliary Genes and Evolution from Multi-Level Phylogenetic Profiling. </t>
    </r>
    <r>
      <rPr>
        <i/>
        <sz val="12"/>
        <color theme="1"/>
        <rFont val="Times"/>
        <family val="1"/>
      </rPr>
      <t>Mol Biol Evol</t>
    </r>
    <r>
      <rPr>
        <sz val="12"/>
        <color theme="1"/>
        <rFont val="Times"/>
        <family val="1"/>
      </rPr>
      <t xml:space="preserve"> 34: 2016-2034</t>
    </r>
  </si>
  <si>
    <r>
      <t xml:space="preserve">Patir A, Fraser AM, Barnett MW, McTeir L, Rainger J, Davey MG, Freeman TC (2020) The transcriptional signature associated with human motile cilia. </t>
    </r>
    <r>
      <rPr>
        <i/>
        <sz val="12"/>
        <color theme="1"/>
        <rFont val="Times"/>
        <family val="1"/>
      </rPr>
      <t>Scientific reports</t>
    </r>
    <r>
      <rPr>
        <sz val="12"/>
        <color theme="1"/>
        <rFont val="Times"/>
        <family val="1"/>
      </rPr>
      <t xml:space="preserve"> 10: 10814</t>
    </r>
  </si>
  <si>
    <r>
      <t xml:space="preserve">Pazour GJ, Agrin N, Leszyk J, Witman GB (2005) Proteomic analysis of a eukaryotic cilium. </t>
    </r>
    <r>
      <rPr>
        <i/>
        <sz val="12"/>
        <color theme="1"/>
        <rFont val="Times"/>
        <family val="1"/>
      </rPr>
      <t>J Cell Biol</t>
    </r>
    <r>
      <rPr>
        <sz val="12"/>
        <color theme="1"/>
        <rFont val="Times"/>
        <family val="1"/>
      </rPr>
      <t xml:space="preserve"> 170: 103-113</t>
    </r>
  </si>
  <si>
    <r>
      <t xml:space="preserve">Prosser SL, Pelletier L (2020) Centriolar satellite biogenesis and function in vertebrate cells. </t>
    </r>
    <r>
      <rPr>
        <i/>
        <sz val="12"/>
        <color theme="1"/>
        <rFont val="Times"/>
        <family val="1"/>
      </rPr>
      <t>J Cell Sci</t>
    </r>
    <r>
      <rPr>
        <sz val="12"/>
        <color theme="1"/>
        <rFont val="Times"/>
        <family val="1"/>
      </rPr>
      <t xml:space="preserve"> 133</t>
    </r>
  </si>
  <si>
    <r>
      <t>Sigg MA, Menchen T, Lee C, Johnson J, Jungnickel MK, Choksi SP, Garcia G, 3rd, Busengdal H, Dougherty GW, Pennekamp P</t>
    </r>
    <r>
      <rPr>
        <i/>
        <sz val="12"/>
        <color theme="1"/>
        <rFont val="Times"/>
        <family val="1"/>
      </rPr>
      <t xml:space="preserve"> et al</t>
    </r>
    <r>
      <rPr>
        <sz val="12"/>
        <color theme="1"/>
        <rFont val="Times"/>
        <family val="1"/>
      </rPr>
      <t xml:space="preserve"> (2017) Evolutionary Proteomics Uncovers Ancient Associations of Cilia with Signaling Pathways. </t>
    </r>
    <r>
      <rPr>
        <i/>
        <sz val="12"/>
        <color theme="1"/>
        <rFont val="Times"/>
        <family val="1"/>
      </rPr>
      <t>Dev Cell</t>
    </r>
    <r>
      <rPr>
        <sz val="12"/>
        <color theme="1"/>
        <rFont val="Times"/>
        <family val="1"/>
      </rPr>
      <t xml:space="preserve"> 43: 744-762.e711</t>
    </r>
  </si>
  <si>
    <r>
      <t xml:space="preserve">Tischer J, Carden S, Gergely F (2021) Accessorizing the centrosome: new insights into centriolar appendages and satellites. </t>
    </r>
    <r>
      <rPr>
        <i/>
        <sz val="12"/>
        <color theme="1"/>
        <rFont val="Times"/>
        <family val="1"/>
      </rPr>
      <t>Curr Opin Struct Biol</t>
    </r>
    <r>
      <rPr>
        <sz val="12"/>
        <color theme="1"/>
        <rFont val="Times"/>
        <family val="1"/>
      </rPr>
      <t xml:space="preserve"> 66: 148-155</t>
    </r>
  </si>
  <si>
    <r>
      <t>Urbanska P, Song K, Joachimiak E, Krzemien-Ojak L, Koprowski P, Hennessey T, Jerka-Dziadosz M, Fabczak H, Gaertig J, Nicastro D</t>
    </r>
    <r>
      <rPr>
        <i/>
        <sz val="12"/>
        <color theme="1"/>
        <rFont val="Times"/>
        <family val="1"/>
      </rPr>
      <t xml:space="preserve"> et al</t>
    </r>
    <r>
      <rPr>
        <sz val="12"/>
        <color theme="1"/>
        <rFont val="Times"/>
        <family val="1"/>
      </rPr>
      <t xml:space="preserve"> (2015) The CSC proteins FAP61 and FAP251 build the basal substructures of radial spoke 3 in cilia. </t>
    </r>
    <r>
      <rPr>
        <i/>
        <sz val="12"/>
        <color theme="1"/>
        <rFont val="Times"/>
        <family val="1"/>
      </rPr>
      <t>Mol Biol Cell</t>
    </r>
    <r>
      <rPr>
        <sz val="12"/>
        <color theme="1"/>
        <rFont val="Times"/>
        <family val="1"/>
      </rPr>
      <t xml:space="preserve"> 26: 1463-1475</t>
    </r>
  </si>
  <si>
    <r>
      <t>van Dam TJP, Kennedy J, van der Lee R, de Vrieze E, Wunderlich KA, Rix S, Dougherty GW, Lambacher NJ, Li C, Jensen VL</t>
    </r>
    <r>
      <rPr>
        <i/>
        <sz val="12"/>
        <color theme="1"/>
        <rFont val="Times"/>
        <family val="1"/>
      </rPr>
      <t xml:space="preserve"> et al</t>
    </r>
    <r>
      <rPr>
        <sz val="12"/>
        <color theme="1"/>
        <rFont val="Times"/>
        <family val="1"/>
      </rPr>
      <t xml:space="preserve"> (2019) CiliaCarta: An integrated and validated compendium of ciliary genes. </t>
    </r>
    <r>
      <rPr>
        <i/>
        <sz val="12"/>
        <color theme="1"/>
        <rFont val="Times"/>
        <family val="1"/>
      </rPr>
      <t>PLoS One</t>
    </r>
    <r>
      <rPr>
        <sz val="12"/>
        <color theme="1"/>
        <rFont val="Times"/>
        <family val="1"/>
      </rPr>
      <t xml:space="preserve"> 14: e0216705</t>
    </r>
  </si>
  <si>
    <r>
      <t xml:space="preserve">Vasquez SSV, van Dam J, Wheway G (2021) An updated SYSCILIA gold standard (SCGSv2) of known ciliary genes, revealing the vast progress that has been made in the cilia research field. </t>
    </r>
    <r>
      <rPr>
        <i/>
        <sz val="12"/>
        <color theme="1"/>
        <rFont val="Times"/>
        <family val="1"/>
      </rPr>
      <t>Mol Biol Cell</t>
    </r>
    <r>
      <rPr>
        <sz val="12"/>
        <color theme="1"/>
        <rFont val="Times"/>
        <family val="1"/>
      </rPr>
      <t xml:space="preserve"> 32: br13</t>
    </r>
  </si>
  <si>
    <r>
      <t xml:space="preserve">Wingfield JL, Lechtreck KF, Lorentzen E (2018) Trafficking of ciliary membrane proteins by the intraflagellar transport/BBSome machinery. </t>
    </r>
    <r>
      <rPr>
        <i/>
        <sz val="12"/>
        <color theme="1"/>
        <rFont val="Times"/>
        <family val="1"/>
      </rPr>
      <t>Essays Biochem</t>
    </r>
    <r>
      <rPr>
        <sz val="12"/>
        <color theme="1"/>
        <rFont val="Times"/>
        <family val="1"/>
      </rPr>
      <t xml:space="preserve"> 62: 753-763</t>
    </r>
  </si>
  <si>
    <r>
      <t xml:space="preserve">Zhao H, Khan Z, Westlake CJ (2023) Ciliogenesis membrane dynamics and organization. </t>
    </r>
    <r>
      <rPr>
        <i/>
        <sz val="12"/>
        <color theme="1"/>
        <rFont val="Times"/>
        <family val="1"/>
      </rPr>
      <t>Semin Cell Dev Biol</t>
    </r>
    <r>
      <rPr>
        <sz val="12"/>
        <color theme="1"/>
        <rFont val="Times"/>
        <family val="1"/>
      </rPr>
      <t xml:space="preserve"> 133: 20-31</t>
    </r>
  </si>
  <si>
    <r>
      <t xml:space="preserve">Dataset EV2: </t>
    </r>
    <r>
      <rPr>
        <b/>
        <i/>
        <sz val="12"/>
        <color rgb="FF000000"/>
        <rFont val="Times"/>
        <family val="1"/>
      </rPr>
      <t>In silico</t>
    </r>
    <r>
      <rPr>
        <b/>
        <sz val="12"/>
        <color rgb="FF000000"/>
        <rFont val="Times"/>
        <family val="1"/>
      </rPr>
      <t xml:space="preserve"> analysis of ciliary cluster. </t>
    </r>
    <r>
      <rPr>
        <sz val="12"/>
        <color rgb="FF000000"/>
        <rFont val="Times"/>
        <family val="1"/>
      </rPr>
      <t>(</t>
    </r>
    <r>
      <rPr>
        <b/>
        <sz val="12"/>
        <color rgb="FF000000"/>
        <rFont val="Times"/>
        <family val="1"/>
      </rPr>
      <t>A</t>
    </r>
    <r>
      <rPr>
        <sz val="12"/>
        <color rgb="FF000000"/>
        <rFont val="Times"/>
        <family val="1"/>
      </rPr>
      <t>)</t>
    </r>
    <r>
      <rPr>
        <b/>
        <sz val="12"/>
        <color rgb="FF000000"/>
        <rFont val="Times"/>
        <family val="1"/>
      </rPr>
      <t xml:space="preserve"> </t>
    </r>
    <r>
      <rPr>
        <sz val="12"/>
        <color rgb="FF000000"/>
        <rFont val="Times"/>
        <family val="1"/>
      </rPr>
      <t>Datasheet summarizing results of literature analysis for each ciliary cluster gene, including any information for putative orthologs in commonly used non-vertebrate experimental models. For PubMed analysis, a score was given based on the total level of characterization (regardless of whether the gene is considered cilium-linked or not) and level of characterization of any potential ciliary function (0 no information, 1 some indications of function, 2 confirmed function, 3 clearly established molecular mechanism). Any gene scoring 2 or 3 for ciliary function was considered ‘known’, with a detailed description including classification into broader functional categories and relevant PubMed IDs provided in subsequent columns. Any gene scoring 0 or 1 for ciliary function was considered ‘unknown/novel’, regardless of the level of characterization for other, unrelated cellular functions. Disease association is based on OMIM (https://omim.org) as well as PubMed analysis, with relevant identifiers provided. Only (potential) cilium-related disorders were considered in this table. SYSCILIA gold standard (SCGSv2) classification was retrieved from the associated recent publication (Vasquez</t>
    </r>
    <r>
      <rPr>
        <i/>
        <sz val="12"/>
        <color rgb="FF000000"/>
        <rFont val="Times"/>
        <family val="1"/>
      </rPr>
      <t xml:space="preserve"> et al</t>
    </r>
    <r>
      <rPr>
        <sz val="12"/>
        <color rgb="FF000000"/>
        <rFont val="Times"/>
        <family val="1"/>
      </rPr>
      <t>, 2021), as were CiliCarta scores (van Dam</t>
    </r>
    <r>
      <rPr>
        <i/>
        <sz val="12"/>
        <color rgb="FF000000"/>
        <rFont val="Times"/>
        <family val="1"/>
      </rPr>
      <t xml:space="preserve"> et al</t>
    </r>
    <r>
      <rPr>
        <sz val="12"/>
        <color rgb="FF000000"/>
        <rFont val="Times"/>
        <family val="1"/>
      </rPr>
      <t>, 2019). Cildb V3.0 number of ciliary evidences (Arnaiz</t>
    </r>
    <r>
      <rPr>
        <i/>
        <sz val="12"/>
        <color rgb="FF000000"/>
        <rFont val="Times"/>
        <family val="1"/>
      </rPr>
      <t xml:space="preserve"> et al</t>
    </r>
    <r>
      <rPr>
        <sz val="12"/>
        <color rgb="FF000000"/>
        <rFont val="Times"/>
        <family val="1"/>
      </rPr>
      <t>, 2014) were collected for each human gene from http://cildb.i2bc.paris-saclay.fr. (</t>
    </r>
    <r>
      <rPr>
        <b/>
        <sz val="12"/>
        <color rgb="FF000000"/>
        <rFont val="Times"/>
        <family val="1"/>
      </rPr>
      <t>B</t>
    </r>
    <r>
      <rPr>
        <sz val="12"/>
        <color rgb="FF000000"/>
        <rFont val="Times"/>
        <family val="1"/>
      </rPr>
      <t>) Lists of genes associated with specific centrosomal/ciliary functional modules and their presence or otherwise within the ciliary cluster, compiled from recent reviews and primary research publications: Centriolar and PCM components (Jana, 2021); distal and sub-distal appendages (Tischer</t>
    </r>
    <r>
      <rPr>
        <i/>
        <sz val="12"/>
        <color rgb="FF000000"/>
        <rFont val="Times"/>
        <family val="1"/>
      </rPr>
      <t xml:space="preserve"> et al</t>
    </r>
    <r>
      <rPr>
        <sz val="12"/>
        <color rgb="FF000000"/>
        <rFont val="Times"/>
        <family val="1"/>
      </rPr>
      <t>, 2021); transition zone (Garcia-Gonzalo &amp; Reiter, 2017), IFT kinesin and IFT-A/B (Klena &amp; Pigino, 2022), IFT dynein, inner and outer dynein arms, DNAAFs and MIPs (Braschi</t>
    </r>
    <r>
      <rPr>
        <i/>
        <sz val="12"/>
        <color rgb="FF000000"/>
        <rFont val="Times"/>
        <family val="1"/>
      </rPr>
      <t xml:space="preserve"> et al</t>
    </r>
    <r>
      <rPr>
        <sz val="12"/>
        <color rgb="FF000000"/>
        <rFont val="Times"/>
        <family val="1"/>
      </rPr>
      <t>, 2022), the BBSome (Wingfield</t>
    </r>
    <r>
      <rPr>
        <i/>
        <sz val="12"/>
        <color rgb="FF000000"/>
        <rFont val="Times"/>
        <family val="1"/>
      </rPr>
      <t xml:space="preserve"> et al</t>
    </r>
    <r>
      <rPr>
        <sz val="12"/>
        <color rgb="FF000000"/>
        <rFont val="Times"/>
        <family val="1"/>
      </rPr>
      <t>, 2018), ciliary membrane trafficking (Zhao</t>
    </r>
    <r>
      <rPr>
        <i/>
        <sz val="12"/>
        <color rgb="FF000000"/>
        <rFont val="Times"/>
        <family val="1"/>
      </rPr>
      <t xml:space="preserve"> et al</t>
    </r>
    <r>
      <rPr>
        <sz val="12"/>
        <color rgb="FF000000"/>
        <rFont val="Times"/>
        <family val="1"/>
      </rPr>
      <t>, 2023), the N-DRC (Bower</t>
    </r>
    <r>
      <rPr>
        <i/>
        <sz val="12"/>
        <color rgb="FF000000"/>
        <rFont val="Times"/>
        <family val="1"/>
      </rPr>
      <t xml:space="preserve"> et al</t>
    </r>
    <r>
      <rPr>
        <sz val="12"/>
        <color rgb="FF000000"/>
        <rFont val="Times"/>
        <family val="1"/>
      </rPr>
      <t>, 2013), radial spokes 1 and 2 (Gui</t>
    </r>
    <r>
      <rPr>
        <i/>
        <sz val="12"/>
        <color rgb="FF000000"/>
        <rFont val="Times"/>
        <family val="1"/>
      </rPr>
      <t xml:space="preserve"> et al</t>
    </r>
    <r>
      <rPr>
        <sz val="12"/>
        <color rgb="FF000000"/>
        <rFont val="Times"/>
        <family val="1"/>
      </rPr>
      <t>, 2021), radial spoke 3 (Bazan</t>
    </r>
    <r>
      <rPr>
        <i/>
        <sz val="12"/>
        <color rgb="FF000000"/>
        <rFont val="Times"/>
        <family val="1"/>
      </rPr>
      <t xml:space="preserve"> et al</t>
    </r>
    <r>
      <rPr>
        <sz val="12"/>
        <color rgb="FF000000"/>
        <rFont val="Times"/>
        <family val="1"/>
      </rPr>
      <t>, 2021; Urbanska</t>
    </r>
    <r>
      <rPr>
        <i/>
        <sz val="12"/>
        <color rgb="FF000000"/>
        <rFont val="Times"/>
        <family val="1"/>
      </rPr>
      <t xml:space="preserve"> et al</t>
    </r>
    <r>
      <rPr>
        <sz val="12"/>
        <color rgb="FF000000"/>
        <rFont val="Times"/>
        <family val="1"/>
      </rPr>
      <t>, 2015), central apparatus (Gui</t>
    </r>
    <r>
      <rPr>
        <i/>
        <sz val="12"/>
        <color rgb="FF000000"/>
        <rFont val="Times"/>
        <family val="1"/>
      </rPr>
      <t xml:space="preserve"> et al</t>
    </r>
    <r>
      <rPr>
        <sz val="12"/>
        <color rgb="FF000000"/>
        <rFont val="Times"/>
        <family val="1"/>
      </rPr>
      <t>, 2022), and centriolar satellites (Prosser &amp; Pelletier, 2020). (</t>
    </r>
    <r>
      <rPr>
        <b/>
        <sz val="12"/>
        <color rgb="FF000000"/>
        <rFont val="Times"/>
        <family val="1"/>
      </rPr>
      <t>C</t>
    </r>
    <r>
      <rPr>
        <sz val="12"/>
        <color rgb="FF000000"/>
        <rFont val="Times"/>
        <family val="1"/>
      </rPr>
      <t xml:space="preserve">) Comparison of ciliary cluster with the </t>
    </r>
    <r>
      <rPr>
        <sz val="12"/>
        <color theme="1"/>
        <rFont val="Times"/>
        <family val="1"/>
      </rPr>
      <t>original comparative analyses performed in 2004 (Avidor-Reiss</t>
    </r>
    <r>
      <rPr>
        <i/>
        <sz val="12"/>
        <color theme="1"/>
        <rFont val="Times"/>
        <family val="1"/>
      </rPr>
      <t xml:space="preserve"> et al</t>
    </r>
    <r>
      <rPr>
        <sz val="12"/>
        <color theme="1"/>
        <rFont val="Times"/>
        <family val="1"/>
      </rPr>
      <t>, 2004; Li</t>
    </r>
    <r>
      <rPr>
        <i/>
        <sz val="12"/>
        <color theme="1"/>
        <rFont val="Times"/>
        <family val="1"/>
      </rPr>
      <t xml:space="preserve"> et al</t>
    </r>
    <r>
      <rPr>
        <sz val="12"/>
        <color theme="1"/>
        <rFont val="Times"/>
        <family val="1"/>
      </rPr>
      <t>, 2004) and the output of the more recent phylogenetic profiling studies (Dey</t>
    </r>
    <r>
      <rPr>
        <i/>
        <sz val="12"/>
        <color theme="1"/>
        <rFont val="Times"/>
        <family val="1"/>
      </rPr>
      <t xml:space="preserve"> et al</t>
    </r>
    <r>
      <rPr>
        <sz val="12"/>
        <color theme="1"/>
        <rFont val="Times"/>
        <family val="1"/>
      </rPr>
      <t>, 2015; Li</t>
    </r>
    <r>
      <rPr>
        <i/>
        <sz val="12"/>
        <color theme="1"/>
        <rFont val="Times"/>
        <family val="1"/>
      </rPr>
      <t xml:space="preserve"> et al</t>
    </r>
    <r>
      <rPr>
        <sz val="12"/>
        <color theme="1"/>
        <rFont val="Times"/>
        <family val="1"/>
      </rPr>
      <t>, 2014; Nevers</t>
    </r>
    <r>
      <rPr>
        <i/>
        <sz val="12"/>
        <color theme="1"/>
        <rFont val="Times"/>
        <family val="1"/>
      </rPr>
      <t xml:space="preserve"> et al</t>
    </r>
    <r>
      <rPr>
        <sz val="12"/>
        <color theme="1"/>
        <rFont val="Times"/>
        <family val="1"/>
      </rPr>
      <t>, 2017). Gene names for (Avidor-Reiss</t>
    </r>
    <r>
      <rPr>
        <i/>
        <sz val="12"/>
        <color theme="1"/>
        <rFont val="Times"/>
        <family val="1"/>
      </rPr>
      <t xml:space="preserve"> et al.</t>
    </r>
    <r>
      <rPr>
        <sz val="12"/>
        <color theme="1"/>
        <rFont val="Times"/>
        <family val="1"/>
      </rPr>
      <t>, 2004) obtained from original publication, with human orthologs obtained based on reciprocal BLASTp best match criterion, and (Nevers</t>
    </r>
    <r>
      <rPr>
        <i/>
        <sz val="12"/>
        <color theme="1"/>
        <rFont val="Times"/>
        <family val="1"/>
      </rPr>
      <t xml:space="preserve"> et al.</t>
    </r>
    <r>
      <rPr>
        <sz val="12"/>
        <color theme="1"/>
        <rFont val="Times"/>
        <family val="1"/>
      </rPr>
      <t>, 2017) for all others. (</t>
    </r>
    <r>
      <rPr>
        <b/>
        <sz val="12"/>
        <color theme="1"/>
        <rFont val="Times"/>
        <family val="1"/>
      </rPr>
      <t>D</t>
    </r>
    <r>
      <rPr>
        <sz val="12"/>
        <color theme="1"/>
        <rFont val="Times"/>
        <family val="1"/>
      </rPr>
      <t>) Comparison of predicted function of ciliary cluster genes based on phylogenetic pattern of conservation and actual function (where known). Predicted function based on degree of conservation in ciliated/non-ciliated species, presence in species with non-motile cilia, species with a reduced complement of ciliary genes and Plasmodium (an outlier with a highly reduced complement of ciliary genes), as indicated in the table. Actual reported function derived from (A). (</t>
    </r>
    <r>
      <rPr>
        <b/>
        <sz val="12"/>
        <color theme="1"/>
        <rFont val="Times"/>
        <family val="1"/>
      </rPr>
      <t>E</t>
    </r>
    <r>
      <rPr>
        <sz val="12"/>
        <color theme="1"/>
        <rFont val="Times"/>
        <family val="1"/>
      </rPr>
      <t xml:space="preserve">) Presence of ciliary cluster genes in large-scale proteomic, expression and localization screens performed in different experimental models, obtained from the following sources: (1) Proteomics: </t>
    </r>
    <r>
      <rPr>
        <i/>
        <sz val="12"/>
        <color theme="1"/>
        <rFont val="Times"/>
        <family val="1"/>
      </rPr>
      <t>Chlamydomonas</t>
    </r>
    <r>
      <rPr>
        <sz val="12"/>
        <color theme="1"/>
        <rFont val="Times"/>
        <family val="1"/>
      </rPr>
      <t xml:space="preserve"> ciliary proteome (Pazour</t>
    </r>
    <r>
      <rPr>
        <i/>
        <sz val="12"/>
        <color theme="1"/>
        <rFont val="Times"/>
        <family val="1"/>
      </rPr>
      <t xml:space="preserve"> et al</t>
    </r>
    <r>
      <rPr>
        <sz val="12"/>
        <color theme="1"/>
        <rFont val="Times"/>
        <family val="1"/>
      </rPr>
      <t>, 2005), from http://chlamyfp.org/ChlamyFPv2/index.php; trypanosome ciliary proteome (Broadhead</t>
    </r>
    <r>
      <rPr>
        <i/>
        <sz val="12"/>
        <color theme="1"/>
        <rFont val="Times"/>
        <family val="1"/>
      </rPr>
      <t xml:space="preserve"> et al</t>
    </r>
    <r>
      <rPr>
        <sz val="12"/>
        <color theme="1"/>
        <rFont val="Times"/>
        <family val="1"/>
      </rPr>
      <t xml:space="preserve">, 2006); </t>
    </r>
    <r>
      <rPr>
        <i/>
        <sz val="12"/>
        <color theme="1"/>
        <rFont val="Times"/>
        <family val="1"/>
      </rPr>
      <t>Paramecium</t>
    </r>
    <r>
      <rPr>
        <sz val="12"/>
        <color theme="1"/>
        <rFont val="Times"/>
        <family val="1"/>
      </rPr>
      <t xml:space="preserve"> ciliary proteome (Arnaiz</t>
    </r>
    <r>
      <rPr>
        <i/>
        <sz val="12"/>
        <color theme="1"/>
        <rFont val="Times"/>
        <family val="1"/>
      </rPr>
      <t xml:space="preserve"> et al</t>
    </r>
    <r>
      <rPr>
        <sz val="12"/>
        <color theme="1"/>
        <rFont val="Times"/>
        <family val="1"/>
      </rPr>
      <t xml:space="preserve">, 2009), </t>
    </r>
    <r>
      <rPr>
        <sz val="12"/>
        <color rgb="FF000000"/>
        <rFont val="Times"/>
        <family val="1"/>
      </rPr>
      <t xml:space="preserve">from http://cildb.i2bc.paris-saclay.fr; </t>
    </r>
    <r>
      <rPr>
        <sz val="12"/>
        <color theme="1"/>
        <rFont val="Times"/>
        <family val="1"/>
      </rPr>
      <t>sea anemone, choanoflagellate and sea urchin ciliary proteomes (Sigg</t>
    </r>
    <r>
      <rPr>
        <i/>
        <sz val="12"/>
        <color theme="1"/>
        <rFont val="Times"/>
        <family val="1"/>
      </rPr>
      <t xml:space="preserve"> et al</t>
    </r>
    <r>
      <rPr>
        <sz val="12"/>
        <color theme="1"/>
        <rFont val="Times"/>
        <family val="1"/>
      </rPr>
      <t xml:space="preserve">, 2017); </t>
    </r>
    <r>
      <rPr>
        <sz val="12"/>
        <color rgb="FF000000"/>
        <rFont val="Times"/>
        <family val="1"/>
      </rPr>
      <t xml:space="preserve">(2) Expression: </t>
    </r>
    <r>
      <rPr>
        <i/>
        <sz val="12"/>
        <color rgb="FF000000"/>
        <rFont val="Times"/>
        <family val="1"/>
      </rPr>
      <t>Chlamydomonas</t>
    </r>
    <r>
      <rPr>
        <sz val="12"/>
        <color rgb="FF000000"/>
        <rFont val="Times"/>
        <family val="1"/>
      </rPr>
      <t xml:space="preserve"> upregulated on deflagellation (Albee</t>
    </r>
    <r>
      <rPr>
        <i/>
        <sz val="12"/>
        <color rgb="FF000000"/>
        <rFont val="Times"/>
        <family val="1"/>
      </rPr>
      <t xml:space="preserve"> et al</t>
    </r>
    <r>
      <rPr>
        <sz val="12"/>
        <color rgb="FF000000"/>
        <rFont val="Times"/>
        <family val="1"/>
      </rPr>
      <t>, 2013); zebrafish Foxj1-induced genes (Choksi</t>
    </r>
    <r>
      <rPr>
        <i/>
        <sz val="12"/>
        <color rgb="FF000000"/>
        <rFont val="Times"/>
        <family val="1"/>
      </rPr>
      <t xml:space="preserve"> et al</t>
    </r>
    <r>
      <rPr>
        <sz val="12"/>
        <color rgb="FF000000"/>
        <rFont val="Times"/>
        <family val="1"/>
      </rPr>
      <t xml:space="preserve">, 2014); </t>
    </r>
    <r>
      <rPr>
        <i/>
        <sz val="12"/>
        <color rgb="FF000000"/>
        <rFont val="Times"/>
        <family val="1"/>
      </rPr>
      <t>Xenopus</t>
    </r>
    <r>
      <rPr>
        <sz val="12"/>
        <color rgb="FF000000"/>
        <rFont val="Times"/>
        <family val="1"/>
      </rPr>
      <t xml:space="preserve"> Rfx2 target genes (Chung</t>
    </r>
    <r>
      <rPr>
        <i/>
        <sz val="12"/>
        <color rgb="FF000000"/>
        <rFont val="Times"/>
        <family val="1"/>
      </rPr>
      <t xml:space="preserve"> et al</t>
    </r>
    <r>
      <rPr>
        <sz val="12"/>
        <color rgb="FF000000"/>
        <rFont val="Times"/>
        <family val="1"/>
      </rPr>
      <t>, 2014); mouse downregulated in Rfx3 -/- mutant embryos (Lemeille</t>
    </r>
    <r>
      <rPr>
        <i/>
        <sz val="12"/>
        <color rgb="FF000000"/>
        <rFont val="Times"/>
        <family val="1"/>
      </rPr>
      <t xml:space="preserve"> et al</t>
    </r>
    <r>
      <rPr>
        <sz val="12"/>
        <color rgb="FF000000"/>
        <rFont val="Times"/>
        <family val="1"/>
      </rPr>
      <t>, 2020); human motile cilia signature (Patir</t>
    </r>
    <r>
      <rPr>
        <i/>
        <sz val="12"/>
        <color rgb="FF000000"/>
        <rFont val="Times"/>
        <family val="1"/>
      </rPr>
      <t xml:space="preserve"> et al</t>
    </r>
    <r>
      <rPr>
        <sz val="12"/>
        <color rgb="FF000000"/>
        <rFont val="Times"/>
        <family val="1"/>
      </rPr>
      <t>, 2020); (3) Localization: trypanosome basal bodies or flagellum localization (Dean</t>
    </r>
    <r>
      <rPr>
        <i/>
        <sz val="12"/>
        <color rgb="FF000000"/>
        <rFont val="Times"/>
        <family val="1"/>
      </rPr>
      <t xml:space="preserve"> et al</t>
    </r>
    <r>
      <rPr>
        <sz val="12"/>
        <color rgb="FF000000"/>
        <rFont val="Times"/>
        <family val="1"/>
      </rPr>
      <t>, 2017), from http://tryptag.org.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</si>
</sst>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2"/>
      <name val="Calibri"/>
      <family val="2"/>
      <scheme val="minor"/>
    </font>
    <font>
      <b/>
      <sz val="12"/>
      <color rgb="FF000000"/>
      <name val="Times"/>
      <family val="1"/>
    </font>
    <font>
      <b/>
      <i/>
      <sz val="12"/>
      <color rgb="FF000000"/>
      <name val="Times"/>
      <family val="1"/>
    </font>
    <font>
      <sz val="12"/>
      <color rgb="FF000000"/>
      <name val="Times"/>
      <family val="1"/>
    </font>
    <font>
      <i/>
      <sz val="12"/>
      <color rgb="FF000000"/>
      <name val="Times"/>
      <family val="1"/>
    </font>
    <font>
      <sz val="12"/>
      <color theme="1"/>
      <name val="Times"/>
      <family val="1"/>
    </font>
    <font>
      <i/>
      <sz val="12"/>
      <color theme="1"/>
      <name val="Times"/>
      <family val="1"/>
    </font>
    <font>
      <b/>
      <sz val="12"/>
      <color theme="1"/>
      <name val="Times"/>
      <family val="1"/>
    </font>
  </fonts>
  <fills count="3">
    <fill>
      <patternFill patternType="none"/>
    </fill>
    <fill>
      <patternFill patternType="gray125"/>
    </fill>
    <fill>
      <patternFill patternType="solid">
        <fgColor theme="0" tint="-0.14999847407452621"/>
        <bgColor theme="0" tint="-0.14999847407452621"/>
      </patternFill>
    </fill>
  </fills>
  <borders count="1">
    <border>
      <left/>
      <right/>
      <top/>
      <bottom/>
      <diagonal/>
    </border>
  </borders>
  <cellStyleXfs count="1">
    <xf numFmtId="0" fontId="0" fillId="0" borderId="0"/>
  </cellStyleXfs>
  <cellXfs count="21">
    <xf numFmtId="0" fontId="0" fillId="0" borderId="0" xfId="0"/>
    <xf numFmtId="0" fontId="0" fillId="0" borderId="0" xfId="0" applyFill="1"/>
    <xf numFmtId="49" fontId="0" fillId="0" borderId="0" xfId="0" applyNumberFormat="1" applyFill="1"/>
    <xf numFmtId="0" fontId="0" fillId="0" borderId="0" xfId="0" applyFont="1" applyFill="1"/>
    <xf numFmtId="49" fontId="0" fillId="0" borderId="0" xfId="0" applyNumberFormat="1" applyFont="1" applyFill="1"/>
    <xf numFmtId="0" fontId="0" fillId="0" borderId="0" xfId="0" applyFont="1" applyFill="1" applyAlignment="1">
      <alignment horizontal="left"/>
    </xf>
    <xf numFmtId="1" fontId="0" fillId="0" borderId="0" xfId="0" applyNumberFormat="1"/>
    <xf numFmtId="0" fontId="0" fillId="2" borderId="0" xfId="0" applyFont="1" applyFill="1"/>
    <xf numFmtId="0" fontId="0" fillId="0" borderId="0" xfId="0" applyFont="1"/>
    <xf numFmtId="1" fontId="0" fillId="2" borderId="0" xfId="0" applyNumberFormat="1" applyFont="1" applyFill="1"/>
    <xf numFmtId="1" fontId="0" fillId="0" borderId="0" xfId="0" applyNumberFormat="1" applyFont="1"/>
    <xf numFmtId="0" fontId="0" fillId="0" borderId="0" xfId="0" applyAlignment="1">
      <alignment horizontal="left" vertical="top"/>
    </xf>
    <xf numFmtId="2" fontId="0" fillId="0" borderId="0" xfId="0" applyNumberFormat="1" applyFill="1" applyBorder="1"/>
    <xf numFmtId="0" fontId="0" fillId="0" borderId="0" xfId="0" applyFill="1" applyBorder="1"/>
    <xf numFmtId="2" fontId="1" fillId="0" borderId="0" xfId="0" applyNumberFormat="1" applyFont="1" applyFill="1" applyBorder="1"/>
    <xf numFmtId="49" fontId="0" fillId="0" borderId="0" xfId="0" applyNumberFormat="1"/>
    <xf numFmtId="0" fontId="0" fillId="0" borderId="0" xfId="0" applyAlignment="1">
      <alignment horizontal="left"/>
    </xf>
    <xf numFmtId="0" fontId="2" fillId="0" borderId="0" xfId="0" applyFont="1" applyAlignment="1">
      <alignment horizontal="justify" vertical="top"/>
    </xf>
    <xf numFmtId="0" fontId="2" fillId="0" borderId="0" xfId="0" applyFont="1" applyAlignment="1">
      <alignment horizontal="justify" vertical="center"/>
    </xf>
    <xf numFmtId="0" fontId="6" fillId="0" borderId="0" xfId="0" applyFont="1" applyAlignment="1">
      <alignment vertical="center"/>
    </xf>
    <xf numFmtId="0" fontId="6" fillId="0" borderId="0" xfId="0" applyFont="1" applyAlignment="1">
      <alignment horizontal="justify" vertical="center"/>
    </xf>
  </cellXfs>
  <cellStyles count="1">
    <cellStyle name="Normal" xfId="0" builtinId="0"/>
  </cellStyles>
  <dxfs count="72">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30" formatCode="@"/>
      <fill>
        <patternFill patternType="none">
          <fgColor indexed="64"/>
          <bgColor indexed="65"/>
        </patternFill>
      </fill>
    </dxf>
    <dxf>
      <fill>
        <patternFill patternType="none">
          <fgColor indexed="64"/>
          <bgColor indexed="65"/>
        </patternFill>
      </fill>
    </dxf>
    <dxf>
      <numFmt numFmtId="30" formatCode="@"/>
      <fill>
        <patternFill patternType="none">
          <fgColor indexed="64"/>
          <bgColor indexed="65"/>
        </patternFill>
      </fill>
    </dxf>
    <dxf>
      <numFmt numFmtId="30" formatCode="@"/>
      <fill>
        <patternFill patternType="none">
          <fgColor indexed="64"/>
          <bgColor indexed="65"/>
        </patternFill>
      </fill>
    </dxf>
    <dxf>
      <numFmt numFmtId="30" formatCode="@"/>
      <fill>
        <patternFill patternType="none">
          <fgColor indexed="64"/>
          <bgColor indexed="65"/>
        </patternFill>
      </fill>
    </dxf>
    <dxf>
      <numFmt numFmtId="30" formatCode="@"/>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auto="1"/>
        </patternFill>
      </fill>
    </dxf>
    <dxf>
      <numFmt numFmtId="2" formatCode="0.00"/>
      <fill>
        <patternFill patternType="none">
          <fgColor indexed="64"/>
          <bgColor auto="1"/>
        </patternFill>
      </fill>
    </dxf>
    <dxf>
      <fill>
        <patternFill patternType="none">
          <fgColor indexed="64"/>
          <bgColor auto="1"/>
        </patternFill>
      </fill>
    </dxf>
    <dxf>
      <numFmt numFmtId="2" formatCode="0.00"/>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2" formatCode="0.00"/>
      <fill>
        <patternFill patternType="none">
          <fgColor indexed="64"/>
          <bgColor auto="1"/>
        </patternFill>
      </fill>
    </dxf>
    <dxf>
      <numFmt numFmtId="1" formatCode="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DD03B3-B372-254F-BBDB-6EBFEEBECD7D}" name="Table1" displayName="Table1" ref="A1:AG387" totalsRowShown="0" headerRowDxfId="71" dataDxfId="70">
  <autoFilter ref="A1:AG387" xr:uid="{8CDD03B3-B372-254F-BBDB-6EBFEEBECD7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2" xr3:uid="{5D46247D-920A-4742-BA1B-A4B7AD4A63DB}" name="Ciliary cluster number" dataDxfId="69"/>
    <tableColumn id="3" xr3:uid="{A865BB65-A436-2149-BBBF-137B6BADB4D9}" name="HGNC Approved symbol" dataDxfId="68"/>
    <tableColumn id="4" xr3:uid="{4A88AF6E-95E2-5649-A155-73B4C2E7F440}" name="Approved name" dataDxfId="67"/>
    <tableColumn id="5" xr3:uid="{A7D48C2E-FD53-064A-882B-C23D01B606B6}" name="Previous symbols" dataDxfId="66"/>
    <tableColumn id="6" xr3:uid="{295D020D-C165-E049-B78A-91CE83DB636A}" name="Alias symbols" dataDxfId="65"/>
    <tableColumn id="7" xr3:uid="{0E7F5E1A-B16F-9740-BF23-63AEB02025A1}" name="HGNC ID" dataDxfId="64"/>
    <tableColumn id="8" xr3:uid="{5F2A2F8C-A1AB-7B46-99E1-FF628D89BDBE}" name="UniProtKB ID" dataDxfId="63"/>
    <tableColumn id="9" xr3:uid="{7E812C1D-30EC-2140-977C-47EC82F69F4E}" name="Ensembl Gene ID" dataDxfId="62"/>
    <tableColumn id="10" xr3:uid="{1F2C982D-2BAF-E241-8246-0A5041B09587}" name="NCBI Gene ID" dataDxfId="61"/>
    <tableColumn id="11" xr3:uid="{C1BBBBD8-9734-2F45-9F56-B404DDA365B8}" name="Drosophila Identifier" dataDxfId="60"/>
    <tableColumn id="12" xr3:uid="{A638BA96-DF0E-9F46-8F29-13CEB926F7F8}" name="Drosophila Name" dataDxfId="59"/>
    <tableColumn id="13" xr3:uid="{CA52BFCC-9995-B64F-B498-1C575EF530B4}" name="Flybase ID" dataDxfId="58"/>
    <tableColumn id="14" xr3:uid="{6699699A-E371-9340-BCED-BAC3754573A5}" name="C. elegans Identifier" dataDxfId="57"/>
    <tableColumn id="15" xr3:uid="{274EB8D1-B5AC-7244-92D6-64B5205FEC47}" name="C. elegans Name" dataDxfId="56"/>
    <tableColumn id="16" xr3:uid="{5EA9B37A-3AA1-3D4E-89C1-81946762CCE3}" name="WormBase Gene ID" dataDxfId="55"/>
    <tableColumn id="17" xr3:uid="{F0F4C99D-8670-CC42-BE4B-D0F37B467F89}" name="Chlamydomonas Identifier (JGI v5.6)" dataDxfId="54"/>
    <tableColumn id="18" xr3:uid="{5DC78526-93A5-2E4F-8367-2F8AF207E446}" name="Chlamydomonas Name" dataDxfId="53"/>
    <tableColumn id="19" xr3:uid="{E62FB94D-10C3-7A4B-8BF5-4D121EE8D57E}" name="Trypanosoma Identifier" dataDxfId="52"/>
    <tableColumn id="20" xr3:uid="{62CAB77A-0D4E-9D43-9B80-B0A1EB256CB1}" name="Trypanosoma Name" dataDxfId="51"/>
    <tableColumn id="21" xr3:uid="{D25AFE26-3DD3-A94E-A326-35A91BD6243C}" name="Level of characterization overall (0-3)" dataDxfId="50"/>
    <tableColumn id="22" xr3:uid="{C1E23DAC-0B6E-A349-9587-5172AEF3443E}" name="Ciliary association known (C)/Unknown (U)" dataDxfId="49"/>
    <tableColumn id="23" xr3:uid="{EAAD30CD-ECAB-7A4A-8CE3-3E1CD14A8B96}" name="Cilia-related function? (0-3)" dataDxfId="48"/>
    <tableColumn id="24" xr3:uid="{5FED0181-7605-C342-917E-C6393DF00A31}" name="Cilia-related function (assembly/motility)" dataDxfId="47"/>
    <tableColumn id="25" xr3:uid="{E90F4784-99C2-1148-A1CF-1DFA7B381706}" name="Cilia-related function (detailed classification)" dataDxfId="46"/>
    <tableColumn id="26" xr3:uid="{7B618919-F5AC-5C4E-BE8B-9358468B3B3C}" name="Function Detailed description" dataDxfId="45"/>
    <tableColumn id="27" xr3:uid="{386F4A61-6B97-E64D-AFAC-6AB5593ED15C}" name="PubMed IDs" dataDxfId="44"/>
    <tableColumn id="28" xr3:uid="{6C0512B1-3167-934D-8706-BAD9EE8A65FA}" name="Disease - Centrosomal/ciliary related disorder? (2 yes, 1 potential, 0 no)" dataDxfId="43"/>
    <tableColumn id="29" xr3:uid="{5D797DC8-E361-AB48-890E-9302249A67D7}" name="Disease Description" dataDxfId="42"/>
    <tableColumn id="30" xr3:uid="{85D695D3-578A-DB40-9DCF-3CBD56CA612A}" name="Disease OMIM ID" dataDxfId="41"/>
    <tableColumn id="31" xr3:uid="{C4B48015-0E9F-4048-BE53-1D54B910D7D2}" name="Disease PubMed IDs" dataDxfId="40"/>
    <tableColumn id="32" xr3:uid="{DB59C311-AF28-C847-AD26-8E55ADD3732C}" name="SYSCILIA gold standard (SCGSv2)" dataDxfId="39"/>
    <tableColumn id="33" xr3:uid="{9649939B-160F-9B40-B17A-05BC3D385E1A}" name="CiliaCarta - Score" dataDxfId="38"/>
    <tableColumn id="34" xr3:uid="{5ACB0DC4-452A-EF4A-A519-1048ED53EAB7}" name="Cildb - Number of ciliary evidences" dataDxfId="37"/>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324235-D95F-3C41-90F1-34C7BE5BD1DD}" name="Table13" displayName="Table13" ref="A1:E427" totalsRowShown="0">
  <autoFilter ref="A1:E427" xr:uid="{CF62F237-A366-B24F-ABBE-CCFFD29263BB}">
    <filterColumn colId="0" hiddenButton="1"/>
    <filterColumn colId="1" hiddenButton="1"/>
    <filterColumn colId="2" hiddenButton="1"/>
    <filterColumn colId="3" hiddenButton="1"/>
    <filterColumn colId="4" hiddenButton="1"/>
  </autoFilter>
  <tableColumns count="5">
    <tableColumn id="1" xr3:uid="{F0D285DC-C8D5-9A46-B535-5D2A33FE5D64}" name="Centrosomal/ciliary component"/>
    <tableColumn id="2" xr3:uid="{D17CC755-3153-504D-82E0-2E7BE1FA6EB9}" name="Name in paper"/>
    <tableColumn id="3" xr3:uid="{444EE540-2FE7-2E42-BDD0-485F11A68C21}" name="Current Name"/>
    <tableColumn id="4" xr3:uid="{5697F255-BABC-D845-A3BE-55B4DB8738A0}" name="Clustering output order"/>
    <tableColumn id="5" xr3:uid="{6EB1669E-3A6B-9F48-B26C-D28FADA007FA}" name="Ciliary cluster number"/>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E68072-AE4A-954E-8773-F7527F4D7658}" name="Table2" displayName="Table2" ref="G1:K18" totalsRowShown="0">
  <autoFilter ref="G1:K18" xr:uid="{E4CBCD87-BF9B-5C41-A34E-6A85B9013A62}">
    <filterColumn colId="0" hiddenButton="1"/>
    <filterColumn colId="1" hiddenButton="1"/>
    <filterColumn colId="2" hiddenButton="1"/>
    <filterColumn colId="3" hiddenButton="1"/>
    <filterColumn colId="4" hiddenButton="1"/>
  </autoFilter>
  <tableColumns count="5">
    <tableColumn id="1" xr3:uid="{6CF5931F-D971-8543-AD57-5A8D8B30B85B}" name="Localization"/>
    <tableColumn id="2" xr3:uid="{9C68DED7-F5A9-F640-A02C-2244D8539E59}" name="Centrosomal/ciliary component"/>
    <tableColumn id="3" xr3:uid="{16C2B111-CEF6-D24C-A0BF-E6CF6DC97679}" name="Total"/>
    <tableColumn id="4" xr3:uid="{C32A3CD5-B7DE-B749-AF62-DA918C297C22}" name="Present in cluster"/>
    <tableColumn id="5" xr3:uid="{4C0648F6-6887-CA4C-AC54-5F5BCC25D982}" name="% in cluster" dataDxfId="36"/>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C4F76F2-0541-414B-9643-8F934AA15E0B}" name="Table25" displayName="Table25" ref="A1:K899" totalsRowShown="0">
  <autoFilter ref="A1:K899" xr:uid="{4CA07E9A-208E-6048-BA99-BFA87B0CF03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6E1CAD03-3688-F44A-B400-21B7F5E1F86C}" name="Gene name"/>
    <tableColumn id="2" xr3:uid="{FFB2F47D-6E9C-C247-BA25-50B1D0A33E16}" name="Clustering output order"/>
    <tableColumn id="4" xr3:uid="{889A2D59-7F47-8B44-8E31-373605FA39B5}" name="Known centrosomal/ciliary component"/>
    <tableColumn id="5" xr3:uid="{1D9F8D0E-E13A-6746-9A50-4445CBCED088}" name="Avidor-Reiss et al, 2004"/>
    <tableColumn id="6" xr3:uid="{5D6F23A8-A88C-A14C-AF87-90ECB261F06B}" name="Li et al, 2004"/>
    <tableColumn id="7" xr3:uid="{B0B977F0-816A-B941-B543-CCCAF66017E5}" name="Subtractive analysis approaches">
      <calculatedColumnFormula>IF(OR(D2="Y",E2="Y"), "Y", "")</calculatedColumnFormula>
    </tableColumn>
    <tableColumn id="8" xr3:uid="{C5AD9FE9-84EF-D14B-86CE-E6E2A0D91D88}" name="Li et al, 2014"/>
    <tableColumn id="9" xr3:uid="{5C6D496E-7F75-6447-BCAE-BADE8F35BA14}" name="Dey et al, 2015"/>
    <tableColumn id="10" xr3:uid="{BE4937B4-D3E9-8847-B30C-FF07A4ED48B3}" name="Nevers et al, 2017 (Consensus)"/>
    <tableColumn id="11" xr3:uid="{A09705B4-984D-EC47-8CC0-A64EC2AE70B3}" name="Phylogenetic profiling approaches">
      <calculatedColumnFormula>IF(OR(G2="Y",H2="Y",I2="Y"), "Y", "")</calculatedColumnFormula>
    </tableColumn>
    <tableColumn id="13" xr3:uid="{2C839C67-EAEF-6849-9C8C-CA846A43E222}" name="This study"/>
  </tableColumns>
  <tableStyleInfo name="TableStyleMedium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B88D5FD-6FBA-4547-80AB-995BA834244F}" name="Table16" displayName="Table16" ref="M1:T20" totalsRowShown="0">
  <autoFilter ref="M1:T20" xr:uid="{9B88D5FD-6FBA-4547-80AB-995BA834244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289AFAC3-C873-F645-A0C4-C232A6412601}" name="Centrosomal/ciliary component"/>
    <tableColumn id="2" xr3:uid="{C3A9473C-0BEE-D343-8D3F-30D8F0153E56}" name="1 Unique to subtractive analysis approaches"/>
    <tableColumn id="3" xr3:uid="{812CC448-FC62-8C4E-A9E9-EE136A110103}" name="2 Unique to phylogenetic profiling approaches"/>
    <tableColumn id="4" xr3:uid="{3B482E24-2C2F-AB4D-9BCE-A69C0116CEF5}" name="3 Unique to this study"/>
    <tableColumn id="5" xr3:uid="{CF2C6BE9-9BCC-8647-A942-CB4338407F65}" name="4 Common to subtractive analysis approaches and phylogenetic profiling approaches only"/>
    <tableColumn id="6" xr3:uid="{75162932-BD49-6B4B-AE21-EE5A375BFB72}" name="5 Common to phylogenetic profiling approaches and this study only"/>
    <tableColumn id="7" xr3:uid="{A8C1E7D7-6D62-714A-83CA-31534FF9DDAB}" name="6 Common to subtractive analysis approaches and this study only"/>
    <tableColumn id="8" xr3:uid="{101CDF0F-83DC-F543-9F69-9D7A46F7D7A8}" name="7 Common to all"/>
  </tableColumns>
  <tableStyleInfo name="TableStyleMedium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3BDAF37-2420-2F4C-8288-2BEB167FBD63}" name="Table17" displayName="Table17" ref="A1:M387" totalsRowShown="0">
  <autoFilter ref="A1:M387" xr:uid="{B57FE3F1-D613-3941-9A6A-D505516330B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9B2062EC-4542-194D-9582-BCE0A1B382AB}" name="Pattern"/>
    <tableColumn id="2" xr3:uid="{FE3F495C-BE8F-614E-9EA0-6F20D20DF5D8}" name="Predicted function"/>
    <tableColumn id="3" xr3:uid="{9510C3C9-F720-B840-9CEB-7DD742D55FFD}" name="Fraction of ciliated species" dataDxfId="35"/>
    <tableColumn id="4" xr3:uid="{9C291711-A248-5448-804C-CCD3F514E79D}" name="Fraction of non-ciliated species" dataDxfId="34"/>
    <tableColumn id="5" xr3:uid="{99829494-8219-4848-ACA7-98C870BF9272}" name="Fraction of species with non-motile cilia" dataDxfId="33"/>
    <tableColumn id="6" xr3:uid="{7A8EB98E-7FEB-BF47-9821-083BB863FCAF}" name="Fraction of species with reduced complement of ciliary genes" dataDxfId="32"/>
    <tableColumn id="7" xr3:uid="{61876DAD-21D4-C442-8727-704C9698D156}" name="Conserved in Plasmodium" dataDxfId="31"/>
    <tableColumn id="8" xr3:uid="{8D05458D-93F0-F746-9E4C-99798E4EAFDD}" name="Ciliary cluster number"/>
    <tableColumn id="9" xr3:uid="{EA87C308-3065-B549-A674-D5F4CF8D1651}" name="HGNC Approved symbol"/>
    <tableColumn id="11" xr3:uid="{E84A96BA-8DA8-834D-B318-16AC52880BFD}" name="Ciliary association known (C)/Unknown (U)"/>
    <tableColumn id="10" xr3:uid="{EAB22FE3-42ED-434C-8550-82D6C96BA749}" name="Cilia-related function? (0-3)"/>
    <tableColumn id="12" xr3:uid="{FAE3E25E-C8F4-AA41-8956-8690727AAEDC}" name="Cilia-related function (assembly/motility)"/>
    <tableColumn id="14" xr3:uid="{9480BD0E-1463-A449-80FA-B72ABB21F96D}" name="Level of characterization overall (0-3)"/>
  </tableColumns>
  <tableStyleInfo name="TableStyleMedium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3ED8EE0-DBBF-CB4C-A5F1-932F4892496F}" name="Table18" displayName="Table18" ref="O1:W10" totalsRowShown="0" headerRowDxfId="30" dataDxfId="29">
  <autoFilter ref="O1:W10" xr:uid="{23ED8EE0-DBBF-CB4C-A5F1-932F4892496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2" xr3:uid="{0369A72A-B465-EF43-8E34-89CCB88CA7FF}" name="Predicted function" dataDxfId="28"/>
    <tableColumn id="3" xr3:uid="{80293E50-9B30-3241-9770-AC3AFE858F66}" name="Established function - Biogenesis" dataDxfId="27"/>
    <tableColumn id="4" xr3:uid="{65E52433-E12C-AA4E-A4D9-6E56BA3A6DE7}" name="Established function - Motility" dataDxfId="26"/>
    <tableColumn id="5" xr3:uid="{047C040D-0D66-AF43-BA20-07070EE14DCD}" name="Unknown - Level of characterization 3" dataDxfId="25"/>
    <tableColumn id="6" xr3:uid="{41FEFD6A-30A6-E84A-BCAA-AF3351C54A47}" name="Unknown - Level of characterization 2" dataDxfId="24"/>
    <tableColumn id="7" xr3:uid="{4C395836-F77B-9641-814B-2E00DEF7D482}" name="Unknown - Level of characterization 1" dataDxfId="23"/>
    <tableColumn id="8" xr3:uid="{51DB1510-68C2-5A4E-B124-DF083C5C7E5A}" name="Total Known" dataDxfId="22"/>
    <tableColumn id="11" xr3:uid="{4D92CB87-8664-D24F-B4E9-ED9B1D7A1408}" name="Total Unknown" dataDxfId="21"/>
    <tableColumn id="9" xr3:uid="{BFCF81B2-61DA-494C-8656-C4F1F6B22F40}" name="Total" dataDxfId="20"/>
  </tableColumns>
  <tableStyleInfo name="TableStyleMedium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5504CE4-92F3-DD4E-A154-B6E9581ECE79}" name="Table19" displayName="Table19" ref="A1:AF387" totalsRowShown="0">
  <autoFilter ref="A1:AF387" xr:uid="{C50E19EE-6A3E-0A47-9C47-21EF0D1E726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18E8DAFB-66FA-0C4E-BCD3-607881FDBA65}" name="Ciliary cluster number" dataDxfId="19"/>
    <tableColumn id="2" xr3:uid="{06DFDB19-090B-E444-B40F-7D1F9C78806B}" name="HGNC Approved symbol" dataDxfId="18"/>
    <tableColumn id="3" xr3:uid="{B4AA025E-D0EB-094C-B81F-008F32E86A9A}" name="Approved name" dataDxfId="17"/>
    <tableColumn id="4" xr3:uid="{C21B131E-974F-F04F-AC97-DF9C088A9FF0}" name="Previous symbols" dataDxfId="16"/>
    <tableColumn id="5" xr3:uid="{0CD456C1-83DA-B846-ABD1-C294A49FA431}" name="Alias symbols" dataDxfId="15"/>
    <tableColumn id="6" xr3:uid="{DD1B633F-24EF-1244-BB45-CBB7DCE4B6C8}" name="HGNC ID" dataDxfId="14"/>
    <tableColumn id="7" xr3:uid="{A1389EDF-5E63-6541-B36D-B874A0334E96}" name="UniProtKB ID" dataDxfId="13"/>
    <tableColumn id="8" xr3:uid="{0ADBE6EF-6D2B-DF4A-9ED5-628FC08D37FF}" name="Ensembl Gene ID" dataDxfId="12"/>
    <tableColumn id="9" xr3:uid="{2E5F208E-BAC4-304A-A757-E358A4F86732}" name="NCBI Gene ID" dataDxfId="11"/>
    <tableColumn id="10" xr3:uid="{89EEC49B-0051-2E40-8D4A-2CD202560222}" name="Drosophila Identifier" dataDxfId="10"/>
    <tableColumn id="11" xr3:uid="{27AA1A4A-258B-814E-909E-D91AB85FF5B5}" name="Drosophila Name" dataDxfId="9"/>
    <tableColumn id="12" xr3:uid="{9660DECC-2395-A94C-B592-96C0369E49A9}" name="Flybase ID" dataDxfId="8"/>
    <tableColumn id="13" xr3:uid="{BB554B32-9171-2949-B217-B1562AE0E4D5}" name="C. elegans Identifier" dataDxfId="7"/>
    <tableColumn id="14" xr3:uid="{552474E5-7555-6D41-8F0E-0998BECA979F}" name="C. elegans Name" dataDxfId="6"/>
    <tableColumn id="15" xr3:uid="{32040EAA-B32C-8146-99CD-83BED9DCD8FA}" name="WormBase Gene ID" dataDxfId="5"/>
    <tableColumn id="16" xr3:uid="{5899D954-A57E-5E4E-8452-C645BF022E2D}" name="Chlamydomonas Identifier (JGI v5.6)" dataDxfId="4"/>
    <tableColumn id="17" xr3:uid="{1D0483D3-C3DD-E04E-8BF3-B6E7D59C5E41}" name="Chlamydomonas Name" dataDxfId="3"/>
    <tableColumn id="18" xr3:uid="{D328014D-506E-6D44-8C2D-34BF54DCBD72}" name="Trypanosoma Identifier" dataDxfId="2"/>
    <tableColumn id="19" xr3:uid="{9FCD50A9-0F26-AB48-8664-ED26E08359A2}" name="Trypanosoma Name" dataDxfId="1"/>
    <tableColumn id="32" xr3:uid="{E9C9C071-E56B-FE4D-B5FD-C4B1515B182F}" name="Cildb - Number of ciliary evidences" dataDxfId="0"/>
    <tableColumn id="20" xr3:uid="{83C07A8D-C124-B340-88E9-911D6B22E55D}" name="Proteomics - Chlamydomonas (Pazour 2005)"/>
    <tableColumn id="21" xr3:uid="{945D0CBE-6089-BE46-8D96-37B8400930DC}" name="Proteomics - Trypanosoma (Broadhead 2006)"/>
    <tableColumn id="22" xr3:uid="{E007635A-80FB-4E4A-BEDE-B1E79999479C}" name="Proteomics - Paramecium (Arnaiz 2009)"/>
    <tableColumn id="23" xr3:uid="{1C3D9F99-702E-B144-BC1F-60EC18904489}" name="Proteomics - Sea anemone (Sigg 2017)"/>
    <tableColumn id="24" xr3:uid="{8C76194A-563A-4D4D-827B-4EF5FC11C22E}" name="Proteomics - Choanoflagellates (Sigg 2017)"/>
    <tableColumn id="25" xr3:uid="{B0FE7D0D-712D-3E46-96FA-40A182D9A24E}" name="Proteomics - Sea Urchin (Sigg 2017)"/>
    <tableColumn id="26" xr3:uid="{04CCDCEB-B8A1-7C40-A731-9AE14B801AD5}" name="Expression - Chlamydomonas (Albee 2013)"/>
    <tableColumn id="27" xr3:uid="{D84CABAF-7361-F644-A49A-68B67B4F2E68}" name="Expression - Zebrafish (Choksi 2014)"/>
    <tableColumn id="28" xr3:uid="{366C49B5-615E-B845-A4EE-12E9294F48D5}" name="Expression - Xenopus (Chung 2014)"/>
    <tableColumn id="29" xr3:uid="{786CFD93-5C56-3F47-8D2A-03B4D6F32983}" name="Expression - Mouse (Lemeille 2020)"/>
    <tableColumn id="30" xr3:uid="{CDF4A4E8-DEDE-734B-9EFB-4E718D6B30EE}" name="Expression - Humans (Patir 2020)"/>
    <tableColumn id="31" xr3:uid="{7BF28029-9BB2-0F4B-A2ED-A7A1163D49E0}" name="Localization - Trypanosoma (Dean 2017)"/>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A362B-5CB3-AC41-971F-E8FB71D8E856}">
  <dimension ref="A1:AG387"/>
  <sheetViews>
    <sheetView zoomScale="70" zoomScaleNormal="70" workbookViewId="0"/>
  </sheetViews>
  <sheetFormatPr baseColWidth="10" defaultRowHeight="16" x14ac:dyDescent="0.2"/>
  <cols>
    <col min="1" max="1" width="15.83203125" style="1" customWidth="1"/>
    <col min="2" max="5" width="15.83203125" style="2" customWidth="1"/>
    <col min="6" max="6" width="15.83203125" style="1" customWidth="1"/>
    <col min="7" max="7" width="15.83203125" style="2" customWidth="1"/>
    <col min="8" max="19" width="15.83203125" style="1" customWidth="1"/>
    <col min="20" max="30" width="15.83203125" style="2" customWidth="1"/>
    <col min="31" max="33" width="15.83203125" style="1" customWidth="1"/>
    <col min="34" max="16384" width="10.83203125" style="1"/>
  </cols>
  <sheetData>
    <row r="1" spans="1:33" x14ac:dyDescent="0.2">
      <c r="A1" t="s">
        <v>6135</v>
      </c>
      <c r="B1" s="4" t="s">
        <v>5719</v>
      </c>
      <c r="C1" s="4" t="s">
        <v>3833</v>
      </c>
      <c r="D1" s="4" t="s">
        <v>5712</v>
      </c>
      <c r="E1" s="4" t="s">
        <v>5713</v>
      </c>
      <c r="F1" s="3" t="s">
        <v>3461</v>
      </c>
      <c r="G1" s="4" t="s">
        <v>5718</v>
      </c>
      <c r="H1" s="3" t="s">
        <v>3459</v>
      </c>
      <c r="I1" s="3" t="s">
        <v>3460</v>
      </c>
      <c r="J1" s="3" t="s">
        <v>1</v>
      </c>
      <c r="K1" s="3" t="s">
        <v>2</v>
      </c>
      <c r="L1" s="3" t="s">
        <v>0</v>
      </c>
      <c r="M1" s="3" t="s">
        <v>4</v>
      </c>
      <c r="N1" s="3" t="s">
        <v>5</v>
      </c>
      <c r="O1" s="3" t="s">
        <v>3</v>
      </c>
      <c r="P1" s="3" t="s">
        <v>3643</v>
      </c>
      <c r="Q1" s="3" t="s">
        <v>3642</v>
      </c>
      <c r="R1" s="3" t="s">
        <v>5723</v>
      </c>
      <c r="S1" s="3" t="s">
        <v>5724</v>
      </c>
      <c r="T1" s="4" t="s">
        <v>5721</v>
      </c>
      <c r="U1" s="4" t="s">
        <v>5722</v>
      </c>
      <c r="V1" s="4" t="s">
        <v>5720</v>
      </c>
      <c r="W1" s="4" t="s">
        <v>3834</v>
      </c>
      <c r="X1" s="4" t="s">
        <v>3835</v>
      </c>
      <c r="Y1" s="4" t="s">
        <v>3836</v>
      </c>
      <c r="Z1" s="4" t="s">
        <v>3837</v>
      </c>
      <c r="AA1" s="4" t="s">
        <v>3838</v>
      </c>
      <c r="AB1" s="4" t="s">
        <v>3839</v>
      </c>
      <c r="AC1" s="4" t="s">
        <v>3840</v>
      </c>
      <c r="AD1" s="4" t="s">
        <v>3841</v>
      </c>
      <c r="AE1" s="3" t="s">
        <v>3471</v>
      </c>
      <c r="AF1" s="3" t="s">
        <v>3472</v>
      </c>
      <c r="AG1" s="3" t="s">
        <v>3473</v>
      </c>
    </row>
    <row r="2" spans="1:33" x14ac:dyDescent="0.2">
      <c r="A2" s="3">
        <v>1</v>
      </c>
      <c r="B2" s="4" t="s">
        <v>2113</v>
      </c>
      <c r="C2" s="4" t="s">
        <v>3842</v>
      </c>
      <c r="D2" s="4" t="s">
        <v>3843</v>
      </c>
      <c r="E2" s="4" t="s">
        <v>3844</v>
      </c>
      <c r="F2" s="3" t="s">
        <v>2275</v>
      </c>
      <c r="G2" s="4" t="s">
        <v>2273</v>
      </c>
      <c r="H2" s="3" t="s">
        <v>1223</v>
      </c>
      <c r="I2" s="3" t="s">
        <v>2274</v>
      </c>
      <c r="J2" s="3" t="s">
        <v>1225</v>
      </c>
      <c r="K2" s="3" t="s">
        <v>1225</v>
      </c>
      <c r="L2" s="3" t="s">
        <v>1224</v>
      </c>
      <c r="M2" s="3"/>
      <c r="N2" s="3"/>
      <c r="O2" s="3"/>
      <c r="P2" s="3" t="s">
        <v>1226</v>
      </c>
      <c r="Q2" s="3"/>
      <c r="R2" s="3"/>
      <c r="S2" s="3"/>
      <c r="T2" s="4">
        <v>2</v>
      </c>
      <c r="U2" s="4" t="s">
        <v>2114</v>
      </c>
      <c r="V2" s="4" t="s">
        <v>3845</v>
      </c>
      <c r="W2" s="4"/>
      <c r="X2" s="4"/>
      <c r="Y2" s="4" t="s">
        <v>3846</v>
      </c>
      <c r="Z2" s="4" t="s">
        <v>3847</v>
      </c>
      <c r="AA2" s="4" t="s">
        <v>3848</v>
      </c>
      <c r="AB2" s="4"/>
      <c r="AC2" s="4"/>
      <c r="AD2" s="4" t="s">
        <v>2280</v>
      </c>
      <c r="AE2" s="3"/>
      <c r="AF2" s="3"/>
      <c r="AG2" s="3">
        <v>0</v>
      </c>
    </row>
    <row r="3" spans="1:33" x14ac:dyDescent="0.2">
      <c r="A3" s="3">
        <v>2</v>
      </c>
      <c r="B3" s="4" t="s">
        <v>2115</v>
      </c>
      <c r="C3" s="4" t="s">
        <v>3849</v>
      </c>
      <c r="D3" s="4" t="s">
        <v>3850</v>
      </c>
      <c r="E3" s="4" t="s">
        <v>3851</v>
      </c>
      <c r="F3" s="3" t="s">
        <v>2278</v>
      </c>
      <c r="G3" s="4" t="s">
        <v>2276</v>
      </c>
      <c r="H3" s="3" t="s">
        <v>1227</v>
      </c>
      <c r="I3" s="3" t="s">
        <v>2277</v>
      </c>
      <c r="J3" s="3" t="s">
        <v>1229</v>
      </c>
      <c r="K3" s="3" t="s">
        <v>1229</v>
      </c>
      <c r="L3" s="3" t="s">
        <v>1228</v>
      </c>
      <c r="M3" s="3" t="s">
        <v>1231</v>
      </c>
      <c r="N3" s="3" t="s">
        <v>1232</v>
      </c>
      <c r="O3" s="3" t="s">
        <v>1230</v>
      </c>
      <c r="P3" s="3"/>
      <c r="Q3" s="3"/>
      <c r="R3" s="3"/>
      <c r="S3" s="3"/>
      <c r="T3" s="4">
        <v>3</v>
      </c>
      <c r="U3" s="4" t="s">
        <v>2114</v>
      </c>
      <c r="V3" s="4" t="s">
        <v>3852</v>
      </c>
      <c r="W3" s="4"/>
      <c r="X3" s="4"/>
      <c r="Y3" s="4" t="s">
        <v>3853</v>
      </c>
      <c r="Z3" s="4" t="s">
        <v>3854</v>
      </c>
      <c r="AA3" s="4" t="s">
        <v>3848</v>
      </c>
      <c r="AB3" s="4"/>
      <c r="AC3" s="4"/>
      <c r="AD3" s="4" t="s">
        <v>2280</v>
      </c>
      <c r="AE3" s="3"/>
      <c r="AF3" s="3"/>
      <c r="AG3" s="3">
        <v>4</v>
      </c>
    </row>
    <row r="4" spans="1:33" x14ac:dyDescent="0.2">
      <c r="A4" s="3">
        <v>3</v>
      </c>
      <c r="B4" s="4" t="s">
        <v>2116</v>
      </c>
      <c r="C4" s="4" t="s">
        <v>3855</v>
      </c>
      <c r="D4" s="4" t="s">
        <v>3856</v>
      </c>
      <c r="E4" s="4" t="s">
        <v>3857</v>
      </c>
      <c r="F4" s="3" t="s">
        <v>2282</v>
      </c>
      <c r="G4" s="4" t="s">
        <v>2279</v>
      </c>
      <c r="H4" s="3" t="s">
        <v>1233</v>
      </c>
      <c r="I4" s="3" t="s">
        <v>2281</v>
      </c>
      <c r="J4" s="3" t="s">
        <v>1235</v>
      </c>
      <c r="K4" s="3" t="s">
        <v>1235</v>
      </c>
      <c r="L4" s="3" t="s">
        <v>1234</v>
      </c>
      <c r="M4" s="3"/>
      <c r="N4" s="3"/>
      <c r="O4" s="3"/>
      <c r="P4" s="3" t="s">
        <v>1236</v>
      </c>
      <c r="Q4" s="3" t="s">
        <v>3577</v>
      </c>
      <c r="R4" s="3" t="s">
        <v>1237</v>
      </c>
      <c r="S4" s="3" t="s">
        <v>3644</v>
      </c>
      <c r="T4" s="4">
        <v>3</v>
      </c>
      <c r="U4" s="4" t="s">
        <v>2114</v>
      </c>
      <c r="V4" s="4" t="s">
        <v>3852</v>
      </c>
      <c r="W4" s="4"/>
      <c r="X4" s="4"/>
      <c r="Y4" s="4" t="s">
        <v>3858</v>
      </c>
      <c r="Z4" s="4" t="s">
        <v>3859</v>
      </c>
      <c r="AA4" s="4" t="s">
        <v>3848</v>
      </c>
      <c r="AB4" s="4"/>
      <c r="AC4" s="4"/>
      <c r="AD4" s="4" t="s">
        <v>2280</v>
      </c>
      <c r="AE4" s="3"/>
      <c r="AF4" s="3"/>
      <c r="AG4" s="3">
        <v>1</v>
      </c>
    </row>
    <row r="5" spans="1:33" x14ac:dyDescent="0.2">
      <c r="A5" s="3">
        <v>4</v>
      </c>
      <c r="B5" s="4" t="s">
        <v>2117</v>
      </c>
      <c r="C5" s="4" t="s">
        <v>3860</v>
      </c>
      <c r="D5" s="4" t="s">
        <v>2284</v>
      </c>
      <c r="E5" s="4" t="s">
        <v>3861</v>
      </c>
      <c r="F5" s="3" t="s">
        <v>2286</v>
      </c>
      <c r="G5" s="4" t="s">
        <v>2283</v>
      </c>
      <c r="H5" s="3" t="s">
        <v>1238</v>
      </c>
      <c r="I5" s="3" t="s">
        <v>2285</v>
      </c>
      <c r="J5" s="3" t="s">
        <v>1240</v>
      </c>
      <c r="K5" s="3" t="s">
        <v>1240</v>
      </c>
      <c r="L5" s="3" t="s">
        <v>1239</v>
      </c>
      <c r="M5" s="3"/>
      <c r="N5" s="3"/>
      <c r="O5" s="3"/>
      <c r="P5" s="3" t="s">
        <v>1241</v>
      </c>
      <c r="Q5" s="3"/>
      <c r="R5" s="3"/>
      <c r="S5" s="3"/>
      <c r="T5" s="4">
        <v>0</v>
      </c>
      <c r="U5" s="4" t="s">
        <v>2114</v>
      </c>
      <c r="V5" s="4" t="s">
        <v>3862</v>
      </c>
      <c r="W5" s="4"/>
      <c r="X5" s="4"/>
      <c r="Y5" s="4" t="s">
        <v>3863</v>
      </c>
      <c r="Z5" s="4" t="s">
        <v>2280</v>
      </c>
      <c r="AA5" s="4" t="s">
        <v>3848</v>
      </c>
      <c r="AB5" s="4"/>
      <c r="AC5" s="4"/>
      <c r="AD5" s="4" t="s">
        <v>2280</v>
      </c>
      <c r="AE5" s="3"/>
      <c r="AF5" s="3"/>
      <c r="AG5" s="3">
        <v>0</v>
      </c>
    </row>
    <row r="6" spans="1:33" x14ac:dyDescent="0.2">
      <c r="A6" s="3">
        <v>5</v>
      </c>
      <c r="B6" s="4" t="s">
        <v>2118</v>
      </c>
      <c r="C6" s="4" t="s">
        <v>3864</v>
      </c>
      <c r="D6" s="4" t="s">
        <v>2280</v>
      </c>
      <c r="E6" s="4" t="s">
        <v>2288</v>
      </c>
      <c r="F6" s="3" t="s">
        <v>2290</v>
      </c>
      <c r="G6" s="4" t="s">
        <v>2287</v>
      </c>
      <c r="H6" s="3" t="s">
        <v>1242</v>
      </c>
      <c r="I6" s="3" t="s">
        <v>2289</v>
      </c>
      <c r="J6" s="3" t="s">
        <v>1244</v>
      </c>
      <c r="K6" s="3" t="s">
        <v>1245</v>
      </c>
      <c r="L6" s="3" t="s">
        <v>1243</v>
      </c>
      <c r="M6" s="3" t="s">
        <v>1247</v>
      </c>
      <c r="N6" s="3" t="s">
        <v>1248</v>
      </c>
      <c r="O6" s="3" t="s">
        <v>1246</v>
      </c>
      <c r="P6" s="3" t="s">
        <v>1249</v>
      </c>
      <c r="Q6" s="3"/>
      <c r="R6" s="3" t="s">
        <v>1250</v>
      </c>
      <c r="S6" s="3" t="s">
        <v>3645</v>
      </c>
      <c r="T6" s="4">
        <v>1</v>
      </c>
      <c r="U6" s="4" t="s">
        <v>2114</v>
      </c>
      <c r="V6" s="4" t="s">
        <v>3865</v>
      </c>
      <c r="W6" s="4"/>
      <c r="X6" s="4"/>
      <c r="Y6" s="4" t="s">
        <v>3866</v>
      </c>
      <c r="Z6" s="4" t="s">
        <v>3867</v>
      </c>
      <c r="AA6" s="4" t="s">
        <v>3848</v>
      </c>
      <c r="AB6" s="4"/>
      <c r="AC6" s="4"/>
      <c r="AD6" s="4" t="s">
        <v>2280</v>
      </c>
      <c r="AE6" s="3"/>
      <c r="AF6" s="3"/>
      <c r="AG6" s="3">
        <v>1</v>
      </c>
    </row>
    <row r="7" spans="1:33" x14ac:dyDescent="0.2">
      <c r="A7" s="3">
        <v>6</v>
      </c>
      <c r="B7" s="4" t="s">
        <v>2119</v>
      </c>
      <c r="C7" s="4" t="s">
        <v>3868</v>
      </c>
      <c r="D7" s="4" t="s">
        <v>2280</v>
      </c>
      <c r="E7" s="4" t="s">
        <v>3869</v>
      </c>
      <c r="F7" s="3" t="s">
        <v>2293</v>
      </c>
      <c r="G7" s="4" t="s">
        <v>2291</v>
      </c>
      <c r="H7" s="3" t="s">
        <v>1251</v>
      </c>
      <c r="I7" s="3" t="s">
        <v>2292</v>
      </c>
      <c r="J7" s="3"/>
      <c r="K7" s="3"/>
      <c r="L7" s="3"/>
      <c r="M7" s="3"/>
      <c r="N7" s="3"/>
      <c r="O7" s="3"/>
      <c r="P7" s="3" t="s">
        <v>1252</v>
      </c>
      <c r="Q7" s="3" t="s">
        <v>3519</v>
      </c>
      <c r="R7" s="3" t="s">
        <v>1253</v>
      </c>
      <c r="S7" s="3" t="s">
        <v>3646</v>
      </c>
      <c r="T7" s="4">
        <v>1</v>
      </c>
      <c r="U7" s="4" t="s">
        <v>2114</v>
      </c>
      <c r="V7" s="4" t="s">
        <v>3870</v>
      </c>
      <c r="W7" s="4"/>
      <c r="X7" s="4"/>
      <c r="Y7" s="4" t="s">
        <v>3871</v>
      </c>
      <c r="Z7" s="4" t="s">
        <v>3872</v>
      </c>
      <c r="AA7" s="4" t="s">
        <v>3848</v>
      </c>
      <c r="AB7" s="4"/>
      <c r="AC7" s="4"/>
      <c r="AD7" s="4" t="s">
        <v>2280</v>
      </c>
      <c r="AE7" s="3"/>
      <c r="AF7" s="3"/>
      <c r="AG7" s="3">
        <v>0</v>
      </c>
    </row>
    <row r="8" spans="1:33" x14ac:dyDescent="0.2">
      <c r="A8" s="3">
        <v>7</v>
      </c>
      <c r="B8" s="4" t="s">
        <v>2120</v>
      </c>
      <c r="C8" s="4" t="s">
        <v>3873</v>
      </c>
      <c r="D8" s="4" t="s">
        <v>2295</v>
      </c>
      <c r="E8" s="4" t="s">
        <v>3874</v>
      </c>
      <c r="F8" s="3" t="s">
        <v>2297</v>
      </c>
      <c r="G8" s="4" t="s">
        <v>2294</v>
      </c>
      <c r="H8" s="3" t="s">
        <v>1254</v>
      </c>
      <c r="I8" s="3" t="s">
        <v>2296</v>
      </c>
      <c r="J8" s="3" t="s">
        <v>1256</v>
      </c>
      <c r="K8" s="3" t="s">
        <v>1256</v>
      </c>
      <c r="L8" s="3" t="s">
        <v>1255</v>
      </c>
      <c r="M8" s="3" t="s">
        <v>1258</v>
      </c>
      <c r="N8" s="3" t="s">
        <v>1258</v>
      </c>
      <c r="O8" s="3" t="s">
        <v>1257</v>
      </c>
      <c r="P8" s="3"/>
      <c r="Q8" s="3"/>
      <c r="R8" s="3" t="s">
        <v>1259</v>
      </c>
      <c r="S8" s="3" t="s">
        <v>3647</v>
      </c>
      <c r="T8" s="4">
        <v>0</v>
      </c>
      <c r="U8" s="4" t="s">
        <v>2114</v>
      </c>
      <c r="V8" s="4" t="s">
        <v>3862</v>
      </c>
      <c r="W8" s="4"/>
      <c r="X8" s="4"/>
      <c r="Y8" s="4" t="s">
        <v>3863</v>
      </c>
      <c r="Z8" s="4" t="s">
        <v>2280</v>
      </c>
      <c r="AA8" s="4" t="s">
        <v>3848</v>
      </c>
      <c r="AB8" s="4"/>
      <c r="AC8" s="4"/>
      <c r="AD8" s="4" t="s">
        <v>2280</v>
      </c>
      <c r="AE8" s="3"/>
      <c r="AF8" s="3"/>
      <c r="AG8" s="3">
        <v>0</v>
      </c>
    </row>
    <row r="9" spans="1:33" x14ac:dyDescent="0.2">
      <c r="A9" s="3">
        <v>8</v>
      </c>
      <c r="B9" s="4" t="s">
        <v>2121</v>
      </c>
      <c r="C9" s="4" t="s">
        <v>3875</v>
      </c>
      <c r="D9" s="4" t="s">
        <v>2280</v>
      </c>
      <c r="E9" s="4" t="s">
        <v>3876</v>
      </c>
      <c r="F9" s="3" t="s">
        <v>2300</v>
      </c>
      <c r="G9" s="4" t="s">
        <v>2298</v>
      </c>
      <c r="H9" s="3" t="s">
        <v>1260</v>
      </c>
      <c r="I9" s="3" t="s">
        <v>2299</v>
      </c>
      <c r="J9" s="3"/>
      <c r="K9" s="3"/>
      <c r="L9" s="3"/>
      <c r="M9" s="3"/>
      <c r="N9" s="3"/>
      <c r="O9" s="3"/>
      <c r="P9" s="3"/>
      <c r="Q9" s="3"/>
      <c r="R9" s="3" t="s">
        <v>1261</v>
      </c>
      <c r="S9" s="3" t="s">
        <v>3648</v>
      </c>
      <c r="T9" s="4">
        <v>3</v>
      </c>
      <c r="U9" s="4" t="s">
        <v>2114</v>
      </c>
      <c r="V9" s="4" t="s">
        <v>3852</v>
      </c>
      <c r="W9" s="4"/>
      <c r="X9" s="4"/>
      <c r="Y9" s="4" t="s">
        <v>3877</v>
      </c>
      <c r="Z9" s="4" t="s">
        <v>3878</v>
      </c>
      <c r="AA9" s="4" t="s">
        <v>3879</v>
      </c>
      <c r="AB9" s="4" t="s">
        <v>3880</v>
      </c>
      <c r="AC9" s="4">
        <v>605109</v>
      </c>
      <c r="AD9" s="4" t="s">
        <v>3881</v>
      </c>
      <c r="AE9" s="3"/>
      <c r="AF9" s="3"/>
      <c r="AG9" s="3">
        <v>0</v>
      </c>
    </row>
    <row r="10" spans="1:33" x14ac:dyDescent="0.2">
      <c r="A10" s="3">
        <v>9</v>
      </c>
      <c r="B10" s="4" t="s">
        <v>1856</v>
      </c>
      <c r="C10" s="4" t="s">
        <v>3882</v>
      </c>
      <c r="D10" s="4" t="s">
        <v>2302</v>
      </c>
      <c r="E10" s="4" t="s">
        <v>3883</v>
      </c>
      <c r="F10" s="3" t="s">
        <v>2304</v>
      </c>
      <c r="G10" s="4" t="s">
        <v>2301</v>
      </c>
      <c r="H10" s="3" t="s">
        <v>6</v>
      </c>
      <c r="I10" s="3" t="s">
        <v>2303</v>
      </c>
      <c r="J10" s="3"/>
      <c r="K10" s="3"/>
      <c r="L10" s="3"/>
      <c r="M10" s="3" t="s">
        <v>8</v>
      </c>
      <c r="N10" s="3" t="s">
        <v>8</v>
      </c>
      <c r="O10" s="3" t="s">
        <v>7</v>
      </c>
      <c r="P10" s="3" t="s">
        <v>9</v>
      </c>
      <c r="Q10" s="3" t="s">
        <v>3579</v>
      </c>
      <c r="R10" s="3" t="s">
        <v>10</v>
      </c>
      <c r="S10" s="3" t="s">
        <v>3649</v>
      </c>
      <c r="T10" s="4">
        <v>3</v>
      </c>
      <c r="U10" s="4" t="s">
        <v>1857</v>
      </c>
      <c r="V10" s="4" t="s">
        <v>3884</v>
      </c>
      <c r="W10" s="4" t="s">
        <v>3885</v>
      </c>
      <c r="X10" s="4" t="s">
        <v>3886</v>
      </c>
      <c r="Y10" s="4" t="s">
        <v>3887</v>
      </c>
      <c r="Z10" s="4" t="s">
        <v>3888</v>
      </c>
      <c r="AA10" s="4" t="s">
        <v>3848</v>
      </c>
      <c r="AB10" s="4"/>
      <c r="AC10" s="4"/>
      <c r="AD10" s="4" t="s">
        <v>2280</v>
      </c>
      <c r="AE10" s="3"/>
      <c r="AF10" s="3"/>
      <c r="AG10" s="3">
        <v>0</v>
      </c>
    </row>
    <row r="11" spans="1:33" x14ac:dyDescent="0.2">
      <c r="A11" s="3">
        <v>10</v>
      </c>
      <c r="B11" s="4" t="s">
        <v>1858</v>
      </c>
      <c r="C11" s="4" t="s">
        <v>3889</v>
      </c>
      <c r="D11" s="4" t="s">
        <v>3890</v>
      </c>
      <c r="E11" s="4" t="s">
        <v>3891</v>
      </c>
      <c r="F11" s="3" t="s">
        <v>2307</v>
      </c>
      <c r="G11" s="4" t="s">
        <v>2305</v>
      </c>
      <c r="H11" s="3" t="s">
        <v>11</v>
      </c>
      <c r="I11" s="3" t="s">
        <v>2306</v>
      </c>
      <c r="J11" s="3" t="s">
        <v>13</v>
      </c>
      <c r="K11" s="3" t="s">
        <v>14</v>
      </c>
      <c r="L11" s="3" t="s">
        <v>12</v>
      </c>
      <c r="M11" s="3" t="s">
        <v>16</v>
      </c>
      <c r="N11" s="3" t="s">
        <v>17</v>
      </c>
      <c r="O11" s="3" t="s">
        <v>15</v>
      </c>
      <c r="P11" s="3" t="s">
        <v>18</v>
      </c>
      <c r="Q11" s="3" t="s">
        <v>3548</v>
      </c>
      <c r="R11" s="3"/>
      <c r="S11" s="3"/>
      <c r="T11" s="4">
        <v>3</v>
      </c>
      <c r="U11" s="4" t="s">
        <v>1857</v>
      </c>
      <c r="V11" s="4" t="s">
        <v>3884</v>
      </c>
      <c r="W11" s="4" t="s">
        <v>3892</v>
      </c>
      <c r="X11" s="4" t="s">
        <v>3893</v>
      </c>
      <c r="Y11" s="4" t="s">
        <v>3894</v>
      </c>
      <c r="Z11" s="4" t="s">
        <v>3895</v>
      </c>
      <c r="AA11" s="4" t="s">
        <v>3848</v>
      </c>
      <c r="AB11" s="4"/>
      <c r="AC11" s="4"/>
      <c r="AD11" s="4" t="s">
        <v>2280</v>
      </c>
      <c r="AE11" s="3" t="s">
        <v>3468</v>
      </c>
      <c r="AF11" s="3">
        <v>7.4756057519999999</v>
      </c>
      <c r="AG11" s="3">
        <v>2</v>
      </c>
    </row>
    <row r="12" spans="1:33" x14ac:dyDescent="0.2">
      <c r="A12" s="3">
        <v>11</v>
      </c>
      <c r="B12" s="4" t="s">
        <v>1859</v>
      </c>
      <c r="C12" s="4" t="s">
        <v>3896</v>
      </c>
      <c r="D12" s="4" t="s">
        <v>2280</v>
      </c>
      <c r="E12" s="4" t="s">
        <v>3897</v>
      </c>
      <c r="F12" s="3" t="s">
        <v>2310</v>
      </c>
      <c r="G12" s="4" t="s">
        <v>2308</v>
      </c>
      <c r="H12" s="3" t="s">
        <v>19</v>
      </c>
      <c r="I12" s="3" t="s">
        <v>2309</v>
      </c>
      <c r="J12" s="3" t="s">
        <v>21</v>
      </c>
      <c r="K12" s="3" t="s">
        <v>22</v>
      </c>
      <c r="L12" s="3" t="s">
        <v>20</v>
      </c>
      <c r="M12" s="3" t="s">
        <v>24</v>
      </c>
      <c r="N12" s="3" t="s">
        <v>24</v>
      </c>
      <c r="O12" s="3" t="s">
        <v>23</v>
      </c>
      <c r="P12" s="3" t="s">
        <v>25</v>
      </c>
      <c r="Q12" s="3"/>
      <c r="R12" s="3" t="s">
        <v>26</v>
      </c>
      <c r="S12" s="3" t="s">
        <v>3650</v>
      </c>
      <c r="T12" s="4">
        <v>3</v>
      </c>
      <c r="U12" s="4" t="s">
        <v>1857</v>
      </c>
      <c r="V12" s="4" t="s">
        <v>3884</v>
      </c>
      <c r="W12" s="4" t="s">
        <v>3892</v>
      </c>
      <c r="X12" s="4" t="s">
        <v>3898</v>
      </c>
      <c r="Y12" s="4" t="s">
        <v>3899</v>
      </c>
      <c r="Z12" s="4" t="s">
        <v>3900</v>
      </c>
      <c r="AA12" s="4" t="s">
        <v>3901</v>
      </c>
      <c r="AB12" s="4" t="s">
        <v>3902</v>
      </c>
      <c r="AC12" s="4">
        <v>617570</v>
      </c>
      <c r="AD12" s="4" t="s">
        <v>3903</v>
      </c>
      <c r="AE12" s="3" t="s">
        <v>3468</v>
      </c>
      <c r="AF12" s="3">
        <v>-0.85877914</v>
      </c>
      <c r="AG12" s="3">
        <v>2</v>
      </c>
    </row>
    <row r="13" spans="1:33" x14ac:dyDescent="0.2">
      <c r="A13" s="3">
        <v>12</v>
      </c>
      <c r="B13" s="4" t="s">
        <v>2122</v>
      </c>
      <c r="C13" s="4" t="s">
        <v>3904</v>
      </c>
      <c r="D13" s="4" t="s">
        <v>3905</v>
      </c>
      <c r="E13" s="4"/>
      <c r="F13" s="3" t="s">
        <v>2312</v>
      </c>
      <c r="G13" s="4" t="s">
        <v>2311</v>
      </c>
      <c r="H13" s="3" t="s">
        <v>1262</v>
      </c>
      <c r="I13" s="5">
        <v>319089</v>
      </c>
      <c r="J13" s="3"/>
      <c r="K13" s="3"/>
      <c r="L13" s="3"/>
      <c r="M13" s="3"/>
      <c r="N13" s="3"/>
      <c r="O13" s="3"/>
      <c r="P13" s="3" t="s">
        <v>1263</v>
      </c>
      <c r="Q13" s="3"/>
      <c r="R13" s="3" t="s">
        <v>1264</v>
      </c>
      <c r="S13" s="3" t="s">
        <v>3651</v>
      </c>
      <c r="T13" s="4">
        <v>1</v>
      </c>
      <c r="U13" s="4" t="s">
        <v>2114</v>
      </c>
      <c r="V13" s="4" t="s">
        <v>3906</v>
      </c>
      <c r="W13" s="4"/>
      <c r="X13" s="4"/>
      <c r="Y13" s="4" t="s">
        <v>3907</v>
      </c>
      <c r="Z13" s="4" t="s">
        <v>3908</v>
      </c>
      <c r="AA13" s="4" t="s">
        <v>3879</v>
      </c>
      <c r="AB13" s="4" t="s">
        <v>3909</v>
      </c>
      <c r="AC13" s="4"/>
      <c r="AD13" s="4" t="s">
        <v>3908</v>
      </c>
      <c r="AE13" s="3" t="s">
        <v>3468</v>
      </c>
      <c r="AF13" s="3"/>
      <c r="AG13" s="3">
        <v>0</v>
      </c>
    </row>
    <row r="14" spans="1:33" x14ac:dyDescent="0.2">
      <c r="A14" s="3">
        <v>13</v>
      </c>
      <c r="B14" s="4" t="s">
        <v>1860</v>
      </c>
      <c r="C14" s="4" t="s">
        <v>3910</v>
      </c>
      <c r="D14" s="4" t="s">
        <v>2280</v>
      </c>
      <c r="E14" s="4" t="s">
        <v>3911</v>
      </c>
      <c r="F14" s="3" t="s">
        <v>2315</v>
      </c>
      <c r="G14" s="4" t="s">
        <v>2313</v>
      </c>
      <c r="H14" s="3" t="s">
        <v>27</v>
      </c>
      <c r="I14" s="3" t="s">
        <v>2314</v>
      </c>
      <c r="J14" s="3" t="s">
        <v>29</v>
      </c>
      <c r="K14" s="3" t="s">
        <v>29</v>
      </c>
      <c r="L14" s="3" t="s">
        <v>28</v>
      </c>
      <c r="M14" s="3"/>
      <c r="N14" s="3"/>
      <c r="O14" s="3"/>
      <c r="P14" s="3" t="s">
        <v>30</v>
      </c>
      <c r="Q14" s="3" t="s">
        <v>3595</v>
      </c>
      <c r="R14" s="3"/>
      <c r="S14" s="3"/>
      <c r="T14" s="4">
        <v>3</v>
      </c>
      <c r="U14" s="4" t="s">
        <v>1857</v>
      </c>
      <c r="V14" s="4" t="s">
        <v>3884</v>
      </c>
      <c r="W14" s="4" t="s">
        <v>3885</v>
      </c>
      <c r="X14" s="4" t="s">
        <v>3912</v>
      </c>
      <c r="Y14" s="4" t="s">
        <v>3913</v>
      </c>
      <c r="Z14" s="4" t="s">
        <v>3914</v>
      </c>
      <c r="AA14" s="4" t="s">
        <v>3901</v>
      </c>
      <c r="AB14" s="4" t="s">
        <v>3915</v>
      </c>
      <c r="AC14" s="4">
        <v>610263</v>
      </c>
      <c r="AD14" s="4" t="s">
        <v>3916</v>
      </c>
      <c r="AE14" s="3" t="s">
        <v>3468</v>
      </c>
      <c r="AF14" s="3">
        <v>1.2648522090000001</v>
      </c>
      <c r="AG14" s="3">
        <v>2</v>
      </c>
    </row>
    <row r="15" spans="1:33" x14ac:dyDescent="0.2">
      <c r="A15" s="3">
        <v>14</v>
      </c>
      <c r="B15" s="4" t="s">
        <v>1861</v>
      </c>
      <c r="C15" s="4" t="s">
        <v>3917</v>
      </c>
      <c r="D15" s="4" t="s">
        <v>2280</v>
      </c>
      <c r="E15" s="4" t="s">
        <v>3918</v>
      </c>
      <c r="F15" s="3" t="s">
        <v>2318</v>
      </c>
      <c r="G15" s="4" t="s">
        <v>2316</v>
      </c>
      <c r="H15" s="3" t="s">
        <v>31</v>
      </c>
      <c r="I15" s="3" t="s">
        <v>2317</v>
      </c>
      <c r="J15" s="3"/>
      <c r="K15" s="3"/>
      <c r="L15" s="3"/>
      <c r="M15" s="3"/>
      <c r="N15" s="3"/>
      <c r="O15" s="3"/>
      <c r="P15" s="3" t="s">
        <v>32</v>
      </c>
      <c r="Q15" s="3" t="s">
        <v>3546</v>
      </c>
      <c r="R15" s="3"/>
      <c r="S15" s="3"/>
      <c r="T15" s="4">
        <v>3</v>
      </c>
      <c r="U15" s="4" t="s">
        <v>1857</v>
      </c>
      <c r="V15" s="4" t="s">
        <v>3884</v>
      </c>
      <c r="W15" s="4" t="s">
        <v>3892</v>
      </c>
      <c r="X15" s="4" t="s">
        <v>3898</v>
      </c>
      <c r="Y15" s="4" t="s">
        <v>5711</v>
      </c>
      <c r="Z15" s="4" t="s">
        <v>3919</v>
      </c>
      <c r="AA15" s="4" t="s">
        <v>3920</v>
      </c>
      <c r="AB15" s="4" t="s">
        <v>3921</v>
      </c>
      <c r="AC15" s="4"/>
      <c r="AD15" s="4" t="s">
        <v>3922</v>
      </c>
      <c r="AE15" s="3"/>
      <c r="AF15" s="3"/>
      <c r="AG15" s="3">
        <v>0</v>
      </c>
    </row>
    <row r="16" spans="1:33" x14ac:dyDescent="0.2">
      <c r="A16" s="3">
        <v>15</v>
      </c>
      <c r="B16" s="4" t="s">
        <v>1862</v>
      </c>
      <c r="C16" s="4" t="s">
        <v>3923</v>
      </c>
      <c r="D16" s="4" t="s">
        <v>2280</v>
      </c>
      <c r="E16" s="4" t="s">
        <v>3924</v>
      </c>
      <c r="F16" s="3" t="s">
        <v>2321</v>
      </c>
      <c r="G16" s="4" t="s">
        <v>2319</v>
      </c>
      <c r="H16" s="3" t="s">
        <v>33</v>
      </c>
      <c r="I16" s="3" t="s">
        <v>2320</v>
      </c>
      <c r="J16" s="3" t="s">
        <v>35</v>
      </c>
      <c r="K16" s="3" t="s">
        <v>35</v>
      </c>
      <c r="L16" s="3" t="s">
        <v>34</v>
      </c>
      <c r="M16" s="3" t="s">
        <v>37</v>
      </c>
      <c r="N16" s="3" t="s">
        <v>37</v>
      </c>
      <c r="O16" s="3" t="s">
        <v>36</v>
      </c>
      <c r="P16" s="3" t="s">
        <v>38</v>
      </c>
      <c r="Q16" s="3" t="s">
        <v>1862</v>
      </c>
      <c r="R16" s="3" t="s">
        <v>39</v>
      </c>
      <c r="S16" s="3" t="s">
        <v>3645</v>
      </c>
      <c r="T16" s="4">
        <v>3</v>
      </c>
      <c r="U16" s="4" t="s">
        <v>1857</v>
      </c>
      <c r="V16" s="4" t="s">
        <v>3884</v>
      </c>
      <c r="W16" s="4" t="s">
        <v>3892</v>
      </c>
      <c r="X16" s="4" t="s">
        <v>3925</v>
      </c>
      <c r="Y16" s="4" t="s">
        <v>3926</v>
      </c>
      <c r="Z16" s="4" t="s">
        <v>3927</v>
      </c>
      <c r="AA16" s="4" t="s">
        <v>3848</v>
      </c>
      <c r="AB16" s="4"/>
      <c r="AC16" s="4"/>
      <c r="AD16" s="4" t="s">
        <v>2280</v>
      </c>
      <c r="AE16" s="3"/>
      <c r="AF16" s="3">
        <v>-2.5506568449999998</v>
      </c>
      <c r="AG16" s="3">
        <v>1</v>
      </c>
    </row>
    <row r="17" spans="1:33" x14ac:dyDescent="0.2">
      <c r="A17" s="3">
        <v>16</v>
      </c>
      <c r="B17" s="4" t="s">
        <v>2123</v>
      </c>
      <c r="C17" s="4" t="s">
        <v>3928</v>
      </c>
      <c r="D17" s="4" t="s">
        <v>2280</v>
      </c>
      <c r="E17" s="4"/>
      <c r="F17" s="3" t="s">
        <v>2324</v>
      </c>
      <c r="G17" s="4" t="s">
        <v>2322</v>
      </c>
      <c r="H17" s="3" t="s">
        <v>1265</v>
      </c>
      <c r="I17" s="3" t="s">
        <v>2323</v>
      </c>
      <c r="J17" s="3" t="s">
        <v>1267</v>
      </c>
      <c r="K17" s="3" t="s">
        <v>1268</v>
      </c>
      <c r="L17" s="3" t="s">
        <v>1266</v>
      </c>
      <c r="M17" s="3"/>
      <c r="N17" s="3"/>
      <c r="O17" s="3"/>
      <c r="P17" s="3"/>
      <c r="Q17" s="3"/>
      <c r="R17" s="3" t="s">
        <v>1269</v>
      </c>
      <c r="S17" s="3" t="s">
        <v>3652</v>
      </c>
      <c r="T17" s="4">
        <v>3</v>
      </c>
      <c r="U17" s="4" t="s">
        <v>2114</v>
      </c>
      <c r="V17" s="4" t="s">
        <v>3852</v>
      </c>
      <c r="W17" s="4"/>
      <c r="X17" s="4"/>
      <c r="Y17" s="4" t="s">
        <v>3929</v>
      </c>
      <c r="Z17" s="4" t="s">
        <v>3930</v>
      </c>
      <c r="AA17" s="4" t="s">
        <v>3848</v>
      </c>
      <c r="AB17" s="4"/>
      <c r="AC17" s="4"/>
      <c r="AD17" s="4" t="s">
        <v>2280</v>
      </c>
      <c r="AE17" s="3"/>
      <c r="AF17" s="3"/>
      <c r="AG17" s="3">
        <v>2</v>
      </c>
    </row>
    <row r="18" spans="1:33" x14ac:dyDescent="0.2">
      <c r="A18" s="3">
        <v>17</v>
      </c>
      <c r="B18" s="4" t="s">
        <v>2124</v>
      </c>
      <c r="C18" s="4" t="s">
        <v>3931</v>
      </c>
      <c r="D18" s="4" t="s">
        <v>2280</v>
      </c>
      <c r="E18" s="4" t="s">
        <v>3932</v>
      </c>
      <c r="F18" s="3" t="s">
        <v>2327</v>
      </c>
      <c r="G18" s="4" t="s">
        <v>2325</v>
      </c>
      <c r="H18" s="3" t="s">
        <v>1270</v>
      </c>
      <c r="I18" s="3" t="s">
        <v>2326</v>
      </c>
      <c r="J18" s="3" t="s">
        <v>1272</v>
      </c>
      <c r="K18" s="3" t="s">
        <v>1272</v>
      </c>
      <c r="L18" s="3" t="s">
        <v>1271</v>
      </c>
      <c r="M18" s="3"/>
      <c r="N18" s="3"/>
      <c r="O18" s="3"/>
      <c r="P18" s="3"/>
      <c r="Q18" s="3"/>
      <c r="R18" s="3" t="s">
        <v>1273</v>
      </c>
      <c r="S18" s="3" t="s">
        <v>3653</v>
      </c>
      <c r="T18" s="4">
        <v>1</v>
      </c>
      <c r="U18" s="4" t="s">
        <v>2114</v>
      </c>
      <c r="V18" s="4" t="s">
        <v>3933</v>
      </c>
      <c r="W18" s="4"/>
      <c r="X18" s="4"/>
      <c r="Y18" s="4" t="s">
        <v>3934</v>
      </c>
      <c r="Z18" s="4" t="s">
        <v>3935</v>
      </c>
      <c r="AA18" s="4" t="s">
        <v>3848</v>
      </c>
      <c r="AB18" s="4"/>
      <c r="AC18" s="4"/>
      <c r="AD18" s="4" t="s">
        <v>2280</v>
      </c>
      <c r="AE18" s="3" t="s">
        <v>2280</v>
      </c>
      <c r="AF18" s="3">
        <v>2.553597624</v>
      </c>
      <c r="AG18" s="3">
        <v>1</v>
      </c>
    </row>
    <row r="19" spans="1:33" x14ac:dyDescent="0.2">
      <c r="A19" s="3">
        <v>18</v>
      </c>
      <c r="B19" s="4" t="s">
        <v>1863</v>
      </c>
      <c r="C19" s="4" t="s">
        <v>3936</v>
      </c>
      <c r="D19" s="4" t="s">
        <v>2280</v>
      </c>
      <c r="E19" s="4"/>
      <c r="F19" s="3" t="s">
        <v>2330</v>
      </c>
      <c r="G19" s="4" t="s">
        <v>2328</v>
      </c>
      <c r="H19" s="3" t="s">
        <v>40</v>
      </c>
      <c r="I19" s="3" t="s">
        <v>2329</v>
      </c>
      <c r="J19" s="3" t="s">
        <v>42</v>
      </c>
      <c r="K19" s="3" t="s">
        <v>43</v>
      </c>
      <c r="L19" s="3" t="s">
        <v>41</v>
      </c>
      <c r="M19" s="3"/>
      <c r="N19" s="3"/>
      <c r="O19" s="3"/>
      <c r="P19" s="3" t="s">
        <v>44</v>
      </c>
      <c r="Q19" s="3" t="s">
        <v>1863</v>
      </c>
      <c r="R19" s="3" t="s">
        <v>45</v>
      </c>
      <c r="S19" s="3" t="s">
        <v>3654</v>
      </c>
      <c r="T19" s="4">
        <v>3</v>
      </c>
      <c r="U19" s="4" t="s">
        <v>1857</v>
      </c>
      <c r="V19" s="4" t="s">
        <v>3884</v>
      </c>
      <c r="W19" s="4" t="s">
        <v>3892</v>
      </c>
      <c r="X19" s="4" t="s">
        <v>3937</v>
      </c>
      <c r="Y19" s="4" t="s">
        <v>3938</v>
      </c>
      <c r="Z19" s="4" t="s">
        <v>3939</v>
      </c>
      <c r="AA19" s="4" t="s">
        <v>3901</v>
      </c>
      <c r="AB19" s="4" t="s">
        <v>3940</v>
      </c>
      <c r="AC19" s="4">
        <v>606144</v>
      </c>
      <c r="AD19" s="4" t="s">
        <v>3941</v>
      </c>
      <c r="AE19" s="3" t="s">
        <v>3468</v>
      </c>
      <c r="AF19" s="3">
        <v>-2.6437276870000002</v>
      </c>
      <c r="AG19" s="3">
        <v>7</v>
      </c>
    </row>
    <row r="20" spans="1:33" x14ac:dyDescent="0.2">
      <c r="A20" s="3">
        <v>19</v>
      </c>
      <c r="B20" s="4" t="s">
        <v>1864</v>
      </c>
      <c r="C20" s="4" t="s">
        <v>3942</v>
      </c>
      <c r="D20" s="4" t="s">
        <v>2332</v>
      </c>
      <c r="E20" s="4" t="s">
        <v>3943</v>
      </c>
      <c r="F20" s="3" t="s">
        <v>2334</v>
      </c>
      <c r="G20" s="4" t="s">
        <v>2331</v>
      </c>
      <c r="H20" s="3" t="s">
        <v>46</v>
      </c>
      <c r="I20" s="3" t="s">
        <v>2333</v>
      </c>
      <c r="J20" s="3"/>
      <c r="K20" s="3"/>
      <c r="L20" s="3"/>
      <c r="M20" s="3" t="s">
        <v>48</v>
      </c>
      <c r="N20" s="3" t="s">
        <v>49</v>
      </c>
      <c r="O20" s="3" t="s">
        <v>47</v>
      </c>
      <c r="P20" s="3" t="s">
        <v>50</v>
      </c>
      <c r="Q20" s="3" t="s">
        <v>3532</v>
      </c>
      <c r="R20" s="3" t="s">
        <v>51</v>
      </c>
      <c r="S20" s="3" t="s">
        <v>3655</v>
      </c>
      <c r="T20" s="4">
        <v>3</v>
      </c>
      <c r="U20" s="4" t="s">
        <v>1857</v>
      </c>
      <c r="V20" s="4" t="s">
        <v>3884</v>
      </c>
      <c r="W20" s="4" t="s">
        <v>3892</v>
      </c>
      <c r="X20" s="4" t="s">
        <v>3937</v>
      </c>
      <c r="Y20" s="4" t="s">
        <v>3944</v>
      </c>
      <c r="Z20" s="4" t="s">
        <v>3945</v>
      </c>
      <c r="AA20" s="4" t="s">
        <v>3901</v>
      </c>
      <c r="AB20" s="4" t="s">
        <v>3946</v>
      </c>
      <c r="AC20" s="4">
        <v>608922</v>
      </c>
      <c r="AD20" s="4" t="s">
        <v>3947</v>
      </c>
      <c r="AE20" s="3" t="s">
        <v>3468</v>
      </c>
      <c r="AF20" s="3">
        <v>7.5147140129999999</v>
      </c>
      <c r="AG20" s="3">
        <v>0</v>
      </c>
    </row>
    <row r="21" spans="1:33" x14ac:dyDescent="0.2">
      <c r="A21" s="3">
        <v>20</v>
      </c>
      <c r="B21" s="4" t="s">
        <v>2125</v>
      </c>
      <c r="C21" s="4" t="s">
        <v>3948</v>
      </c>
      <c r="D21" s="4" t="s">
        <v>2280</v>
      </c>
      <c r="E21" s="4" t="s">
        <v>3949</v>
      </c>
      <c r="F21" s="3" t="s">
        <v>2337</v>
      </c>
      <c r="G21" s="4" t="s">
        <v>2335</v>
      </c>
      <c r="H21" s="3" t="s">
        <v>1274</v>
      </c>
      <c r="I21" s="3" t="s">
        <v>2336</v>
      </c>
      <c r="J21" s="3" t="s">
        <v>1276</v>
      </c>
      <c r="K21" s="3" t="s">
        <v>1276</v>
      </c>
      <c r="L21" s="3" t="s">
        <v>1275</v>
      </c>
      <c r="M21" s="3" t="s">
        <v>1278</v>
      </c>
      <c r="N21" s="3" t="s">
        <v>1279</v>
      </c>
      <c r="O21" s="3" t="s">
        <v>1277</v>
      </c>
      <c r="P21" s="3" t="s">
        <v>1280</v>
      </c>
      <c r="Q21" s="3" t="s">
        <v>3558</v>
      </c>
      <c r="R21" s="3" t="s">
        <v>1281</v>
      </c>
      <c r="S21" s="3" t="s">
        <v>3656</v>
      </c>
      <c r="T21" s="4">
        <v>3</v>
      </c>
      <c r="U21" s="4" t="s">
        <v>2114</v>
      </c>
      <c r="V21" s="4" t="s">
        <v>3852</v>
      </c>
      <c r="W21" s="4"/>
      <c r="X21" s="4"/>
      <c r="Y21" s="4" t="s">
        <v>3950</v>
      </c>
      <c r="Z21" s="4" t="s">
        <v>3951</v>
      </c>
      <c r="AA21" s="4" t="s">
        <v>3848</v>
      </c>
      <c r="AB21" s="4"/>
      <c r="AC21" s="4"/>
      <c r="AD21" s="4" t="s">
        <v>2280</v>
      </c>
      <c r="AE21" s="3"/>
      <c r="AF21" s="3"/>
      <c r="AG21" s="3">
        <v>0</v>
      </c>
    </row>
    <row r="22" spans="1:33" x14ac:dyDescent="0.2">
      <c r="A22" s="3">
        <v>21</v>
      </c>
      <c r="B22" s="4" t="s">
        <v>2126</v>
      </c>
      <c r="C22" s="4" t="s">
        <v>3952</v>
      </c>
      <c r="D22" s="4" t="s">
        <v>3953</v>
      </c>
      <c r="E22" s="4" t="s">
        <v>3954</v>
      </c>
      <c r="F22" s="3" t="s">
        <v>2340</v>
      </c>
      <c r="G22" s="4" t="s">
        <v>2338</v>
      </c>
      <c r="H22" s="3" t="s">
        <v>1282</v>
      </c>
      <c r="I22" s="3" t="s">
        <v>2339</v>
      </c>
      <c r="J22" s="3"/>
      <c r="K22" s="3"/>
      <c r="L22" s="3"/>
      <c r="M22" s="3" t="s">
        <v>1284</v>
      </c>
      <c r="N22" s="3" t="s">
        <v>1284</v>
      </c>
      <c r="O22" s="3" t="s">
        <v>1283</v>
      </c>
      <c r="P22" s="3" t="s">
        <v>1285</v>
      </c>
      <c r="Q22" s="3" t="s">
        <v>3590</v>
      </c>
      <c r="R22" s="3" t="s">
        <v>1286</v>
      </c>
      <c r="S22" s="3" t="s">
        <v>3645</v>
      </c>
      <c r="T22" s="4">
        <v>1</v>
      </c>
      <c r="U22" s="4" t="s">
        <v>2114</v>
      </c>
      <c r="V22" s="4" t="s">
        <v>3865</v>
      </c>
      <c r="W22" s="4"/>
      <c r="X22" s="4"/>
      <c r="Y22" s="4" t="s">
        <v>3955</v>
      </c>
      <c r="Z22" s="4" t="s">
        <v>3956</v>
      </c>
      <c r="AA22" s="4" t="s">
        <v>3848</v>
      </c>
      <c r="AB22" s="4"/>
      <c r="AC22" s="4"/>
      <c r="AD22" s="4" t="s">
        <v>2280</v>
      </c>
      <c r="AE22" s="3"/>
      <c r="AF22" s="3"/>
      <c r="AG22" s="3">
        <v>1</v>
      </c>
    </row>
    <row r="23" spans="1:33" x14ac:dyDescent="0.2">
      <c r="A23" s="3">
        <v>22</v>
      </c>
      <c r="B23" s="4" t="s">
        <v>1865</v>
      </c>
      <c r="C23" s="4" t="s">
        <v>3957</v>
      </c>
      <c r="D23" s="4" t="s">
        <v>2280</v>
      </c>
      <c r="E23" s="4"/>
      <c r="F23" s="3" t="s">
        <v>2343</v>
      </c>
      <c r="G23" s="4" t="s">
        <v>2341</v>
      </c>
      <c r="H23" s="3" t="s">
        <v>52</v>
      </c>
      <c r="I23" s="3" t="s">
        <v>2342</v>
      </c>
      <c r="J23" s="3" t="s">
        <v>54</v>
      </c>
      <c r="K23" s="3" t="s">
        <v>55</v>
      </c>
      <c r="L23" s="3" t="s">
        <v>53</v>
      </c>
      <c r="M23" s="3" t="s">
        <v>57</v>
      </c>
      <c r="N23" s="3" t="s">
        <v>58</v>
      </c>
      <c r="O23" s="3" t="s">
        <v>56</v>
      </c>
      <c r="P23" s="3"/>
      <c r="Q23" s="3"/>
      <c r="R23" s="3" t="s">
        <v>59</v>
      </c>
      <c r="S23" s="3" t="s">
        <v>3657</v>
      </c>
      <c r="T23" s="4">
        <v>2</v>
      </c>
      <c r="U23" s="4" t="s">
        <v>1857</v>
      </c>
      <c r="V23" s="4" t="s">
        <v>3958</v>
      </c>
      <c r="W23" s="4" t="s">
        <v>3892</v>
      </c>
      <c r="X23" s="4" t="s">
        <v>3937</v>
      </c>
      <c r="Y23" s="4" t="s">
        <v>3959</v>
      </c>
      <c r="Z23" s="4" t="s">
        <v>3960</v>
      </c>
      <c r="AA23" s="4" t="s">
        <v>3901</v>
      </c>
      <c r="AB23" s="4" t="s">
        <v>3961</v>
      </c>
      <c r="AC23" s="4">
        <v>612994</v>
      </c>
      <c r="AD23" s="4" t="s">
        <v>3962</v>
      </c>
      <c r="AE23" s="3" t="s">
        <v>3468</v>
      </c>
      <c r="AF23" s="3">
        <v>-0.39253782999999998</v>
      </c>
      <c r="AG23" s="3">
        <v>0</v>
      </c>
    </row>
    <row r="24" spans="1:33" x14ac:dyDescent="0.2">
      <c r="A24" s="3">
        <v>23</v>
      </c>
      <c r="B24" s="4" t="s">
        <v>1866</v>
      </c>
      <c r="C24" s="4" t="s">
        <v>3963</v>
      </c>
      <c r="D24" s="4" t="s">
        <v>2345</v>
      </c>
      <c r="E24" s="4" t="s">
        <v>3964</v>
      </c>
      <c r="F24" s="3" t="s">
        <v>2347</v>
      </c>
      <c r="G24" s="4" t="s">
        <v>2344</v>
      </c>
      <c r="H24" s="3" t="s">
        <v>60</v>
      </c>
      <c r="I24" s="3" t="s">
        <v>2346</v>
      </c>
      <c r="J24" s="3"/>
      <c r="K24" s="3"/>
      <c r="L24" s="3"/>
      <c r="M24" s="3" t="s">
        <v>62</v>
      </c>
      <c r="N24" s="3" t="s">
        <v>63</v>
      </c>
      <c r="O24" s="3" t="s">
        <v>61</v>
      </c>
      <c r="P24" s="3"/>
      <c r="Q24" s="3"/>
      <c r="R24" s="3" t="s">
        <v>64</v>
      </c>
      <c r="S24" s="3" t="s">
        <v>3658</v>
      </c>
      <c r="T24" s="4">
        <v>3</v>
      </c>
      <c r="U24" s="4" t="s">
        <v>1857</v>
      </c>
      <c r="V24" s="4" t="s">
        <v>3884</v>
      </c>
      <c r="W24" s="4" t="s">
        <v>3892</v>
      </c>
      <c r="X24" s="4" t="s">
        <v>3965</v>
      </c>
      <c r="Y24" s="4" t="s">
        <v>3966</v>
      </c>
      <c r="Z24" s="4" t="s">
        <v>3967</v>
      </c>
      <c r="AA24" s="4" t="s">
        <v>3901</v>
      </c>
      <c r="AB24" s="4" t="s">
        <v>3968</v>
      </c>
      <c r="AC24" s="4">
        <v>610523</v>
      </c>
      <c r="AD24" s="4" t="s">
        <v>3967</v>
      </c>
      <c r="AE24" s="3" t="s">
        <v>3468</v>
      </c>
      <c r="AF24" s="3">
        <v>-1.1592437179999999</v>
      </c>
      <c r="AG24" s="3">
        <v>2</v>
      </c>
    </row>
    <row r="25" spans="1:33" x14ac:dyDescent="0.2">
      <c r="A25" s="3">
        <v>24</v>
      </c>
      <c r="B25" s="4" t="s">
        <v>68</v>
      </c>
      <c r="C25" s="4" t="s">
        <v>3969</v>
      </c>
      <c r="D25" s="4" t="s">
        <v>3970</v>
      </c>
      <c r="E25" s="4"/>
      <c r="F25" s="3" t="s">
        <v>2350</v>
      </c>
      <c r="G25" s="4" t="s">
        <v>2348</v>
      </c>
      <c r="H25" s="3" t="s">
        <v>65</v>
      </c>
      <c r="I25" s="3" t="s">
        <v>2349</v>
      </c>
      <c r="J25" s="3" t="s">
        <v>67</v>
      </c>
      <c r="K25" s="3" t="s">
        <v>68</v>
      </c>
      <c r="L25" s="3" t="s">
        <v>66</v>
      </c>
      <c r="M25" s="3" t="s">
        <v>70</v>
      </c>
      <c r="N25" s="3" t="s">
        <v>71</v>
      </c>
      <c r="O25" s="3" t="s">
        <v>69</v>
      </c>
      <c r="P25" s="3"/>
      <c r="Q25" s="3"/>
      <c r="R25" s="3" t="s">
        <v>72</v>
      </c>
      <c r="S25" s="3" t="s">
        <v>3659</v>
      </c>
      <c r="T25" s="4">
        <v>3</v>
      </c>
      <c r="U25" s="4" t="s">
        <v>1857</v>
      </c>
      <c r="V25" s="4" t="s">
        <v>3884</v>
      </c>
      <c r="W25" s="4" t="s">
        <v>3892</v>
      </c>
      <c r="X25" s="4" t="s">
        <v>3965</v>
      </c>
      <c r="Y25" s="4" t="s">
        <v>3971</v>
      </c>
      <c r="Z25" s="4" t="s">
        <v>3972</v>
      </c>
      <c r="AA25" s="4" t="s">
        <v>3901</v>
      </c>
      <c r="AB25" s="4" t="s">
        <v>3973</v>
      </c>
      <c r="AC25" s="4">
        <v>612268</v>
      </c>
      <c r="AD25" s="4" t="s">
        <v>3974</v>
      </c>
      <c r="AE25" s="3" t="s">
        <v>3468</v>
      </c>
      <c r="AF25" s="3">
        <v>2.268349653</v>
      </c>
      <c r="AG25" s="3">
        <v>0</v>
      </c>
    </row>
    <row r="26" spans="1:33" x14ac:dyDescent="0.2">
      <c r="A26" s="3">
        <v>25</v>
      </c>
      <c r="B26" s="4" t="s">
        <v>1867</v>
      </c>
      <c r="C26" s="4" t="s">
        <v>3975</v>
      </c>
      <c r="D26" s="4" t="s">
        <v>1868</v>
      </c>
      <c r="E26" s="4" t="s">
        <v>3976</v>
      </c>
      <c r="F26" s="3" t="s">
        <v>2353</v>
      </c>
      <c r="G26" s="4" t="s">
        <v>2351</v>
      </c>
      <c r="H26" s="3" t="s">
        <v>73</v>
      </c>
      <c r="I26" s="3" t="s">
        <v>2352</v>
      </c>
      <c r="J26" s="3"/>
      <c r="K26" s="3"/>
      <c r="L26" s="3"/>
      <c r="M26" s="3" t="s">
        <v>75</v>
      </c>
      <c r="N26" s="3" t="s">
        <v>75</v>
      </c>
      <c r="O26" s="3" t="s">
        <v>74</v>
      </c>
      <c r="P26" s="3"/>
      <c r="Q26" s="3"/>
      <c r="R26" s="3" t="s">
        <v>76</v>
      </c>
      <c r="S26" s="3" t="s">
        <v>3660</v>
      </c>
      <c r="T26" s="4">
        <v>2</v>
      </c>
      <c r="U26" s="4" t="s">
        <v>1857</v>
      </c>
      <c r="V26" s="4" t="s">
        <v>3958</v>
      </c>
      <c r="W26" s="4" t="s">
        <v>3892</v>
      </c>
      <c r="X26" s="4" t="s">
        <v>3893</v>
      </c>
      <c r="Y26" s="4" t="s">
        <v>3977</v>
      </c>
      <c r="Z26" s="4" t="s">
        <v>3978</v>
      </c>
      <c r="AA26" s="4" t="s">
        <v>3901</v>
      </c>
      <c r="AB26" s="4" t="s">
        <v>3979</v>
      </c>
      <c r="AC26" s="4">
        <v>616650</v>
      </c>
      <c r="AD26" s="4" t="s">
        <v>3978</v>
      </c>
      <c r="AE26" s="3" t="s">
        <v>3468</v>
      </c>
      <c r="AF26" s="3"/>
      <c r="AG26" s="3">
        <v>1</v>
      </c>
    </row>
    <row r="27" spans="1:33" x14ac:dyDescent="0.2">
      <c r="A27" s="3">
        <v>26</v>
      </c>
      <c r="B27" s="4" t="s">
        <v>1869</v>
      </c>
      <c r="C27" s="4" t="s">
        <v>3980</v>
      </c>
      <c r="D27" s="4" t="s">
        <v>2355</v>
      </c>
      <c r="E27" s="4" t="s">
        <v>3981</v>
      </c>
      <c r="F27" s="3" t="s">
        <v>2357</v>
      </c>
      <c r="G27" s="4" t="s">
        <v>2354</v>
      </c>
      <c r="H27" s="3" t="s">
        <v>77</v>
      </c>
      <c r="I27" s="3" t="s">
        <v>2356</v>
      </c>
      <c r="J27" s="3"/>
      <c r="K27" s="3"/>
      <c r="L27" s="3"/>
      <c r="M27" s="3" t="s">
        <v>79</v>
      </c>
      <c r="N27" s="3" t="s">
        <v>80</v>
      </c>
      <c r="O27" s="3" t="s">
        <v>78</v>
      </c>
      <c r="P27" s="3" t="s">
        <v>81</v>
      </c>
      <c r="Q27" s="3"/>
      <c r="R27" s="3" t="s">
        <v>82</v>
      </c>
      <c r="S27" s="3" t="s">
        <v>3645</v>
      </c>
      <c r="T27" s="4">
        <v>2</v>
      </c>
      <c r="U27" s="4" t="s">
        <v>1857</v>
      </c>
      <c r="V27" s="4" t="s">
        <v>3958</v>
      </c>
      <c r="W27" s="4" t="s">
        <v>3892</v>
      </c>
      <c r="X27" s="4" t="s">
        <v>3893</v>
      </c>
      <c r="Y27" s="4" t="s">
        <v>3982</v>
      </c>
      <c r="Z27" s="4" t="s">
        <v>3983</v>
      </c>
      <c r="AA27" s="4" t="s">
        <v>3848</v>
      </c>
      <c r="AB27" s="4"/>
      <c r="AC27" s="4"/>
      <c r="AD27" s="4" t="s">
        <v>2280</v>
      </c>
      <c r="AE27" s="3"/>
      <c r="AF27" s="3"/>
      <c r="AG27" s="3">
        <v>1</v>
      </c>
    </row>
    <row r="28" spans="1:33" x14ac:dyDescent="0.2">
      <c r="A28" s="3">
        <v>27</v>
      </c>
      <c r="B28" s="4" t="s">
        <v>1870</v>
      </c>
      <c r="C28" s="4" t="s">
        <v>3984</v>
      </c>
      <c r="D28" s="4" t="s">
        <v>3985</v>
      </c>
      <c r="E28" s="4" t="s">
        <v>3986</v>
      </c>
      <c r="F28" s="3" t="s">
        <v>2360</v>
      </c>
      <c r="G28" s="4" t="s">
        <v>2358</v>
      </c>
      <c r="H28" s="3" t="s">
        <v>83</v>
      </c>
      <c r="I28" s="3" t="s">
        <v>2359</v>
      </c>
      <c r="J28" s="3" t="s">
        <v>85</v>
      </c>
      <c r="K28" s="3" t="s">
        <v>86</v>
      </c>
      <c r="L28" s="3" t="s">
        <v>84</v>
      </c>
      <c r="M28" s="3" t="s">
        <v>6699</v>
      </c>
      <c r="N28" s="3" t="s">
        <v>6700</v>
      </c>
      <c r="O28" s="3" t="s">
        <v>6701</v>
      </c>
      <c r="P28" s="3" t="s">
        <v>87</v>
      </c>
      <c r="Q28" s="3" t="s">
        <v>3565</v>
      </c>
      <c r="R28" s="3"/>
      <c r="S28" s="3"/>
      <c r="T28" s="4">
        <v>3</v>
      </c>
      <c r="U28" s="4" t="s">
        <v>1857</v>
      </c>
      <c r="V28" s="4" t="s">
        <v>3884</v>
      </c>
      <c r="W28" s="4" t="s">
        <v>3892</v>
      </c>
      <c r="X28" s="4" t="s">
        <v>3925</v>
      </c>
      <c r="Y28" s="4" t="s">
        <v>3987</v>
      </c>
      <c r="Z28" s="4" t="s">
        <v>3988</v>
      </c>
      <c r="AA28" s="4" t="s">
        <v>3989</v>
      </c>
      <c r="AB28" s="4" t="s">
        <v>3990</v>
      </c>
      <c r="AC28" s="4">
        <v>611423</v>
      </c>
      <c r="AD28" s="4" t="s">
        <v>3991</v>
      </c>
      <c r="AE28" s="3" t="s">
        <v>3468</v>
      </c>
      <c r="AF28" s="3">
        <v>-0.234848367</v>
      </c>
      <c r="AG28" s="3">
        <v>9</v>
      </c>
    </row>
    <row r="29" spans="1:33" x14ac:dyDescent="0.2">
      <c r="A29" s="3">
        <v>28</v>
      </c>
      <c r="B29" s="4" t="s">
        <v>1871</v>
      </c>
      <c r="C29" s="4" t="s">
        <v>3992</v>
      </c>
      <c r="D29" s="4" t="s">
        <v>2280</v>
      </c>
      <c r="E29" s="4" t="s">
        <v>3993</v>
      </c>
      <c r="F29" s="3" t="s">
        <v>2363</v>
      </c>
      <c r="G29" s="4" t="s">
        <v>2361</v>
      </c>
      <c r="H29" s="3" t="s">
        <v>88</v>
      </c>
      <c r="I29" s="3" t="s">
        <v>2362</v>
      </c>
      <c r="J29" s="3" t="s">
        <v>90</v>
      </c>
      <c r="K29" s="3" t="s">
        <v>91</v>
      </c>
      <c r="L29" s="3" t="s">
        <v>89</v>
      </c>
      <c r="M29" s="3" t="s">
        <v>93</v>
      </c>
      <c r="N29" s="3" t="s">
        <v>94</v>
      </c>
      <c r="O29" s="3" t="s">
        <v>92</v>
      </c>
      <c r="P29" s="3"/>
      <c r="Q29" s="3"/>
      <c r="R29" s="3"/>
      <c r="S29" s="3"/>
      <c r="T29" s="4">
        <v>3</v>
      </c>
      <c r="U29" s="4" t="s">
        <v>1857</v>
      </c>
      <c r="V29" s="4" t="s">
        <v>3884</v>
      </c>
      <c r="W29" s="4" t="s">
        <v>3892</v>
      </c>
      <c r="X29" s="4" t="s">
        <v>3994</v>
      </c>
      <c r="Y29" s="4" t="s">
        <v>3995</v>
      </c>
      <c r="Z29" s="4" t="s">
        <v>3996</v>
      </c>
      <c r="AA29" s="4" t="s">
        <v>3879</v>
      </c>
      <c r="AB29" s="4" t="s">
        <v>3997</v>
      </c>
      <c r="AC29" s="4"/>
      <c r="AD29" s="4" t="s">
        <v>3998</v>
      </c>
      <c r="AE29" s="3" t="s">
        <v>3468</v>
      </c>
      <c r="AF29" s="3">
        <v>9.6383453620000008</v>
      </c>
      <c r="AG29" s="3">
        <v>22</v>
      </c>
    </row>
    <row r="30" spans="1:33" x14ac:dyDescent="0.2">
      <c r="A30" s="3">
        <v>29</v>
      </c>
      <c r="B30" s="4" t="s">
        <v>2127</v>
      </c>
      <c r="C30" s="4" t="s">
        <v>3999</v>
      </c>
      <c r="D30" s="4" t="s">
        <v>2280</v>
      </c>
      <c r="E30" s="4" t="s">
        <v>4000</v>
      </c>
      <c r="F30" s="3" t="s">
        <v>2366</v>
      </c>
      <c r="G30" s="4" t="s">
        <v>2364</v>
      </c>
      <c r="H30" s="3" t="s">
        <v>1287</v>
      </c>
      <c r="I30" s="3" t="s">
        <v>2365</v>
      </c>
      <c r="J30" s="3" t="s">
        <v>1289</v>
      </c>
      <c r="K30" s="3" t="s">
        <v>1289</v>
      </c>
      <c r="L30" s="3" t="s">
        <v>1288</v>
      </c>
      <c r="M30" s="3"/>
      <c r="N30" s="3"/>
      <c r="O30" s="3"/>
      <c r="P30" s="3" t="s">
        <v>1290</v>
      </c>
      <c r="Q30" s="3" t="s">
        <v>3510</v>
      </c>
      <c r="R30" s="3"/>
      <c r="S30" s="3"/>
      <c r="T30" s="4">
        <v>0</v>
      </c>
      <c r="U30" s="4" t="s">
        <v>2114</v>
      </c>
      <c r="V30" s="4" t="s">
        <v>4001</v>
      </c>
      <c r="W30" s="4"/>
      <c r="X30" s="4"/>
      <c r="Y30" s="4" t="s">
        <v>4002</v>
      </c>
      <c r="Z30" s="4" t="s">
        <v>2280</v>
      </c>
      <c r="AA30" s="4" t="s">
        <v>3848</v>
      </c>
      <c r="AB30" s="4"/>
      <c r="AC30" s="4"/>
      <c r="AD30" s="4" t="s">
        <v>2280</v>
      </c>
      <c r="AE30" s="3"/>
      <c r="AF30" s="3">
        <v>2.9430950829999998</v>
      </c>
      <c r="AG30" s="3">
        <v>8</v>
      </c>
    </row>
    <row r="31" spans="1:33" x14ac:dyDescent="0.2">
      <c r="A31" s="3">
        <v>30</v>
      </c>
      <c r="B31" s="4" t="s">
        <v>1872</v>
      </c>
      <c r="C31" s="4" t="s">
        <v>4003</v>
      </c>
      <c r="D31" s="4" t="s">
        <v>2280</v>
      </c>
      <c r="E31" s="4" t="s">
        <v>4004</v>
      </c>
      <c r="F31" s="3" t="s">
        <v>2369</v>
      </c>
      <c r="G31" s="4" t="s">
        <v>2367</v>
      </c>
      <c r="H31" s="3" t="s">
        <v>95</v>
      </c>
      <c r="I31" s="3" t="s">
        <v>2368</v>
      </c>
      <c r="J31" s="3" t="s">
        <v>97</v>
      </c>
      <c r="K31" s="3" t="s">
        <v>98</v>
      </c>
      <c r="L31" s="3" t="s">
        <v>96</v>
      </c>
      <c r="M31" s="3" t="s">
        <v>100</v>
      </c>
      <c r="N31" s="3" t="s">
        <v>101</v>
      </c>
      <c r="O31" s="3" t="s">
        <v>99</v>
      </c>
      <c r="P31" s="3"/>
      <c r="Q31" s="3"/>
      <c r="R31" s="3"/>
      <c r="S31" s="3"/>
      <c r="T31" s="4">
        <v>3</v>
      </c>
      <c r="U31" s="4" t="s">
        <v>1857</v>
      </c>
      <c r="V31" s="4" t="s">
        <v>3884</v>
      </c>
      <c r="W31" s="4" t="s">
        <v>3892</v>
      </c>
      <c r="X31" s="4" t="s">
        <v>3937</v>
      </c>
      <c r="Y31" s="4" t="s">
        <v>4005</v>
      </c>
      <c r="Z31" s="4" t="s">
        <v>4006</v>
      </c>
      <c r="AA31" s="4" t="s">
        <v>3901</v>
      </c>
      <c r="AB31" s="4" t="s">
        <v>4007</v>
      </c>
      <c r="AC31" s="4">
        <v>602676</v>
      </c>
      <c r="AD31" s="4" t="s">
        <v>4008</v>
      </c>
      <c r="AE31" s="3" t="s">
        <v>3468</v>
      </c>
      <c r="AF31" s="3">
        <v>-1.4368694500000001</v>
      </c>
      <c r="AG31" s="3">
        <v>0</v>
      </c>
    </row>
    <row r="32" spans="1:33" x14ac:dyDescent="0.2">
      <c r="A32" s="3">
        <v>31</v>
      </c>
      <c r="B32" s="4" t="s">
        <v>1873</v>
      </c>
      <c r="C32" s="4" t="s">
        <v>4009</v>
      </c>
      <c r="D32" s="4" t="s">
        <v>2280</v>
      </c>
      <c r="E32" s="4" t="s">
        <v>2371</v>
      </c>
      <c r="F32" s="3" t="s">
        <v>2373</v>
      </c>
      <c r="G32" s="4" t="s">
        <v>2370</v>
      </c>
      <c r="H32" s="3" t="s">
        <v>102</v>
      </c>
      <c r="I32" s="3" t="s">
        <v>2372</v>
      </c>
      <c r="J32" s="3" t="s">
        <v>104</v>
      </c>
      <c r="K32" s="3" t="s">
        <v>104</v>
      </c>
      <c r="L32" s="3" t="s">
        <v>103</v>
      </c>
      <c r="M32" s="3" t="s">
        <v>106</v>
      </c>
      <c r="N32" s="3" t="s">
        <v>107</v>
      </c>
      <c r="O32" s="3" t="s">
        <v>105</v>
      </c>
      <c r="P32" s="3"/>
      <c r="Q32" s="3"/>
      <c r="R32" s="3"/>
      <c r="S32" s="3"/>
      <c r="T32" s="4">
        <v>3</v>
      </c>
      <c r="U32" s="4" t="s">
        <v>1857</v>
      </c>
      <c r="V32" s="4" t="s">
        <v>3884</v>
      </c>
      <c r="W32" s="4" t="s">
        <v>3885</v>
      </c>
      <c r="X32" s="4" t="s">
        <v>4010</v>
      </c>
      <c r="Y32" s="4" t="s">
        <v>4011</v>
      </c>
      <c r="Z32" s="4" t="s">
        <v>4012</v>
      </c>
      <c r="AA32" s="4" t="s">
        <v>3879</v>
      </c>
      <c r="AB32" s="4" t="s">
        <v>4013</v>
      </c>
      <c r="AC32" s="4"/>
      <c r="AD32" s="4" t="s">
        <v>4014</v>
      </c>
      <c r="AE32" s="3"/>
      <c r="AF32" s="3">
        <v>4.0736434969999999</v>
      </c>
      <c r="AG32" s="3">
        <v>1</v>
      </c>
    </row>
    <row r="33" spans="1:33" x14ac:dyDescent="0.2">
      <c r="A33" s="3">
        <v>32</v>
      </c>
      <c r="B33" s="4" t="s">
        <v>2128</v>
      </c>
      <c r="C33" s="4" t="s">
        <v>4015</v>
      </c>
      <c r="D33" s="4" t="s">
        <v>4016</v>
      </c>
      <c r="E33" s="4"/>
      <c r="F33" s="3" t="s">
        <v>2376</v>
      </c>
      <c r="G33" s="4" t="s">
        <v>2374</v>
      </c>
      <c r="H33" s="3" t="s">
        <v>1291</v>
      </c>
      <c r="I33" s="3" t="s">
        <v>2375</v>
      </c>
      <c r="J33" s="3"/>
      <c r="K33" s="3"/>
      <c r="L33" s="3"/>
      <c r="M33" s="3" t="s">
        <v>1293</v>
      </c>
      <c r="N33" s="3" t="s">
        <v>1293</v>
      </c>
      <c r="O33" s="3" t="s">
        <v>1292</v>
      </c>
      <c r="P33" s="3"/>
      <c r="Q33" s="3"/>
      <c r="R33" s="3"/>
      <c r="S33" s="3"/>
      <c r="T33" s="4">
        <v>0</v>
      </c>
      <c r="U33" s="4" t="s">
        <v>2114</v>
      </c>
      <c r="V33" s="4" t="s">
        <v>3862</v>
      </c>
      <c r="W33" s="4"/>
      <c r="X33" s="4"/>
      <c r="Y33" s="4" t="s">
        <v>3863</v>
      </c>
      <c r="Z33" s="4" t="s">
        <v>2280</v>
      </c>
      <c r="AA33" s="4" t="s">
        <v>3848</v>
      </c>
      <c r="AB33" s="4"/>
      <c r="AC33" s="4"/>
      <c r="AD33" s="4" t="s">
        <v>2280</v>
      </c>
      <c r="AE33" s="3"/>
      <c r="AF33" s="3"/>
      <c r="AG33" s="3">
        <v>2</v>
      </c>
    </row>
    <row r="34" spans="1:33" x14ac:dyDescent="0.2">
      <c r="A34" s="3">
        <v>33</v>
      </c>
      <c r="B34" s="4" t="s">
        <v>111</v>
      </c>
      <c r="C34" s="4" t="s">
        <v>4017</v>
      </c>
      <c r="D34" s="4" t="s">
        <v>2378</v>
      </c>
      <c r="E34" s="4" t="s">
        <v>4018</v>
      </c>
      <c r="F34" s="3" t="s">
        <v>2380</v>
      </c>
      <c r="G34" s="4" t="s">
        <v>2377</v>
      </c>
      <c r="H34" s="3" t="s">
        <v>108</v>
      </c>
      <c r="I34" s="3" t="s">
        <v>2379</v>
      </c>
      <c r="J34" s="3" t="s">
        <v>110</v>
      </c>
      <c r="K34" s="3" t="s">
        <v>111</v>
      </c>
      <c r="L34" s="3" t="s">
        <v>109</v>
      </c>
      <c r="M34" s="3"/>
      <c r="N34" s="3"/>
      <c r="O34" s="3"/>
      <c r="P34" s="3" t="s">
        <v>112</v>
      </c>
      <c r="Q34" s="3" t="s">
        <v>111</v>
      </c>
      <c r="R34" s="3"/>
      <c r="S34" s="3"/>
      <c r="T34" s="4">
        <v>3</v>
      </c>
      <c r="U34" s="4" t="s">
        <v>1857</v>
      </c>
      <c r="V34" s="4" t="s">
        <v>3884</v>
      </c>
      <c r="W34" s="4" t="s">
        <v>3892</v>
      </c>
      <c r="X34" s="4" t="s">
        <v>4019</v>
      </c>
      <c r="Y34" s="4" t="s">
        <v>4020</v>
      </c>
      <c r="Z34" s="4" t="s">
        <v>4021</v>
      </c>
      <c r="AA34" s="4" t="s">
        <v>3901</v>
      </c>
      <c r="AB34" s="4" t="s">
        <v>4022</v>
      </c>
      <c r="AC34" s="4">
        <v>614068</v>
      </c>
      <c r="AD34" s="4" t="s">
        <v>4023</v>
      </c>
      <c r="AE34" s="3" t="s">
        <v>3468</v>
      </c>
      <c r="AF34" s="3">
        <v>1.244603637</v>
      </c>
      <c r="AG34" s="3">
        <v>4</v>
      </c>
    </row>
    <row r="35" spans="1:33" x14ac:dyDescent="0.2">
      <c r="A35" s="3">
        <v>34</v>
      </c>
      <c r="B35" s="4" t="s">
        <v>1874</v>
      </c>
      <c r="C35" s="4" t="s">
        <v>4024</v>
      </c>
      <c r="D35" s="4" t="s">
        <v>2280</v>
      </c>
      <c r="E35" s="4" t="s">
        <v>4025</v>
      </c>
      <c r="F35" s="3" t="s">
        <v>2383</v>
      </c>
      <c r="G35" s="4" t="s">
        <v>2381</v>
      </c>
      <c r="H35" s="3" t="s">
        <v>113</v>
      </c>
      <c r="I35" s="3" t="s">
        <v>2382</v>
      </c>
      <c r="J35" s="3" t="s">
        <v>115</v>
      </c>
      <c r="K35" s="3" t="s">
        <v>116</v>
      </c>
      <c r="L35" s="3" t="s">
        <v>114</v>
      </c>
      <c r="M35" s="3" t="s">
        <v>118</v>
      </c>
      <c r="N35" s="3" t="s">
        <v>119</v>
      </c>
      <c r="O35" s="3" t="s">
        <v>117</v>
      </c>
      <c r="P35" s="3" t="s">
        <v>120</v>
      </c>
      <c r="Q35" s="3" t="s">
        <v>1874</v>
      </c>
      <c r="R35" s="3"/>
      <c r="S35" s="3"/>
      <c r="T35" s="4">
        <v>3</v>
      </c>
      <c r="U35" s="4" t="s">
        <v>1857</v>
      </c>
      <c r="V35" s="4" t="s">
        <v>3884</v>
      </c>
      <c r="W35" s="4" t="s">
        <v>3892</v>
      </c>
      <c r="X35" s="4" t="s">
        <v>4026</v>
      </c>
      <c r="Y35" s="4" t="s">
        <v>4027</v>
      </c>
      <c r="Z35" s="4" t="s">
        <v>4028</v>
      </c>
      <c r="AA35" s="4" t="s">
        <v>3901</v>
      </c>
      <c r="AB35" s="4" t="s">
        <v>4029</v>
      </c>
      <c r="AC35" s="4">
        <v>610142</v>
      </c>
      <c r="AD35" s="4" t="s">
        <v>4030</v>
      </c>
      <c r="AE35" s="3" t="s">
        <v>3468</v>
      </c>
      <c r="AF35" s="3">
        <v>1.752820354</v>
      </c>
      <c r="AG35" s="3">
        <v>5</v>
      </c>
    </row>
    <row r="36" spans="1:33" x14ac:dyDescent="0.2">
      <c r="A36" s="3">
        <v>35</v>
      </c>
      <c r="B36" s="4" t="s">
        <v>1875</v>
      </c>
      <c r="C36" s="4" t="s">
        <v>4031</v>
      </c>
      <c r="D36" s="4" t="s">
        <v>2385</v>
      </c>
      <c r="E36" s="4" t="s">
        <v>4032</v>
      </c>
      <c r="F36" s="3" t="s">
        <v>2387</v>
      </c>
      <c r="G36" s="4" t="s">
        <v>2384</v>
      </c>
      <c r="H36" s="3" t="s">
        <v>121</v>
      </c>
      <c r="I36" s="3" t="s">
        <v>2386</v>
      </c>
      <c r="J36" s="3" t="s">
        <v>123</v>
      </c>
      <c r="K36" s="3" t="s">
        <v>123</v>
      </c>
      <c r="L36" s="3" t="s">
        <v>122</v>
      </c>
      <c r="M36" s="3"/>
      <c r="N36" s="3"/>
      <c r="O36" s="3"/>
      <c r="P36" s="3"/>
      <c r="Q36" s="3"/>
      <c r="R36" s="3"/>
      <c r="S36" s="3"/>
      <c r="T36" s="4">
        <v>2</v>
      </c>
      <c r="U36" s="4" t="s">
        <v>1857</v>
      </c>
      <c r="V36" s="4" t="s">
        <v>3958</v>
      </c>
      <c r="W36" s="4" t="s">
        <v>3892</v>
      </c>
      <c r="X36" s="4" t="s">
        <v>3925</v>
      </c>
      <c r="Y36" s="4" t="s">
        <v>4033</v>
      </c>
      <c r="Z36" s="4" t="s">
        <v>4034</v>
      </c>
      <c r="AA36" s="4" t="s">
        <v>3901</v>
      </c>
      <c r="AB36" s="4" t="s">
        <v>4035</v>
      </c>
      <c r="AC36" s="4">
        <v>617110</v>
      </c>
      <c r="AD36" s="4" t="s">
        <v>4036</v>
      </c>
      <c r="AE36" s="3" t="s">
        <v>3468</v>
      </c>
      <c r="AF36" s="3">
        <v>-2.1688024260000001</v>
      </c>
      <c r="AG36" s="3">
        <v>3</v>
      </c>
    </row>
    <row r="37" spans="1:33" x14ac:dyDescent="0.2">
      <c r="A37" s="3">
        <v>36</v>
      </c>
      <c r="B37" s="4" t="s">
        <v>1876</v>
      </c>
      <c r="C37" s="4" t="s">
        <v>4037</v>
      </c>
      <c r="D37" s="4" t="s">
        <v>4038</v>
      </c>
      <c r="E37" s="4" t="s">
        <v>4039</v>
      </c>
      <c r="F37" s="3" t="s">
        <v>2390</v>
      </c>
      <c r="G37" s="4" t="s">
        <v>2388</v>
      </c>
      <c r="H37" s="3" t="s">
        <v>124</v>
      </c>
      <c r="I37" s="3" t="s">
        <v>2389</v>
      </c>
      <c r="J37" s="3" t="s">
        <v>126</v>
      </c>
      <c r="K37" s="3" t="s">
        <v>127</v>
      </c>
      <c r="L37" s="3" t="s">
        <v>125</v>
      </c>
      <c r="M37" s="3" t="s">
        <v>129</v>
      </c>
      <c r="N37" s="3" t="s">
        <v>130</v>
      </c>
      <c r="O37" s="3" t="s">
        <v>128</v>
      </c>
      <c r="P37" s="3" t="s">
        <v>131</v>
      </c>
      <c r="Q37" s="3" t="s">
        <v>3589</v>
      </c>
      <c r="R37" s="3"/>
      <c r="S37" s="3"/>
      <c r="T37" s="4">
        <v>3</v>
      </c>
      <c r="U37" s="4" t="s">
        <v>1857</v>
      </c>
      <c r="V37" s="4" t="s">
        <v>3884</v>
      </c>
      <c r="W37" s="4" t="s">
        <v>3892</v>
      </c>
      <c r="X37" s="4" t="s">
        <v>4026</v>
      </c>
      <c r="Y37" s="4" t="s">
        <v>4040</v>
      </c>
      <c r="Z37" s="4" t="s">
        <v>4041</v>
      </c>
      <c r="AA37" s="4" t="s">
        <v>3989</v>
      </c>
      <c r="AB37" s="4" t="s">
        <v>4042</v>
      </c>
      <c r="AC37" s="4">
        <v>609883</v>
      </c>
      <c r="AD37" s="4" t="s">
        <v>4043</v>
      </c>
      <c r="AE37" s="3" t="s">
        <v>3468</v>
      </c>
      <c r="AF37" s="3">
        <v>5.1487917860000003</v>
      </c>
      <c r="AG37" s="3">
        <v>2</v>
      </c>
    </row>
    <row r="38" spans="1:33" x14ac:dyDescent="0.2">
      <c r="A38" s="3">
        <v>37</v>
      </c>
      <c r="B38" s="4" t="s">
        <v>1877</v>
      </c>
      <c r="C38" s="4" t="s">
        <v>4044</v>
      </c>
      <c r="D38" s="4" t="s">
        <v>2280</v>
      </c>
      <c r="E38" s="4" t="s">
        <v>4045</v>
      </c>
      <c r="F38" s="3" t="s">
        <v>2393</v>
      </c>
      <c r="G38" s="4" t="s">
        <v>2391</v>
      </c>
      <c r="H38" s="3" t="s">
        <v>132</v>
      </c>
      <c r="I38" s="3" t="s">
        <v>2392</v>
      </c>
      <c r="J38" s="3" t="s">
        <v>134</v>
      </c>
      <c r="K38" s="3" t="s">
        <v>134</v>
      </c>
      <c r="L38" s="3" t="s">
        <v>133</v>
      </c>
      <c r="M38" s="3" t="s">
        <v>136</v>
      </c>
      <c r="N38" s="3" t="s">
        <v>137</v>
      </c>
      <c r="O38" s="3" t="s">
        <v>135</v>
      </c>
      <c r="P38" s="3"/>
      <c r="Q38" s="3"/>
      <c r="R38" s="3"/>
      <c r="S38" s="3"/>
      <c r="T38" s="4">
        <v>3</v>
      </c>
      <c r="U38" s="4" t="s">
        <v>1857</v>
      </c>
      <c r="V38" s="4" t="s">
        <v>3884</v>
      </c>
      <c r="W38" s="4" t="s">
        <v>3892</v>
      </c>
      <c r="X38" s="4" t="s">
        <v>3925</v>
      </c>
      <c r="Y38" s="4" t="s">
        <v>4046</v>
      </c>
      <c r="Z38" s="4" t="s">
        <v>4047</v>
      </c>
      <c r="AA38" s="4" t="s">
        <v>3901</v>
      </c>
      <c r="AB38" s="4" t="s">
        <v>4048</v>
      </c>
      <c r="AC38" s="4">
        <v>615944</v>
      </c>
      <c r="AD38" s="4" t="s">
        <v>4049</v>
      </c>
      <c r="AE38" s="3" t="s">
        <v>3468</v>
      </c>
      <c r="AF38" s="3">
        <v>0.861719919</v>
      </c>
      <c r="AG38" s="3">
        <v>3</v>
      </c>
    </row>
    <row r="39" spans="1:33" x14ac:dyDescent="0.2">
      <c r="A39" s="3">
        <v>38</v>
      </c>
      <c r="B39" s="4" t="s">
        <v>141</v>
      </c>
      <c r="C39" s="4" t="s">
        <v>4050</v>
      </c>
      <c r="D39" s="4" t="s">
        <v>4051</v>
      </c>
      <c r="E39" s="4" t="s">
        <v>4052</v>
      </c>
      <c r="F39" s="3" t="s">
        <v>2396</v>
      </c>
      <c r="G39" s="4" t="s">
        <v>2394</v>
      </c>
      <c r="H39" s="3" t="s">
        <v>138</v>
      </c>
      <c r="I39" s="3" t="s">
        <v>2395</v>
      </c>
      <c r="J39" s="3" t="s">
        <v>140</v>
      </c>
      <c r="K39" s="3" t="s">
        <v>141</v>
      </c>
      <c r="L39" s="3" t="s">
        <v>139</v>
      </c>
      <c r="M39" s="3" t="s">
        <v>143</v>
      </c>
      <c r="N39" s="3" t="s">
        <v>144</v>
      </c>
      <c r="O39" s="3" t="s">
        <v>142</v>
      </c>
      <c r="P39" s="3"/>
      <c r="Q39" s="3"/>
      <c r="R39" s="3"/>
      <c r="S39" s="3"/>
      <c r="T39" s="4">
        <v>3</v>
      </c>
      <c r="U39" s="4" t="s">
        <v>1857</v>
      </c>
      <c r="V39" s="4" t="s">
        <v>3884</v>
      </c>
      <c r="W39" s="4" t="s">
        <v>3892</v>
      </c>
      <c r="X39" s="4" t="s">
        <v>3937</v>
      </c>
      <c r="Y39" s="4" t="s">
        <v>4053</v>
      </c>
      <c r="Z39" s="4" t="s">
        <v>4054</v>
      </c>
      <c r="AA39" s="4" t="s">
        <v>3901</v>
      </c>
      <c r="AB39" s="4" t="s">
        <v>4055</v>
      </c>
      <c r="AC39" s="4">
        <v>613037</v>
      </c>
      <c r="AD39" s="4" t="s">
        <v>4056</v>
      </c>
      <c r="AE39" s="3" t="s">
        <v>3468</v>
      </c>
      <c r="AF39" s="3">
        <v>-2.9877319920000001</v>
      </c>
      <c r="AG39" s="3">
        <v>3</v>
      </c>
    </row>
    <row r="40" spans="1:33" x14ac:dyDescent="0.2">
      <c r="A40" s="3">
        <v>39</v>
      </c>
      <c r="B40" s="4" t="s">
        <v>2129</v>
      </c>
      <c r="C40" s="4" t="s">
        <v>4057</v>
      </c>
      <c r="D40" s="4" t="s">
        <v>2398</v>
      </c>
      <c r="E40" s="4" t="s">
        <v>4058</v>
      </c>
      <c r="F40" s="3" t="s">
        <v>2400</v>
      </c>
      <c r="G40" s="4" t="s">
        <v>2397</v>
      </c>
      <c r="H40" s="3" t="s">
        <v>1294</v>
      </c>
      <c r="I40" s="3" t="s">
        <v>2399</v>
      </c>
      <c r="J40" s="3" t="s">
        <v>1296</v>
      </c>
      <c r="K40" s="3" t="s">
        <v>1296</v>
      </c>
      <c r="L40" s="3" t="s">
        <v>1295</v>
      </c>
      <c r="M40" s="3"/>
      <c r="N40" s="3"/>
      <c r="O40" s="3"/>
      <c r="P40" s="3"/>
      <c r="Q40" s="3"/>
      <c r="R40" s="3"/>
      <c r="S40" s="3"/>
      <c r="T40" s="4">
        <v>1</v>
      </c>
      <c r="U40" s="4" t="s">
        <v>2114</v>
      </c>
      <c r="V40" s="4" t="s">
        <v>3870</v>
      </c>
      <c r="W40" s="4"/>
      <c r="X40" s="4"/>
      <c r="Y40" s="4" t="s">
        <v>4059</v>
      </c>
      <c r="Z40" s="4" t="s">
        <v>4060</v>
      </c>
      <c r="AA40" s="4" t="s">
        <v>3848</v>
      </c>
      <c r="AB40" s="4"/>
      <c r="AC40" s="4"/>
      <c r="AD40" s="4" t="s">
        <v>2280</v>
      </c>
      <c r="AE40" s="3"/>
      <c r="AF40" s="3"/>
      <c r="AG40" s="3">
        <v>1</v>
      </c>
    </row>
    <row r="41" spans="1:33" x14ac:dyDescent="0.2">
      <c r="A41" s="3">
        <v>40</v>
      </c>
      <c r="B41" s="4" t="s">
        <v>2130</v>
      </c>
      <c r="C41" s="4" t="s">
        <v>2402</v>
      </c>
      <c r="D41" s="4" t="s">
        <v>2280</v>
      </c>
      <c r="E41" s="4" t="s">
        <v>4061</v>
      </c>
      <c r="F41" s="3" t="s">
        <v>2404</v>
      </c>
      <c r="G41" s="4" t="s">
        <v>2401</v>
      </c>
      <c r="H41" s="3" t="s">
        <v>1297</v>
      </c>
      <c r="I41" s="3" t="s">
        <v>2403</v>
      </c>
      <c r="J41" s="3" t="s">
        <v>1299</v>
      </c>
      <c r="K41" s="3" t="s">
        <v>1299</v>
      </c>
      <c r="L41" s="3" t="s">
        <v>1298</v>
      </c>
      <c r="M41" s="3"/>
      <c r="N41" s="3"/>
      <c r="O41" s="3"/>
      <c r="P41" s="3" t="s">
        <v>1300</v>
      </c>
      <c r="Q41" s="3"/>
      <c r="R41" s="3" t="s">
        <v>1301</v>
      </c>
      <c r="S41" s="3" t="s">
        <v>3661</v>
      </c>
      <c r="T41" s="4">
        <v>0</v>
      </c>
      <c r="U41" s="4" t="s">
        <v>2114</v>
      </c>
      <c r="V41" s="4" t="s">
        <v>3862</v>
      </c>
      <c r="W41" s="4"/>
      <c r="X41" s="4"/>
      <c r="Y41" s="4" t="s">
        <v>4062</v>
      </c>
      <c r="Z41" s="4" t="s">
        <v>2280</v>
      </c>
      <c r="AA41" s="4" t="s">
        <v>3848</v>
      </c>
      <c r="AB41" s="4"/>
      <c r="AC41" s="4"/>
      <c r="AD41" s="4" t="s">
        <v>2280</v>
      </c>
      <c r="AE41" s="3"/>
      <c r="AF41" s="3"/>
      <c r="AG41" s="3">
        <v>0</v>
      </c>
    </row>
    <row r="42" spans="1:33" x14ac:dyDescent="0.2">
      <c r="A42" s="3">
        <v>41</v>
      </c>
      <c r="B42" s="4" t="s">
        <v>2131</v>
      </c>
      <c r="C42" s="4" t="s">
        <v>4063</v>
      </c>
      <c r="D42" s="4" t="s">
        <v>2132</v>
      </c>
      <c r="E42" s="4"/>
      <c r="F42" s="3" t="s">
        <v>2407</v>
      </c>
      <c r="G42" s="4" t="s">
        <v>2405</v>
      </c>
      <c r="H42" s="3" t="s">
        <v>1302</v>
      </c>
      <c r="I42" s="3" t="s">
        <v>2406</v>
      </c>
      <c r="J42" s="3" t="s">
        <v>1304</v>
      </c>
      <c r="K42" s="3" t="s">
        <v>1304</v>
      </c>
      <c r="L42" s="3" t="s">
        <v>1303</v>
      </c>
      <c r="M42" s="3"/>
      <c r="N42" s="3"/>
      <c r="O42" s="3"/>
      <c r="P42" s="3" t="s">
        <v>1305</v>
      </c>
      <c r="Q42" s="3"/>
      <c r="R42" s="3" t="s">
        <v>1306</v>
      </c>
      <c r="S42" s="3" t="s">
        <v>3662</v>
      </c>
      <c r="T42" s="4">
        <v>2</v>
      </c>
      <c r="U42" s="4" t="s">
        <v>2114</v>
      </c>
      <c r="V42" s="4" t="s">
        <v>3845</v>
      </c>
      <c r="W42" s="4"/>
      <c r="X42" s="4"/>
      <c r="Y42" s="4" t="s">
        <v>4064</v>
      </c>
      <c r="Z42" s="4" t="s">
        <v>4065</v>
      </c>
      <c r="AA42" s="4" t="s">
        <v>3848</v>
      </c>
      <c r="AB42" s="4"/>
      <c r="AC42" s="4"/>
      <c r="AD42" s="4" t="s">
        <v>2280</v>
      </c>
      <c r="AE42" s="3"/>
      <c r="AF42" s="3"/>
      <c r="AG42" s="3">
        <v>2</v>
      </c>
    </row>
    <row r="43" spans="1:33" x14ac:dyDescent="0.2">
      <c r="A43" s="3">
        <v>42</v>
      </c>
      <c r="B43" s="4" t="s">
        <v>1878</v>
      </c>
      <c r="C43" s="4" t="s">
        <v>4066</v>
      </c>
      <c r="D43" s="4" t="s">
        <v>2280</v>
      </c>
      <c r="E43" s="4" t="s">
        <v>4067</v>
      </c>
      <c r="F43" s="3" t="s">
        <v>2410</v>
      </c>
      <c r="G43" s="4" t="s">
        <v>2408</v>
      </c>
      <c r="H43" s="3" t="s">
        <v>145</v>
      </c>
      <c r="I43" s="3" t="s">
        <v>2409</v>
      </c>
      <c r="J43" s="3"/>
      <c r="K43" s="3"/>
      <c r="L43" s="3"/>
      <c r="M43" s="3"/>
      <c r="N43" s="3"/>
      <c r="O43" s="3"/>
      <c r="P43" s="3" t="s">
        <v>146</v>
      </c>
      <c r="Q43" s="3"/>
      <c r="R43" s="3"/>
      <c r="S43" s="3"/>
      <c r="T43" s="4">
        <v>2</v>
      </c>
      <c r="U43" s="4" t="s">
        <v>1857</v>
      </c>
      <c r="V43" s="4" t="s">
        <v>3884</v>
      </c>
      <c r="W43" s="4" t="s">
        <v>3892</v>
      </c>
      <c r="X43" s="4" t="s">
        <v>3965</v>
      </c>
      <c r="Y43" s="4" t="s">
        <v>4068</v>
      </c>
      <c r="Z43" s="4" t="s">
        <v>4069</v>
      </c>
      <c r="AA43" s="4" t="s">
        <v>3901</v>
      </c>
      <c r="AB43" s="4" t="s">
        <v>4070</v>
      </c>
      <c r="AC43" s="4">
        <v>615900</v>
      </c>
      <c r="AD43" s="4" t="s">
        <v>4071</v>
      </c>
      <c r="AE43" s="3" t="s">
        <v>2280</v>
      </c>
      <c r="AF43" s="3"/>
      <c r="AG43" s="3">
        <v>0</v>
      </c>
    </row>
    <row r="44" spans="1:33" x14ac:dyDescent="0.2">
      <c r="A44" s="3">
        <v>43</v>
      </c>
      <c r="B44" s="4" t="s">
        <v>2133</v>
      </c>
      <c r="C44" s="4" t="s">
        <v>4072</v>
      </c>
      <c r="D44" s="4" t="s">
        <v>2280</v>
      </c>
      <c r="E44" s="4" t="s">
        <v>4073</v>
      </c>
      <c r="F44" s="3" t="s">
        <v>2412</v>
      </c>
      <c r="G44" s="4" t="s">
        <v>2411</v>
      </c>
      <c r="H44" s="3" t="s">
        <v>1307</v>
      </c>
      <c r="I44" s="5">
        <v>151790</v>
      </c>
      <c r="J44" s="3"/>
      <c r="K44" s="3"/>
      <c r="L44" s="3"/>
      <c r="M44" s="3"/>
      <c r="N44" s="3"/>
      <c r="O44" s="3"/>
      <c r="P44" s="3" t="s">
        <v>1308</v>
      </c>
      <c r="Q44" s="3"/>
      <c r="R44" s="3" t="s">
        <v>1309</v>
      </c>
      <c r="S44" s="3" t="s">
        <v>3663</v>
      </c>
      <c r="T44" s="4">
        <v>0</v>
      </c>
      <c r="U44" s="4" t="s">
        <v>2114</v>
      </c>
      <c r="V44" s="4" t="s">
        <v>3862</v>
      </c>
      <c r="W44" s="4"/>
      <c r="X44" s="4"/>
      <c r="Y44" s="4" t="s">
        <v>3863</v>
      </c>
      <c r="Z44" s="4" t="s">
        <v>2280</v>
      </c>
      <c r="AA44" s="4" t="s">
        <v>3848</v>
      </c>
      <c r="AB44" s="4"/>
      <c r="AC44" s="4"/>
      <c r="AD44" s="4" t="s">
        <v>2280</v>
      </c>
      <c r="AE44" s="3"/>
      <c r="AF44" s="3"/>
      <c r="AG44" s="3">
        <v>1</v>
      </c>
    </row>
    <row r="45" spans="1:33" x14ac:dyDescent="0.2">
      <c r="A45" s="3">
        <v>44</v>
      </c>
      <c r="B45" s="4" t="s">
        <v>1879</v>
      </c>
      <c r="C45" s="4" t="s">
        <v>4074</v>
      </c>
      <c r="D45" s="4" t="s">
        <v>2280</v>
      </c>
      <c r="E45" s="4" t="s">
        <v>4075</v>
      </c>
      <c r="F45" s="3" t="s">
        <v>2415</v>
      </c>
      <c r="G45" s="4" t="s">
        <v>2413</v>
      </c>
      <c r="H45" s="3" t="s">
        <v>147</v>
      </c>
      <c r="I45" s="3" t="s">
        <v>2414</v>
      </c>
      <c r="J45" s="3" t="s">
        <v>149</v>
      </c>
      <c r="K45" s="3" t="s">
        <v>149</v>
      </c>
      <c r="L45" s="3" t="s">
        <v>148</v>
      </c>
      <c r="M45" s="3"/>
      <c r="N45" s="3"/>
      <c r="O45" s="3"/>
      <c r="P45" s="3"/>
      <c r="Q45" s="3"/>
      <c r="R45" s="3"/>
      <c r="S45" s="3"/>
      <c r="T45" s="4">
        <v>2</v>
      </c>
      <c r="U45" s="4" t="s">
        <v>1857</v>
      </c>
      <c r="V45" s="4" t="s">
        <v>3958</v>
      </c>
      <c r="W45" s="4" t="s">
        <v>3892</v>
      </c>
      <c r="X45" s="4" t="s">
        <v>3965</v>
      </c>
      <c r="Y45" s="4" t="s">
        <v>4076</v>
      </c>
      <c r="Z45" s="4" t="s">
        <v>4077</v>
      </c>
      <c r="AA45" s="4" t="s">
        <v>3848</v>
      </c>
      <c r="AB45" s="4"/>
      <c r="AC45" s="4"/>
      <c r="AD45" s="4" t="s">
        <v>2280</v>
      </c>
      <c r="AE45" s="3"/>
      <c r="AF45" s="3">
        <v>4.3484769590000001</v>
      </c>
      <c r="AG45" s="3">
        <v>1</v>
      </c>
    </row>
    <row r="46" spans="1:33" x14ac:dyDescent="0.2">
      <c r="A46" s="3">
        <v>45</v>
      </c>
      <c r="B46" s="4" t="s">
        <v>1880</v>
      </c>
      <c r="C46" s="4" t="s">
        <v>4078</v>
      </c>
      <c r="D46" s="4" t="s">
        <v>2417</v>
      </c>
      <c r="E46" s="4" t="s">
        <v>4079</v>
      </c>
      <c r="F46" s="3" t="s">
        <v>2419</v>
      </c>
      <c r="G46" s="4" t="s">
        <v>2416</v>
      </c>
      <c r="H46" s="3" t="s">
        <v>150</v>
      </c>
      <c r="I46" s="3" t="s">
        <v>2418</v>
      </c>
      <c r="J46" s="3" t="s">
        <v>152</v>
      </c>
      <c r="K46" s="3" t="s">
        <v>153</v>
      </c>
      <c r="L46" s="3" t="s">
        <v>151</v>
      </c>
      <c r="M46" s="3"/>
      <c r="N46" s="3"/>
      <c r="O46" s="3"/>
      <c r="P46" s="3" t="s">
        <v>154</v>
      </c>
      <c r="Q46" s="3" t="s">
        <v>3492</v>
      </c>
      <c r="R46" s="3" t="s">
        <v>155</v>
      </c>
      <c r="S46" s="3" t="s">
        <v>3664</v>
      </c>
      <c r="T46" s="4">
        <v>3</v>
      </c>
      <c r="U46" s="4" t="s">
        <v>1857</v>
      </c>
      <c r="V46" s="4" t="s">
        <v>3884</v>
      </c>
      <c r="W46" s="4" t="s">
        <v>3892</v>
      </c>
      <c r="X46" s="4" t="s">
        <v>3965</v>
      </c>
      <c r="Y46" s="4" t="s">
        <v>4080</v>
      </c>
      <c r="Z46" s="4" t="s">
        <v>4081</v>
      </c>
      <c r="AA46" s="4" t="s">
        <v>3848</v>
      </c>
      <c r="AB46" s="4"/>
      <c r="AC46" s="4"/>
      <c r="AD46" s="4" t="s">
        <v>2280</v>
      </c>
      <c r="AE46" s="3" t="s">
        <v>3469</v>
      </c>
      <c r="AF46" s="3">
        <v>4.6772289730000001</v>
      </c>
      <c r="AG46" s="3">
        <v>4</v>
      </c>
    </row>
    <row r="47" spans="1:33" x14ac:dyDescent="0.2">
      <c r="A47" s="3">
        <v>46</v>
      </c>
      <c r="B47" s="4" t="s">
        <v>1881</v>
      </c>
      <c r="C47" s="4" t="s">
        <v>4082</v>
      </c>
      <c r="D47" s="4" t="s">
        <v>1882</v>
      </c>
      <c r="E47" s="4"/>
      <c r="F47" s="3" t="s">
        <v>2422</v>
      </c>
      <c r="G47" s="4" t="s">
        <v>2420</v>
      </c>
      <c r="H47" s="3" t="s">
        <v>156</v>
      </c>
      <c r="I47" s="3" t="s">
        <v>2421</v>
      </c>
      <c r="J47" s="3" t="s">
        <v>158</v>
      </c>
      <c r="K47" s="3" t="s">
        <v>158</v>
      </c>
      <c r="L47" s="3" t="s">
        <v>157</v>
      </c>
      <c r="M47" s="3"/>
      <c r="N47" s="3"/>
      <c r="O47" s="3"/>
      <c r="P47" s="3" t="s">
        <v>159</v>
      </c>
      <c r="Q47" s="3" t="s">
        <v>3594</v>
      </c>
      <c r="R47" s="3"/>
      <c r="S47" s="3"/>
      <c r="T47" s="4">
        <v>2</v>
      </c>
      <c r="U47" s="4" t="s">
        <v>1857</v>
      </c>
      <c r="V47" s="4" t="s">
        <v>3958</v>
      </c>
      <c r="W47" s="4" t="s">
        <v>3885</v>
      </c>
      <c r="X47" s="4" t="s">
        <v>4010</v>
      </c>
      <c r="Y47" s="4" t="s">
        <v>4083</v>
      </c>
      <c r="Z47" s="4" t="s">
        <v>4084</v>
      </c>
      <c r="AA47" s="4" t="s">
        <v>3848</v>
      </c>
      <c r="AB47" s="4"/>
      <c r="AC47" s="4"/>
      <c r="AD47" s="4" t="s">
        <v>2280</v>
      </c>
      <c r="AE47" s="3"/>
      <c r="AF47" s="3"/>
      <c r="AG47" s="3">
        <v>0</v>
      </c>
    </row>
    <row r="48" spans="1:33" x14ac:dyDescent="0.2">
      <c r="A48" s="3">
        <v>47</v>
      </c>
      <c r="B48" s="4" t="s">
        <v>1883</v>
      </c>
      <c r="C48" s="4" t="s">
        <v>4085</v>
      </c>
      <c r="D48" s="4" t="s">
        <v>2280</v>
      </c>
      <c r="E48" s="4" t="s">
        <v>4086</v>
      </c>
      <c r="F48" s="3" t="s">
        <v>2425</v>
      </c>
      <c r="G48" s="4" t="s">
        <v>2423</v>
      </c>
      <c r="H48" s="3" t="s">
        <v>160</v>
      </c>
      <c r="I48" s="3" t="s">
        <v>2424</v>
      </c>
      <c r="J48" s="3" t="s">
        <v>162</v>
      </c>
      <c r="K48" s="3" t="s">
        <v>163</v>
      </c>
      <c r="L48" s="3" t="s">
        <v>161</v>
      </c>
      <c r="M48" s="3"/>
      <c r="N48" s="3"/>
      <c r="O48" s="3"/>
      <c r="P48" s="3"/>
      <c r="Q48" s="3"/>
      <c r="R48" s="3" t="s">
        <v>164</v>
      </c>
      <c r="S48" s="3" t="s">
        <v>3665</v>
      </c>
      <c r="T48" s="4">
        <v>3</v>
      </c>
      <c r="U48" s="4" t="s">
        <v>1857</v>
      </c>
      <c r="V48" s="4" t="s">
        <v>3884</v>
      </c>
      <c r="W48" s="4" t="s">
        <v>3885</v>
      </c>
      <c r="X48" s="4" t="s">
        <v>4087</v>
      </c>
      <c r="Y48" s="4" t="s">
        <v>4088</v>
      </c>
      <c r="Z48" s="4" t="s">
        <v>4089</v>
      </c>
      <c r="AA48" s="4" t="s">
        <v>3901</v>
      </c>
      <c r="AB48" s="4" t="s">
        <v>4090</v>
      </c>
      <c r="AC48" s="4">
        <v>603335</v>
      </c>
      <c r="AD48" s="4" t="s">
        <v>4091</v>
      </c>
      <c r="AE48" s="3" t="s">
        <v>3468</v>
      </c>
      <c r="AF48" s="3">
        <v>2.268349653</v>
      </c>
      <c r="AG48" s="3">
        <v>12</v>
      </c>
    </row>
    <row r="49" spans="1:33" x14ac:dyDescent="0.2">
      <c r="A49" s="3">
        <v>48</v>
      </c>
      <c r="B49" s="4" t="s">
        <v>1884</v>
      </c>
      <c r="C49" s="4" t="s">
        <v>4092</v>
      </c>
      <c r="D49" s="4" t="s">
        <v>2427</v>
      </c>
      <c r="E49" s="4" t="s">
        <v>4093</v>
      </c>
      <c r="F49" s="3" t="s">
        <v>2429</v>
      </c>
      <c r="G49" s="4" t="s">
        <v>2426</v>
      </c>
      <c r="H49" s="3" t="s">
        <v>165</v>
      </c>
      <c r="I49" s="3" t="s">
        <v>2428</v>
      </c>
      <c r="J49" s="3" t="s">
        <v>167</v>
      </c>
      <c r="K49" s="3" t="s">
        <v>167</v>
      </c>
      <c r="L49" s="3" t="s">
        <v>166</v>
      </c>
      <c r="M49" s="3"/>
      <c r="N49" s="3"/>
      <c r="O49" s="3"/>
      <c r="P49" s="3" t="s">
        <v>168</v>
      </c>
      <c r="Q49" s="3" t="s">
        <v>3544</v>
      </c>
      <c r="R49" s="3" t="s">
        <v>169</v>
      </c>
      <c r="S49" s="3" t="s">
        <v>3666</v>
      </c>
      <c r="T49" s="4">
        <v>2</v>
      </c>
      <c r="U49" s="4" t="s">
        <v>1857</v>
      </c>
      <c r="V49" s="4" t="s">
        <v>3958</v>
      </c>
      <c r="W49" s="4" t="s">
        <v>3892</v>
      </c>
      <c r="X49" s="4" t="s">
        <v>3937</v>
      </c>
      <c r="Y49" s="4" t="s">
        <v>4094</v>
      </c>
      <c r="Z49" s="4" t="s">
        <v>4095</v>
      </c>
      <c r="AA49" s="4" t="s">
        <v>3848</v>
      </c>
      <c r="AB49" s="4"/>
      <c r="AC49" s="4"/>
      <c r="AD49" s="4" t="s">
        <v>2280</v>
      </c>
      <c r="AE49" s="3"/>
      <c r="AF49" s="3">
        <v>1.55010018</v>
      </c>
      <c r="AG49" s="3">
        <v>3</v>
      </c>
    </row>
    <row r="50" spans="1:33" x14ac:dyDescent="0.2">
      <c r="A50" s="3">
        <v>49</v>
      </c>
      <c r="B50" s="4" t="s">
        <v>1885</v>
      </c>
      <c r="C50" s="4" t="s">
        <v>4096</v>
      </c>
      <c r="D50" s="4" t="s">
        <v>1886</v>
      </c>
      <c r="E50" s="4" t="s">
        <v>4097</v>
      </c>
      <c r="F50" s="3" t="s">
        <v>2432</v>
      </c>
      <c r="G50" s="4" t="s">
        <v>2430</v>
      </c>
      <c r="H50" s="3" t="s">
        <v>170</v>
      </c>
      <c r="I50" s="3" t="s">
        <v>2431</v>
      </c>
      <c r="J50" s="3"/>
      <c r="K50" s="3"/>
      <c r="L50" s="3"/>
      <c r="M50" s="3"/>
      <c r="N50" s="3"/>
      <c r="O50" s="3"/>
      <c r="P50" s="3" t="s">
        <v>171</v>
      </c>
      <c r="Q50" s="3" t="s">
        <v>3498</v>
      </c>
      <c r="R50" s="3"/>
      <c r="S50" s="3"/>
      <c r="T50" s="4">
        <v>3</v>
      </c>
      <c r="U50" s="4" t="s">
        <v>1857</v>
      </c>
      <c r="V50" s="4" t="s">
        <v>3884</v>
      </c>
      <c r="W50" s="4" t="s">
        <v>3885</v>
      </c>
      <c r="X50" s="4" t="s">
        <v>4098</v>
      </c>
      <c r="Y50" s="4" t="s">
        <v>4099</v>
      </c>
      <c r="Z50" s="4" t="s">
        <v>4100</v>
      </c>
      <c r="AA50" s="4" t="s">
        <v>3901</v>
      </c>
      <c r="AB50" s="4" t="s">
        <v>4101</v>
      </c>
      <c r="AC50" s="4">
        <v>617949</v>
      </c>
      <c r="AD50" s="4" t="s">
        <v>4102</v>
      </c>
      <c r="AE50" s="3" t="s">
        <v>3468</v>
      </c>
      <c r="AF50" s="3">
        <v>3.9160224069999998</v>
      </c>
      <c r="AG50" s="3">
        <v>9</v>
      </c>
    </row>
    <row r="51" spans="1:33" x14ac:dyDescent="0.2">
      <c r="A51" s="3">
        <v>50</v>
      </c>
      <c r="B51" s="4" t="s">
        <v>2270</v>
      </c>
      <c r="C51" s="4" t="s">
        <v>4103</v>
      </c>
      <c r="D51" s="4" t="s">
        <v>2280</v>
      </c>
      <c r="E51" s="4"/>
      <c r="F51" s="3" t="s">
        <v>2434</v>
      </c>
      <c r="G51" s="4" t="s">
        <v>2433</v>
      </c>
      <c r="H51" s="3" t="s">
        <v>1847</v>
      </c>
      <c r="I51" s="5">
        <v>402160</v>
      </c>
      <c r="J51" s="3"/>
      <c r="K51" s="3"/>
      <c r="L51" s="3"/>
      <c r="M51" s="3"/>
      <c r="N51" s="3"/>
      <c r="O51" s="3"/>
      <c r="P51" s="3" t="s">
        <v>1848</v>
      </c>
      <c r="Q51" s="3" t="s">
        <v>3612</v>
      </c>
      <c r="R51" s="3"/>
      <c r="S51" s="3"/>
      <c r="T51" s="4">
        <v>0</v>
      </c>
      <c r="U51" s="4" t="s">
        <v>2114</v>
      </c>
      <c r="V51" s="4" t="s">
        <v>4001</v>
      </c>
      <c r="W51" s="4"/>
      <c r="X51" s="4"/>
      <c r="Y51" s="4" t="s">
        <v>4104</v>
      </c>
      <c r="Z51" s="4" t="s">
        <v>4105</v>
      </c>
      <c r="AA51" s="4" t="s">
        <v>3848</v>
      </c>
      <c r="AB51" s="4"/>
      <c r="AC51" s="4"/>
      <c r="AD51" s="4" t="s">
        <v>2280</v>
      </c>
      <c r="AE51" s="3"/>
      <c r="AF51" s="3"/>
      <c r="AG51" s="3" t="s">
        <v>2271</v>
      </c>
    </row>
    <row r="52" spans="1:33" x14ac:dyDescent="0.2">
      <c r="A52" s="3">
        <v>51</v>
      </c>
      <c r="B52" s="4" t="s">
        <v>1887</v>
      </c>
      <c r="C52" s="4" t="s">
        <v>4106</v>
      </c>
      <c r="D52" s="4" t="s">
        <v>2280</v>
      </c>
      <c r="E52" s="4" t="s">
        <v>4107</v>
      </c>
      <c r="F52" s="3" t="s">
        <v>2437</v>
      </c>
      <c r="G52" s="4" t="s">
        <v>2435</v>
      </c>
      <c r="H52" s="3" t="s">
        <v>172</v>
      </c>
      <c r="I52" s="3" t="s">
        <v>2436</v>
      </c>
      <c r="J52" s="3"/>
      <c r="K52" s="3"/>
      <c r="L52" s="3"/>
      <c r="M52" s="3"/>
      <c r="N52" s="3"/>
      <c r="O52" s="3"/>
      <c r="P52" s="3" t="s">
        <v>173</v>
      </c>
      <c r="Q52" s="3" t="s">
        <v>3515</v>
      </c>
      <c r="R52" s="3"/>
      <c r="S52" s="3"/>
      <c r="T52" s="4">
        <v>2</v>
      </c>
      <c r="U52" s="4" t="s">
        <v>1857</v>
      </c>
      <c r="V52" s="4" t="s">
        <v>3958</v>
      </c>
      <c r="W52" s="4" t="s">
        <v>3885</v>
      </c>
      <c r="X52" s="4" t="s">
        <v>4098</v>
      </c>
      <c r="Y52" s="4" t="s">
        <v>4108</v>
      </c>
      <c r="Z52" s="4" t="s">
        <v>4109</v>
      </c>
      <c r="AA52" s="4" t="s">
        <v>3848</v>
      </c>
      <c r="AB52" s="4"/>
      <c r="AC52" s="4"/>
      <c r="AD52" s="4" t="s">
        <v>2280</v>
      </c>
      <c r="AE52" s="3"/>
      <c r="AF52" s="3"/>
      <c r="AG52" s="3">
        <v>1</v>
      </c>
    </row>
    <row r="53" spans="1:33" x14ac:dyDescent="0.2">
      <c r="A53" s="3">
        <v>52</v>
      </c>
      <c r="B53" s="4" t="s">
        <v>1888</v>
      </c>
      <c r="C53" s="4" t="s">
        <v>4110</v>
      </c>
      <c r="D53" s="4" t="s">
        <v>1889</v>
      </c>
      <c r="E53" s="4"/>
      <c r="F53" s="3" t="s">
        <v>2440</v>
      </c>
      <c r="G53" s="4" t="s">
        <v>2438</v>
      </c>
      <c r="H53" s="3" t="s">
        <v>174</v>
      </c>
      <c r="I53" s="3" t="s">
        <v>2439</v>
      </c>
      <c r="J53" s="3" t="s">
        <v>176</v>
      </c>
      <c r="K53" s="3" t="s">
        <v>176</v>
      </c>
      <c r="L53" s="3" t="s">
        <v>175</v>
      </c>
      <c r="M53" s="3"/>
      <c r="N53" s="3"/>
      <c r="O53" s="3"/>
      <c r="P53" s="3" t="s">
        <v>177</v>
      </c>
      <c r="Q53" s="3" t="s">
        <v>3610</v>
      </c>
      <c r="R53" s="3"/>
      <c r="S53" s="3"/>
      <c r="T53" s="4">
        <v>2</v>
      </c>
      <c r="U53" s="4" t="s">
        <v>1857</v>
      </c>
      <c r="V53" s="4" t="s">
        <v>4111</v>
      </c>
      <c r="W53" s="4" t="s">
        <v>3885</v>
      </c>
      <c r="X53" s="4" t="s">
        <v>3912</v>
      </c>
      <c r="Y53" s="4" t="s">
        <v>3912</v>
      </c>
      <c r="Z53" s="4" t="s">
        <v>4112</v>
      </c>
      <c r="AA53" s="4" t="s">
        <v>3848</v>
      </c>
      <c r="AB53" s="4"/>
      <c r="AC53" s="4"/>
      <c r="AD53" s="4" t="s">
        <v>2280</v>
      </c>
      <c r="AE53" s="3"/>
      <c r="AF53" s="3">
        <v>3.9160224069999998</v>
      </c>
      <c r="AG53" s="3">
        <v>4</v>
      </c>
    </row>
    <row r="54" spans="1:33" x14ac:dyDescent="0.2">
      <c r="A54" s="3">
        <v>53</v>
      </c>
      <c r="B54" s="4" t="s">
        <v>1890</v>
      </c>
      <c r="C54" s="4" t="s">
        <v>4113</v>
      </c>
      <c r="D54" s="4" t="s">
        <v>2442</v>
      </c>
      <c r="E54" s="4" t="s">
        <v>4114</v>
      </c>
      <c r="F54" s="3" t="s">
        <v>2444</v>
      </c>
      <c r="G54" s="4" t="s">
        <v>2441</v>
      </c>
      <c r="H54" s="3" t="s">
        <v>178</v>
      </c>
      <c r="I54" s="3" t="s">
        <v>2443</v>
      </c>
      <c r="J54" s="3"/>
      <c r="K54" s="3"/>
      <c r="L54" s="3"/>
      <c r="M54" s="3"/>
      <c r="N54" s="3"/>
      <c r="O54" s="3"/>
      <c r="P54" s="3" t="s">
        <v>179</v>
      </c>
      <c r="Q54" s="3" t="s">
        <v>1890</v>
      </c>
      <c r="R54" s="3" t="s">
        <v>180</v>
      </c>
      <c r="S54" s="3" t="s">
        <v>3667</v>
      </c>
      <c r="T54" s="4">
        <v>3</v>
      </c>
      <c r="U54" s="4" t="s">
        <v>1857</v>
      </c>
      <c r="V54" s="4" t="s">
        <v>3884</v>
      </c>
      <c r="W54" s="4" t="s">
        <v>3892</v>
      </c>
      <c r="X54" s="4" t="s">
        <v>3937</v>
      </c>
      <c r="Y54" s="4" t="s">
        <v>4115</v>
      </c>
      <c r="Z54" s="4" t="s">
        <v>4116</v>
      </c>
      <c r="AA54" s="4" t="s">
        <v>3901</v>
      </c>
      <c r="AB54" s="4" t="s">
        <v>4117</v>
      </c>
      <c r="AC54" s="4">
        <v>615586</v>
      </c>
      <c r="AD54" s="4" t="s">
        <v>4118</v>
      </c>
      <c r="AE54" s="3" t="s">
        <v>3468</v>
      </c>
      <c r="AF54" s="3">
        <v>1.507143087</v>
      </c>
      <c r="AG54" s="3">
        <v>2</v>
      </c>
    </row>
    <row r="55" spans="1:33" x14ac:dyDescent="0.2">
      <c r="A55" s="3">
        <v>54</v>
      </c>
      <c r="B55" s="4" t="s">
        <v>1891</v>
      </c>
      <c r="C55" s="4" t="s">
        <v>4119</v>
      </c>
      <c r="D55" s="4" t="s">
        <v>4120</v>
      </c>
      <c r="E55" s="4" t="s">
        <v>4121</v>
      </c>
      <c r="F55" s="3" t="s">
        <v>2447</v>
      </c>
      <c r="G55" s="4" t="s">
        <v>2445</v>
      </c>
      <c r="H55" s="3" t="s">
        <v>181</v>
      </c>
      <c r="I55" s="3" t="s">
        <v>2446</v>
      </c>
      <c r="J55" s="3" t="s">
        <v>6697</v>
      </c>
      <c r="K55" s="3" t="s">
        <v>6697</v>
      </c>
      <c r="L55" s="3" t="s">
        <v>6698</v>
      </c>
      <c r="M55" s="3"/>
      <c r="N55" s="3"/>
      <c r="O55" s="3"/>
      <c r="P55" s="3" t="s">
        <v>182</v>
      </c>
      <c r="Q55" s="3" t="s">
        <v>3484</v>
      </c>
      <c r="R55" s="3"/>
      <c r="S55" s="3"/>
      <c r="T55" s="4">
        <v>3</v>
      </c>
      <c r="U55" s="4" t="s">
        <v>1857</v>
      </c>
      <c r="V55" s="4" t="s">
        <v>3884</v>
      </c>
      <c r="W55" s="4" t="s">
        <v>3885</v>
      </c>
      <c r="X55" s="4" t="s">
        <v>4122</v>
      </c>
      <c r="Y55" s="4" t="s">
        <v>4122</v>
      </c>
      <c r="Z55" s="4" t="s">
        <v>4123</v>
      </c>
      <c r="AA55" s="4" t="s">
        <v>3848</v>
      </c>
      <c r="AB55" s="4"/>
      <c r="AC55" s="4"/>
      <c r="AD55" s="4" t="s">
        <v>2280</v>
      </c>
      <c r="AE55" s="3"/>
      <c r="AF55" s="3">
        <v>3.9160224069999998</v>
      </c>
      <c r="AG55" s="3">
        <v>2</v>
      </c>
    </row>
    <row r="56" spans="1:33" x14ac:dyDescent="0.2">
      <c r="A56" s="3">
        <v>55</v>
      </c>
      <c r="B56" s="4" t="s">
        <v>1892</v>
      </c>
      <c r="C56" s="4" t="s">
        <v>4124</v>
      </c>
      <c r="D56" s="4" t="s">
        <v>2280</v>
      </c>
      <c r="E56" s="4" t="s">
        <v>4125</v>
      </c>
      <c r="F56" s="3" t="s">
        <v>2450</v>
      </c>
      <c r="G56" s="4" t="s">
        <v>2448</v>
      </c>
      <c r="H56" s="3" t="s">
        <v>183</v>
      </c>
      <c r="I56" s="3" t="s">
        <v>2449</v>
      </c>
      <c r="J56" s="3"/>
      <c r="K56" s="3"/>
      <c r="L56" s="3"/>
      <c r="M56" s="3"/>
      <c r="N56" s="3"/>
      <c r="O56" s="3"/>
      <c r="P56" s="3" t="s">
        <v>184</v>
      </c>
      <c r="Q56" s="3" t="s">
        <v>3611</v>
      </c>
      <c r="R56" s="3"/>
      <c r="S56" s="3"/>
      <c r="T56" s="4">
        <v>3</v>
      </c>
      <c r="U56" s="4" t="s">
        <v>1857</v>
      </c>
      <c r="V56" s="4" t="s">
        <v>3884</v>
      </c>
      <c r="W56" s="4" t="s">
        <v>3885</v>
      </c>
      <c r="X56" s="4" t="s">
        <v>4098</v>
      </c>
      <c r="Y56" s="4" t="s">
        <v>4126</v>
      </c>
      <c r="Z56" s="4" t="s">
        <v>4127</v>
      </c>
      <c r="AA56" s="4" t="s">
        <v>3848</v>
      </c>
      <c r="AB56" s="4"/>
      <c r="AC56" s="4"/>
      <c r="AD56" s="4" t="s">
        <v>2280</v>
      </c>
      <c r="AE56" s="3"/>
      <c r="AF56" s="3">
        <v>0.14471830399999999</v>
      </c>
      <c r="AG56" s="3">
        <v>5</v>
      </c>
    </row>
    <row r="57" spans="1:33" x14ac:dyDescent="0.2">
      <c r="A57" s="3">
        <v>56</v>
      </c>
      <c r="B57" s="4" t="s">
        <v>1893</v>
      </c>
      <c r="C57" s="4" t="s">
        <v>4128</v>
      </c>
      <c r="D57" s="4" t="s">
        <v>2280</v>
      </c>
      <c r="E57" s="4" t="s">
        <v>4129</v>
      </c>
      <c r="F57" s="3" t="s">
        <v>2453</v>
      </c>
      <c r="G57" s="4" t="s">
        <v>2451</v>
      </c>
      <c r="H57" s="3" t="s">
        <v>185</v>
      </c>
      <c r="I57" s="3" t="s">
        <v>2452</v>
      </c>
      <c r="J57" s="3" t="s">
        <v>187</v>
      </c>
      <c r="K57" s="3" t="s">
        <v>187</v>
      </c>
      <c r="L57" s="3" t="s">
        <v>186</v>
      </c>
      <c r="M57" s="3"/>
      <c r="N57" s="3"/>
      <c r="O57" s="3"/>
      <c r="P57" s="3"/>
      <c r="Q57" s="3"/>
      <c r="R57" s="3"/>
      <c r="S57" s="3"/>
      <c r="T57" s="4">
        <v>2</v>
      </c>
      <c r="U57" s="4" t="s">
        <v>1857</v>
      </c>
      <c r="V57" s="4" t="s">
        <v>3958</v>
      </c>
      <c r="W57" s="4" t="s">
        <v>3885</v>
      </c>
      <c r="X57" s="4" t="s">
        <v>4130</v>
      </c>
      <c r="Y57" s="4" t="s">
        <v>4130</v>
      </c>
      <c r="Z57" s="4" t="s">
        <v>4131</v>
      </c>
      <c r="AA57" s="4" t="s">
        <v>3848</v>
      </c>
      <c r="AB57" s="4"/>
      <c r="AC57" s="4"/>
      <c r="AD57" s="4" t="s">
        <v>2280</v>
      </c>
      <c r="AE57" s="3" t="s">
        <v>3468</v>
      </c>
      <c r="AF57" s="3">
        <v>4.0632289879999997</v>
      </c>
      <c r="AG57" s="3">
        <v>10</v>
      </c>
    </row>
    <row r="58" spans="1:33" x14ac:dyDescent="0.2">
      <c r="A58" s="3">
        <v>57</v>
      </c>
      <c r="B58" s="4" t="s">
        <v>1894</v>
      </c>
      <c r="C58" s="4" t="s">
        <v>4132</v>
      </c>
      <c r="D58" s="4" t="s">
        <v>2280</v>
      </c>
      <c r="E58" s="4" t="s">
        <v>4133</v>
      </c>
      <c r="F58" s="3" t="s">
        <v>2456</v>
      </c>
      <c r="G58" s="4" t="s">
        <v>2454</v>
      </c>
      <c r="H58" s="3" t="s">
        <v>188</v>
      </c>
      <c r="I58" s="3" t="s">
        <v>2455</v>
      </c>
      <c r="J58" s="3"/>
      <c r="K58" s="3"/>
      <c r="L58" s="3"/>
      <c r="M58" s="3"/>
      <c r="N58" s="3"/>
      <c r="O58" s="3"/>
      <c r="P58" s="3"/>
      <c r="Q58" s="3"/>
      <c r="R58" s="3"/>
      <c r="S58" s="3"/>
      <c r="T58" s="4">
        <v>2</v>
      </c>
      <c r="U58" s="4" t="s">
        <v>1857</v>
      </c>
      <c r="V58" s="4" t="s">
        <v>3958</v>
      </c>
      <c r="W58" s="4" t="s">
        <v>3885</v>
      </c>
      <c r="X58" s="4" t="s">
        <v>4098</v>
      </c>
      <c r="Y58" s="4" t="s">
        <v>4134</v>
      </c>
      <c r="Z58" s="4" t="s">
        <v>4135</v>
      </c>
      <c r="AA58" s="4" t="s">
        <v>3920</v>
      </c>
      <c r="AB58" s="4" t="s">
        <v>4136</v>
      </c>
      <c r="AC58" s="4">
        <v>616554</v>
      </c>
      <c r="AD58" s="4" t="s">
        <v>4137</v>
      </c>
      <c r="AE58" s="3" t="s">
        <v>3468</v>
      </c>
      <c r="AF58" s="3">
        <v>3.9160224069999998</v>
      </c>
      <c r="AG58" s="3">
        <v>4</v>
      </c>
    </row>
    <row r="59" spans="1:33" x14ac:dyDescent="0.2">
      <c r="A59" s="3">
        <v>58</v>
      </c>
      <c r="B59" s="4" t="s">
        <v>1895</v>
      </c>
      <c r="C59" s="4" t="s">
        <v>4138</v>
      </c>
      <c r="D59" s="4" t="s">
        <v>4139</v>
      </c>
      <c r="E59" s="4" t="s">
        <v>4140</v>
      </c>
      <c r="F59" s="3" t="s">
        <v>2459</v>
      </c>
      <c r="G59" s="4" t="s">
        <v>2457</v>
      </c>
      <c r="H59" s="3" t="s">
        <v>189</v>
      </c>
      <c r="I59" s="3" t="s">
        <v>2458</v>
      </c>
      <c r="J59" s="3"/>
      <c r="K59" s="3"/>
      <c r="L59" s="3"/>
      <c r="M59" s="3"/>
      <c r="N59" s="3"/>
      <c r="O59" s="3"/>
      <c r="P59" s="3" t="s">
        <v>190</v>
      </c>
      <c r="Q59" s="3"/>
      <c r="R59" s="3"/>
      <c r="S59" s="3"/>
      <c r="T59" s="4">
        <v>3</v>
      </c>
      <c r="U59" s="4" t="s">
        <v>1857</v>
      </c>
      <c r="V59" s="4" t="s">
        <v>3884</v>
      </c>
      <c r="W59" s="4" t="s">
        <v>3892</v>
      </c>
      <c r="X59" s="4" t="s">
        <v>3937</v>
      </c>
      <c r="Y59" s="4" t="s">
        <v>4141</v>
      </c>
      <c r="Z59" s="4" t="s">
        <v>4142</v>
      </c>
      <c r="AA59" s="4" t="s">
        <v>3901</v>
      </c>
      <c r="AB59" s="4" t="s">
        <v>4143</v>
      </c>
      <c r="AC59" s="4">
        <v>615407</v>
      </c>
      <c r="AD59" s="4" t="s">
        <v>4144</v>
      </c>
      <c r="AE59" s="3" t="s">
        <v>3469</v>
      </c>
      <c r="AF59" s="3">
        <v>-4.9127319680000001</v>
      </c>
      <c r="AG59" s="3">
        <v>0</v>
      </c>
    </row>
    <row r="60" spans="1:33" x14ac:dyDescent="0.2">
      <c r="A60" s="3">
        <v>59</v>
      </c>
      <c r="B60" s="4" t="s">
        <v>1896</v>
      </c>
      <c r="C60" s="4" t="s">
        <v>4145</v>
      </c>
      <c r="D60" s="4" t="s">
        <v>2280</v>
      </c>
      <c r="E60" s="4" t="s">
        <v>4146</v>
      </c>
      <c r="F60" s="3" t="s">
        <v>2462</v>
      </c>
      <c r="G60" s="4" t="s">
        <v>2460</v>
      </c>
      <c r="H60" s="3" t="s">
        <v>191</v>
      </c>
      <c r="I60" s="3" t="s">
        <v>2461</v>
      </c>
      <c r="J60" s="3"/>
      <c r="K60" s="3"/>
      <c r="L60" s="3"/>
      <c r="M60" s="3"/>
      <c r="N60" s="3"/>
      <c r="O60" s="3"/>
      <c r="P60" s="3" t="s">
        <v>192</v>
      </c>
      <c r="Q60" s="3" t="s">
        <v>3531</v>
      </c>
      <c r="R60" s="3"/>
      <c r="S60" s="3"/>
      <c r="T60" s="4">
        <v>3</v>
      </c>
      <c r="U60" s="4" t="s">
        <v>1857</v>
      </c>
      <c r="V60" s="4" t="s">
        <v>3884</v>
      </c>
      <c r="W60" s="4" t="s">
        <v>3885</v>
      </c>
      <c r="X60" s="4" t="s">
        <v>4098</v>
      </c>
      <c r="Y60" s="4" t="s">
        <v>4099</v>
      </c>
      <c r="Z60" s="4" t="s">
        <v>4147</v>
      </c>
      <c r="AA60" s="4" t="s">
        <v>3848</v>
      </c>
      <c r="AB60" s="4"/>
      <c r="AC60" s="4"/>
      <c r="AD60" s="4" t="s">
        <v>2280</v>
      </c>
      <c r="AE60" s="3" t="s">
        <v>2280</v>
      </c>
      <c r="AF60" s="3"/>
      <c r="AG60" s="3">
        <v>3</v>
      </c>
    </row>
    <row r="61" spans="1:33" x14ac:dyDescent="0.2">
      <c r="A61" s="3">
        <v>60</v>
      </c>
      <c r="B61" s="4" t="s">
        <v>1897</v>
      </c>
      <c r="C61" s="4" t="s">
        <v>4148</v>
      </c>
      <c r="D61" s="4" t="s">
        <v>2280</v>
      </c>
      <c r="E61" s="4" t="s">
        <v>4149</v>
      </c>
      <c r="F61" s="3" t="s">
        <v>2465</v>
      </c>
      <c r="G61" s="4" t="s">
        <v>2463</v>
      </c>
      <c r="H61" s="3" t="s">
        <v>193</v>
      </c>
      <c r="I61" s="3" t="s">
        <v>2464</v>
      </c>
      <c r="J61" s="3"/>
      <c r="K61" s="3"/>
      <c r="L61" s="3"/>
      <c r="M61" s="3"/>
      <c r="N61" s="3"/>
      <c r="O61" s="3"/>
      <c r="P61" s="3" t="s">
        <v>194</v>
      </c>
      <c r="Q61" s="3" t="s">
        <v>3567</v>
      </c>
      <c r="R61" s="3"/>
      <c r="S61" s="3"/>
      <c r="T61" s="4">
        <v>3</v>
      </c>
      <c r="U61" s="4" t="s">
        <v>1857</v>
      </c>
      <c r="V61" s="4" t="s">
        <v>3884</v>
      </c>
      <c r="W61" s="4" t="s">
        <v>3885</v>
      </c>
      <c r="X61" s="4" t="s">
        <v>4150</v>
      </c>
      <c r="Y61" s="4" t="s">
        <v>4151</v>
      </c>
      <c r="Z61" s="4" t="s">
        <v>4152</v>
      </c>
      <c r="AA61" s="4" t="s">
        <v>3848</v>
      </c>
      <c r="AB61" s="4"/>
      <c r="AC61" s="4"/>
      <c r="AD61" s="4" t="s">
        <v>2280</v>
      </c>
      <c r="AE61" s="3"/>
      <c r="AF61" s="3">
        <v>1.939597639</v>
      </c>
      <c r="AG61" s="3">
        <v>6</v>
      </c>
    </row>
    <row r="62" spans="1:33" x14ac:dyDescent="0.2">
      <c r="A62" s="3">
        <v>61</v>
      </c>
      <c r="B62" s="4" t="s">
        <v>2134</v>
      </c>
      <c r="C62" s="4" t="s">
        <v>4153</v>
      </c>
      <c r="D62" s="4" t="s">
        <v>2280</v>
      </c>
      <c r="E62" s="4" t="s">
        <v>4154</v>
      </c>
      <c r="F62" s="3" t="s">
        <v>2468</v>
      </c>
      <c r="G62" s="4" t="s">
        <v>2466</v>
      </c>
      <c r="H62" s="3" t="s">
        <v>1310</v>
      </c>
      <c r="I62" s="3" t="s">
        <v>2467</v>
      </c>
      <c r="J62" s="3"/>
      <c r="K62" s="3"/>
      <c r="L62" s="3"/>
      <c r="M62" s="3"/>
      <c r="N62" s="3"/>
      <c r="O62" s="3"/>
      <c r="P62" s="3" t="s">
        <v>1311</v>
      </c>
      <c r="Q62" s="3"/>
      <c r="R62" s="3"/>
      <c r="S62" s="3"/>
      <c r="T62" s="4">
        <v>1</v>
      </c>
      <c r="U62" s="4" t="s">
        <v>2114</v>
      </c>
      <c r="V62" s="4" t="s">
        <v>4155</v>
      </c>
      <c r="W62" s="4"/>
      <c r="X62" s="4"/>
      <c r="Y62" s="4" t="s">
        <v>4156</v>
      </c>
      <c r="Z62" s="4" t="s">
        <v>4157</v>
      </c>
      <c r="AA62" s="4" t="s">
        <v>3848</v>
      </c>
      <c r="AB62" s="4"/>
      <c r="AC62" s="4"/>
      <c r="AD62" s="4" t="s">
        <v>2280</v>
      </c>
      <c r="AE62" s="3"/>
      <c r="AF62" s="3"/>
      <c r="AG62" s="3">
        <v>0</v>
      </c>
    </row>
    <row r="63" spans="1:33" x14ac:dyDescent="0.2">
      <c r="A63" s="3">
        <v>62</v>
      </c>
      <c r="B63" s="4" t="s">
        <v>1898</v>
      </c>
      <c r="C63" s="4" t="s">
        <v>4158</v>
      </c>
      <c r="D63" s="4" t="s">
        <v>2280</v>
      </c>
      <c r="E63" s="4" t="s">
        <v>3528</v>
      </c>
      <c r="F63" s="3" t="s">
        <v>2471</v>
      </c>
      <c r="G63" s="4" t="s">
        <v>2469</v>
      </c>
      <c r="H63" s="3" t="s">
        <v>195</v>
      </c>
      <c r="I63" s="3" t="s">
        <v>2470</v>
      </c>
      <c r="J63" s="3"/>
      <c r="K63" s="3"/>
      <c r="L63" s="3"/>
      <c r="M63" s="3"/>
      <c r="N63" s="3"/>
      <c r="O63" s="3"/>
      <c r="P63" s="3" t="s">
        <v>196</v>
      </c>
      <c r="Q63" s="3" t="s">
        <v>3528</v>
      </c>
      <c r="R63" s="3"/>
      <c r="S63" s="3"/>
      <c r="T63" s="4">
        <v>3</v>
      </c>
      <c r="U63" s="4" t="s">
        <v>1857</v>
      </c>
      <c r="V63" s="4" t="s">
        <v>3884</v>
      </c>
      <c r="W63" s="4" t="s">
        <v>3892</v>
      </c>
      <c r="X63" s="4" t="s">
        <v>3925</v>
      </c>
      <c r="Y63" s="4" t="s">
        <v>4159</v>
      </c>
      <c r="Z63" s="4" t="s">
        <v>4160</v>
      </c>
      <c r="AA63" s="4" t="s">
        <v>3848</v>
      </c>
      <c r="AB63" s="4"/>
      <c r="AC63" s="4"/>
      <c r="AD63" s="4" t="s">
        <v>2280</v>
      </c>
      <c r="AE63" s="3"/>
      <c r="AF63" s="3"/>
      <c r="AG63" s="3">
        <v>0</v>
      </c>
    </row>
    <row r="64" spans="1:33" x14ac:dyDescent="0.2">
      <c r="A64" s="3">
        <v>63</v>
      </c>
      <c r="B64" s="4" t="s">
        <v>2135</v>
      </c>
      <c r="C64" s="4" t="s">
        <v>4161</v>
      </c>
      <c r="D64" s="4" t="s">
        <v>2280</v>
      </c>
      <c r="E64" s="4"/>
      <c r="F64" s="3" t="s">
        <v>2474</v>
      </c>
      <c r="G64" s="4" t="s">
        <v>2472</v>
      </c>
      <c r="H64" s="3" t="s">
        <v>1312</v>
      </c>
      <c r="I64" s="3" t="s">
        <v>2473</v>
      </c>
      <c r="J64" s="3" t="s">
        <v>1314</v>
      </c>
      <c r="K64" s="3" t="s">
        <v>1314</v>
      </c>
      <c r="L64" s="3" t="s">
        <v>1313</v>
      </c>
      <c r="M64" s="3"/>
      <c r="N64" s="3"/>
      <c r="O64" s="3"/>
      <c r="P64" s="3" t="s">
        <v>1315</v>
      </c>
      <c r="Q64" s="3" t="s">
        <v>3517</v>
      </c>
      <c r="R64" s="3" t="s">
        <v>1316</v>
      </c>
      <c r="S64" s="3" t="s">
        <v>3645</v>
      </c>
      <c r="T64" s="4">
        <v>1</v>
      </c>
      <c r="U64" s="4" t="s">
        <v>2114</v>
      </c>
      <c r="V64" s="4" t="s">
        <v>4162</v>
      </c>
      <c r="W64" s="4"/>
      <c r="X64" s="4"/>
      <c r="Y64" s="4" t="s">
        <v>4163</v>
      </c>
      <c r="Z64" s="4" t="s">
        <v>4164</v>
      </c>
      <c r="AA64" s="4" t="s">
        <v>3848</v>
      </c>
      <c r="AB64" s="4"/>
      <c r="AC64" s="4"/>
      <c r="AD64" s="4" t="s">
        <v>2280</v>
      </c>
      <c r="AE64" s="3"/>
      <c r="AF64" s="3">
        <v>5.3519744029999998</v>
      </c>
      <c r="AG64" s="3">
        <v>2</v>
      </c>
    </row>
    <row r="65" spans="1:33" x14ac:dyDescent="0.2">
      <c r="A65" s="3">
        <v>64</v>
      </c>
      <c r="B65" s="4" t="s">
        <v>4166</v>
      </c>
      <c r="C65" s="4" t="s">
        <v>4167</v>
      </c>
      <c r="D65" s="4" t="s">
        <v>2280</v>
      </c>
      <c r="E65" s="4"/>
      <c r="F65" s="3" t="s">
        <v>5725</v>
      </c>
      <c r="G65" s="4" t="s">
        <v>4165</v>
      </c>
      <c r="H65" s="3" t="s">
        <v>5726</v>
      </c>
      <c r="I65" s="5">
        <v>120356739</v>
      </c>
      <c r="J65" s="3"/>
      <c r="K65" s="3"/>
      <c r="L65" s="3"/>
      <c r="M65" s="3"/>
      <c r="N65" s="3"/>
      <c r="O65" s="3"/>
      <c r="P65" s="3" t="s">
        <v>1317</v>
      </c>
      <c r="Q65" s="3" t="s">
        <v>3501</v>
      </c>
      <c r="R65" s="3"/>
      <c r="S65" s="3"/>
      <c r="T65" s="4">
        <v>2</v>
      </c>
      <c r="U65" s="4" t="s">
        <v>2114</v>
      </c>
      <c r="V65" s="4" t="s">
        <v>3845</v>
      </c>
      <c r="W65" s="4"/>
      <c r="X65" s="4"/>
      <c r="Y65" s="4" t="s">
        <v>4168</v>
      </c>
      <c r="Z65" s="4" t="s">
        <v>4169</v>
      </c>
      <c r="AA65" s="4" t="s">
        <v>3879</v>
      </c>
      <c r="AB65" s="4" t="s">
        <v>4170</v>
      </c>
      <c r="AC65" s="4">
        <v>612414</v>
      </c>
      <c r="AD65" s="4" t="s">
        <v>4171</v>
      </c>
      <c r="AE65" s="3"/>
      <c r="AF65" s="3"/>
      <c r="AG65" s="3">
        <v>10</v>
      </c>
    </row>
    <row r="66" spans="1:33" x14ac:dyDescent="0.2">
      <c r="A66" s="3">
        <v>65</v>
      </c>
      <c r="B66" s="4" t="s">
        <v>1899</v>
      </c>
      <c r="C66" s="4" t="s">
        <v>4172</v>
      </c>
      <c r="D66" s="4" t="s">
        <v>4173</v>
      </c>
      <c r="E66" s="4" t="s">
        <v>4174</v>
      </c>
      <c r="F66" s="3" t="s">
        <v>2477</v>
      </c>
      <c r="G66" s="4" t="s">
        <v>2475</v>
      </c>
      <c r="H66" s="3" t="s">
        <v>197</v>
      </c>
      <c r="I66" s="3" t="s">
        <v>2476</v>
      </c>
      <c r="J66" s="3"/>
      <c r="K66" s="3"/>
      <c r="L66" s="3"/>
      <c r="M66" s="3"/>
      <c r="N66" s="3"/>
      <c r="O66" s="3"/>
      <c r="P66" s="3" t="s">
        <v>198</v>
      </c>
      <c r="Q66" s="3" t="s">
        <v>1899</v>
      </c>
      <c r="R66" s="3"/>
      <c r="S66" s="3"/>
      <c r="T66" s="4">
        <v>3</v>
      </c>
      <c r="U66" s="4" t="s">
        <v>1857</v>
      </c>
      <c r="V66" s="4" t="s">
        <v>3884</v>
      </c>
      <c r="W66" s="4" t="s">
        <v>3892</v>
      </c>
      <c r="X66" s="4" t="s">
        <v>3925</v>
      </c>
      <c r="Y66" s="4" t="s">
        <v>4175</v>
      </c>
      <c r="Z66" s="4" t="s">
        <v>4176</v>
      </c>
      <c r="AA66" s="4" t="s">
        <v>3901</v>
      </c>
      <c r="AB66" s="4" t="s">
        <v>4177</v>
      </c>
      <c r="AC66" s="4">
        <v>300170</v>
      </c>
      <c r="AD66" s="4" t="s">
        <v>4178</v>
      </c>
      <c r="AE66" s="3" t="s">
        <v>3468</v>
      </c>
      <c r="AF66" s="3">
        <v>1.752820354</v>
      </c>
      <c r="AG66" s="3">
        <v>2</v>
      </c>
    </row>
    <row r="67" spans="1:33" x14ac:dyDescent="0.2">
      <c r="A67" s="3">
        <v>66</v>
      </c>
      <c r="B67" s="4" t="s">
        <v>2136</v>
      </c>
      <c r="C67" s="4" t="s">
        <v>4179</v>
      </c>
      <c r="D67" s="4" t="s">
        <v>2280</v>
      </c>
      <c r="E67" s="4" t="s">
        <v>4180</v>
      </c>
      <c r="F67" s="3" t="s">
        <v>2480</v>
      </c>
      <c r="G67" s="4" t="s">
        <v>2478</v>
      </c>
      <c r="H67" s="3" t="s">
        <v>1318</v>
      </c>
      <c r="I67" s="3" t="s">
        <v>2479</v>
      </c>
      <c r="J67" s="3"/>
      <c r="K67" s="3"/>
      <c r="L67" s="3"/>
      <c r="M67" s="3"/>
      <c r="N67" s="3"/>
      <c r="O67" s="3"/>
      <c r="P67" s="3" t="s">
        <v>1319</v>
      </c>
      <c r="Q67" s="3" t="s">
        <v>3509</v>
      </c>
      <c r="R67" s="3" t="s">
        <v>1320</v>
      </c>
      <c r="S67" s="3" t="s">
        <v>3668</v>
      </c>
      <c r="T67" s="4">
        <v>1</v>
      </c>
      <c r="U67" s="4" t="s">
        <v>2114</v>
      </c>
      <c r="V67" s="4" t="s">
        <v>4155</v>
      </c>
      <c r="W67" s="4"/>
      <c r="X67" s="4"/>
      <c r="Y67" s="4" t="s">
        <v>4181</v>
      </c>
      <c r="Z67" s="4" t="s">
        <v>4182</v>
      </c>
      <c r="AA67" s="4" t="s">
        <v>3848</v>
      </c>
      <c r="AB67" s="4"/>
      <c r="AC67" s="4"/>
      <c r="AD67" s="4" t="s">
        <v>2280</v>
      </c>
      <c r="AE67" s="3"/>
      <c r="AF67" s="3"/>
      <c r="AG67" s="3">
        <v>5</v>
      </c>
    </row>
    <row r="68" spans="1:33" x14ac:dyDescent="0.2">
      <c r="A68" s="3">
        <v>67</v>
      </c>
      <c r="B68" s="4" t="s">
        <v>1900</v>
      </c>
      <c r="C68" s="4" t="s">
        <v>4183</v>
      </c>
      <c r="D68" s="4" t="s">
        <v>2280</v>
      </c>
      <c r="E68" s="4" t="s">
        <v>4184</v>
      </c>
      <c r="F68" s="3" t="s">
        <v>2483</v>
      </c>
      <c r="G68" s="4" t="s">
        <v>2481</v>
      </c>
      <c r="H68" s="3" t="s">
        <v>199</v>
      </c>
      <c r="I68" s="3" t="s">
        <v>2482</v>
      </c>
      <c r="J68" s="3"/>
      <c r="K68" s="3"/>
      <c r="L68" s="3"/>
      <c r="M68" s="3"/>
      <c r="N68" s="3"/>
      <c r="O68" s="3"/>
      <c r="P68" s="3" t="s">
        <v>200</v>
      </c>
      <c r="Q68" s="3" t="s">
        <v>3639</v>
      </c>
      <c r="R68" s="3"/>
      <c r="S68" s="3"/>
      <c r="T68" s="4">
        <v>3</v>
      </c>
      <c r="U68" s="4" t="s">
        <v>1857</v>
      </c>
      <c r="V68" s="4" t="s">
        <v>3884</v>
      </c>
      <c r="W68" s="4" t="s">
        <v>3885</v>
      </c>
      <c r="X68" s="4" t="s">
        <v>4098</v>
      </c>
      <c r="Y68" s="4" t="s">
        <v>4185</v>
      </c>
      <c r="Z68" s="4" t="s">
        <v>4186</v>
      </c>
      <c r="AA68" s="4" t="s">
        <v>3920</v>
      </c>
      <c r="AB68" s="4" t="s">
        <v>4187</v>
      </c>
      <c r="AC68" s="4"/>
      <c r="AD68" s="4" t="s">
        <v>4188</v>
      </c>
      <c r="AE68" s="3" t="s">
        <v>3468</v>
      </c>
      <c r="AF68" s="3">
        <v>1.507143087</v>
      </c>
      <c r="AG68" s="3">
        <v>1</v>
      </c>
    </row>
    <row r="69" spans="1:33" x14ac:dyDescent="0.2">
      <c r="A69" s="3">
        <v>68</v>
      </c>
      <c r="B69" s="4" t="s">
        <v>1901</v>
      </c>
      <c r="C69" s="4" t="s">
        <v>4189</v>
      </c>
      <c r="D69" s="4" t="s">
        <v>1902</v>
      </c>
      <c r="E69" s="4" t="s">
        <v>4190</v>
      </c>
      <c r="F69" s="3" t="s">
        <v>2486</v>
      </c>
      <c r="G69" s="4" t="s">
        <v>2484</v>
      </c>
      <c r="H69" s="3" t="s">
        <v>201</v>
      </c>
      <c r="I69" s="3" t="s">
        <v>2485</v>
      </c>
      <c r="J69" s="3"/>
      <c r="K69" s="3"/>
      <c r="L69" s="3"/>
      <c r="M69" s="3"/>
      <c r="N69" s="3"/>
      <c r="O69" s="3"/>
      <c r="P69" s="3" t="s">
        <v>202</v>
      </c>
      <c r="Q69" s="3" t="s">
        <v>3505</v>
      </c>
      <c r="R69" s="3" t="s">
        <v>203</v>
      </c>
      <c r="S69" s="3" t="s">
        <v>3645</v>
      </c>
      <c r="T69" s="4">
        <v>3</v>
      </c>
      <c r="U69" s="4" t="s">
        <v>1857</v>
      </c>
      <c r="V69" s="4" t="s">
        <v>3884</v>
      </c>
      <c r="W69" s="4" t="s">
        <v>3885</v>
      </c>
      <c r="X69" s="4" t="s">
        <v>4122</v>
      </c>
      <c r="Y69" s="4" t="s">
        <v>4191</v>
      </c>
      <c r="Z69" s="4" t="s">
        <v>4192</v>
      </c>
      <c r="AA69" s="4" t="s">
        <v>3901</v>
      </c>
      <c r="AB69" s="4" t="s">
        <v>4193</v>
      </c>
      <c r="AC69" s="4">
        <v>614759</v>
      </c>
      <c r="AD69" s="4" t="s">
        <v>4194</v>
      </c>
      <c r="AE69" s="3" t="s">
        <v>3468</v>
      </c>
      <c r="AF69" s="3">
        <v>3.9160224069999998</v>
      </c>
      <c r="AG69" s="3">
        <v>9</v>
      </c>
    </row>
    <row r="70" spans="1:33" x14ac:dyDescent="0.2">
      <c r="A70" s="3">
        <v>69</v>
      </c>
      <c r="B70" s="4" t="s">
        <v>1903</v>
      </c>
      <c r="C70" s="4" t="s">
        <v>4195</v>
      </c>
      <c r="D70" s="4" t="s">
        <v>2280</v>
      </c>
      <c r="E70" s="4" t="s">
        <v>4196</v>
      </c>
      <c r="F70" s="3" t="s">
        <v>2489</v>
      </c>
      <c r="G70" s="4" t="s">
        <v>2487</v>
      </c>
      <c r="H70" s="3" t="s">
        <v>204</v>
      </c>
      <c r="I70" s="3" t="s">
        <v>2488</v>
      </c>
      <c r="J70" s="3" t="s">
        <v>6695</v>
      </c>
      <c r="K70" s="3" t="s">
        <v>6695</v>
      </c>
      <c r="L70" s="3" t="s">
        <v>6696</v>
      </c>
      <c r="M70" s="3"/>
      <c r="N70" s="3"/>
      <c r="O70" s="3"/>
      <c r="P70" s="3" t="s">
        <v>205</v>
      </c>
      <c r="Q70" s="3" t="s">
        <v>3619</v>
      </c>
      <c r="R70" s="3" t="s">
        <v>206</v>
      </c>
      <c r="S70" s="3" t="s">
        <v>3669</v>
      </c>
      <c r="T70" s="4">
        <v>3</v>
      </c>
      <c r="U70" s="4" t="s">
        <v>1857</v>
      </c>
      <c r="V70" s="4" t="s">
        <v>3884</v>
      </c>
      <c r="W70" s="4" t="s">
        <v>3885</v>
      </c>
      <c r="X70" s="4" t="s">
        <v>4197</v>
      </c>
      <c r="Y70" s="4" t="s">
        <v>4198</v>
      </c>
      <c r="Z70" s="4" t="s">
        <v>4199</v>
      </c>
      <c r="AA70" s="4" t="s">
        <v>3848</v>
      </c>
      <c r="AB70" s="4"/>
      <c r="AC70" s="4"/>
      <c r="AD70" s="4" t="s">
        <v>2280</v>
      </c>
      <c r="AE70" s="3"/>
      <c r="AF70" s="3"/>
      <c r="AG70" s="3">
        <v>9</v>
      </c>
    </row>
    <row r="71" spans="1:33" x14ac:dyDescent="0.2">
      <c r="A71" s="3">
        <v>70</v>
      </c>
      <c r="B71" s="4" t="s">
        <v>1904</v>
      </c>
      <c r="C71" s="4" t="s">
        <v>4200</v>
      </c>
      <c r="D71" s="4" t="s">
        <v>4201</v>
      </c>
      <c r="E71" s="4" t="s">
        <v>4202</v>
      </c>
      <c r="F71" s="3" t="s">
        <v>2492</v>
      </c>
      <c r="G71" s="4" t="s">
        <v>2490</v>
      </c>
      <c r="H71" s="3" t="s">
        <v>207</v>
      </c>
      <c r="I71" s="3" t="s">
        <v>2491</v>
      </c>
      <c r="J71" s="3" t="s">
        <v>209</v>
      </c>
      <c r="K71" s="3" t="s">
        <v>209</v>
      </c>
      <c r="L71" s="3" t="s">
        <v>208</v>
      </c>
      <c r="M71" s="3"/>
      <c r="N71" s="3"/>
      <c r="O71" s="3"/>
      <c r="P71" s="3" t="s">
        <v>210</v>
      </c>
      <c r="Q71" s="3" t="s">
        <v>3535</v>
      </c>
      <c r="R71" s="3" t="s">
        <v>211</v>
      </c>
      <c r="S71" s="3" t="s">
        <v>3670</v>
      </c>
      <c r="T71" s="4">
        <v>3</v>
      </c>
      <c r="U71" s="4" t="s">
        <v>1857</v>
      </c>
      <c r="V71" s="4" t="s">
        <v>3884</v>
      </c>
      <c r="W71" s="4" t="s">
        <v>3885</v>
      </c>
      <c r="X71" s="4" t="s">
        <v>4130</v>
      </c>
      <c r="Y71" s="4" t="s">
        <v>4203</v>
      </c>
      <c r="Z71" s="4" t="s">
        <v>4204</v>
      </c>
      <c r="AA71" s="4" t="s">
        <v>3848</v>
      </c>
      <c r="AB71" s="4"/>
      <c r="AC71" s="4"/>
      <c r="AD71" s="4" t="s">
        <v>2280</v>
      </c>
      <c r="AE71" s="3"/>
      <c r="AF71" s="3">
        <v>1.9818538240000001</v>
      </c>
      <c r="AG71" s="3">
        <v>7</v>
      </c>
    </row>
    <row r="72" spans="1:33" x14ac:dyDescent="0.2">
      <c r="A72" s="3">
        <v>71</v>
      </c>
      <c r="B72" s="4" t="s">
        <v>1905</v>
      </c>
      <c r="C72" s="4" t="s">
        <v>4205</v>
      </c>
      <c r="D72" s="4" t="s">
        <v>2280</v>
      </c>
      <c r="E72" s="4" t="s">
        <v>4206</v>
      </c>
      <c r="F72" s="3" t="s">
        <v>2495</v>
      </c>
      <c r="G72" s="4" t="s">
        <v>2493</v>
      </c>
      <c r="H72" s="3" t="s">
        <v>212</v>
      </c>
      <c r="I72" s="3" t="s">
        <v>2494</v>
      </c>
      <c r="J72" s="3"/>
      <c r="K72" s="3"/>
      <c r="L72" s="3"/>
      <c r="M72" s="3"/>
      <c r="N72" s="3"/>
      <c r="O72" s="3"/>
      <c r="P72" s="3"/>
      <c r="Q72" s="3"/>
      <c r="R72" s="3"/>
      <c r="S72" s="3"/>
      <c r="T72" s="4">
        <v>2</v>
      </c>
      <c r="U72" s="4" t="s">
        <v>1857</v>
      </c>
      <c r="V72" s="4" t="s">
        <v>3958</v>
      </c>
      <c r="W72" s="4" t="s">
        <v>3885</v>
      </c>
      <c r="X72" s="4" t="s">
        <v>3912</v>
      </c>
      <c r="Y72" s="4" t="s">
        <v>4207</v>
      </c>
      <c r="Z72" s="4" t="s">
        <v>4208</v>
      </c>
      <c r="AA72" s="4" t="s">
        <v>3848</v>
      </c>
      <c r="AB72" s="4"/>
      <c r="AC72" s="4"/>
      <c r="AD72" s="4" t="s">
        <v>2280</v>
      </c>
      <c r="AE72" s="3" t="s">
        <v>3468</v>
      </c>
      <c r="AF72" s="3">
        <v>1.939597639</v>
      </c>
      <c r="AG72" s="3">
        <v>11</v>
      </c>
    </row>
    <row r="73" spans="1:33" x14ac:dyDescent="0.2">
      <c r="A73" s="3">
        <v>72</v>
      </c>
      <c r="B73" s="4" t="s">
        <v>2137</v>
      </c>
      <c r="C73" s="4" t="s">
        <v>4209</v>
      </c>
      <c r="D73" s="4" t="s">
        <v>4210</v>
      </c>
      <c r="E73" s="4" t="s">
        <v>4211</v>
      </c>
      <c r="F73" s="3" t="s">
        <v>2498</v>
      </c>
      <c r="G73" s="4" t="s">
        <v>2496</v>
      </c>
      <c r="H73" s="3" t="s">
        <v>1321</v>
      </c>
      <c r="I73" s="3" t="s">
        <v>2497</v>
      </c>
      <c r="J73" s="3" t="s">
        <v>1323</v>
      </c>
      <c r="K73" s="3" t="s">
        <v>1323</v>
      </c>
      <c r="L73" s="3" t="s">
        <v>1322</v>
      </c>
      <c r="M73" s="3"/>
      <c r="N73" s="3"/>
      <c r="O73" s="3"/>
      <c r="P73" s="3"/>
      <c r="Q73" s="3"/>
      <c r="R73" s="3" t="s">
        <v>1324</v>
      </c>
      <c r="S73" s="3" t="s">
        <v>3671</v>
      </c>
      <c r="T73" s="4">
        <v>1</v>
      </c>
      <c r="U73" s="4" t="s">
        <v>2114</v>
      </c>
      <c r="V73" s="4" t="s">
        <v>4212</v>
      </c>
      <c r="W73" s="4"/>
      <c r="X73" s="4"/>
      <c r="Y73" s="4" t="s">
        <v>4213</v>
      </c>
      <c r="Z73" s="4" t="s">
        <v>4214</v>
      </c>
      <c r="AA73" s="4" t="s">
        <v>3848</v>
      </c>
      <c r="AB73" s="4"/>
      <c r="AC73" s="4"/>
      <c r="AD73" s="4" t="s">
        <v>2280</v>
      </c>
      <c r="AE73" s="3" t="s">
        <v>3468</v>
      </c>
      <c r="AF73" s="3">
        <v>1.939597639</v>
      </c>
      <c r="AG73" s="3">
        <v>5</v>
      </c>
    </row>
    <row r="74" spans="1:33" x14ac:dyDescent="0.2">
      <c r="A74" s="3">
        <v>73</v>
      </c>
      <c r="B74" s="4" t="s">
        <v>2138</v>
      </c>
      <c r="C74" s="4" t="s">
        <v>4215</v>
      </c>
      <c r="D74" s="4" t="s">
        <v>2280</v>
      </c>
      <c r="E74" s="4" t="s">
        <v>4216</v>
      </c>
      <c r="F74" s="3" t="s">
        <v>2501</v>
      </c>
      <c r="G74" s="4" t="s">
        <v>2499</v>
      </c>
      <c r="H74" s="3" t="s">
        <v>1325</v>
      </c>
      <c r="I74" s="3" t="s">
        <v>2500</v>
      </c>
      <c r="J74" s="3" t="s">
        <v>1327</v>
      </c>
      <c r="K74" s="3" t="s">
        <v>1327</v>
      </c>
      <c r="L74" s="3" t="s">
        <v>1326</v>
      </c>
      <c r="M74" s="3"/>
      <c r="N74" s="3"/>
      <c r="O74" s="3"/>
      <c r="P74" s="3"/>
      <c r="Q74" s="3"/>
      <c r="R74" s="3"/>
      <c r="S74" s="3"/>
      <c r="T74" s="4">
        <v>1</v>
      </c>
      <c r="U74" s="4" t="s">
        <v>2114</v>
      </c>
      <c r="V74" s="4" t="s">
        <v>4212</v>
      </c>
      <c r="W74" s="4"/>
      <c r="X74" s="4"/>
      <c r="Y74" s="4" t="s">
        <v>4217</v>
      </c>
      <c r="Z74" s="4" t="s">
        <v>4218</v>
      </c>
      <c r="AA74" s="4" t="s">
        <v>3848</v>
      </c>
      <c r="AB74" s="4"/>
      <c r="AC74" s="4"/>
      <c r="AD74" s="4" t="s">
        <v>2280</v>
      </c>
      <c r="AE74" s="3"/>
      <c r="AF74" s="3">
        <v>2.6565992540000001</v>
      </c>
      <c r="AG74" s="3">
        <v>2</v>
      </c>
    </row>
    <row r="75" spans="1:33" x14ac:dyDescent="0.2">
      <c r="A75" s="3">
        <v>74</v>
      </c>
      <c r="B75" s="4" t="s">
        <v>1906</v>
      </c>
      <c r="C75" s="4" t="s">
        <v>4219</v>
      </c>
      <c r="D75" s="4" t="s">
        <v>1907</v>
      </c>
      <c r="E75" s="4"/>
      <c r="F75" s="3" t="s">
        <v>2504</v>
      </c>
      <c r="G75" s="4" t="s">
        <v>2502</v>
      </c>
      <c r="H75" s="3" t="s">
        <v>213</v>
      </c>
      <c r="I75" s="3" t="s">
        <v>2503</v>
      </c>
      <c r="J75" s="3" t="s">
        <v>215</v>
      </c>
      <c r="K75" s="3" t="s">
        <v>215</v>
      </c>
      <c r="L75" s="3" t="s">
        <v>214</v>
      </c>
      <c r="M75" s="3"/>
      <c r="N75" s="3"/>
      <c r="O75" s="3"/>
      <c r="P75" s="3" t="s">
        <v>216</v>
      </c>
      <c r="Q75" s="3" t="s">
        <v>3543</v>
      </c>
      <c r="R75" s="3"/>
      <c r="S75" s="3"/>
      <c r="T75" s="4">
        <v>2</v>
      </c>
      <c r="U75" s="4" t="s">
        <v>1857</v>
      </c>
      <c r="V75" s="4" t="s">
        <v>3958</v>
      </c>
      <c r="W75" s="4" t="s">
        <v>3892</v>
      </c>
      <c r="X75" s="4" t="s">
        <v>3893</v>
      </c>
      <c r="Y75" s="4" t="s">
        <v>4220</v>
      </c>
      <c r="Z75" s="4" t="s">
        <v>4221</v>
      </c>
      <c r="AA75" s="4" t="s">
        <v>3848</v>
      </c>
      <c r="AB75" s="4"/>
      <c r="AC75" s="4"/>
      <c r="AD75" s="4" t="s">
        <v>2280</v>
      </c>
      <c r="AE75" s="3" t="s">
        <v>3468</v>
      </c>
      <c r="AF75" s="3">
        <v>1.55010018</v>
      </c>
      <c r="AG75" s="3">
        <v>3</v>
      </c>
    </row>
    <row r="76" spans="1:33" x14ac:dyDescent="0.2">
      <c r="A76" s="3">
        <v>75</v>
      </c>
      <c r="B76" s="4" t="s">
        <v>2139</v>
      </c>
      <c r="C76" s="4" t="s">
        <v>4222</v>
      </c>
      <c r="D76" s="4" t="s">
        <v>2280</v>
      </c>
      <c r="E76" s="4" t="s">
        <v>4223</v>
      </c>
      <c r="F76" s="3" t="s">
        <v>2508</v>
      </c>
      <c r="G76" s="4" t="s">
        <v>2505</v>
      </c>
      <c r="H76" s="3" t="s">
        <v>1328</v>
      </c>
      <c r="I76" s="3" t="s">
        <v>2507</v>
      </c>
      <c r="J76" s="3" t="s">
        <v>1330</v>
      </c>
      <c r="K76" s="3" t="s">
        <v>1330</v>
      </c>
      <c r="L76" s="3" t="s">
        <v>1329</v>
      </c>
      <c r="M76" s="3"/>
      <c r="N76" s="3"/>
      <c r="O76" s="3"/>
      <c r="P76" s="3" t="s">
        <v>1331</v>
      </c>
      <c r="Q76" s="3" t="s">
        <v>2506</v>
      </c>
      <c r="R76" s="3"/>
      <c r="S76" s="3"/>
      <c r="T76" s="4">
        <v>1</v>
      </c>
      <c r="U76" s="4" t="s">
        <v>2114</v>
      </c>
      <c r="V76" s="4" t="s">
        <v>3870</v>
      </c>
      <c r="W76" s="4"/>
      <c r="X76" s="4"/>
      <c r="Y76" s="4" t="s">
        <v>4224</v>
      </c>
      <c r="Z76" s="4" t="s">
        <v>4225</v>
      </c>
      <c r="AA76" s="4" t="s">
        <v>3848</v>
      </c>
      <c r="AB76" s="4"/>
      <c r="AC76" s="4"/>
      <c r="AD76" s="4" t="s">
        <v>2280</v>
      </c>
      <c r="AE76" s="3"/>
      <c r="AF76" s="3">
        <v>2.553597624</v>
      </c>
      <c r="AG76" s="3">
        <v>4</v>
      </c>
    </row>
    <row r="77" spans="1:33" x14ac:dyDescent="0.2">
      <c r="A77" s="3">
        <v>76</v>
      </c>
      <c r="B77" s="4" t="s">
        <v>1908</v>
      </c>
      <c r="C77" s="4" t="s">
        <v>4226</v>
      </c>
      <c r="D77" s="4" t="s">
        <v>2280</v>
      </c>
      <c r="E77" s="4" t="s">
        <v>4227</v>
      </c>
      <c r="F77" s="3" t="s">
        <v>2511</v>
      </c>
      <c r="G77" s="4" t="s">
        <v>2509</v>
      </c>
      <c r="H77" s="3" t="s">
        <v>217</v>
      </c>
      <c r="I77" s="3" t="s">
        <v>2510</v>
      </c>
      <c r="J77" s="3" t="s">
        <v>219</v>
      </c>
      <c r="K77" s="3" t="s">
        <v>219</v>
      </c>
      <c r="L77" s="3" t="s">
        <v>218</v>
      </c>
      <c r="M77" s="3"/>
      <c r="N77" s="3"/>
      <c r="O77" s="3"/>
      <c r="P77" s="3" t="s">
        <v>220</v>
      </c>
      <c r="Q77" s="3" t="s">
        <v>1908</v>
      </c>
      <c r="R77" s="3"/>
      <c r="S77" s="3"/>
      <c r="T77" s="4">
        <v>3</v>
      </c>
      <c r="U77" s="4" t="s">
        <v>1857</v>
      </c>
      <c r="V77" s="4" t="s">
        <v>3884</v>
      </c>
      <c r="W77" s="4" t="s">
        <v>3885</v>
      </c>
      <c r="X77" s="4" t="s">
        <v>4197</v>
      </c>
      <c r="Y77" s="4" t="s">
        <v>4228</v>
      </c>
      <c r="Z77" s="4" t="s">
        <v>4229</v>
      </c>
      <c r="AA77" s="4" t="s">
        <v>3901</v>
      </c>
      <c r="AB77" s="4" t="s">
        <v>4230</v>
      </c>
      <c r="AC77" s="4">
        <v>614677</v>
      </c>
      <c r="AD77" s="4" t="s">
        <v>4231</v>
      </c>
      <c r="AE77" s="3" t="s">
        <v>3468</v>
      </c>
      <c r="AF77" s="3">
        <v>-0.490796495</v>
      </c>
      <c r="AG77" s="3">
        <v>1</v>
      </c>
    </row>
    <row r="78" spans="1:33" x14ac:dyDescent="0.2">
      <c r="A78" s="3">
        <v>77</v>
      </c>
      <c r="B78" s="4" t="s">
        <v>1909</v>
      </c>
      <c r="C78" s="4" t="s">
        <v>4232</v>
      </c>
      <c r="D78" s="4" t="s">
        <v>2280</v>
      </c>
      <c r="E78" s="4" t="s">
        <v>4233</v>
      </c>
      <c r="F78" s="3" t="s">
        <v>2514</v>
      </c>
      <c r="G78" s="4" t="s">
        <v>2512</v>
      </c>
      <c r="H78" s="3" t="s">
        <v>221</v>
      </c>
      <c r="I78" s="3" t="s">
        <v>2513</v>
      </c>
      <c r="J78" s="3" t="s">
        <v>223</v>
      </c>
      <c r="K78" s="3" t="s">
        <v>224</v>
      </c>
      <c r="L78" s="3" t="s">
        <v>222</v>
      </c>
      <c r="M78" s="3"/>
      <c r="N78" s="3"/>
      <c r="O78" s="3"/>
      <c r="P78" s="3" t="s">
        <v>225</v>
      </c>
      <c r="Q78" s="3"/>
      <c r="R78" s="3"/>
      <c r="S78" s="3"/>
      <c r="T78" s="4">
        <v>3</v>
      </c>
      <c r="U78" s="4" t="s">
        <v>1857</v>
      </c>
      <c r="V78" s="4" t="s">
        <v>3884</v>
      </c>
      <c r="W78" s="4" t="s">
        <v>3892</v>
      </c>
      <c r="X78" s="4" t="s">
        <v>3925</v>
      </c>
      <c r="Y78" s="4" t="s">
        <v>4234</v>
      </c>
      <c r="Z78" s="4" t="s">
        <v>4235</v>
      </c>
      <c r="AA78" s="4" t="s">
        <v>3989</v>
      </c>
      <c r="AB78" s="4" t="s">
        <v>4236</v>
      </c>
      <c r="AC78" s="4">
        <v>610436</v>
      </c>
      <c r="AD78" s="4" t="s">
        <v>4237</v>
      </c>
      <c r="AE78" s="3" t="s">
        <v>3468</v>
      </c>
      <c r="AF78" s="3">
        <v>-4.4991378859999998</v>
      </c>
      <c r="AG78" s="3">
        <v>0</v>
      </c>
    </row>
    <row r="79" spans="1:33" x14ac:dyDescent="0.2">
      <c r="A79" s="3">
        <v>78</v>
      </c>
      <c r="B79" s="4" t="s">
        <v>2140</v>
      </c>
      <c r="C79" s="4" t="s">
        <v>4238</v>
      </c>
      <c r="D79" s="4" t="s">
        <v>4239</v>
      </c>
      <c r="E79" s="4"/>
      <c r="F79" s="3" t="s">
        <v>2517</v>
      </c>
      <c r="G79" s="4" t="s">
        <v>2515</v>
      </c>
      <c r="H79" s="3" t="s">
        <v>1332</v>
      </c>
      <c r="I79" s="3" t="s">
        <v>2516</v>
      </c>
      <c r="J79" s="3"/>
      <c r="K79" s="3"/>
      <c r="L79" s="3"/>
      <c r="M79" s="3"/>
      <c r="N79" s="3"/>
      <c r="O79" s="3"/>
      <c r="P79" s="3" t="s">
        <v>1333</v>
      </c>
      <c r="Q79" s="3" t="s">
        <v>3570</v>
      </c>
      <c r="R79" s="3"/>
      <c r="S79" s="3"/>
      <c r="T79" s="4">
        <v>0</v>
      </c>
      <c r="U79" s="4" t="s">
        <v>2114</v>
      </c>
      <c r="V79" s="4" t="s">
        <v>3862</v>
      </c>
      <c r="W79" s="4"/>
      <c r="X79" s="4"/>
      <c r="Y79" s="4" t="s">
        <v>3863</v>
      </c>
      <c r="Z79" s="4" t="s">
        <v>2280</v>
      </c>
      <c r="AA79" s="4" t="s">
        <v>3848</v>
      </c>
      <c r="AB79" s="4"/>
      <c r="AC79" s="4"/>
      <c r="AD79" s="4" t="s">
        <v>2280</v>
      </c>
      <c r="AE79" s="3"/>
      <c r="AF79" s="3"/>
      <c r="AG79" s="3">
        <v>0</v>
      </c>
    </row>
    <row r="80" spans="1:33" x14ac:dyDescent="0.2">
      <c r="A80" s="3">
        <v>79</v>
      </c>
      <c r="B80" s="4" t="s">
        <v>1910</v>
      </c>
      <c r="C80" s="4" t="s">
        <v>4241</v>
      </c>
      <c r="D80" s="4" t="s">
        <v>4242</v>
      </c>
      <c r="E80" s="4" t="s">
        <v>4243</v>
      </c>
      <c r="F80" s="3" t="s">
        <v>2518</v>
      </c>
      <c r="G80" s="4" t="s">
        <v>4240</v>
      </c>
      <c r="H80" s="3" t="s">
        <v>226</v>
      </c>
      <c r="I80" s="5">
        <v>8632</v>
      </c>
      <c r="J80" s="3" t="s">
        <v>228</v>
      </c>
      <c r="K80" s="3" t="s">
        <v>229</v>
      </c>
      <c r="L80" s="3" t="s">
        <v>227</v>
      </c>
      <c r="M80" s="3"/>
      <c r="N80" s="3"/>
      <c r="O80" s="3"/>
      <c r="P80" s="3" t="s">
        <v>230</v>
      </c>
      <c r="Q80" s="3" t="s">
        <v>3560</v>
      </c>
      <c r="R80" s="3" t="s">
        <v>231</v>
      </c>
      <c r="S80" s="3" t="s">
        <v>3665</v>
      </c>
      <c r="T80" s="4">
        <v>3</v>
      </c>
      <c r="U80" s="4" t="s">
        <v>1857</v>
      </c>
      <c r="V80" s="4" t="s">
        <v>3884</v>
      </c>
      <c r="W80" s="4" t="s">
        <v>3885</v>
      </c>
      <c r="X80" s="4" t="s">
        <v>4087</v>
      </c>
      <c r="Y80" s="4" t="s">
        <v>4244</v>
      </c>
      <c r="Z80" s="4" t="s">
        <v>4245</v>
      </c>
      <c r="AA80" s="4" t="s">
        <v>3901</v>
      </c>
      <c r="AB80" s="4" t="s">
        <v>4246</v>
      </c>
      <c r="AC80" s="4">
        <v>610063</v>
      </c>
      <c r="AD80" s="4" t="s">
        <v>4247</v>
      </c>
      <c r="AE80" s="3" t="s">
        <v>3468</v>
      </c>
      <c r="AF80" s="3">
        <v>-4.1807989919999997</v>
      </c>
      <c r="AG80" s="3">
        <v>9</v>
      </c>
    </row>
    <row r="81" spans="1:33" x14ac:dyDescent="0.2">
      <c r="A81" s="3">
        <v>80</v>
      </c>
      <c r="B81" s="4" t="s">
        <v>1911</v>
      </c>
      <c r="C81" s="4" t="s">
        <v>4248</v>
      </c>
      <c r="D81" s="4" t="s">
        <v>4249</v>
      </c>
      <c r="E81" s="4" t="s">
        <v>4250</v>
      </c>
      <c r="F81" s="3" t="s">
        <v>2521</v>
      </c>
      <c r="G81" s="4" t="s">
        <v>2519</v>
      </c>
      <c r="H81" s="3" t="s">
        <v>232</v>
      </c>
      <c r="I81" s="3" t="s">
        <v>2520</v>
      </c>
      <c r="J81" s="3" t="s">
        <v>234</v>
      </c>
      <c r="K81" s="3" t="s">
        <v>235</v>
      </c>
      <c r="L81" s="3" t="s">
        <v>233</v>
      </c>
      <c r="M81" s="3" t="s">
        <v>237</v>
      </c>
      <c r="N81" s="3" t="s">
        <v>238</v>
      </c>
      <c r="O81" s="3" t="s">
        <v>236</v>
      </c>
      <c r="P81" s="3" t="s">
        <v>239</v>
      </c>
      <c r="Q81" s="3"/>
      <c r="R81" s="3" t="s">
        <v>240</v>
      </c>
      <c r="S81" s="3" t="s">
        <v>3672</v>
      </c>
      <c r="T81" s="4">
        <v>3</v>
      </c>
      <c r="U81" s="4" t="s">
        <v>1857</v>
      </c>
      <c r="V81" s="4" t="s">
        <v>3884</v>
      </c>
      <c r="W81" s="4" t="s">
        <v>3892</v>
      </c>
      <c r="X81" s="4" t="s">
        <v>3925</v>
      </c>
      <c r="Y81" s="4" t="s">
        <v>4251</v>
      </c>
      <c r="Z81" s="4" t="s">
        <v>4252</v>
      </c>
      <c r="AA81" s="4" t="s">
        <v>3989</v>
      </c>
      <c r="AB81" s="4" t="s">
        <v>4253</v>
      </c>
      <c r="AC81" s="4">
        <v>609279</v>
      </c>
      <c r="AD81" s="4" t="s">
        <v>4254</v>
      </c>
      <c r="AE81" s="3" t="s">
        <v>3468</v>
      </c>
      <c r="AF81" s="3">
        <v>-5.1681071980000004</v>
      </c>
      <c r="AG81" s="3">
        <v>0</v>
      </c>
    </row>
    <row r="82" spans="1:33" x14ac:dyDescent="0.2">
      <c r="A82" s="3">
        <v>81</v>
      </c>
      <c r="B82" s="4" t="s">
        <v>1912</v>
      </c>
      <c r="C82" s="4" t="s">
        <v>4255</v>
      </c>
      <c r="D82" s="4" t="s">
        <v>4256</v>
      </c>
      <c r="E82" s="4" t="s">
        <v>4257</v>
      </c>
      <c r="F82" s="3" t="s">
        <v>2524</v>
      </c>
      <c r="G82" s="4" t="s">
        <v>2522</v>
      </c>
      <c r="H82" s="3" t="s">
        <v>241</v>
      </c>
      <c r="I82" s="3" t="s">
        <v>2523</v>
      </c>
      <c r="J82" s="3" t="s">
        <v>243</v>
      </c>
      <c r="K82" s="3" t="s">
        <v>244</v>
      </c>
      <c r="L82" s="3" t="s">
        <v>242</v>
      </c>
      <c r="M82" s="3"/>
      <c r="N82" s="3"/>
      <c r="O82" s="3"/>
      <c r="P82" s="3" t="s">
        <v>245</v>
      </c>
      <c r="Q82" s="3" t="s">
        <v>3511</v>
      </c>
      <c r="R82" s="3" t="s">
        <v>246</v>
      </c>
      <c r="S82" s="3" t="s">
        <v>3673</v>
      </c>
      <c r="T82" s="4">
        <v>3</v>
      </c>
      <c r="U82" s="4" t="s">
        <v>1857</v>
      </c>
      <c r="V82" s="4" t="s">
        <v>3884</v>
      </c>
      <c r="W82" s="4" t="s">
        <v>3885</v>
      </c>
      <c r="X82" s="4" t="s">
        <v>3912</v>
      </c>
      <c r="Y82" s="4" t="s">
        <v>4258</v>
      </c>
      <c r="Z82" s="4" t="s">
        <v>4259</v>
      </c>
      <c r="AA82" s="4" t="s">
        <v>3901</v>
      </c>
      <c r="AB82" s="4" t="s">
        <v>4260</v>
      </c>
      <c r="AC82" s="4">
        <v>609314</v>
      </c>
      <c r="AD82" s="4" t="s">
        <v>4261</v>
      </c>
      <c r="AE82" s="3" t="s">
        <v>3468</v>
      </c>
      <c r="AF82" s="3">
        <v>6.4721083080000001</v>
      </c>
      <c r="AG82" s="3">
        <v>8</v>
      </c>
    </row>
    <row r="83" spans="1:33" x14ac:dyDescent="0.2">
      <c r="A83" s="3">
        <v>82</v>
      </c>
      <c r="B83" s="4" t="s">
        <v>1913</v>
      </c>
      <c r="C83" s="4" t="s">
        <v>4262</v>
      </c>
      <c r="D83" s="4" t="s">
        <v>4263</v>
      </c>
      <c r="E83" s="4" t="s">
        <v>4264</v>
      </c>
      <c r="F83" s="3" t="s">
        <v>2527</v>
      </c>
      <c r="G83" s="4" t="s">
        <v>2525</v>
      </c>
      <c r="H83" s="3" t="s">
        <v>247</v>
      </c>
      <c r="I83" s="3" t="s">
        <v>2526</v>
      </c>
      <c r="J83" s="3" t="s">
        <v>249</v>
      </c>
      <c r="K83" s="3" t="s">
        <v>249</v>
      </c>
      <c r="L83" s="3" t="s">
        <v>248</v>
      </c>
      <c r="M83" s="3"/>
      <c r="N83" s="3"/>
      <c r="O83" s="3"/>
      <c r="P83" s="3" t="s">
        <v>250</v>
      </c>
      <c r="Q83" s="3" t="s">
        <v>1913</v>
      </c>
      <c r="R83" s="3" t="s">
        <v>251</v>
      </c>
      <c r="S83" s="3" t="s">
        <v>3674</v>
      </c>
      <c r="T83" s="4">
        <v>3</v>
      </c>
      <c r="U83" s="4" t="s">
        <v>1857</v>
      </c>
      <c r="V83" s="4" t="s">
        <v>3884</v>
      </c>
      <c r="W83" s="4" t="s">
        <v>3885</v>
      </c>
      <c r="X83" s="4" t="s">
        <v>3886</v>
      </c>
      <c r="Y83" s="4" t="s">
        <v>4265</v>
      </c>
      <c r="Z83" s="4" t="s">
        <v>4266</v>
      </c>
      <c r="AA83" s="4" t="s">
        <v>3901</v>
      </c>
      <c r="AB83" s="4" t="s">
        <v>4267</v>
      </c>
      <c r="AC83" s="4">
        <v>615494</v>
      </c>
      <c r="AD83" s="4" t="s">
        <v>4268</v>
      </c>
      <c r="AE83" s="3" t="s">
        <v>3468</v>
      </c>
      <c r="AF83" s="3">
        <v>4.63427188</v>
      </c>
      <c r="AG83" s="3">
        <v>9</v>
      </c>
    </row>
    <row r="84" spans="1:33" x14ac:dyDescent="0.2">
      <c r="A84" s="3">
        <v>83</v>
      </c>
      <c r="B84" s="4" t="s">
        <v>1914</v>
      </c>
      <c r="C84" s="4" t="s">
        <v>4269</v>
      </c>
      <c r="D84" s="4" t="s">
        <v>4270</v>
      </c>
      <c r="E84" s="4" t="s">
        <v>4271</v>
      </c>
      <c r="F84" s="3" t="s">
        <v>2530</v>
      </c>
      <c r="G84" s="4" t="s">
        <v>2528</v>
      </c>
      <c r="H84" s="3" t="s">
        <v>252</v>
      </c>
      <c r="I84" s="3" t="s">
        <v>2529</v>
      </c>
      <c r="J84" s="3" t="s">
        <v>254</v>
      </c>
      <c r="K84" s="3" t="s">
        <v>254</v>
      </c>
      <c r="L84" s="3" t="s">
        <v>253</v>
      </c>
      <c r="M84" s="3"/>
      <c r="N84" s="3"/>
      <c r="O84" s="3"/>
      <c r="P84" s="3" t="s">
        <v>255</v>
      </c>
      <c r="Q84" s="3" t="s">
        <v>3518</v>
      </c>
      <c r="R84" s="3" t="s">
        <v>256</v>
      </c>
      <c r="S84" s="3" t="s">
        <v>3675</v>
      </c>
      <c r="T84" s="4">
        <v>3</v>
      </c>
      <c r="U84" s="4" t="s">
        <v>1857</v>
      </c>
      <c r="V84" s="4" t="s">
        <v>3884</v>
      </c>
      <c r="W84" s="4" t="s">
        <v>3892</v>
      </c>
      <c r="X84" s="4" t="s">
        <v>3893</v>
      </c>
      <c r="Y84" s="4" t="s">
        <v>4272</v>
      </c>
      <c r="Z84" s="4" t="s">
        <v>4273</v>
      </c>
      <c r="AA84" s="4" t="s">
        <v>3848</v>
      </c>
      <c r="AB84" s="4"/>
      <c r="AC84" s="4"/>
      <c r="AD84" s="4" t="s">
        <v>2280</v>
      </c>
      <c r="AE84" s="3" t="s">
        <v>3468</v>
      </c>
      <c r="AF84" s="3">
        <v>-3.32103525</v>
      </c>
      <c r="AG84" s="3">
        <v>5</v>
      </c>
    </row>
    <row r="85" spans="1:33" x14ac:dyDescent="0.2">
      <c r="A85" s="3">
        <v>84</v>
      </c>
      <c r="B85" s="4" t="s">
        <v>1915</v>
      </c>
      <c r="C85" s="4" t="s">
        <v>4274</v>
      </c>
      <c r="D85" s="4" t="s">
        <v>2280</v>
      </c>
      <c r="E85" s="4" t="s">
        <v>4275</v>
      </c>
      <c r="F85" s="3" t="s">
        <v>2533</v>
      </c>
      <c r="G85" s="4" t="s">
        <v>2531</v>
      </c>
      <c r="H85" s="3" t="s">
        <v>257</v>
      </c>
      <c r="I85" s="3" t="s">
        <v>2532</v>
      </c>
      <c r="J85" s="3" t="s">
        <v>259</v>
      </c>
      <c r="K85" s="3" t="s">
        <v>259</v>
      </c>
      <c r="L85" s="3" t="s">
        <v>258</v>
      </c>
      <c r="M85" s="3"/>
      <c r="N85" s="3"/>
      <c r="O85" s="3"/>
      <c r="P85" s="3" t="s">
        <v>260</v>
      </c>
      <c r="Q85" s="3" t="s">
        <v>3573</v>
      </c>
      <c r="R85" s="3" t="s">
        <v>261</v>
      </c>
      <c r="S85" s="3" t="s">
        <v>3676</v>
      </c>
      <c r="T85" s="4">
        <v>3</v>
      </c>
      <c r="U85" s="4" t="s">
        <v>1857</v>
      </c>
      <c r="V85" s="4" t="s">
        <v>3884</v>
      </c>
      <c r="W85" s="4" t="s">
        <v>3892</v>
      </c>
      <c r="X85" s="4" t="s">
        <v>4276</v>
      </c>
      <c r="Y85" s="4" t="s">
        <v>4277</v>
      </c>
      <c r="Z85" s="4" t="s">
        <v>4278</v>
      </c>
      <c r="AA85" s="4" t="s">
        <v>3901</v>
      </c>
      <c r="AB85" s="4" t="s">
        <v>4279</v>
      </c>
      <c r="AC85" s="4">
        <v>614848</v>
      </c>
      <c r="AD85" s="4" t="s">
        <v>4280</v>
      </c>
      <c r="AE85" s="3" t="s">
        <v>3468</v>
      </c>
      <c r="AF85" s="3">
        <v>4.2887082190000001</v>
      </c>
      <c r="AG85" s="3">
        <v>0</v>
      </c>
    </row>
    <row r="86" spans="1:33" x14ac:dyDescent="0.2">
      <c r="A86" s="3">
        <v>85</v>
      </c>
      <c r="B86" s="4" t="s">
        <v>1916</v>
      </c>
      <c r="C86" s="4" t="s">
        <v>4281</v>
      </c>
      <c r="D86" s="4" t="s">
        <v>4282</v>
      </c>
      <c r="E86" s="4" t="s">
        <v>4283</v>
      </c>
      <c r="F86" s="3" t="s">
        <v>2536</v>
      </c>
      <c r="G86" s="4" t="s">
        <v>2534</v>
      </c>
      <c r="H86" s="3" t="s">
        <v>262</v>
      </c>
      <c r="I86" s="3" t="s">
        <v>2535</v>
      </c>
      <c r="J86" s="3" t="s">
        <v>264</v>
      </c>
      <c r="K86" s="3" t="s">
        <v>265</v>
      </c>
      <c r="L86" s="3" t="s">
        <v>263</v>
      </c>
      <c r="M86" s="3"/>
      <c r="N86" s="3"/>
      <c r="O86" s="3"/>
      <c r="P86" s="3" t="s">
        <v>266</v>
      </c>
      <c r="Q86" s="3" t="s">
        <v>3615</v>
      </c>
      <c r="R86" s="3" t="s">
        <v>267</v>
      </c>
      <c r="S86" s="3" t="s">
        <v>3665</v>
      </c>
      <c r="T86" s="4">
        <v>2</v>
      </c>
      <c r="U86" s="4" t="s">
        <v>1857</v>
      </c>
      <c r="V86" s="4" t="s">
        <v>4111</v>
      </c>
      <c r="W86" s="4" t="s">
        <v>3885</v>
      </c>
      <c r="X86" s="4" t="s">
        <v>4284</v>
      </c>
      <c r="Y86" s="4" t="s">
        <v>4285</v>
      </c>
      <c r="Z86" s="4" t="s">
        <v>4286</v>
      </c>
      <c r="AA86" s="4" t="s">
        <v>3920</v>
      </c>
      <c r="AB86" s="4" t="s">
        <v>4287</v>
      </c>
      <c r="AC86" s="4">
        <v>603336</v>
      </c>
      <c r="AD86" s="4" t="s">
        <v>4288</v>
      </c>
      <c r="AE86" s="3" t="s">
        <v>3468</v>
      </c>
      <c r="AF86" s="3">
        <v>4.63427188</v>
      </c>
      <c r="AG86" s="3">
        <v>7</v>
      </c>
    </row>
    <row r="87" spans="1:33" x14ac:dyDescent="0.2">
      <c r="A87" s="3">
        <v>86</v>
      </c>
      <c r="B87" s="4" t="s">
        <v>2141</v>
      </c>
      <c r="C87" s="4" t="s">
        <v>4289</v>
      </c>
      <c r="D87" s="4" t="s">
        <v>2142</v>
      </c>
      <c r="E87" s="4" t="s">
        <v>4290</v>
      </c>
      <c r="F87" s="3" t="s">
        <v>2539</v>
      </c>
      <c r="G87" s="4" t="s">
        <v>2537</v>
      </c>
      <c r="H87" s="3" t="s">
        <v>1334</v>
      </c>
      <c r="I87" s="3" t="s">
        <v>2538</v>
      </c>
      <c r="J87" s="3" t="s">
        <v>1336</v>
      </c>
      <c r="K87" s="3" t="s">
        <v>1336</v>
      </c>
      <c r="L87" s="3" t="s">
        <v>1335</v>
      </c>
      <c r="M87" s="3" t="s">
        <v>1338</v>
      </c>
      <c r="N87" s="3" t="s">
        <v>1339</v>
      </c>
      <c r="O87" s="3" t="s">
        <v>1337</v>
      </c>
      <c r="P87" s="3" t="s">
        <v>1340</v>
      </c>
      <c r="Q87" s="3" t="s">
        <v>3555</v>
      </c>
      <c r="R87" s="3" t="s">
        <v>1341</v>
      </c>
      <c r="S87" s="3" t="s">
        <v>3677</v>
      </c>
      <c r="T87" s="4">
        <v>1</v>
      </c>
      <c r="U87" s="4" t="s">
        <v>2114</v>
      </c>
      <c r="V87" s="4" t="s">
        <v>4291</v>
      </c>
      <c r="W87" s="4"/>
      <c r="X87" s="4"/>
      <c r="Y87" s="4" t="s">
        <v>4292</v>
      </c>
      <c r="Z87" s="4" t="s">
        <v>4293</v>
      </c>
      <c r="AA87" s="4" t="s">
        <v>3848</v>
      </c>
      <c r="AB87" s="4"/>
      <c r="AC87" s="4"/>
      <c r="AD87" s="4" t="s">
        <v>2280</v>
      </c>
      <c r="AE87" s="3" t="s">
        <v>3468</v>
      </c>
      <c r="AF87" s="3">
        <v>2.4534166370000001</v>
      </c>
      <c r="AG87" s="3">
        <v>5</v>
      </c>
    </row>
    <row r="88" spans="1:33" x14ac:dyDescent="0.2">
      <c r="A88" s="3">
        <v>87</v>
      </c>
      <c r="B88" s="4" t="s">
        <v>1917</v>
      </c>
      <c r="C88" s="4" t="s">
        <v>4294</v>
      </c>
      <c r="D88" s="4" t="s">
        <v>2280</v>
      </c>
      <c r="E88" s="4" t="s">
        <v>4295</v>
      </c>
      <c r="F88" s="3" t="s">
        <v>2542</v>
      </c>
      <c r="G88" s="4" t="s">
        <v>2540</v>
      </c>
      <c r="H88" s="3" t="s">
        <v>268</v>
      </c>
      <c r="I88" s="3" t="s">
        <v>2541</v>
      </c>
      <c r="J88" s="3" t="s">
        <v>270</v>
      </c>
      <c r="K88" s="3" t="s">
        <v>271</v>
      </c>
      <c r="L88" s="3" t="s">
        <v>269</v>
      </c>
      <c r="M88" s="3" t="s">
        <v>273</v>
      </c>
      <c r="N88" s="3" t="s">
        <v>274</v>
      </c>
      <c r="O88" s="3" t="s">
        <v>272</v>
      </c>
      <c r="P88" s="3" t="s">
        <v>275</v>
      </c>
      <c r="Q88" s="3" t="s">
        <v>3598</v>
      </c>
      <c r="R88" s="3" t="s">
        <v>276</v>
      </c>
      <c r="S88" s="3" t="s">
        <v>3678</v>
      </c>
      <c r="T88" s="4">
        <v>3</v>
      </c>
      <c r="U88" s="4" t="s">
        <v>1857</v>
      </c>
      <c r="V88" s="4" t="s">
        <v>3884</v>
      </c>
      <c r="W88" s="4" t="s">
        <v>3892</v>
      </c>
      <c r="X88" s="4" t="s">
        <v>4296</v>
      </c>
      <c r="Y88" s="4" t="s">
        <v>4297</v>
      </c>
      <c r="Z88" s="4" t="s">
        <v>4298</v>
      </c>
      <c r="AA88" s="4" t="s">
        <v>3901</v>
      </c>
      <c r="AB88" s="4" t="s">
        <v>4299</v>
      </c>
      <c r="AC88" s="4">
        <v>603754</v>
      </c>
      <c r="AD88" s="4" t="s">
        <v>4300</v>
      </c>
      <c r="AE88" s="3" t="s">
        <v>3468</v>
      </c>
      <c r="AF88" s="3">
        <v>4.1399728390000003</v>
      </c>
      <c r="AG88" s="3">
        <v>0</v>
      </c>
    </row>
    <row r="89" spans="1:33" x14ac:dyDescent="0.2">
      <c r="A89" s="3">
        <v>88</v>
      </c>
      <c r="B89" s="4" t="s">
        <v>1918</v>
      </c>
      <c r="C89" s="4" t="s">
        <v>4301</v>
      </c>
      <c r="D89" s="4" t="s">
        <v>2280</v>
      </c>
      <c r="E89" s="4" t="s">
        <v>2544</v>
      </c>
      <c r="F89" s="3" t="s">
        <v>2546</v>
      </c>
      <c r="G89" s="4" t="s">
        <v>2543</v>
      </c>
      <c r="H89" s="3" t="s">
        <v>277</v>
      </c>
      <c r="I89" s="3" t="s">
        <v>2545</v>
      </c>
      <c r="J89" s="3" t="s">
        <v>279</v>
      </c>
      <c r="K89" s="3" t="s">
        <v>280</v>
      </c>
      <c r="L89" s="3" t="s">
        <v>278</v>
      </c>
      <c r="M89" s="3" t="s">
        <v>282</v>
      </c>
      <c r="N89" s="3" t="s">
        <v>283</v>
      </c>
      <c r="O89" s="3" t="s">
        <v>281</v>
      </c>
      <c r="P89" s="3"/>
      <c r="Q89" s="3"/>
      <c r="R89" s="3"/>
      <c r="S89" s="3"/>
      <c r="T89" s="4">
        <v>3</v>
      </c>
      <c r="U89" s="4" t="s">
        <v>1857</v>
      </c>
      <c r="V89" s="4" t="s">
        <v>3884</v>
      </c>
      <c r="W89" s="4" t="s">
        <v>3892</v>
      </c>
      <c r="X89" s="4" t="s">
        <v>3965</v>
      </c>
      <c r="Y89" s="4" t="s">
        <v>4302</v>
      </c>
      <c r="Z89" s="4" t="s">
        <v>4303</v>
      </c>
      <c r="AA89" s="4" t="s">
        <v>3848</v>
      </c>
      <c r="AB89" s="4"/>
      <c r="AC89" s="4"/>
      <c r="AD89" s="4" t="s">
        <v>2280</v>
      </c>
      <c r="AE89" s="3"/>
      <c r="AF89" s="3">
        <v>-1.383718743</v>
      </c>
      <c r="AG89" s="3">
        <v>2</v>
      </c>
    </row>
    <row r="90" spans="1:33" x14ac:dyDescent="0.2">
      <c r="A90" s="3">
        <v>89</v>
      </c>
      <c r="B90" s="4" t="s">
        <v>2143</v>
      </c>
      <c r="C90" s="4" t="s">
        <v>4304</v>
      </c>
      <c r="D90" s="4" t="s">
        <v>2280</v>
      </c>
      <c r="E90" s="4" t="s">
        <v>4305</v>
      </c>
      <c r="F90" s="3" t="s">
        <v>2549</v>
      </c>
      <c r="G90" s="4" t="s">
        <v>2547</v>
      </c>
      <c r="H90" s="3" t="s">
        <v>1342</v>
      </c>
      <c r="I90" s="3" t="s">
        <v>2548</v>
      </c>
      <c r="J90" s="3"/>
      <c r="K90" s="3"/>
      <c r="L90" s="3"/>
      <c r="M90" s="3" t="s">
        <v>1344</v>
      </c>
      <c r="N90" s="3" t="s">
        <v>1344</v>
      </c>
      <c r="O90" s="3" t="s">
        <v>1343</v>
      </c>
      <c r="P90" s="3" t="s">
        <v>1345</v>
      </c>
      <c r="Q90" s="3" t="s">
        <v>3534</v>
      </c>
      <c r="R90" s="3" t="s">
        <v>1346</v>
      </c>
      <c r="S90" s="3" t="s">
        <v>3679</v>
      </c>
      <c r="T90" s="4">
        <v>1</v>
      </c>
      <c r="U90" s="4" t="s">
        <v>2114</v>
      </c>
      <c r="V90" s="4" t="s">
        <v>4306</v>
      </c>
      <c r="W90" s="4"/>
      <c r="X90" s="4"/>
      <c r="Y90" s="4" t="s">
        <v>4307</v>
      </c>
      <c r="Z90" s="4" t="s">
        <v>4308</v>
      </c>
      <c r="AA90" s="4" t="s">
        <v>3848</v>
      </c>
      <c r="AB90" s="4"/>
      <c r="AC90" s="4"/>
      <c r="AD90" s="4" t="s">
        <v>2280</v>
      </c>
      <c r="AE90" s="3" t="s">
        <v>3468</v>
      </c>
      <c r="AF90" s="3">
        <v>-2.5038526480000001</v>
      </c>
      <c r="AG90" s="3">
        <v>1</v>
      </c>
    </row>
    <row r="91" spans="1:33" x14ac:dyDescent="0.2">
      <c r="A91" s="3">
        <v>90</v>
      </c>
      <c r="B91" s="4" t="s">
        <v>1919</v>
      </c>
      <c r="C91" s="4" t="s">
        <v>4309</v>
      </c>
      <c r="D91" s="4" t="s">
        <v>2551</v>
      </c>
      <c r="E91" s="4" t="s">
        <v>4310</v>
      </c>
      <c r="F91" s="3" t="s">
        <v>2553</v>
      </c>
      <c r="G91" s="4" t="s">
        <v>2550</v>
      </c>
      <c r="H91" s="3" t="s">
        <v>284</v>
      </c>
      <c r="I91" s="3" t="s">
        <v>2552</v>
      </c>
      <c r="J91" s="3" t="s">
        <v>286</v>
      </c>
      <c r="K91" s="3" t="s">
        <v>287</v>
      </c>
      <c r="L91" s="3" t="s">
        <v>285</v>
      </c>
      <c r="M91" s="3" t="s">
        <v>289</v>
      </c>
      <c r="N91" s="3" t="s">
        <v>290</v>
      </c>
      <c r="O91" s="3" t="s">
        <v>288</v>
      </c>
      <c r="P91" s="3" t="s">
        <v>291</v>
      </c>
      <c r="Q91" s="3" t="s">
        <v>2551</v>
      </c>
      <c r="R91" s="3" t="s">
        <v>292</v>
      </c>
      <c r="S91" s="3" t="s">
        <v>3680</v>
      </c>
      <c r="T91" s="4">
        <v>3</v>
      </c>
      <c r="U91" s="4" t="s">
        <v>1857</v>
      </c>
      <c r="V91" s="4" t="s">
        <v>3884</v>
      </c>
      <c r="W91" s="4" t="s">
        <v>3892</v>
      </c>
      <c r="X91" s="4" t="s">
        <v>4311</v>
      </c>
      <c r="Y91" s="4" t="s">
        <v>4312</v>
      </c>
      <c r="Z91" s="4" t="s">
        <v>4313</v>
      </c>
      <c r="AA91" s="4" t="s">
        <v>3901</v>
      </c>
      <c r="AB91" s="4" t="s">
        <v>4314</v>
      </c>
      <c r="AC91" s="4">
        <v>608845</v>
      </c>
      <c r="AD91" s="4" t="s">
        <v>4315</v>
      </c>
      <c r="AE91" s="3" t="s">
        <v>3468</v>
      </c>
      <c r="AF91" s="3">
        <v>7.9471685660000002</v>
      </c>
      <c r="AG91" s="3">
        <v>8</v>
      </c>
    </row>
    <row r="92" spans="1:33" x14ac:dyDescent="0.2">
      <c r="A92" s="3">
        <v>91</v>
      </c>
      <c r="B92" s="4" t="s">
        <v>1920</v>
      </c>
      <c r="C92" s="4" t="s">
        <v>4316</v>
      </c>
      <c r="D92" s="4" t="s">
        <v>1921</v>
      </c>
      <c r="E92" s="4" t="s">
        <v>4317</v>
      </c>
      <c r="F92" s="3" t="s">
        <v>2556</v>
      </c>
      <c r="G92" s="4" t="s">
        <v>2554</v>
      </c>
      <c r="H92" s="3" t="s">
        <v>293</v>
      </c>
      <c r="I92" s="3" t="s">
        <v>2555</v>
      </c>
      <c r="J92" s="3"/>
      <c r="K92" s="3"/>
      <c r="L92" s="3"/>
      <c r="M92" s="3" t="s">
        <v>295</v>
      </c>
      <c r="N92" s="3" t="s">
        <v>296</v>
      </c>
      <c r="O92" s="3" t="s">
        <v>294</v>
      </c>
      <c r="P92" s="3" t="s">
        <v>297</v>
      </c>
      <c r="Q92" s="3" t="s">
        <v>1920</v>
      </c>
      <c r="R92" s="3" t="s">
        <v>298</v>
      </c>
      <c r="S92" s="3" t="s">
        <v>3681</v>
      </c>
      <c r="T92" s="4">
        <v>3</v>
      </c>
      <c r="U92" s="4" t="s">
        <v>1857</v>
      </c>
      <c r="V92" s="4" t="s">
        <v>3884</v>
      </c>
      <c r="W92" s="4" t="s">
        <v>3892</v>
      </c>
      <c r="X92" s="4" t="s">
        <v>3994</v>
      </c>
      <c r="Y92" s="4" t="s">
        <v>4318</v>
      </c>
      <c r="Z92" s="4" t="s">
        <v>4319</v>
      </c>
      <c r="AA92" s="4" t="s">
        <v>3848</v>
      </c>
      <c r="AB92" s="4"/>
      <c r="AC92" s="4"/>
      <c r="AD92" s="4" t="s">
        <v>2280</v>
      </c>
      <c r="AE92" s="3" t="s">
        <v>3468</v>
      </c>
      <c r="AF92" s="3">
        <v>5.5375883379999999</v>
      </c>
      <c r="AG92" s="3">
        <v>16</v>
      </c>
    </row>
    <row r="93" spans="1:33" x14ac:dyDescent="0.2">
      <c r="A93" s="3">
        <v>92</v>
      </c>
      <c r="B93" s="4" t="s">
        <v>1922</v>
      </c>
      <c r="C93" s="4" t="s">
        <v>4320</v>
      </c>
      <c r="D93" s="4" t="s">
        <v>2280</v>
      </c>
      <c r="E93" s="4" t="s">
        <v>4321</v>
      </c>
      <c r="F93" s="3" t="s">
        <v>2559</v>
      </c>
      <c r="G93" s="4" t="s">
        <v>2557</v>
      </c>
      <c r="H93" s="3" t="s">
        <v>299</v>
      </c>
      <c r="I93" s="3" t="s">
        <v>2558</v>
      </c>
      <c r="J93" s="3"/>
      <c r="K93" s="3"/>
      <c r="L93" s="3"/>
      <c r="M93" s="3" t="s">
        <v>301</v>
      </c>
      <c r="N93" s="3" t="s">
        <v>302</v>
      </c>
      <c r="O93" s="3" t="s">
        <v>300</v>
      </c>
      <c r="P93" s="3" t="s">
        <v>303</v>
      </c>
      <c r="Q93" s="3"/>
      <c r="R93" s="3" t="s">
        <v>304</v>
      </c>
      <c r="S93" s="3" t="s">
        <v>3682</v>
      </c>
      <c r="T93" s="4">
        <v>3</v>
      </c>
      <c r="U93" s="4" t="s">
        <v>1857</v>
      </c>
      <c r="V93" s="4" t="s">
        <v>3884</v>
      </c>
      <c r="W93" s="4" t="s">
        <v>3892</v>
      </c>
      <c r="X93" s="4" t="s">
        <v>3937</v>
      </c>
      <c r="Y93" s="4" t="s">
        <v>4322</v>
      </c>
      <c r="Z93" s="4" t="s">
        <v>4323</v>
      </c>
      <c r="AA93" s="4" t="s">
        <v>3901</v>
      </c>
      <c r="AB93" s="4" t="s">
        <v>4324</v>
      </c>
      <c r="AC93" s="4">
        <v>300757</v>
      </c>
      <c r="AD93" s="4" t="s">
        <v>4325</v>
      </c>
      <c r="AE93" s="3" t="s">
        <v>3468</v>
      </c>
      <c r="AF93" s="3">
        <v>-4.1646097539999998</v>
      </c>
      <c r="AG93" s="3">
        <v>4</v>
      </c>
    </row>
    <row r="94" spans="1:33" x14ac:dyDescent="0.2">
      <c r="A94" s="3">
        <v>93</v>
      </c>
      <c r="B94" s="4" t="s">
        <v>1923</v>
      </c>
      <c r="C94" s="4" t="s">
        <v>4326</v>
      </c>
      <c r="D94" s="4" t="s">
        <v>2280</v>
      </c>
      <c r="E94" s="4" t="s">
        <v>4327</v>
      </c>
      <c r="F94" s="3" t="s">
        <v>2562</v>
      </c>
      <c r="G94" s="4" t="s">
        <v>2560</v>
      </c>
      <c r="H94" s="3" t="s">
        <v>305</v>
      </c>
      <c r="I94" s="3" t="s">
        <v>2561</v>
      </c>
      <c r="J94" s="3" t="s">
        <v>307</v>
      </c>
      <c r="K94" s="3" t="s">
        <v>307</v>
      </c>
      <c r="L94" s="3" t="s">
        <v>306</v>
      </c>
      <c r="M94" s="3" t="s">
        <v>309</v>
      </c>
      <c r="N94" s="3" t="s">
        <v>310</v>
      </c>
      <c r="O94" s="3" t="s">
        <v>308</v>
      </c>
      <c r="P94" s="3" t="s">
        <v>311</v>
      </c>
      <c r="Q94" s="3"/>
      <c r="R94" s="3" t="s">
        <v>312</v>
      </c>
      <c r="S94" s="3" t="s">
        <v>3683</v>
      </c>
      <c r="T94" s="4">
        <v>3</v>
      </c>
      <c r="U94" s="4" t="s">
        <v>1857</v>
      </c>
      <c r="V94" s="4" t="s">
        <v>3884</v>
      </c>
      <c r="W94" s="4" t="s">
        <v>3892</v>
      </c>
      <c r="X94" s="4" t="s">
        <v>4026</v>
      </c>
      <c r="Y94" s="4" t="s">
        <v>4040</v>
      </c>
      <c r="Z94" s="4" t="s">
        <v>4328</v>
      </c>
      <c r="AA94" s="4" t="s">
        <v>3901</v>
      </c>
      <c r="AB94" s="4" t="s">
        <v>4329</v>
      </c>
      <c r="AC94" s="4">
        <v>614949</v>
      </c>
      <c r="AD94" s="4" t="s">
        <v>4330</v>
      </c>
      <c r="AE94" s="3" t="s">
        <v>3468</v>
      </c>
      <c r="AF94" s="3">
        <v>4.0087817509999999</v>
      </c>
      <c r="AG94" s="3">
        <v>0</v>
      </c>
    </row>
    <row r="95" spans="1:33" x14ac:dyDescent="0.2">
      <c r="A95" s="3">
        <v>94</v>
      </c>
      <c r="B95" s="4" t="s">
        <v>1924</v>
      </c>
      <c r="C95" s="4" t="s">
        <v>4331</v>
      </c>
      <c r="D95" s="4" t="s">
        <v>2280</v>
      </c>
      <c r="E95" s="4" t="s">
        <v>4332</v>
      </c>
      <c r="F95" s="3" t="s">
        <v>2565</v>
      </c>
      <c r="G95" s="4" t="s">
        <v>2563</v>
      </c>
      <c r="H95" s="3" t="s">
        <v>313</v>
      </c>
      <c r="I95" s="3" t="s">
        <v>2564</v>
      </c>
      <c r="J95" s="3" t="s">
        <v>315</v>
      </c>
      <c r="K95" s="3" t="s">
        <v>316</v>
      </c>
      <c r="L95" s="3" t="s">
        <v>314</v>
      </c>
      <c r="M95" s="3" t="s">
        <v>318</v>
      </c>
      <c r="N95" s="3" t="s">
        <v>319</v>
      </c>
      <c r="O95" s="3" t="s">
        <v>317</v>
      </c>
      <c r="P95" s="3" t="s">
        <v>320</v>
      </c>
      <c r="Q95" s="3"/>
      <c r="R95" s="3" t="s">
        <v>321</v>
      </c>
      <c r="S95" s="3" t="s">
        <v>3684</v>
      </c>
      <c r="T95" s="4">
        <v>3</v>
      </c>
      <c r="U95" s="4" t="s">
        <v>1857</v>
      </c>
      <c r="V95" s="4" t="s">
        <v>3884</v>
      </c>
      <c r="W95" s="4" t="s">
        <v>3892</v>
      </c>
      <c r="X95" s="4" t="s">
        <v>4026</v>
      </c>
      <c r="Y95" s="4" t="s">
        <v>4040</v>
      </c>
      <c r="Z95" s="4" t="s">
        <v>4333</v>
      </c>
      <c r="AA95" s="4" t="s">
        <v>3901</v>
      </c>
      <c r="AB95" s="4" t="s">
        <v>4334</v>
      </c>
      <c r="AC95" s="4">
        <v>611951</v>
      </c>
      <c r="AD95" s="4" t="s">
        <v>4335</v>
      </c>
      <c r="AE95" s="3" t="s">
        <v>3468</v>
      </c>
      <c r="AF95" s="3">
        <v>7.4211585150000001</v>
      </c>
      <c r="AG95" s="3">
        <v>11</v>
      </c>
    </row>
    <row r="96" spans="1:33" x14ac:dyDescent="0.2">
      <c r="A96" s="3">
        <v>95</v>
      </c>
      <c r="B96" s="4" t="s">
        <v>1925</v>
      </c>
      <c r="C96" s="4" t="s">
        <v>4336</v>
      </c>
      <c r="D96" s="4" t="s">
        <v>2567</v>
      </c>
      <c r="E96" s="4" t="s">
        <v>4337</v>
      </c>
      <c r="F96" s="3" t="s">
        <v>2569</v>
      </c>
      <c r="G96" s="4" t="s">
        <v>2566</v>
      </c>
      <c r="H96" s="3" t="s">
        <v>322</v>
      </c>
      <c r="I96" s="3" t="s">
        <v>2568</v>
      </c>
      <c r="J96" s="3" t="s">
        <v>324</v>
      </c>
      <c r="K96" s="3" t="s">
        <v>324</v>
      </c>
      <c r="L96" s="3" t="s">
        <v>323</v>
      </c>
      <c r="M96" s="3" t="s">
        <v>326</v>
      </c>
      <c r="N96" s="3" t="s">
        <v>327</v>
      </c>
      <c r="O96" s="3" t="s">
        <v>325</v>
      </c>
      <c r="P96" s="3" t="s">
        <v>328</v>
      </c>
      <c r="Q96" s="3"/>
      <c r="R96" s="3" t="s">
        <v>329</v>
      </c>
      <c r="S96" s="3" t="s">
        <v>3685</v>
      </c>
      <c r="T96" s="4">
        <v>3</v>
      </c>
      <c r="U96" s="4" t="s">
        <v>1857</v>
      </c>
      <c r="V96" s="4" t="s">
        <v>3884</v>
      </c>
      <c r="W96" s="4" t="s">
        <v>3892</v>
      </c>
      <c r="X96" s="4" t="s">
        <v>4026</v>
      </c>
      <c r="Y96" s="4" t="s">
        <v>4040</v>
      </c>
      <c r="Z96" s="4" t="s">
        <v>4338</v>
      </c>
      <c r="AA96" s="4" t="s">
        <v>3901</v>
      </c>
      <c r="AB96" s="4" t="s">
        <v>4339</v>
      </c>
      <c r="AC96" s="4">
        <v>609884</v>
      </c>
      <c r="AD96" s="4" t="s">
        <v>4340</v>
      </c>
      <c r="AE96" s="3" t="s">
        <v>3468</v>
      </c>
      <c r="AF96" s="3">
        <v>7.3688110240000002</v>
      </c>
      <c r="AG96" s="3">
        <v>2</v>
      </c>
    </row>
    <row r="97" spans="1:33" x14ac:dyDescent="0.2">
      <c r="A97" s="3">
        <v>96</v>
      </c>
      <c r="B97" s="4" t="s">
        <v>1926</v>
      </c>
      <c r="C97" s="4" t="s">
        <v>4341</v>
      </c>
      <c r="D97" s="4" t="s">
        <v>2280</v>
      </c>
      <c r="E97" s="4" t="s">
        <v>4342</v>
      </c>
      <c r="F97" s="3" t="s">
        <v>2572</v>
      </c>
      <c r="G97" s="4" t="s">
        <v>2570</v>
      </c>
      <c r="H97" s="3" t="s">
        <v>330</v>
      </c>
      <c r="I97" s="3" t="s">
        <v>2571</v>
      </c>
      <c r="J97" s="3" t="s">
        <v>332</v>
      </c>
      <c r="K97" s="3" t="s">
        <v>333</v>
      </c>
      <c r="L97" s="3" t="s">
        <v>331</v>
      </c>
      <c r="M97" s="3" t="s">
        <v>335</v>
      </c>
      <c r="N97" s="3" t="s">
        <v>336</v>
      </c>
      <c r="O97" s="3" t="s">
        <v>334</v>
      </c>
      <c r="P97" s="3" t="s">
        <v>337</v>
      </c>
      <c r="Q97" s="3" t="s">
        <v>1926</v>
      </c>
      <c r="R97" s="3" t="s">
        <v>338</v>
      </c>
      <c r="S97" s="3" t="s">
        <v>3686</v>
      </c>
      <c r="T97" s="4">
        <v>3</v>
      </c>
      <c r="U97" s="4" t="s">
        <v>1857</v>
      </c>
      <c r="V97" s="4" t="s">
        <v>3884</v>
      </c>
      <c r="W97" s="4" t="s">
        <v>3892</v>
      </c>
      <c r="X97" s="4" t="s">
        <v>4026</v>
      </c>
      <c r="Y97" s="4" t="s">
        <v>4040</v>
      </c>
      <c r="Z97" s="4" t="s">
        <v>4343</v>
      </c>
      <c r="AA97" s="4" t="s">
        <v>3901</v>
      </c>
      <c r="AB97" s="4" t="s">
        <v>4344</v>
      </c>
      <c r="AC97" s="4">
        <v>612013</v>
      </c>
      <c r="AD97" s="4" t="s">
        <v>4345</v>
      </c>
      <c r="AE97" s="3" t="s">
        <v>3468</v>
      </c>
      <c r="AF97" s="3">
        <v>7.2294660430000004</v>
      </c>
      <c r="AG97" s="3">
        <v>1</v>
      </c>
    </row>
    <row r="98" spans="1:33" x14ac:dyDescent="0.2">
      <c r="A98" s="3">
        <v>97</v>
      </c>
      <c r="B98" s="4" t="s">
        <v>1927</v>
      </c>
      <c r="C98" s="4" t="s">
        <v>4346</v>
      </c>
      <c r="D98" s="4" t="s">
        <v>2280</v>
      </c>
      <c r="E98" s="4" t="s">
        <v>4347</v>
      </c>
      <c r="F98" s="3" t="s">
        <v>2575</v>
      </c>
      <c r="G98" s="4" t="s">
        <v>2573</v>
      </c>
      <c r="H98" s="3" t="s">
        <v>339</v>
      </c>
      <c r="I98" s="3" t="s">
        <v>2574</v>
      </c>
      <c r="J98" s="3" t="s">
        <v>341</v>
      </c>
      <c r="K98" s="3" t="s">
        <v>342</v>
      </c>
      <c r="L98" s="3" t="s">
        <v>340</v>
      </c>
      <c r="M98" s="3" t="s">
        <v>344</v>
      </c>
      <c r="N98" s="3" t="s">
        <v>345</v>
      </c>
      <c r="O98" s="3" t="s">
        <v>343</v>
      </c>
      <c r="P98" s="3" t="s">
        <v>346</v>
      </c>
      <c r="Q98" s="3"/>
      <c r="R98" s="3" t="s">
        <v>347</v>
      </c>
      <c r="S98" s="3" t="s">
        <v>3687</v>
      </c>
      <c r="T98" s="4">
        <v>3</v>
      </c>
      <c r="U98" s="4" t="s">
        <v>1857</v>
      </c>
      <c r="V98" s="4" t="s">
        <v>3884</v>
      </c>
      <c r="W98" s="4" t="s">
        <v>3892</v>
      </c>
      <c r="X98" s="4" t="s">
        <v>4026</v>
      </c>
      <c r="Y98" s="4" t="s">
        <v>4040</v>
      </c>
      <c r="Z98" s="4" t="s">
        <v>4348</v>
      </c>
      <c r="AA98" s="4" t="s">
        <v>3901</v>
      </c>
      <c r="AB98" s="4" t="s">
        <v>4349</v>
      </c>
      <c r="AC98" s="4">
        <v>614144</v>
      </c>
      <c r="AD98" s="4" t="s">
        <v>4350</v>
      </c>
      <c r="AE98" s="3" t="s">
        <v>3468</v>
      </c>
      <c r="AF98" s="3">
        <v>0.14471830399999999</v>
      </c>
      <c r="AG98" s="3">
        <v>12</v>
      </c>
    </row>
    <row r="99" spans="1:33" x14ac:dyDescent="0.2">
      <c r="A99" s="3">
        <v>98</v>
      </c>
      <c r="B99" s="4" t="s">
        <v>1928</v>
      </c>
      <c r="C99" s="4" t="s">
        <v>4351</v>
      </c>
      <c r="D99" s="4" t="s">
        <v>2280</v>
      </c>
      <c r="E99" s="4" t="s">
        <v>4352</v>
      </c>
      <c r="F99" s="3" t="s">
        <v>2578</v>
      </c>
      <c r="G99" s="4" t="s">
        <v>2576</v>
      </c>
      <c r="H99" s="3" t="s">
        <v>348</v>
      </c>
      <c r="I99" s="3" t="s">
        <v>2577</v>
      </c>
      <c r="J99" s="3" t="s">
        <v>350</v>
      </c>
      <c r="K99" s="3" t="s">
        <v>350</v>
      </c>
      <c r="L99" s="3" t="s">
        <v>349</v>
      </c>
      <c r="M99" s="3" t="s">
        <v>352</v>
      </c>
      <c r="N99" s="3" t="s">
        <v>353</v>
      </c>
      <c r="O99" s="3" t="s">
        <v>351</v>
      </c>
      <c r="P99" s="3" t="s">
        <v>354</v>
      </c>
      <c r="Q99" s="3" t="s">
        <v>3557</v>
      </c>
      <c r="R99" s="3" t="s">
        <v>355</v>
      </c>
      <c r="S99" s="3" t="s">
        <v>3688</v>
      </c>
      <c r="T99" s="4">
        <v>3</v>
      </c>
      <c r="U99" s="4" t="s">
        <v>1857</v>
      </c>
      <c r="V99" s="4" t="s">
        <v>3884</v>
      </c>
      <c r="W99" s="4" t="s">
        <v>3892</v>
      </c>
      <c r="X99" s="4" t="s">
        <v>4353</v>
      </c>
      <c r="Y99" s="4" t="s">
        <v>4354</v>
      </c>
      <c r="Z99" s="4" t="s">
        <v>4355</v>
      </c>
      <c r="AA99" s="4" t="s">
        <v>3901</v>
      </c>
      <c r="AB99" s="4" t="s">
        <v>4356</v>
      </c>
      <c r="AC99" s="4">
        <v>617083</v>
      </c>
      <c r="AD99" s="4" t="s">
        <v>4357</v>
      </c>
      <c r="AE99" s="3" t="s">
        <v>3468</v>
      </c>
      <c r="AF99" s="3">
        <v>7.4211585150000001</v>
      </c>
      <c r="AG99" s="3">
        <v>2</v>
      </c>
    </row>
    <row r="100" spans="1:33" x14ac:dyDescent="0.2">
      <c r="A100" s="3">
        <v>99</v>
      </c>
      <c r="B100" s="4" t="s">
        <v>359</v>
      </c>
      <c r="C100" s="4" t="s">
        <v>4358</v>
      </c>
      <c r="D100" s="4" t="s">
        <v>2280</v>
      </c>
      <c r="E100" s="4" t="s">
        <v>4359</v>
      </c>
      <c r="F100" s="3" t="s">
        <v>2581</v>
      </c>
      <c r="G100" s="4" t="s">
        <v>2579</v>
      </c>
      <c r="H100" s="3" t="s">
        <v>356</v>
      </c>
      <c r="I100" s="3" t="s">
        <v>2580</v>
      </c>
      <c r="J100" s="3" t="s">
        <v>358</v>
      </c>
      <c r="K100" s="3" t="s">
        <v>359</v>
      </c>
      <c r="L100" s="3" t="s">
        <v>357</v>
      </c>
      <c r="M100" s="3" t="s">
        <v>361</v>
      </c>
      <c r="N100" s="3" t="s">
        <v>362</v>
      </c>
      <c r="O100" s="3" t="s">
        <v>360</v>
      </c>
      <c r="P100" s="3" t="s">
        <v>363</v>
      </c>
      <c r="Q100" s="3" t="s">
        <v>359</v>
      </c>
      <c r="R100" s="3" t="s">
        <v>364</v>
      </c>
      <c r="S100" s="3" t="s">
        <v>3689</v>
      </c>
      <c r="T100" s="4">
        <v>3</v>
      </c>
      <c r="U100" s="4" t="s">
        <v>1857</v>
      </c>
      <c r="V100" s="4" t="s">
        <v>3884</v>
      </c>
      <c r="W100" s="4" t="s">
        <v>3892</v>
      </c>
      <c r="X100" s="4" t="s">
        <v>4311</v>
      </c>
      <c r="Y100" s="4" t="s">
        <v>4360</v>
      </c>
      <c r="Z100" s="4" t="s">
        <v>4361</v>
      </c>
      <c r="AA100" s="4" t="s">
        <v>3901</v>
      </c>
      <c r="AB100" s="4" t="s">
        <v>4358</v>
      </c>
      <c r="AC100" s="4">
        <v>209901</v>
      </c>
      <c r="AD100" s="4" t="s">
        <v>4362</v>
      </c>
      <c r="AE100" s="3" t="s">
        <v>3468</v>
      </c>
      <c r="AF100" s="3">
        <v>0.861719919</v>
      </c>
      <c r="AG100" s="3">
        <v>0</v>
      </c>
    </row>
    <row r="101" spans="1:33" x14ac:dyDescent="0.2">
      <c r="A101" s="3">
        <v>100</v>
      </c>
      <c r="B101" s="4" t="s">
        <v>1929</v>
      </c>
      <c r="C101" s="4" t="s">
        <v>4363</v>
      </c>
      <c r="D101" s="4" t="s">
        <v>2280</v>
      </c>
      <c r="E101" s="4" t="s">
        <v>4364</v>
      </c>
      <c r="F101" s="3" t="s">
        <v>2584</v>
      </c>
      <c r="G101" s="4" t="s">
        <v>2582</v>
      </c>
      <c r="H101" s="3" t="s">
        <v>365</v>
      </c>
      <c r="I101" s="3" t="s">
        <v>2583</v>
      </c>
      <c r="J101" s="3"/>
      <c r="K101" s="3"/>
      <c r="L101" s="3"/>
      <c r="M101" s="3" t="s">
        <v>367</v>
      </c>
      <c r="N101" s="3" t="s">
        <v>368</v>
      </c>
      <c r="O101" s="3" t="s">
        <v>366</v>
      </c>
      <c r="P101" s="3" t="s">
        <v>369</v>
      </c>
      <c r="Q101" s="3" t="s">
        <v>3525</v>
      </c>
      <c r="R101" s="3" t="s">
        <v>370</v>
      </c>
      <c r="S101" s="3" t="s">
        <v>3690</v>
      </c>
      <c r="T101" s="4">
        <v>3</v>
      </c>
      <c r="U101" s="4" t="s">
        <v>1857</v>
      </c>
      <c r="V101" s="4" t="s">
        <v>3884</v>
      </c>
      <c r="W101" s="4" t="s">
        <v>3892</v>
      </c>
      <c r="X101" s="4" t="s">
        <v>4019</v>
      </c>
      <c r="Y101" s="4" t="s">
        <v>4365</v>
      </c>
      <c r="Z101" s="4" t="s">
        <v>4366</v>
      </c>
      <c r="AA101" s="4" t="s">
        <v>3901</v>
      </c>
      <c r="AB101" s="4" t="s">
        <v>4367</v>
      </c>
      <c r="AC101" s="4">
        <v>612014</v>
      </c>
      <c r="AD101" s="4" t="s">
        <v>4368</v>
      </c>
      <c r="AE101" s="3" t="s">
        <v>3468</v>
      </c>
      <c r="AF101" s="3">
        <v>5.580545431</v>
      </c>
      <c r="AG101" s="3">
        <v>11</v>
      </c>
    </row>
    <row r="102" spans="1:33" x14ac:dyDescent="0.2">
      <c r="A102" s="3">
        <v>101</v>
      </c>
      <c r="B102" s="4" t="s">
        <v>1930</v>
      </c>
      <c r="C102" s="4" t="s">
        <v>4369</v>
      </c>
      <c r="D102" s="4" t="s">
        <v>2280</v>
      </c>
      <c r="E102" s="4" t="s">
        <v>4370</v>
      </c>
      <c r="F102" s="3" t="s">
        <v>2587</v>
      </c>
      <c r="G102" s="4" t="s">
        <v>2585</v>
      </c>
      <c r="H102" s="3" t="s">
        <v>371</v>
      </c>
      <c r="I102" s="3" t="s">
        <v>2586</v>
      </c>
      <c r="J102" s="3"/>
      <c r="K102" s="3"/>
      <c r="L102" s="3"/>
      <c r="M102" s="3" t="s">
        <v>373</v>
      </c>
      <c r="N102" s="3" t="s">
        <v>374</v>
      </c>
      <c r="O102" s="3" t="s">
        <v>372</v>
      </c>
      <c r="P102" s="3" t="s">
        <v>375</v>
      </c>
      <c r="Q102" s="3" t="s">
        <v>1930</v>
      </c>
      <c r="R102" s="3" t="s">
        <v>376</v>
      </c>
      <c r="S102" s="3" t="s">
        <v>3691</v>
      </c>
      <c r="T102" s="4">
        <v>3</v>
      </c>
      <c r="U102" s="4" t="s">
        <v>1857</v>
      </c>
      <c r="V102" s="4" t="s">
        <v>3884</v>
      </c>
      <c r="W102" s="4" t="s">
        <v>3892</v>
      </c>
      <c r="X102" s="4" t="s">
        <v>4311</v>
      </c>
      <c r="Y102" s="4" t="s">
        <v>4360</v>
      </c>
      <c r="Z102" s="4" t="s">
        <v>4371</v>
      </c>
      <c r="AA102" s="4" t="s">
        <v>3901</v>
      </c>
      <c r="AB102" s="4" t="s">
        <v>4369</v>
      </c>
      <c r="AC102" s="4">
        <v>607590</v>
      </c>
      <c r="AD102" s="4" t="s">
        <v>4372</v>
      </c>
      <c r="AE102" s="3" t="s">
        <v>3468</v>
      </c>
      <c r="AF102" s="3">
        <v>-2.3175378059999998</v>
      </c>
      <c r="AG102" s="3">
        <v>11</v>
      </c>
    </row>
    <row r="103" spans="1:33" x14ac:dyDescent="0.2">
      <c r="A103" s="3">
        <v>102</v>
      </c>
      <c r="B103" s="4" t="s">
        <v>1931</v>
      </c>
      <c r="C103" s="4" t="s">
        <v>4374</v>
      </c>
      <c r="D103" s="4" t="s">
        <v>4375</v>
      </c>
      <c r="E103" s="4"/>
      <c r="F103" s="3" t="s">
        <v>2588</v>
      </c>
      <c r="G103" s="4" t="s">
        <v>4373</v>
      </c>
      <c r="H103" s="3" t="s">
        <v>377</v>
      </c>
      <c r="I103" s="5">
        <v>583</v>
      </c>
      <c r="J103" s="3"/>
      <c r="K103" s="3"/>
      <c r="L103" s="3"/>
      <c r="M103" s="3" t="s">
        <v>379</v>
      </c>
      <c r="N103" s="3" t="s">
        <v>380</v>
      </c>
      <c r="O103" s="3" t="s">
        <v>378</v>
      </c>
      <c r="P103" s="3" t="s">
        <v>381</v>
      </c>
      <c r="Q103" s="3" t="s">
        <v>1931</v>
      </c>
      <c r="R103" s="3" t="s">
        <v>382</v>
      </c>
      <c r="S103" s="3" t="s">
        <v>3692</v>
      </c>
      <c r="T103" s="4">
        <v>3</v>
      </c>
      <c r="U103" s="4" t="s">
        <v>1857</v>
      </c>
      <c r="V103" s="4" t="s">
        <v>3884</v>
      </c>
      <c r="W103" s="4" t="s">
        <v>3892</v>
      </c>
      <c r="X103" s="4" t="s">
        <v>4311</v>
      </c>
      <c r="Y103" s="4" t="s">
        <v>4376</v>
      </c>
      <c r="Z103" s="4" t="s">
        <v>4377</v>
      </c>
      <c r="AA103" s="4" t="s">
        <v>3901</v>
      </c>
      <c r="AB103" s="4" t="s">
        <v>4378</v>
      </c>
      <c r="AC103" s="4">
        <v>606151</v>
      </c>
      <c r="AD103" s="4" t="s">
        <v>4379</v>
      </c>
      <c r="AE103" s="3" t="s">
        <v>3468</v>
      </c>
      <c r="AF103" s="3">
        <v>5.1487917860000003</v>
      </c>
      <c r="AG103" s="3">
        <v>7</v>
      </c>
    </row>
    <row r="104" spans="1:33" x14ac:dyDescent="0.2">
      <c r="A104" s="3">
        <v>103</v>
      </c>
      <c r="B104" s="4" t="s">
        <v>386</v>
      </c>
      <c r="C104" s="4" t="s">
        <v>4380</v>
      </c>
      <c r="D104" s="4" t="s">
        <v>2280</v>
      </c>
      <c r="E104" s="4"/>
      <c r="F104" s="3" t="s">
        <v>2591</v>
      </c>
      <c r="G104" s="4" t="s">
        <v>2589</v>
      </c>
      <c r="H104" s="3" t="s">
        <v>383</v>
      </c>
      <c r="I104" s="3" t="s">
        <v>2590</v>
      </c>
      <c r="J104" s="3" t="s">
        <v>385</v>
      </c>
      <c r="K104" s="3" t="s">
        <v>386</v>
      </c>
      <c r="L104" s="3" t="s">
        <v>384</v>
      </c>
      <c r="M104" s="3" t="s">
        <v>388</v>
      </c>
      <c r="N104" s="3" t="s">
        <v>389</v>
      </c>
      <c r="O104" s="3" t="s">
        <v>387</v>
      </c>
      <c r="P104" s="3" t="s">
        <v>390</v>
      </c>
      <c r="Q104" s="3" t="s">
        <v>386</v>
      </c>
      <c r="R104" s="3" t="s">
        <v>391</v>
      </c>
      <c r="S104" s="3" t="s">
        <v>3693</v>
      </c>
      <c r="T104" s="4">
        <v>3</v>
      </c>
      <c r="U104" s="4" t="s">
        <v>1857</v>
      </c>
      <c r="V104" s="4" t="s">
        <v>3884</v>
      </c>
      <c r="W104" s="4" t="s">
        <v>3892</v>
      </c>
      <c r="X104" s="4" t="s">
        <v>4311</v>
      </c>
      <c r="Y104" s="4" t="s">
        <v>4360</v>
      </c>
      <c r="Z104" s="4" t="s">
        <v>4381</v>
      </c>
      <c r="AA104" s="4" t="s">
        <v>3901</v>
      </c>
      <c r="AB104" s="4" t="s">
        <v>4380</v>
      </c>
      <c r="AC104" s="4">
        <v>600374</v>
      </c>
      <c r="AD104" s="4" t="s">
        <v>4382</v>
      </c>
      <c r="AE104" s="3" t="s">
        <v>3468</v>
      </c>
      <c r="AF104" s="3">
        <v>2.7399124659999998</v>
      </c>
      <c r="AG104" s="3">
        <v>1</v>
      </c>
    </row>
    <row r="105" spans="1:33" x14ac:dyDescent="0.2">
      <c r="A105" s="3">
        <v>104</v>
      </c>
      <c r="B105" s="4" t="s">
        <v>395</v>
      </c>
      <c r="C105" s="4" t="s">
        <v>4383</v>
      </c>
      <c r="D105" s="4" t="s">
        <v>2280</v>
      </c>
      <c r="E105" s="4" t="s">
        <v>4384</v>
      </c>
      <c r="F105" s="3" t="s">
        <v>2594</v>
      </c>
      <c r="G105" s="4" t="s">
        <v>2592</v>
      </c>
      <c r="H105" s="3" t="s">
        <v>392</v>
      </c>
      <c r="I105" s="3" t="s">
        <v>2593</v>
      </c>
      <c r="J105" s="3" t="s">
        <v>394</v>
      </c>
      <c r="K105" s="3" t="s">
        <v>395</v>
      </c>
      <c r="L105" s="3" t="s">
        <v>393</v>
      </c>
      <c r="M105" s="3" t="s">
        <v>397</v>
      </c>
      <c r="N105" s="3" t="s">
        <v>398</v>
      </c>
      <c r="O105" s="3" t="s">
        <v>396</v>
      </c>
      <c r="P105" s="3" t="s">
        <v>399</v>
      </c>
      <c r="Q105" s="3" t="s">
        <v>395</v>
      </c>
      <c r="R105" s="3" t="s">
        <v>400</v>
      </c>
      <c r="S105" s="3" t="s">
        <v>3694</v>
      </c>
      <c r="T105" s="4">
        <v>3</v>
      </c>
      <c r="U105" s="4" t="s">
        <v>1857</v>
      </c>
      <c r="V105" s="4" t="s">
        <v>3884</v>
      </c>
      <c r="W105" s="4" t="s">
        <v>3892</v>
      </c>
      <c r="X105" s="4" t="s">
        <v>4311</v>
      </c>
      <c r="Y105" s="4" t="s">
        <v>4376</v>
      </c>
      <c r="Z105" s="4" t="s">
        <v>4385</v>
      </c>
      <c r="AA105" s="4" t="s">
        <v>3901</v>
      </c>
      <c r="AB105" s="4" t="s">
        <v>4383</v>
      </c>
      <c r="AC105" s="4">
        <v>607968</v>
      </c>
      <c r="AD105" s="4" t="s">
        <v>4386</v>
      </c>
      <c r="AE105" s="3" t="s">
        <v>3468</v>
      </c>
      <c r="AF105" s="3">
        <v>5.1487917860000003</v>
      </c>
      <c r="AG105" s="3">
        <v>8</v>
      </c>
    </row>
    <row r="106" spans="1:33" x14ac:dyDescent="0.2">
      <c r="A106" s="3">
        <v>105</v>
      </c>
      <c r="B106" s="4" t="s">
        <v>1932</v>
      </c>
      <c r="C106" s="4" t="s">
        <v>4387</v>
      </c>
      <c r="D106" s="4" t="s">
        <v>2280</v>
      </c>
      <c r="E106" s="4" t="s">
        <v>4388</v>
      </c>
      <c r="F106" s="3" t="s">
        <v>2597</v>
      </c>
      <c r="G106" s="4" t="s">
        <v>2595</v>
      </c>
      <c r="H106" s="3" t="s">
        <v>401</v>
      </c>
      <c r="I106" s="3" t="s">
        <v>2596</v>
      </c>
      <c r="J106" s="3" t="s">
        <v>403</v>
      </c>
      <c r="K106" s="3" t="s">
        <v>404</v>
      </c>
      <c r="L106" s="3" t="s">
        <v>402</v>
      </c>
      <c r="M106" s="3" t="s">
        <v>406</v>
      </c>
      <c r="N106" s="3" t="s">
        <v>407</v>
      </c>
      <c r="O106" s="3" t="s">
        <v>405</v>
      </c>
      <c r="P106" s="3" t="s">
        <v>408</v>
      </c>
      <c r="Q106" s="3" t="s">
        <v>404</v>
      </c>
      <c r="R106" s="3" t="s">
        <v>409</v>
      </c>
      <c r="S106" s="3" t="s">
        <v>3695</v>
      </c>
      <c r="T106" s="4">
        <v>3</v>
      </c>
      <c r="U106" s="4" t="s">
        <v>1857</v>
      </c>
      <c r="V106" s="4" t="s">
        <v>3884</v>
      </c>
      <c r="W106" s="4" t="s">
        <v>3892</v>
      </c>
      <c r="X106" s="4" t="s">
        <v>4311</v>
      </c>
      <c r="Y106" s="4" t="s">
        <v>4360</v>
      </c>
      <c r="Z106" s="4" t="s">
        <v>4389</v>
      </c>
      <c r="AA106" s="4" t="s">
        <v>3901</v>
      </c>
      <c r="AB106" s="4" t="s">
        <v>4390</v>
      </c>
      <c r="AC106" s="4">
        <v>608132</v>
      </c>
      <c r="AD106" s="4" t="s">
        <v>4391</v>
      </c>
      <c r="AE106" s="3" t="s">
        <v>3468</v>
      </c>
      <c r="AF106" s="3">
        <v>5.580545431</v>
      </c>
      <c r="AG106" s="3">
        <v>8</v>
      </c>
    </row>
    <row r="107" spans="1:33" x14ac:dyDescent="0.2">
      <c r="A107" s="3">
        <v>106</v>
      </c>
      <c r="B107" s="4" t="s">
        <v>413</v>
      </c>
      <c r="C107" s="4" t="s">
        <v>4392</v>
      </c>
      <c r="D107" s="4" t="s">
        <v>2280</v>
      </c>
      <c r="E107" s="4" t="s">
        <v>4393</v>
      </c>
      <c r="F107" s="3" t="s">
        <v>2601</v>
      </c>
      <c r="G107" s="4" t="s">
        <v>2598</v>
      </c>
      <c r="H107" s="3" t="s">
        <v>410</v>
      </c>
      <c r="I107" s="3" t="s">
        <v>2600</v>
      </c>
      <c r="J107" s="3" t="s">
        <v>412</v>
      </c>
      <c r="K107" s="3" t="s">
        <v>413</v>
      </c>
      <c r="L107" s="3" t="s">
        <v>411</v>
      </c>
      <c r="M107" s="3" t="s">
        <v>415</v>
      </c>
      <c r="N107" s="3" t="s">
        <v>416</v>
      </c>
      <c r="O107" s="3" t="s">
        <v>414</v>
      </c>
      <c r="P107" s="3" t="s">
        <v>417</v>
      </c>
      <c r="Q107" s="3" t="s">
        <v>413</v>
      </c>
      <c r="R107" s="3" t="s">
        <v>418</v>
      </c>
      <c r="S107" s="3" t="s">
        <v>2599</v>
      </c>
      <c r="T107" s="4">
        <v>3</v>
      </c>
      <c r="U107" s="4" t="s">
        <v>1857</v>
      </c>
      <c r="V107" s="4" t="s">
        <v>3884</v>
      </c>
      <c r="W107" s="4" t="s">
        <v>3892</v>
      </c>
      <c r="X107" s="4" t="s">
        <v>4311</v>
      </c>
      <c r="Y107" s="4" t="s">
        <v>4360</v>
      </c>
      <c r="Z107" s="4" t="s">
        <v>4394</v>
      </c>
      <c r="AA107" s="4" t="s">
        <v>3901</v>
      </c>
      <c r="AB107" s="4" t="s">
        <v>4392</v>
      </c>
      <c r="AC107" s="4">
        <v>603650</v>
      </c>
      <c r="AD107" s="4" t="s">
        <v>4395</v>
      </c>
      <c r="AE107" s="3" t="s">
        <v>3468</v>
      </c>
      <c r="AF107" s="3">
        <v>4.863543816</v>
      </c>
      <c r="AG107" s="3">
        <v>3</v>
      </c>
    </row>
    <row r="108" spans="1:33" x14ac:dyDescent="0.2">
      <c r="A108" s="3">
        <v>107</v>
      </c>
      <c r="B108" s="4" t="s">
        <v>422</v>
      </c>
      <c r="C108" s="4" t="s">
        <v>4396</v>
      </c>
      <c r="D108" s="4" t="s">
        <v>4397</v>
      </c>
      <c r="E108" s="4" t="s">
        <v>4398</v>
      </c>
      <c r="F108" s="3" t="s">
        <v>2604</v>
      </c>
      <c r="G108" s="4" t="s">
        <v>2602</v>
      </c>
      <c r="H108" s="3" t="s">
        <v>419</v>
      </c>
      <c r="I108" s="3" t="s">
        <v>2603</v>
      </c>
      <c r="J108" s="3" t="s">
        <v>421</v>
      </c>
      <c r="K108" s="3" t="s">
        <v>422</v>
      </c>
      <c r="L108" s="3" t="s">
        <v>420</v>
      </c>
      <c r="M108" s="3" t="s">
        <v>424</v>
      </c>
      <c r="N108" s="3" t="s">
        <v>424</v>
      </c>
      <c r="O108" s="3" t="s">
        <v>423</v>
      </c>
      <c r="P108" s="3" t="s">
        <v>425</v>
      </c>
      <c r="Q108" s="3" t="s">
        <v>3635</v>
      </c>
      <c r="R108" s="3" t="s">
        <v>426</v>
      </c>
      <c r="S108" s="3" t="s">
        <v>3696</v>
      </c>
      <c r="T108" s="4">
        <v>2</v>
      </c>
      <c r="U108" s="4" t="s">
        <v>1857</v>
      </c>
      <c r="V108" s="4" t="s">
        <v>3958</v>
      </c>
      <c r="W108" s="4" t="s">
        <v>3892</v>
      </c>
      <c r="X108" s="4" t="s">
        <v>3893</v>
      </c>
      <c r="Y108" s="4" t="s">
        <v>4399</v>
      </c>
      <c r="Z108" s="4" t="s">
        <v>4400</v>
      </c>
      <c r="AA108" s="4" t="s">
        <v>3848</v>
      </c>
      <c r="AB108" s="4"/>
      <c r="AC108" s="4"/>
      <c r="AD108" s="4" t="s">
        <v>2280</v>
      </c>
      <c r="AE108" s="3"/>
      <c r="AF108" s="3">
        <v>1.507143087</v>
      </c>
      <c r="AG108" s="3">
        <v>11</v>
      </c>
    </row>
    <row r="109" spans="1:33" x14ac:dyDescent="0.2">
      <c r="A109" s="3">
        <v>108</v>
      </c>
      <c r="B109" s="4" t="s">
        <v>1933</v>
      </c>
      <c r="C109" s="4" t="s">
        <v>4401</v>
      </c>
      <c r="D109" s="4" t="s">
        <v>4402</v>
      </c>
      <c r="E109" s="4" t="s">
        <v>4403</v>
      </c>
      <c r="F109" s="3" t="s">
        <v>2607</v>
      </c>
      <c r="G109" s="4" t="s">
        <v>2605</v>
      </c>
      <c r="H109" s="3" t="s">
        <v>427</v>
      </c>
      <c r="I109" s="3" t="s">
        <v>2606</v>
      </c>
      <c r="J109" s="3" t="s">
        <v>429</v>
      </c>
      <c r="K109" s="3" t="s">
        <v>430</v>
      </c>
      <c r="L109" s="3" t="s">
        <v>428</v>
      </c>
      <c r="M109" s="3" t="s">
        <v>432</v>
      </c>
      <c r="N109" s="3" t="s">
        <v>433</v>
      </c>
      <c r="O109" s="3" t="s">
        <v>431</v>
      </c>
      <c r="P109" s="3" t="s">
        <v>434</v>
      </c>
      <c r="Q109" s="3" t="s">
        <v>3521</v>
      </c>
      <c r="R109" s="3" t="s">
        <v>435</v>
      </c>
      <c r="S109" s="3" t="s">
        <v>3697</v>
      </c>
      <c r="T109" s="4">
        <v>3</v>
      </c>
      <c r="U109" s="4" t="s">
        <v>1857</v>
      </c>
      <c r="V109" s="4" t="s">
        <v>3884</v>
      </c>
      <c r="W109" s="4" t="s">
        <v>3892</v>
      </c>
      <c r="X109" s="4" t="s">
        <v>4353</v>
      </c>
      <c r="Y109" s="4" t="s">
        <v>4404</v>
      </c>
      <c r="Z109" s="4" t="s">
        <v>4405</v>
      </c>
      <c r="AA109" s="4" t="s">
        <v>3901</v>
      </c>
      <c r="AB109" s="4" t="s">
        <v>4406</v>
      </c>
      <c r="AC109" s="4">
        <v>603297</v>
      </c>
      <c r="AD109" s="4" t="s">
        <v>4407</v>
      </c>
      <c r="AE109" s="3" t="s">
        <v>3468</v>
      </c>
      <c r="AF109" s="3">
        <v>7.2724231350000004</v>
      </c>
      <c r="AG109" s="3">
        <v>14</v>
      </c>
    </row>
    <row r="110" spans="1:33" x14ac:dyDescent="0.2">
      <c r="A110" s="3">
        <v>109</v>
      </c>
      <c r="B110" s="4" t="s">
        <v>1934</v>
      </c>
      <c r="C110" s="4" t="s">
        <v>4408</v>
      </c>
      <c r="D110" s="4" t="s">
        <v>4409</v>
      </c>
      <c r="E110" s="4" t="s">
        <v>4410</v>
      </c>
      <c r="F110" s="3" t="s">
        <v>2610</v>
      </c>
      <c r="G110" s="4" t="s">
        <v>2608</v>
      </c>
      <c r="H110" s="3" t="s">
        <v>436</v>
      </c>
      <c r="I110" s="3" t="s">
        <v>2609</v>
      </c>
      <c r="J110" s="3"/>
      <c r="K110" s="3"/>
      <c r="L110" s="3"/>
      <c r="M110" s="3" t="s">
        <v>438</v>
      </c>
      <c r="N110" s="3" t="s">
        <v>439</v>
      </c>
      <c r="O110" s="3" t="s">
        <v>437</v>
      </c>
      <c r="P110" s="3" t="s">
        <v>440</v>
      </c>
      <c r="Q110" s="3" t="s">
        <v>1934</v>
      </c>
      <c r="R110" s="3" t="s">
        <v>441</v>
      </c>
      <c r="S110" s="3" t="s">
        <v>3698</v>
      </c>
      <c r="T110" s="4">
        <v>3</v>
      </c>
      <c r="U110" s="4" t="s">
        <v>1857</v>
      </c>
      <c r="V110" s="4" t="s">
        <v>3884</v>
      </c>
      <c r="W110" s="4" t="s">
        <v>3892</v>
      </c>
      <c r="X110" s="4" t="s">
        <v>3994</v>
      </c>
      <c r="Y110" s="4" t="s">
        <v>4411</v>
      </c>
      <c r="Z110" s="4" t="s">
        <v>4412</v>
      </c>
      <c r="AA110" s="4" t="s">
        <v>3901</v>
      </c>
      <c r="AB110" s="4" t="s">
        <v>4413</v>
      </c>
      <c r="AC110" s="4">
        <v>608040</v>
      </c>
      <c r="AD110" s="4" t="s">
        <v>4414</v>
      </c>
      <c r="AE110" s="3" t="s">
        <v>3468</v>
      </c>
      <c r="AF110" s="3">
        <v>6.2423739300000003</v>
      </c>
      <c r="AG110" s="3">
        <v>17</v>
      </c>
    </row>
    <row r="111" spans="1:33" x14ac:dyDescent="0.2">
      <c r="A111" s="3">
        <v>110</v>
      </c>
      <c r="B111" s="4" t="s">
        <v>1935</v>
      </c>
      <c r="C111" s="4" t="s">
        <v>4415</v>
      </c>
      <c r="D111" s="4" t="s">
        <v>2612</v>
      </c>
      <c r="E111" s="4" t="s">
        <v>4416</v>
      </c>
      <c r="F111" s="3" t="s">
        <v>2614</v>
      </c>
      <c r="G111" s="4" t="s">
        <v>2611</v>
      </c>
      <c r="H111" s="3" t="s">
        <v>442</v>
      </c>
      <c r="I111" s="3" t="s">
        <v>2613</v>
      </c>
      <c r="J111" s="3"/>
      <c r="K111" s="3"/>
      <c r="L111" s="3"/>
      <c r="M111" s="3" t="s">
        <v>444</v>
      </c>
      <c r="N111" s="3" t="s">
        <v>445</v>
      </c>
      <c r="O111" s="3" t="s">
        <v>443</v>
      </c>
      <c r="P111" s="3" t="s">
        <v>446</v>
      </c>
      <c r="Q111" s="3" t="s">
        <v>1935</v>
      </c>
      <c r="R111" s="3" t="s">
        <v>447</v>
      </c>
      <c r="S111" s="3" t="s">
        <v>3699</v>
      </c>
      <c r="T111" s="4">
        <v>3</v>
      </c>
      <c r="U111" s="4" t="s">
        <v>1857</v>
      </c>
      <c r="V111" s="4" t="s">
        <v>3884</v>
      </c>
      <c r="W111" s="4" t="s">
        <v>3892</v>
      </c>
      <c r="X111" s="4" t="s">
        <v>3994</v>
      </c>
      <c r="Y111" s="4" t="s">
        <v>4417</v>
      </c>
      <c r="Z111" s="4" t="s">
        <v>4418</v>
      </c>
      <c r="AA111" s="4" t="s">
        <v>3901</v>
      </c>
      <c r="AB111" s="4" t="s">
        <v>4419</v>
      </c>
      <c r="AC111" s="4">
        <v>605489</v>
      </c>
      <c r="AD111" s="4" t="s">
        <v>4420</v>
      </c>
      <c r="AE111" s="3" t="s">
        <v>3468</v>
      </c>
      <c r="AF111" s="3">
        <v>8.3723084679999999</v>
      </c>
      <c r="AG111" s="3">
        <v>10</v>
      </c>
    </row>
    <row r="112" spans="1:33" x14ac:dyDescent="0.2">
      <c r="A112" s="3">
        <v>111</v>
      </c>
      <c r="B112" s="4" t="s">
        <v>1936</v>
      </c>
      <c r="C112" s="4" t="s">
        <v>4421</v>
      </c>
      <c r="D112" s="4" t="s">
        <v>2280</v>
      </c>
      <c r="E112" s="4" t="s">
        <v>4422</v>
      </c>
      <c r="F112" s="3" t="s">
        <v>2617</v>
      </c>
      <c r="G112" s="4" t="s">
        <v>2615</v>
      </c>
      <c r="H112" s="3" t="s">
        <v>448</v>
      </c>
      <c r="I112" s="3" t="s">
        <v>2616</v>
      </c>
      <c r="J112" s="3" t="s">
        <v>450</v>
      </c>
      <c r="K112" s="3" t="s">
        <v>451</v>
      </c>
      <c r="L112" s="3" t="s">
        <v>449</v>
      </c>
      <c r="M112" s="3" t="s">
        <v>453</v>
      </c>
      <c r="N112" s="3" t="s">
        <v>454</v>
      </c>
      <c r="O112" s="3" t="s">
        <v>452</v>
      </c>
      <c r="P112" s="3" t="s">
        <v>455</v>
      </c>
      <c r="Q112" s="3" t="s">
        <v>3574</v>
      </c>
      <c r="R112" s="3"/>
      <c r="S112" s="3"/>
      <c r="T112" s="4">
        <v>3</v>
      </c>
      <c r="U112" s="4" t="s">
        <v>1857</v>
      </c>
      <c r="V112" s="4" t="s">
        <v>3884</v>
      </c>
      <c r="W112" s="4" t="s">
        <v>3892</v>
      </c>
      <c r="X112" s="4" t="s">
        <v>4296</v>
      </c>
      <c r="Y112" s="4" t="s">
        <v>4423</v>
      </c>
      <c r="Z112" s="4" t="s">
        <v>4424</v>
      </c>
      <c r="AA112" s="4" t="s">
        <v>3848</v>
      </c>
      <c r="AB112" s="4"/>
      <c r="AC112" s="4"/>
      <c r="AD112" s="4" t="s">
        <v>2280</v>
      </c>
      <c r="AE112" s="3"/>
      <c r="AF112" s="3">
        <v>3.788395526</v>
      </c>
      <c r="AG112" s="3">
        <v>8</v>
      </c>
    </row>
    <row r="113" spans="1:33" x14ac:dyDescent="0.2">
      <c r="A113" s="3">
        <v>112</v>
      </c>
      <c r="B113" s="4" t="s">
        <v>1937</v>
      </c>
      <c r="C113" s="4" t="s">
        <v>4425</v>
      </c>
      <c r="D113" s="4" t="s">
        <v>2280</v>
      </c>
      <c r="E113" s="4" t="s">
        <v>4426</v>
      </c>
      <c r="F113" s="3" t="s">
        <v>2620</v>
      </c>
      <c r="G113" s="4" t="s">
        <v>2618</v>
      </c>
      <c r="H113" s="3" t="s">
        <v>456</v>
      </c>
      <c r="I113" s="3" t="s">
        <v>2619</v>
      </c>
      <c r="J113" s="3" t="s">
        <v>458</v>
      </c>
      <c r="K113" s="3" t="s">
        <v>459</v>
      </c>
      <c r="L113" s="3" t="s">
        <v>457</v>
      </c>
      <c r="M113" s="3" t="s">
        <v>461</v>
      </c>
      <c r="N113" s="3" t="s">
        <v>462</v>
      </c>
      <c r="O113" s="3" t="s">
        <v>460</v>
      </c>
      <c r="P113" s="3" t="s">
        <v>463</v>
      </c>
      <c r="Q113" s="3" t="s">
        <v>459</v>
      </c>
      <c r="R113" s="3" t="s">
        <v>464</v>
      </c>
      <c r="S113" s="3" t="s">
        <v>3700</v>
      </c>
      <c r="T113" s="4">
        <v>3</v>
      </c>
      <c r="U113" s="4" t="s">
        <v>1857</v>
      </c>
      <c r="V113" s="4" t="s">
        <v>3884</v>
      </c>
      <c r="W113" s="4" t="s">
        <v>3892</v>
      </c>
      <c r="X113" s="4" t="s">
        <v>3994</v>
      </c>
      <c r="Y113" s="4" t="s">
        <v>4427</v>
      </c>
      <c r="Z113" s="4" t="s">
        <v>4428</v>
      </c>
      <c r="AA113" s="4" t="s">
        <v>3901</v>
      </c>
      <c r="AB113" s="4" t="s">
        <v>4429</v>
      </c>
      <c r="AC113" s="4">
        <v>607380</v>
      </c>
      <c r="AD113" s="4" t="s">
        <v>4430</v>
      </c>
      <c r="AE113" s="3" t="s">
        <v>3468</v>
      </c>
      <c r="AF113" s="3">
        <v>9.7870807420000006</v>
      </c>
      <c r="AG113" s="3">
        <v>18</v>
      </c>
    </row>
    <row r="114" spans="1:33" x14ac:dyDescent="0.2">
      <c r="A114" s="3">
        <v>113</v>
      </c>
      <c r="B114" s="4" t="s">
        <v>468</v>
      </c>
      <c r="C114" s="4" t="s">
        <v>4431</v>
      </c>
      <c r="D114" s="4" t="s">
        <v>4432</v>
      </c>
      <c r="E114" s="4" t="s">
        <v>4433</v>
      </c>
      <c r="F114" s="3" t="s">
        <v>2623</v>
      </c>
      <c r="G114" s="4" t="s">
        <v>2621</v>
      </c>
      <c r="H114" s="3" t="s">
        <v>465</v>
      </c>
      <c r="I114" s="3" t="s">
        <v>2622</v>
      </c>
      <c r="J114" s="3" t="s">
        <v>467</v>
      </c>
      <c r="K114" s="3" t="s">
        <v>468</v>
      </c>
      <c r="L114" s="3" t="s">
        <v>466</v>
      </c>
      <c r="M114" s="3" t="s">
        <v>470</v>
      </c>
      <c r="N114" s="3" t="s">
        <v>471</v>
      </c>
      <c r="O114" s="3" t="s">
        <v>469</v>
      </c>
      <c r="P114" s="3" t="s">
        <v>472</v>
      </c>
      <c r="Q114" s="3" t="s">
        <v>468</v>
      </c>
      <c r="R114" s="3" t="s">
        <v>473</v>
      </c>
      <c r="S114" s="3" t="s">
        <v>3701</v>
      </c>
      <c r="T114" s="4">
        <v>3</v>
      </c>
      <c r="U114" s="4" t="s">
        <v>1857</v>
      </c>
      <c r="V114" s="4" t="s">
        <v>3884</v>
      </c>
      <c r="W114" s="4" t="s">
        <v>3892</v>
      </c>
      <c r="X114" s="4" t="s">
        <v>3994</v>
      </c>
      <c r="Y114" s="4" t="s">
        <v>4417</v>
      </c>
      <c r="Z114" s="4" t="s">
        <v>4434</v>
      </c>
      <c r="AA114" s="4" t="s">
        <v>3901</v>
      </c>
      <c r="AB114" s="4" t="s">
        <v>4435</v>
      </c>
      <c r="AC114" s="4">
        <v>617094</v>
      </c>
      <c r="AD114" s="4" t="s">
        <v>4436</v>
      </c>
      <c r="AE114" s="3" t="s">
        <v>3468</v>
      </c>
      <c r="AF114" s="3">
        <v>4.863543816</v>
      </c>
      <c r="AG114" s="3">
        <v>15</v>
      </c>
    </row>
    <row r="115" spans="1:33" x14ac:dyDescent="0.2">
      <c r="A115" s="3">
        <v>114</v>
      </c>
      <c r="B115" s="4" t="s">
        <v>477</v>
      </c>
      <c r="C115" s="4" t="s">
        <v>4437</v>
      </c>
      <c r="D115" s="4" t="s">
        <v>4438</v>
      </c>
      <c r="E115" s="4" t="s">
        <v>4439</v>
      </c>
      <c r="F115" s="3" t="s">
        <v>2626</v>
      </c>
      <c r="G115" s="4" t="s">
        <v>2624</v>
      </c>
      <c r="H115" s="3" t="s">
        <v>474</v>
      </c>
      <c r="I115" s="3" t="s">
        <v>2625</v>
      </c>
      <c r="J115" s="3" t="s">
        <v>476</v>
      </c>
      <c r="K115" s="3" t="s">
        <v>477</v>
      </c>
      <c r="L115" s="3" t="s">
        <v>475</v>
      </c>
      <c r="M115" s="3" t="s">
        <v>479</v>
      </c>
      <c r="N115" s="3" t="s">
        <v>480</v>
      </c>
      <c r="O115" s="3" t="s">
        <v>478</v>
      </c>
      <c r="P115" s="3" t="s">
        <v>481</v>
      </c>
      <c r="Q115" s="3" t="s">
        <v>477</v>
      </c>
      <c r="R115" s="3" t="s">
        <v>482</v>
      </c>
      <c r="S115" s="3" t="s">
        <v>3702</v>
      </c>
      <c r="T115" s="4">
        <v>3</v>
      </c>
      <c r="U115" s="4" t="s">
        <v>1857</v>
      </c>
      <c r="V115" s="4" t="s">
        <v>3884</v>
      </c>
      <c r="W115" s="4" t="s">
        <v>3892</v>
      </c>
      <c r="X115" s="4" t="s">
        <v>3994</v>
      </c>
      <c r="Y115" s="4" t="s">
        <v>4411</v>
      </c>
      <c r="Z115" s="4" t="s">
        <v>4440</v>
      </c>
      <c r="AA115" s="4" t="s">
        <v>3848</v>
      </c>
      <c r="AB115" s="4"/>
      <c r="AC115" s="4"/>
      <c r="AD115" s="4" t="s">
        <v>2280</v>
      </c>
      <c r="AE115" s="3" t="s">
        <v>3468</v>
      </c>
      <c r="AF115" s="3">
        <v>8.5210438479999997</v>
      </c>
      <c r="AG115" s="3">
        <v>2</v>
      </c>
    </row>
    <row r="116" spans="1:33" x14ac:dyDescent="0.2">
      <c r="A116" s="3">
        <v>115</v>
      </c>
      <c r="B116" s="4" t="s">
        <v>486</v>
      </c>
      <c r="C116" s="4" t="s">
        <v>4441</v>
      </c>
      <c r="D116" s="4" t="s">
        <v>4442</v>
      </c>
      <c r="E116" s="4" t="s">
        <v>4443</v>
      </c>
      <c r="F116" s="3" t="s">
        <v>2629</v>
      </c>
      <c r="G116" s="4" t="s">
        <v>2627</v>
      </c>
      <c r="H116" s="3" t="s">
        <v>483</v>
      </c>
      <c r="I116" s="3" t="s">
        <v>2628</v>
      </c>
      <c r="J116" s="3" t="s">
        <v>485</v>
      </c>
      <c r="K116" s="3" t="s">
        <v>486</v>
      </c>
      <c r="L116" s="3" t="s">
        <v>484</v>
      </c>
      <c r="M116" s="3" t="s">
        <v>488</v>
      </c>
      <c r="N116" s="3" t="s">
        <v>489</v>
      </c>
      <c r="O116" s="3" t="s">
        <v>487</v>
      </c>
      <c r="P116" s="3" t="s">
        <v>490</v>
      </c>
      <c r="Q116" s="3" t="s">
        <v>486</v>
      </c>
      <c r="R116" s="3" t="s">
        <v>491</v>
      </c>
      <c r="S116" s="3" t="s">
        <v>3703</v>
      </c>
      <c r="T116" s="4">
        <v>3</v>
      </c>
      <c r="U116" s="4" t="s">
        <v>1857</v>
      </c>
      <c r="V116" s="4" t="s">
        <v>3884</v>
      </c>
      <c r="W116" s="4" t="s">
        <v>3892</v>
      </c>
      <c r="X116" s="4" t="s">
        <v>3994</v>
      </c>
      <c r="Y116" s="4" t="s">
        <v>4444</v>
      </c>
      <c r="Z116" s="4" t="s">
        <v>4445</v>
      </c>
      <c r="AA116" s="4" t="s">
        <v>3920</v>
      </c>
      <c r="AB116" s="4" t="s">
        <v>4446</v>
      </c>
      <c r="AC116" s="4">
        <v>606621</v>
      </c>
      <c r="AD116" s="4" t="s">
        <v>4447</v>
      </c>
      <c r="AE116" s="3" t="s">
        <v>3468</v>
      </c>
      <c r="AF116" s="3">
        <v>11.69564737</v>
      </c>
      <c r="AG116" s="3">
        <v>2</v>
      </c>
    </row>
    <row r="117" spans="1:33" x14ac:dyDescent="0.2">
      <c r="A117" s="3">
        <v>116</v>
      </c>
      <c r="B117" s="4" t="s">
        <v>1938</v>
      </c>
      <c r="C117" s="4" t="s">
        <v>4448</v>
      </c>
      <c r="D117" s="4" t="s">
        <v>4449</v>
      </c>
      <c r="E117" s="4" t="s">
        <v>4450</v>
      </c>
      <c r="F117" s="3" t="s">
        <v>2632</v>
      </c>
      <c r="G117" s="4" t="s">
        <v>2630</v>
      </c>
      <c r="H117" s="3" t="s">
        <v>492</v>
      </c>
      <c r="I117" s="3" t="s">
        <v>2631</v>
      </c>
      <c r="J117" s="3" t="s">
        <v>494</v>
      </c>
      <c r="K117" s="3" t="s">
        <v>495</v>
      </c>
      <c r="L117" s="3" t="s">
        <v>493</v>
      </c>
      <c r="M117" s="3" t="s">
        <v>497</v>
      </c>
      <c r="N117" s="3" t="s">
        <v>498</v>
      </c>
      <c r="O117" s="3" t="s">
        <v>496</v>
      </c>
      <c r="P117" s="3" t="s">
        <v>499</v>
      </c>
      <c r="Q117" s="3" t="s">
        <v>1938</v>
      </c>
      <c r="R117" s="3"/>
      <c r="S117" s="3"/>
      <c r="T117" s="4">
        <v>3</v>
      </c>
      <c r="U117" s="4" t="s">
        <v>1857</v>
      </c>
      <c r="V117" s="4" t="s">
        <v>3884</v>
      </c>
      <c r="W117" s="4" t="s">
        <v>3892</v>
      </c>
      <c r="X117" s="4" t="s">
        <v>4019</v>
      </c>
      <c r="Y117" s="4" t="s">
        <v>4451</v>
      </c>
      <c r="Z117" s="4" t="s">
        <v>4452</v>
      </c>
      <c r="AA117" s="4" t="s">
        <v>3901</v>
      </c>
      <c r="AB117" s="4" t="s">
        <v>4453</v>
      </c>
      <c r="AC117" s="4">
        <v>614620</v>
      </c>
      <c r="AD117" s="4" t="s">
        <v>4454</v>
      </c>
      <c r="AE117" s="3" t="s">
        <v>3468</v>
      </c>
      <c r="AF117" s="3">
        <v>4.863543816</v>
      </c>
      <c r="AG117" s="3">
        <v>2</v>
      </c>
    </row>
    <row r="118" spans="1:33" x14ac:dyDescent="0.2">
      <c r="A118" s="3">
        <v>117</v>
      </c>
      <c r="B118" s="4" t="s">
        <v>1939</v>
      </c>
      <c r="C118" s="4" t="s">
        <v>4456</v>
      </c>
      <c r="D118" s="4" t="s">
        <v>4457</v>
      </c>
      <c r="E118" s="4" t="s">
        <v>4458</v>
      </c>
      <c r="F118" s="3" t="s">
        <v>2633</v>
      </c>
      <c r="G118" s="4" t="s">
        <v>4455</v>
      </c>
      <c r="H118" s="3" t="s">
        <v>500</v>
      </c>
      <c r="I118" s="5">
        <v>8100</v>
      </c>
      <c r="J118" s="3" t="s">
        <v>502</v>
      </c>
      <c r="K118" s="3" t="s">
        <v>503</v>
      </c>
      <c r="L118" s="3" t="s">
        <v>501</v>
      </c>
      <c r="M118" s="3" t="s">
        <v>505</v>
      </c>
      <c r="N118" s="3" t="s">
        <v>506</v>
      </c>
      <c r="O118" s="3" t="s">
        <v>504</v>
      </c>
      <c r="P118" s="3" t="s">
        <v>507</v>
      </c>
      <c r="Q118" s="3" t="s">
        <v>1939</v>
      </c>
      <c r="R118" s="3" t="s">
        <v>508</v>
      </c>
      <c r="S118" s="3" t="s">
        <v>3704</v>
      </c>
      <c r="T118" s="4">
        <v>3</v>
      </c>
      <c r="U118" s="4" t="s">
        <v>1857</v>
      </c>
      <c r="V118" s="4" t="s">
        <v>3884</v>
      </c>
      <c r="W118" s="4" t="s">
        <v>3892</v>
      </c>
      <c r="X118" s="4" t="s">
        <v>3994</v>
      </c>
      <c r="Y118" s="4" t="s">
        <v>4417</v>
      </c>
      <c r="Z118" s="4" t="s">
        <v>4459</v>
      </c>
      <c r="AA118" s="4" t="s">
        <v>3920</v>
      </c>
      <c r="AB118" s="4" t="s">
        <v>4460</v>
      </c>
      <c r="AC118" s="4"/>
      <c r="AD118" s="4" t="s">
        <v>4461</v>
      </c>
      <c r="AE118" s="3" t="s">
        <v>3468</v>
      </c>
      <c r="AF118" s="3">
        <v>11.69564737</v>
      </c>
      <c r="AG118" s="3">
        <v>3</v>
      </c>
    </row>
    <row r="119" spans="1:33" x14ac:dyDescent="0.2">
      <c r="A119" s="3">
        <v>118</v>
      </c>
      <c r="B119" s="4" t="s">
        <v>1940</v>
      </c>
      <c r="C119" s="4" t="s">
        <v>4462</v>
      </c>
      <c r="D119" s="4" t="s">
        <v>2280</v>
      </c>
      <c r="E119" s="4" t="s">
        <v>4463</v>
      </c>
      <c r="F119" s="3" t="s">
        <v>2637</v>
      </c>
      <c r="G119" s="4" t="s">
        <v>2634</v>
      </c>
      <c r="H119" s="3" t="s">
        <v>509</v>
      </c>
      <c r="I119" s="3" t="s">
        <v>2636</v>
      </c>
      <c r="J119" s="3" t="s">
        <v>511</v>
      </c>
      <c r="K119" s="3" t="s">
        <v>512</v>
      </c>
      <c r="L119" s="3" t="s">
        <v>510</v>
      </c>
      <c r="M119" s="3" t="s">
        <v>514</v>
      </c>
      <c r="N119" s="3" t="s">
        <v>515</v>
      </c>
      <c r="O119" s="3" t="s">
        <v>513</v>
      </c>
      <c r="P119" s="3" t="s">
        <v>516</v>
      </c>
      <c r="Q119" s="3" t="s">
        <v>2635</v>
      </c>
      <c r="R119" s="3" t="s">
        <v>517</v>
      </c>
      <c r="S119" s="3" t="s">
        <v>3705</v>
      </c>
      <c r="T119" s="4">
        <v>3</v>
      </c>
      <c r="U119" s="4" t="s">
        <v>1857</v>
      </c>
      <c r="V119" s="4" t="s">
        <v>3884</v>
      </c>
      <c r="W119" s="4" t="s">
        <v>3892</v>
      </c>
      <c r="X119" s="4" t="s">
        <v>3994</v>
      </c>
      <c r="Y119" s="4" t="s">
        <v>4411</v>
      </c>
      <c r="Z119" s="4" t="s">
        <v>4464</v>
      </c>
      <c r="AA119" s="4" t="s">
        <v>3901</v>
      </c>
      <c r="AB119" s="4" t="s">
        <v>4465</v>
      </c>
      <c r="AC119" s="4">
        <v>617453</v>
      </c>
      <c r="AD119" s="4" t="s">
        <v>4466</v>
      </c>
      <c r="AE119" s="3" t="s">
        <v>3468</v>
      </c>
      <c r="AF119" s="3">
        <v>7.2294660430000004</v>
      </c>
      <c r="AG119" s="3">
        <v>14</v>
      </c>
    </row>
    <row r="120" spans="1:33" x14ac:dyDescent="0.2">
      <c r="A120" s="3">
        <v>119</v>
      </c>
      <c r="B120" s="4" t="s">
        <v>1941</v>
      </c>
      <c r="C120" s="4" t="s">
        <v>4467</v>
      </c>
      <c r="D120" s="4" t="s">
        <v>2280</v>
      </c>
      <c r="E120" s="4" t="s">
        <v>4468</v>
      </c>
      <c r="F120" s="3" t="s">
        <v>2640</v>
      </c>
      <c r="G120" s="4" t="s">
        <v>2638</v>
      </c>
      <c r="H120" s="3" t="s">
        <v>518</v>
      </c>
      <c r="I120" s="3" t="s">
        <v>2639</v>
      </c>
      <c r="J120" s="3" t="s">
        <v>520</v>
      </c>
      <c r="K120" s="3" t="s">
        <v>521</v>
      </c>
      <c r="L120" s="3" t="s">
        <v>519</v>
      </c>
      <c r="M120" s="3" t="s">
        <v>523</v>
      </c>
      <c r="N120" s="3" t="s">
        <v>524</v>
      </c>
      <c r="O120" s="3" t="s">
        <v>522</v>
      </c>
      <c r="P120" s="3" t="s">
        <v>525</v>
      </c>
      <c r="Q120" s="3" t="s">
        <v>1941</v>
      </c>
      <c r="R120" s="3" t="s">
        <v>526</v>
      </c>
      <c r="S120" s="3" t="s">
        <v>3706</v>
      </c>
      <c r="T120" s="4">
        <v>3</v>
      </c>
      <c r="U120" s="4" t="s">
        <v>1857</v>
      </c>
      <c r="V120" s="4" t="s">
        <v>3884</v>
      </c>
      <c r="W120" s="4" t="s">
        <v>3892</v>
      </c>
      <c r="X120" s="4" t="s">
        <v>3994</v>
      </c>
      <c r="Y120" s="4" t="s">
        <v>4427</v>
      </c>
      <c r="Z120" s="4" t="s">
        <v>4469</v>
      </c>
      <c r="AA120" s="4" t="s">
        <v>3901</v>
      </c>
      <c r="AB120" s="4" t="s">
        <v>4470</v>
      </c>
      <c r="AC120" s="4">
        <v>607386</v>
      </c>
      <c r="AD120" s="4" t="s">
        <v>4471</v>
      </c>
      <c r="AE120" s="3" t="s">
        <v>3468</v>
      </c>
      <c r="AF120" s="3">
        <v>9.2867680499999992</v>
      </c>
      <c r="AG120" s="3">
        <v>23</v>
      </c>
    </row>
    <row r="121" spans="1:33" x14ac:dyDescent="0.2">
      <c r="A121" s="3">
        <v>120</v>
      </c>
      <c r="B121" s="4" t="s">
        <v>1942</v>
      </c>
      <c r="C121" s="4" t="s">
        <v>4472</v>
      </c>
      <c r="D121" s="4" t="s">
        <v>4473</v>
      </c>
      <c r="E121" s="4" t="s">
        <v>4474</v>
      </c>
      <c r="F121" s="3" t="s">
        <v>2643</v>
      </c>
      <c r="G121" s="4" t="s">
        <v>2641</v>
      </c>
      <c r="H121" s="3" t="s">
        <v>527</v>
      </c>
      <c r="I121" s="3" t="s">
        <v>2642</v>
      </c>
      <c r="J121" s="3" t="s">
        <v>529</v>
      </c>
      <c r="K121" s="3" t="s">
        <v>530</v>
      </c>
      <c r="L121" s="3" t="s">
        <v>528</v>
      </c>
      <c r="M121" s="3" t="s">
        <v>532</v>
      </c>
      <c r="N121" s="3" t="s">
        <v>533</v>
      </c>
      <c r="O121" s="3" t="s">
        <v>531</v>
      </c>
      <c r="P121" s="3" t="s">
        <v>534</v>
      </c>
      <c r="Q121" s="3" t="s">
        <v>1942</v>
      </c>
      <c r="R121" s="3" t="s">
        <v>535</v>
      </c>
      <c r="S121" s="3" t="s">
        <v>3707</v>
      </c>
      <c r="T121" s="4">
        <v>3</v>
      </c>
      <c r="U121" s="4" t="s">
        <v>1857</v>
      </c>
      <c r="V121" s="4" t="s">
        <v>3884</v>
      </c>
      <c r="W121" s="4" t="s">
        <v>3892</v>
      </c>
      <c r="X121" s="4" t="s">
        <v>3994</v>
      </c>
      <c r="Y121" s="4" t="s">
        <v>4427</v>
      </c>
      <c r="Z121" s="4" t="s">
        <v>4475</v>
      </c>
      <c r="AA121" s="4" t="s">
        <v>3901</v>
      </c>
      <c r="AB121" s="4" t="s">
        <v>4476</v>
      </c>
      <c r="AC121" s="4">
        <v>611177</v>
      </c>
      <c r="AD121" s="4" t="s">
        <v>4477</v>
      </c>
      <c r="AE121" s="3" t="s">
        <v>3468</v>
      </c>
      <c r="AF121" s="3">
        <v>4.863543816</v>
      </c>
      <c r="AG121" s="3">
        <v>0</v>
      </c>
    </row>
    <row r="122" spans="1:33" x14ac:dyDescent="0.2">
      <c r="A122" s="3">
        <v>121</v>
      </c>
      <c r="B122" s="4" t="s">
        <v>1943</v>
      </c>
      <c r="C122" s="4" t="s">
        <v>4478</v>
      </c>
      <c r="D122" s="4" t="s">
        <v>2280</v>
      </c>
      <c r="E122" s="4" t="s">
        <v>4479</v>
      </c>
      <c r="F122" s="3" t="s">
        <v>2646</v>
      </c>
      <c r="G122" s="4" t="s">
        <v>2644</v>
      </c>
      <c r="H122" s="3" t="s">
        <v>536</v>
      </c>
      <c r="I122" s="3" t="s">
        <v>2645</v>
      </c>
      <c r="J122" s="3" t="s">
        <v>538</v>
      </c>
      <c r="K122" s="3" t="s">
        <v>539</v>
      </c>
      <c r="L122" s="3" t="s">
        <v>537</v>
      </c>
      <c r="M122" s="3" t="s">
        <v>541</v>
      </c>
      <c r="N122" s="3" t="s">
        <v>542</v>
      </c>
      <c r="O122" s="3" t="s">
        <v>540</v>
      </c>
      <c r="P122" s="3" t="s">
        <v>543</v>
      </c>
      <c r="Q122" s="3" t="s">
        <v>3626</v>
      </c>
      <c r="R122" s="3" t="s">
        <v>544</v>
      </c>
      <c r="S122" s="3" t="s">
        <v>3708</v>
      </c>
      <c r="T122" s="4">
        <v>3</v>
      </c>
      <c r="U122" s="4" t="s">
        <v>1857</v>
      </c>
      <c r="V122" s="4" t="s">
        <v>3884</v>
      </c>
      <c r="W122" s="4" t="s">
        <v>3892</v>
      </c>
      <c r="X122" s="4" t="s">
        <v>3994</v>
      </c>
      <c r="Y122" s="4" t="s">
        <v>4427</v>
      </c>
      <c r="Z122" s="4" t="s">
        <v>4480</v>
      </c>
      <c r="AA122" s="4" t="s">
        <v>3920</v>
      </c>
      <c r="AB122" s="4" t="s">
        <v>4481</v>
      </c>
      <c r="AC122" s="4"/>
      <c r="AD122" s="4" t="s">
        <v>4482</v>
      </c>
      <c r="AE122" s="3" t="s">
        <v>3468</v>
      </c>
      <c r="AF122" s="3">
        <v>7.2294660430000004</v>
      </c>
      <c r="AG122" s="3">
        <v>14</v>
      </c>
    </row>
    <row r="123" spans="1:33" x14ac:dyDescent="0.2">
      <c r="A123" s="3">
        <v>122</v>
      </c>
      <c r="B123" s="4" t="s">
        <v>1944</v>
      </c>
      <c r="C123" s="4" t="s">
        <v>4483</v>
      </c>
      <c r="D123" s="4" t="s">
        <v>4484</v>
      </c>
      <c r="E123" s="4" t="s">
        <v>4485</v>
      </c>
      <c r="F123" s="3" t="s">
        <v>2649</v>
      </c>
      <c r="G123" s="4" t="s">
        <v>2647</v>
      </c>
      <c r="H123" s="3" t="s">
        <v>545</v>
      </c>
      <c r="I123" s="3" t="s">
        <v>2648</v>
      </c>
      <c r="J123" s="3" t="s">
        <v>547</v>
      </c>
      <c r="K123" s="3" t="s">
        <v>548</v>
      </c>
      <c r="L123" s="3" t="s">
        <v>546</v>
      </c>
      <c r="M123" s="3" t="s">
        <v>550</v>
      </c>
      <c r="N123" s="3" t="s">
        <v>551</v>
      </c>
      <c r="O123" s="3" t="s">
        <v>549</v>
      </c>
      <c r="P123" s="3" t="s">
        <v>552</v>
      </c>
      <c r="Q123" s="3" t="s">
        <v>1944</v>
      </c>
      <c r="R123" s="3" t="s">
        <v>553</v>
      </c>
      <c r="S123" s="3" t="s">
        <v>3709</v>
      </c>
      <c r="T123" s="4">
        <v>3</v>
      </c>
      <c r="U123" s="4" t="s">
        <v>1857</v>
      </c>
      <c r="V123" s="4" t="s">
        <v>3884</v>
      </c>
      <c r="W123" s="4" t="s">
        <v>3892</v>
      </c>
      <c r="X123" s="4" t="s">
        <v>4019</v>
      </c>
      <c r="Y123" s="4" t="s">
        <v>4451</v>
      </c>
      <c r="Z123" s="4" t="s">
        <v>4486</v>
      </c>
      <c r="AA123" s="4" t="s">
        <v>3901</v>
      </c>
      <c r="AB123" s="4" t="s">
        <v>4487</v>
      </c>
      <c r="AC123" s="4">
        <v>606045</v>
      </c>
      <c r="AD123" s="4" t="s">
        <v>4488</v>
      </c>
      <c r="AE123" s="3" t="s">
        <v>3468</v>
      </c>
      <c r="AF123" s="3">
        <v>7.2724231350000004</v>
      </c>
      <c r="AG123" s="3">
        <v>0</v>
      </c>
    </row>
    <row r="124" spans="1:33" x14ac:dyDescent="0.2">
      <c r="A124" s="3">
        <v>123</v>
      </c>
      <c r="B124" s="4" t="s">
        <v>1945</v>
      </c>
      <c r="C124" s="4" t="s">
        <v>4489</v>
      </c>
      <c r="D124" s="4" t="s">
        <v>2280</v>
      </c>
      <c r="E124" s="4" t="s">
        <v>4490</v>
      </c>
      <c r="F124" s="3" t="s">
        <v>2652</v>
      </c>
      <c r="G124" s="4" t="s">
        <v>2650</v>
      </c>
      <c r="H124" s="3" t="s">
        <v>554</v>
      </c>
      <c r="I124" s="3" t="s">
        <v>2651</v>
      </c>
      <c r="J124" s="3" t="s">
        <v>556</v>
      </c>
      <c r="K124" s="3" t="s">
        <v>557</v>
      </c>
      <c r="L124" s="3" t="s">
        <v>555</v>
      </c>
      <c r="M124" s="3" t="s">
        <v>559</v>
      </c>
      <c r="N124" s="3" t="s">
        <v>560</v>
      </c>
      <c r="O124" s="3" t="s">
        <v>558</v>
      </c>
      <c r="P124" s="3" t="s">
        <v>561</v>
      </c>
      <c r="Q124" s="3" t="s">
        <v>3580</v>
      </c>
      <c r="R124" s="3" t="s">
        <v>562</v>
      </c>
      <c r="S124" s="3" t="s">
        <v>3710</v>
      </c>
      <c r="T124" s="4">
        <v>3</v>
      </c>
      <c r="U124" s="4" t="s">
        <v>1857</v>
      </c>
      <c r="V124" s="4" t="s">
        <v>3884</v>
      </c>
      <c r="W124" s="4" t="s">
        <v>3892</v>
      </c>
      <c r="X124" s="4" t="s">
        <v>4019</v>
      </c>
      <c r="Y124" s="4" t="s">
        <v>4491</v>
      </c>
      <c r="Z124" s="4" t="s">
        <v>4492</v>
      </c>
      <c r="AA124" s="4" t="s">
        <v>3901</v>
      </c>
      <c r="AB124" s="4" t="s">
        <v>4493</v>
      </c>
      <c r="AC124" s="4">
        <v>613602</v>
      </c>
      <c r="AD124" s="4" t="s">
        <v>4494</v>
      </c>
      <c r="AE124" s="3" t="s">
        <v>3468</v>
      </c>
      <c r="AF124" s="3">
        <v>7.2724231350000004</v>
      </c>
      <c r="AG124" s="3">
        <v>0</v>
      </c>
    </row>
    <row r="125" spans="1:33" x14ac:dyDescent="0.2">
      <c r="A125" s="3">
        <v>124</v>
      </c>
      <c r="B125" s="4" t="s">
        <v>1946</v>
      </c>
      <c r="C125" s="4" t="s">
        <v>4495</v>
      </c>
      <c r="D125" s="4" t="s">
        <v>2280</v>
      </c>
      <c r="E125" s="4" t="s">
        <v>4496</v>
      </c>
      <c r="F125" s="3" t="s">
        <v>2655</v>
      </c>
      <c r="G125" s="4" t="s">
        <v>2653</v>
      </c>
      <c r="H125" s="3" t="s">
        <v>563</v>
      </c>
      <c r="I125" s="3" t="s">
        <v>2654</v>
      </c>
      <c r="J125" s="3" t="s">
        <v>565</v>
      </c>
      <c r="K125" s="3" t="s">
        <v>566</v>
      </c>
      <c r="L125" s="3" t="s">
        <v>564</v>
      </c>
      <c r="M125" s="3" t="s">
        <v>568</v>
      </c>
      <c r="N125" s="3" t="s">
        <v>569</v>
      </c>
      <c r="O125" s="3" t="s">
        <v>567</v>
      </c>
      <c r="P125" s="3" t="s">
        <v>570</v>
      </c>
      <c r="Q125" s="3" t="s">
        <v>3606</v>
      </c>
      <c r="R125" s="3" t="s">
        <v>571</v>
      </c>
      <c r="S125" s="3" t="s">
        <v>3711</v>
      </c>
      <c r="T125" s="4">
        <v>3</v>
      </c>
      <c r="U125" s="4" t="s">
        <v>1857</v>
      </c>
      <c r="V125" s="4" t="s">
        <v>3884</v>
      </c>
      <c r="W125" s="4" t="s">
        <v>3892</v>
      </c>
      <c r="X125" s="4" t="s">
        <v>4019</v>
      </c>
      <c r="Y125" s="4" t="s">
        <v>4451</v>
      </c>
      <c r="Z125" s="4" t="s">
        <v>4497</v>
      </c>
      <c r="AA125" s="4" t="s">
        <v>3901</v>
      </c>
      <c r="AB125" s="4" t="s">
        <v>4498</v>
      </c>
      <c r="AC125" s="4">
        <v>608151</v>
      </c>
      <c r="AD125" s="4" t="s">
        <v>4499</v>
      </c>
      <c r="AE125" s="3" t="s">
        <v>3468</v>
      </c>
      <c r="AF125" s="3">
        <v>7.2294660430000004</v>
      </c>
      <c r="AG125" s="3">
        <v>3</v>
      </c>
    </row>
    <row r="126" spans="1:33" x14ac:dyDescent="0.2">
      <c r="A126" s="3">
        <v>125</v>
      </c>
      <c r="B126" s="4" t="s">
        <v>1947</v>
      </c>
      <c r="C126" s="4" t="s">
        <v>4500</v>
      </c>
      <c r="D126" s="4" t="s">
        <v>2280</v>
      </c>
      <c r="E126" s="4" t="s">
        <v>2657</v>
      </c>
      <c r="F126" s="3" t="s">
        <v>2659</v>
      </c>
      <c r="G126" s="4" t="s">
        <v>2656</v>
      </c>
      <c r="H126" s="3" t="s">
        <v>572</v>
      </c>
      <c r="I126" s="3" t="s">
        <v>2658</v>
      </c>
      <c r="J126" s="3" t="s">
        <v>574</v>
      </c>
      <c r="K126" s="3" t="s">
        <v>575</v>
      </c>
      <c r="L126" s="3" t="s">
        <v>573</v>
      </c>
      <c r="M126" s="3" t="s">
        <v>577</v>
      </c>
      <c r="N126" s="3" t="s">
        <v>578</v>
      </c>
      <c r="O126" s="3" t="s">
        <v>576</v>
      </c>
      <c r="P126" s="3" t="s">
        <v>579</v>
      </c>
      <c r="Q126" s="3" t="s">
        <v>3514</v>
      </c>
      <c r="R126" s="3" t="s">
        <v>580</v>
      </c>
      <c r="S126" s="3" t="s">
        <v>3712</v>
      </c>
      <c r="T126" s="4">
        <v>3</v>
      </c>
      <c r="U126" s="4" t="s">
        <v>1857</v>
      </c>
      <c r="V126" s="4" t="s">
        <v>3884</v>
      </c>
      <c r="W126" s="4" t="s">
        <v>3892</v>
      </c>
      <c r="X126" s="4" t="s">
        <v>3937</v>
      </c>
      <c r="Y126" s="4" t="s">
        <v>4501</v>
      </c>
      <c r="Z126" s="4" t="s">
        <v>4502</v>
      </c>
      <c r="AA126" s="4" t="s">
        <v>3901</v>
      </c>
      <c r="AB126" s="4" t="s">
        <v>4503</v>
      </c>
      <c r="AC126" s="4">
        <v>604695</v>
      </c>
      <c r="AD126" s="4" t="s">
        <v>4504</v>
      </c>
      <c r="AE126" s="3" t="s">
        <v>3469</v>
      </c>
      <c r="AF126" s="3">
        <v>4.863543816</v>
      </c>
      <c r="AG126" s="3">
        <v>14</v>
      </c>
    </row>
    <row r="127" spans="1:33" x14ac:dyDescent="0.2">
      <c r="A127" s="3">
        <v>126</v>
      </c>
      <c r="B127" s="4" t="s">
        <v>584</v>
      </c>
      <c r="C127" s="4" t="s">
        <v>4505</v>
      </c>
      <c r="D127" s="4" t="s">
        <v>2280</v>
      </c>
      <c r="E127" s="4"/>
      <c r="F127" s="3" t="s">
        <v>2662</v>
      </c>
      <c r="G127" s="4" t="s">
        <v>2660</v>
      </c>
      <c r="H127" s="3" t="s">
        <v>581</v>
      </c>
      <c r="I127" s="3" t="s">
        <v>2661</v>
      </c>
      <c r="J127" s="3" t="s">
        <v>583</v>
      </c>
      <c r="K127" s="3" t="s">
        <v>584</v>
      </c>
      <c r="L127" s="3" t="s">
        <v>582</v>
      </c>
      <c r="M127" s="3" t="s">
        <v>586</v>
      </c>
      <c r="N127" s="3" t="s">
        <v>587</v>
      </c>
      <c r="O127" s="3" t="s">
        <v>585</v>
      </c>
      <c r="P127" s="3" t="s">
        <v>588</v>
      </c>
      <c r="Q127" s="3" t="s">
        <v>584</v>
      </c>
      <c r="R127" s="3" t="s">
        <v>589</v>
      </c>
      <c r="S127" s="3" t="s">
        <v>3713</v>
      </c>
      <c r="T127" s="4">
        <v>3</v>
      </c>
      <c r="U127" s="4" t="s">
        <v>1857</v>
      </c>
      <c r="V127" s="4" t="s">
        <v>3884</v>
      </c>
      <c r="W127" s="4" t="s">
        <v>3892</v>
      </c>
      <c r="X127" s="4" t="s">
        <v>3994</v>
      </c>
      <c r="Y127" s="4" t="s">
        <v>4427</v>
      </c>
      <c r="Z127" s="4" t="s">
        <v>4506</v>
      </c>
      <c r="AA127" s="4" t="s">
        <v>3848</v>
      </c>
      <c r="AB127" s="4"/>
      <c r="AC127" s="4"/>
      <c r="AD127" s="4" t="s">
        <v>2280</v>
      </c>
      <c r="AE127" s="3" t="s">
        <v>3468</v>
      </c>
      <c r="AF127" s="3">
        <v>1.819149696</v>
      </c>
      <c r="AG127" s="3">
        <v>13</v>
      </c>
    </row>
    <row r="128" spans="1:33" x14ac:dyDescent="0.2">
      <c r="A128" s="3">
        <v>127</v>
      </c>
      <c r="B128" s="4" t="s">
        <v>1948</v>
      </c>
      <c r="C128" s="4" t="s">
        <v>4507</v>
      </c>
      <c r="D128" s="4" t="s">
        <v>1949</v>
      </c>
      <c r="E128" s="4" t="s">
        <v>4508</v>
      </c>
      <c r="F128" s="3" t="s">
        <v>2665</v>
      </c>
      <c r="G128" s="4" t="s">
        <v>2663</v>
      </c>
      <c r="H128" s="3" t="s">
        <v>590</v>
      </c>
      <c r="I128" s="3" t="s">
        <v>2664</v>
      </c>
      <c r="J128" s="3" t="s">
        <v>592</v>
      </c>
      <c r="K128" s="3" t="s">
        <v>592</v>
      </c>
      <c r="L128" s="3" t="s">
        <v>591</v>
      </c>
      <c r="M128" s="3" t="s">
        <v>594</v>
      </c>
      <c r="N128" s="3" t="s">
        <v>595</v>
      </c>
      <c r="O128" s="3" t="s">
        <v>593</v>
      </c>
      <c r="P128" s="3" t="s">
        <v>596</v>
      </c>
      <c r="Q128" s="3" t="s">
        <v>3554</v>
      </c>
      <c r="R128" s="3" t="s">
        <v>597</v>
      </c>
      <c r="S128" s="3" t="s">
        <v>3714</v>
      </c>
      <c r="T128" s="4">
        <v>3</v>
      </c>
      <c r="U128" s="4" t="s">
        <v>1857</v>
      </c>
      <c r="V128" s="4" t="s">
        <v>3884</v>
      </c>
      <c r="W128" s="4" t="s">
        <v>3892</v>
      </c>
      <c r="X128" s="4" t="s">
        <v>4353</v>
      </c>
      <c r="Y128" s="4" t="s">
        <v>4509</v>
      </c>
      <c r="Z128" s="4" t="s">
        <v>4510</v>
      </c>
      <c r="AA128" s="4" t="s">
        <v>3901</v>
      </c>
      <c r="AB128" s="4" t="s">
        <v>4511</v>
      </c>
      <c r="AC128" s="4">
        <v>617353</v>
      </c>
      <c r="AD128" s="4" t="s">
        <v>4512</v>
      </c>
      <c r="AE128" s="3" t="s">
        <v>3468</v>
      </c>
      <c r="AF128" s="3">
        <v>2.268349653</v>
      </c>
      <c r="AG128" s="3">
        <v>2</v>
      </c>
    </row>
    <row r="129" spans="1:33" x14ac:dyDescent="0.2">
      <c r="A129" s="3">
        <v>128</v>
      </c>
      <c r="B129" s="4" t="s">
        <v>1950</v>
      </c>
      <c r="C129" s="4" t="s">
        <v>4513</v>
      </c>
      <c r="D129" s="4" t="s">
        <v>4514</v>
      </c>
      <c r="E129" s="4" t="s">
        <v>4515</v>
      </c>
      <c r="F129" s="3" t="s">
        <v>2669</v>
      </c>
      <c r="G129" s="4" t="s">
        <v>2666</v>
      </c>
      <c r="H129" s="3" t="s">
        <v>2667</v>
      </c>
      <c r="I129" s="3" t="s">
        <v>2668</v>
      </c>
      <c r="J129" s="3" t="s">
        <v>599</v>
      </c>
      <c r="K129" s="3" t="s">
        <v>600</v>
      </c>
      <c r="L129" s="3" t="s">
        <v>598</v>
      </c>
      <c r="M129" s="3" t="s">
        <v>602</v>
      </c>
      <c r="N129" s="3" t="s">
        <v>603</v>
      </c>
      <c r="O129" s="3" t="s">
        <v>601</v>
      </c>
      <c r="P129" s="3" t="s">
        <v>604</v>
      </c>
      <c r="Q129" s="3"/>
      <c r="R129" s="3" t="s">
        <v>605</v>
      </c>
      <c r="S129" s="3" t="s">
        <v>3715</v>
      </c>
      <c r="T129" s="4">
        <v>3</v>
      </c>
      <c r="U129" s="4" t="s">
        <v>1857</v>
      </c>
      <c r="V129" s="4" t="s">
        <v>3884</v>
      </c>
      <c r="W129" s="4" t="s">
        <v>3892</v>
      </c>
      <c r="X129" s="4" t="s">
        <v>3965</v>
      </c>
      <c r="Y129" s="4" t="s">
        <v>4516</v>
      </c>
      <c r="Z129" s="4" t="s">
        <v>4517</v>
      </c>
      <c r="AA129" s="4" t="s">
        <v>3848</v>
      </c>
      <c r="AB129" s="4"/>
      <c r="AC129" s="4"/>
      <c r="AD129" s="4" t="s">
        <v>2280</v>
      </c>
      <c r="AE129" s="3" t="s">
        <v>3469</v>
      </c>
      <c r="AF129" s="3">
        <v>-0.70641118000000003</v>
      </c>
      <c r="AG129" s="3">
        <v>3</v>
      </c>
    </row>
    <row r="130" spans="1:33" x14ac:dyDescent="0.2">
      <c r="A130" s="3">
        <v>129</v>
      </c>
      <c r="B130" s="4" t="s">
        <v>1951</v>
      </c>
      <c r="C130" s="4" t="s">
        <v>4518</v>
      </c>
      <c r="D130" s="4" t="s">
        <v>1952</v>
      </c>
      <c r="E130" s="4" t="s">
        <v>4519</v>
      </c>
      <c r="F130" s="3" t="s">
        <v>2672</v>
      </c>
      <c r="G130" s="4" t="s">
        <v>2670</v>
      </c>
      <c r="H130" s="3" t="s">
        <v>606</v>
      </c>
      <c r="I130" s="3" t="s">
        <v>2671</v>
      </c>
      <c r="J130" s="3" t="s">
        <v>608</v>
      </c>
      <c r="K130" s="3" t="s">
        <v>609</v>
      </c>
      <c r="L130" s="3" t="s">
        <v>607</v>
      </c>
      <c r="M130" s="3"/>
      <c r="N130" s="3"/>
      <c r="O130" s="3"/>
      <c r="P130" s="3" t="s">
        <v>610</v>
      </c>
      <c r="Q130" s="3" t="s">
        <v>1951</v>
      </c>
      <c r="R130" s="3" t="s">
        <v>611</v>
      </c>
      <c r="S130" s="3" t="s">
        <v>3716</v>
      </c>
      <c r="T130" s="4">
        <v>3</v>
      </c>
      <c r="U130" s="4" t="s">
        <v>1857</v>
      </c>
      <c r="V130" s="4" t="s">
        <v>3884</v>
      </c>
      <c r="W130" s="4" t="s">
        <v>3892</v>
      </c>
      <c r="X130" s="4" t="s">
        <v>3893</v>
      </c>
      <c r="Y130" s="4" t="s">
        <v>4520</v>
      </c>
      <c r="Z130" s="4" t="s">
        <v>4521</v>
      </c>
      <c r="AA130" s="4" t="s">
        <v>3848</v>
      </c>
      <c r="AB130" s="4"/>
      <c r="AC130" s="4"/>
      <c r="AD130" s="4" t="s">
        <v>2280</v>
      </c>
      <c r="AE130" s="3" t="s">
        <v>3468</v>
      </c>
      <c r="AF130" s="3">
        <v>-0.39253782999999998</v>
      </c>
      <c r="AG130" s="3">
        <v>5</v>
      </c>
    </row>
    <row r="131" spans="1:33" x14ac:dyDescent="0.2">
      <c r="A131" s="3">
        <v>130</v>
      </c>
      <c r="B131" s="4" t="s">
        <v>1953</v>
      </c>
      <c r="C131" s="4" t="s">
        <v>4522</v>
      </c>
      <c r="D131" s="4" t="s">
        <v>2674</v>
      </c>
      <c r="E131" s="4" t="s">
        <v>4523</v>
      </c>
      <c r="F131" s="3" t="s">
        <v>2676</v>
      </c>
      <c r="G131" s="4" t="s">
        <v>2673</v>
      </c>
      <c r="H131" s="3" t="s">
        <v>612</v>
      </c>
      <c r="I131" s="3" t="s">
        <v>2675</v>
      </c>
      <c r="J131" s="3" t="s">
        <v>614</v>
      </c>
      <c r="K131" s="3" t="s">
        <v>615</v>
      </c>
      <c r="L131" s="3" t="s">
        <v>613</v>
      </c>
      <c r="M131" s="3"/>
      <c r="N131" s="3"/>
      <c r="O131" s="3"/>
      <c r="P131" s="3"/>
      <c r="Q131" s="3"/>
      <c r="R131" s="3" t="s">
        <v>616</v>
      </c>
      <c r="S131" s="3" t="s">
        <v>3717</v>
      </c>
      <c r="T131" s="4">
        <v>2</v>
      </c>
      <c r="U131" s="4" t="s">
        <v>1857</v>
      </c>
      <c r="V131" s="4" t="s">
        <v>3958</v>
      </c>
      <c r="W131" s="4" t="s">
        <v>3885</v>
      </c>
      <c r="X131" s="4" t="s">
        <v>3912</v>
      </c>
      <c r="Y131" s="4" t="s">
        <v>4524</v>
      </c>
      <c r="Z131" s="4" t="s">
        <v>4525</v>
      </c>
      <c r="AA131" s="4" t="s">
        <v>3901</v>
      </c>
      <c r="AB131" s="4" t="s">
        <v>4526</v>
      </c>
      <c r="AC131" s="4">
        <v>612647</v>
      </c>
      <c r="AD131" s="4" t="s">
        <v>4527</v>
      </c>
      <c r="AE131" s="3" t="s">
        <v>3468</v>
      </c>
      <c r="AF131" s="3">
        <v>3.6737315289999999</v>
      </c>
      <c r="AG131" s="3">
        <v>15</v>
      </c>
    </row>
    <row r="132" spans="1:33" x14ac:dyDescent="0.2">
      <c r="A132" s="3">
        <v>131</v>
      </c>
      <c r="B132" s="4" t="s">
        <v>1954</v>
      </c>
      <c r="C132" s="4" t="s">
        <v>4529</v>
      </c>
      <c r="D132" s="4" t="s">
        <v>2280</v>
      </c>
      <c r="E132" s="4" t="s">
        <v>4530</v>
      </c>
      <c r="F132" s="3" t="s">
        <v>2677</v>
      </c>
      <c r="G132" s="4" t="s">
        <v>4528</v>
      </c>
      <c r="H132" s="3" t="s">
        <v>617</v>
      </c>
      <c r="I132" s="5">
        <v>25981</v>
      </c>
      <c r="J132" s="3"/>
      <c r="K132" s="3"/>
      <c r="L132" s="3"/>
      <c r="M132" s="3"/>
      <c r="N132" s="3"/>
      <c r="O132" s="3"/>
      <c r="P132" s="3" t="s">
        <v>618</v>
      </c>
      <c r="Q132" s="3" t="s">
        <v>3551</v>
      </c>
      <c r="R132" s="3" t="s">
        <v>619</v>
      </c>
      <c r="S132" s="3" t="s">
        <v>3665</v>
      </c>
      <c r="T132" s="4">
        <v>3</v>
      </c>
      <c r="U132" s="4" t="s">
        <v>1857</v>
      </c>
      <c r="V132" s="4" t="s">
        <v>3884</v>
      </c>
      <c r="W132" s="4" t="s">
        <v>3885</v>
      </c>
      <c r="X132" s="4" t="s">
        <v>4284</v>
      </c>
      <c r="Y132" s="4" t="s">
        <v>4531</v>
      </c>
      <c r="Z132" s="4" t="s">
        <v>4532</v>
      </c>
      <c r="AA132" s="4" t="s">
        <v>3901</v>
      </c>
      <c r="AB132" s="4" t="s">
        <v>4533</v>
      </c>
      <c r="AC132" s="4">
        <v>603332</v>
      </c>
      <c r="AD132" s="4" t="s">
        <v>4534</v>
      </c>
      <c r="AE132" s="3" t="s">
        <v>3468</v>
      </c>
      <c r="AF132" s="3">
        <v>0.57647194899999998</v>
      </c>
      <c r="AG132" s="3">
        <v>11</v>
      </c>
    </row>
    <row r="133" spans="1:33" x14ac:dyDescent="0.2">
      <c r="A133" s="3">
        <v>132</v>
      </c>
      <c r="B133" s="4" t="s">
        <v>2144</v>
      </c>
      <c r="C133" s="4" t="s">
        <v>4535</v>
      </c>
      <c r="D133" s="4" t="s">
        <v>2280</v>
      </c>
      <c r="E133" s="4" t="s">
        <v>4536</v>
      </c>
      <c r="F133" s="3" t="s">
        <v>2679</v>
      </c>
      <c r="G133" s="4" t="s">
        <v>2678</v>
      </c>
      <c r="H133" s="3" t="s">
        <v>1347</v>
      </c>
      <c r="I133" s="5">
        <v>341883</v>
      </c>
      <c r="J133" s="3"/>
      <c r="K133" s="3"/>
      <c r="L133" s="3"/>
      <c r="M133" s="3" t="s">
        <v>1349</v>
      </c>
      <c r="N133" s="3" t="s">
        <v>1349</v>
      </c>
      <c r="O133" s="3" t="s">
        <v>1348</v>
      </c>
      <c r="P133" s="3" t="s">
        <v>1350</v>
      </c>
      <c r="Q133" s="3" t="s">
        <v>3477</v>
      </c>
      <c r="R133" s="3" t="s">
        <v>1351</v>
      </c>
      <c r="S133" s="3" t="s">
        <v>3718</v>
      </c>
      <c r="T133" s="4">
        <v>1</v>
      </c>
      <c r="U133" s="4" t="s">
        <v>2114</v>
      </c>
      <c r="V133" s="4" t="s">
        <v>3870</v>
      </c>
      <c r="W133" s="4"/>
      <c r="X133" s="4"/>
      <c r="Y133" s="4" t="s">
        <v>4537</v>
      </c>
      <c r="Z133" s="4" t="s">
        <v>4538</v>
      </c>
      <c r="AA133" s="4" t="s">
        <v>3848</v>
      </c>
      <c r="AB133" s="4"/>
      <c r="AC133" s="4"/>
      <c r="AD133" s="4" t="s">
        <v>2280</v>
      </c>
      <c r="AE133" s="3"/>
      <c r="AF133" s="3"/>
      <c r="AG133" s="3">
        <v>3</v>
      </c>
    </row>
    <row r="134" spans="1:33" x14ac:dyDescent="0.2">
      <c r="A134" s="3">
        <v>133</v>
      </c>
      <c r="B134" s="4" t="s">
        <v>1955</v>
      </c>
      <c r="C134" s="4" t="s">
        <v>4539</v>
      </c>
      <c r="D134" s="4" t="s">
        <v>2681</v>
      </c>
      <c r="E134" s="4" t="s">
        <v>4540</v>
      </c>
      <c r="F134" s="3" t="s">
        <v>2683</v>
      </c>
      <c r="G134" s="4" t="s">
        <v>2680</v>
      </c>
      <c r="H134" s="3" t="s">
        <v>620</v>
      </c>
      <c r="I134" s="3" t="s">
        <v>2682</v>
      </c>
      <c r="J134" s="3"/>
      <c r="K134" s="3"/>
      <c r="L134" s="3"/>
      <c r="M134" s="3" t="s">
        <v>622</v>
      </c>
      <c r="N134" s="3" t="s">
        <v>623</v>
      </c>
      <c r="O134" s="3" t="s">
        <v>621</v>
      </c>
      <c r="P134" s="3" t="s">
        <v>624</v>
      </c>
      <c r="Q134" s="3" t="s">
        <v>1955</v>
      </c>
      <c r="R134" s="3" t="s">
        <v>625</v>
      </c>
      <c r="S134" s="3" t="s">
        <v>3659</v>
      </c>
      <c r="T134" s="4">
        <v>3</v>
      </c>
      <c r="U134" s="4" t="s">
        <v>1857</v>
      </c>
      <c r="V134" s="4" t="s">
        <v>3884</v>
      </c>
      <c r="W134" s="4" t="s">
        <v>3892</v>
      </c>
      <c r="X134" s="4" t="s">
        <v>3965</v>
      </c>
      <c r="Y134" s="4" t="s">
        <v>4541</v>
      </c>
      <c r="Z134" s="4" t="s">
        <v>4542</v>
      </c>
      <c r="AA134" s="4" t="s">
        <v>3848</v>
      </c>
      <c r="AB134" s="4"/>
      <c r="AC134" s="4"/>
      <c r="AD134" s="4" t="s">
        <v>2280</v>
      </c>
      <c r="AE134" s="3" t="s">
        <v>3468</v>
      </c>
      <c r="AF134" s="3">
        <v>3.6737315289999999</v>
      </c>
      <c r="AG134" s="3">
        <v>8</v>
      </c>
    </row>
    <row r="135" spans="1:33" x14ac:dyDescent="0.2">
      <c r="A135" s="3">
        <v>134</v>
      </c>
      <c r="B135" s="4" t="s">
        <v>1956</v>
      </c>
      <c r="C135" s="4" t="s">
        <v>4543</v>
      </c>
      <c r="D135" s="4" t="s">
        <v>4544</v>
      </c>
      <c r="E135" s="4" t="s">
        <v>4545</v>
      </c>
      <c r="F135" s="3" t="s">
        <v>2686</v>
      </c>
      <c r="G135" s="4" t="s">
        <v>2684</v>
      </c>
      <c r="H135" s="3" t="s">
        <v>626</v>
      </c>
      <c r="I135" s="3" t="s">
        <v>2685</v>
      </c>
      <c r="J135" s="3"/>
      <c r="K135" s="3"/>
      <c r="L135" s="3"/>
      <c r="M135" s="3"/>
      <c r="N135" s="3"/>
      <c r="O135" s="3"/>
      <c r="P135" s="3" t="s">
        <v>627</v>
      </c>
      <c r="Q135" s="3"/>
      <c r="R135" s="3" t="s">
        <v>628</v>
      </c>
      <c r="S135" s="3" t="s">
        <v>3719</v>
      </c>
      <c r="T135" s="4">
        <v>3</v>
      </c>
      <c r="U135" s="4" t="s">
        <v>1857</v>
      </c>
      <c r="V135" s="4" t="s">
        <v>3884</v>
      </c>
      <c r="W135" s="4" t="s">
        <v>3892</v>
      </c>
      <c r="X135" s="4" t="s">
        <v>4276</v>
      </c>
      <c r="Y135" s="4" t="s">
        <v>4546</v>
      </c>
      <c r="Z135" s="4" t="s">
        <v>4547</v>
      </c>
      <c r="AA135" s="4" t="s">
        <v>3901</v>
      </c>
      <c r="AB135" s="4" t="s">
        <v>4548</v>
      </c>
      <c r="AC135" s="4">
        <v>607532</v>
      </c>
      <c r="AD135" s="4" t="s">
        <v>4549</v>
      </c>
      <c r="AE135" s="3" t="s">
        <v>3470</v>
      </c>
      <c r="AF135" s="3">
        <v>1.6647641769999999</v>
      </c>
      <c r="AG135" s="3">
        <v>4</v>
      </c>
    </row>
    <row r="136" spans="1:33" x14ac:dyDescent="0.2">
      <c r="A136" s="3">
        <v>135</v>
      </c>
      <c r="B136" s="4" t="s">
        <v>1957</v>
      </c>
      <c r="C136" s="4" t="s">
        <v>4550</v>
      </c>
      <c r="D136" s="4" t="s">
        <v>2280</v>
      </c>
      <c r="E136" s="4" t="s">
        <v>4551</v>
      </c>
      <c r="F136" s="3" t="s">
        <v>2689</v>
      </c>
      <c r="G136" s="4" t="s">
        <v>2687</v>
      </c>
      <c r="H136" s="3" t="s">
        <v>629</v>
      </c>
      <c r="I136" s="3" t="s">
        <v>2688</v>
      </c>
      <c r="J136" s="3"/>
      <c r="K136" s="3"/>
      <c r="L136" s="3"/>
      <c r="M136" s="3"/>
      <c r="N136" s="3"/>
      <c r="O136" s="3"/>
      <c r="P136" s="3" t="s">
        <v>630</v>
      </c>
      <c r="Q136" s="3" t="s">
        <v>3564</v>
      </c>
      <c r="R136" s="3" t="s">
        <v>631</v>
      </c>
      <c r="S136" s="3" t="s">
        <v>3720</v>
      </c>
      <c r="T136" s="4">
        <v>2</v>
      </c>
      <c r="U136" s="4" t="s">
        <v>1857</v>
      </c>
      <c r="V136" s="4" t="s">
        <v>3958</v>
      </c>
      <c r="W136" s="4" t="s">
        <v>3885</v>
      </c>
      <c r="X136" s="4" t="s">
        <v>4098</v>
      </c>
      <c r="Y136" s="4" t="s">
        <v>4552</v>
      </c>
      <c r="Z136" s="4" t="s">
        <v>4553</v>
      </c>
      <c r="AA136" s="4" t="s">
        <v>3848</v>
      </c>
      <c r="AB136" s="4"/>
      <c r="AC136" s="4"/>
      <c r="AD136" s="4" t="s">
        <v>2280</v>
      </c>
      <c r="AE136" s="3"/>
      <c r="AF136" s="3">
        <v>5.7771143059999996</v>
      </c>
      <c r="AG136" s="3">
        <v>2</v>
      </c>
    </row>
    <row r="137" spans="1:33" x14ac:dyDescent="0.2">
      <c r="A137" s="3">
        <v>136</v>
      </c>
      <c r="B137" s="4" t="s">
        <v>1958</v>
      </c>
      <c r="C137" s="4" t="s">
        <v>4554</v>
      </c>
      <c r="D137" s="4" t="s">
        <v>2280</v>
      </c>
      <c r="E137" s="4" t="s">
        <v>4555</v>
      </c>
      <c r="F137" s="3" t="s">
        <v>2693</v>
      </c>
      <c r="G137" s="4" t="s">
        <v>2690</v>
      </c>
      <c r="H137" s="3" t="s">
        <v>632</v>
      </c>
      <c r="I137" s="3" t="s">
        <v>2692</v>
      </c>
      <c r="J137" s="3"/>
      <c r="K137" s="3"/>
      <c r="L137" s="3"/>
      <c r="M137" s="3"/>
      <c r="N137" s="3"/>
      <c r="O137" s="3"/>
      <c r="P137" s="3" t="s">
        <v>633</v>
      </c>
      <c r="Q137" s="3" t="s">
        <v>2691</v>
      </c>
      <c r="R137" s="3" t="s">
        <v>634</v>
      </c>
      <c r="S137" s="3" t="s">
        <v>3721</v>
      </c>
      <c r="T137" s="4">
        <v>3</v>
      </c>
      <c r="U137" s="4" t="s">
        <v>1857</v>
      </c>
      <c r="V137" s="4" t="s">
        <v>3884</v>
      </c>
      <c r="W137" s="4" t="s">
        <v>3885</v>
      </c>
      <c r="X137" s="4" t="s">
        <v>4098</v>
      </c>
      <c r="Y137" s="4" t="s">
        <v>4556</v>
      </c>
      <c r="Z137" s="4" t="s">
        <v>4557</v>
      </c>
      <c r="AA137" s="4" t="s">
        <v>3848</v>
      </c>
      <c r="AB137" s="4"/>
      <c r="AC137" s="4"/>
      <c r="AD137" s="4" t="s">
        <v>2280</v>
      </c>
      <c r="AE137" s="3" t="s">
        <v>3468</v>
      </c>
      <c r="AF137" s="3">
        <v>2.9853512680000001</v>
      </c>
      <c r="AG137" s="3">
        <v>2</v>
      </c>
    </row>
    <row r="138" spans="1:33" x14ac:dyDescent="0.2">
      <c r="A138" s="3">
        <v>137</v>
      </c>
      <c r="B138" s="4" t="s">
        <v>1959</v>
      </c>
      <c r="C138" s="4" t="s">
        <v>4558</v>
      </c>
      <c r="D138" s="4" t="s">
        <v>2280</v>
      </c>
      <c r="E138" s="4" t="s">
        <v>4559</v>
      </c>
      <c r="F138" s="3" t="s">
        <v>2696</v>
      </c>
      <c r="G138" s="4" t="s">
        <v>2694</v>
      </c>
      <c r="H138" s="3" t="s">
        <v>635</v>
      </c>
      <c r="I138" s="3" t="s">
        <v>2695</v>
      </c>
      <c r="J138" s="3"/>
      <c r="K138" s="3"/>
      <c r="L138" s="3"/>
      <c r="M138" s="3"/>
      <c r="N138" s="3"/>
      <c r="O138" s="3"/>
      <c r="P138" s="3" t="s">
        <v>636</v>
      </c>
      <c r="Q138" s="3" t="s">
        <v>3507</v>
      </c>
      <c r="R138" s="3" t="s">
        <v>637</v>
      </c>
      <c r="S138" s="3" t="s">
        <v>3722</v>
      </c>
      <c r="T138" s="4">
        <v>2</v>
      </c>
      <c r="U138" s="4" t="s">
        <v>1857</v>
      </c>
      <c r="V138" s="4" t="s">
        <v>4111</v>
      </c>
      <c r="W138" s="4" t="s">
        <v>3885</v>
      </c>
      <c r="X138" s="4" t="s">
        <v>4284</v>
      </c>
      <c r="Y138" s="4" t="s">
        <v>4560</v>
      </c>
      <c r="Z138" s="4" t="s">
        <v>4561</v>
      </c>
      <c r="AA138" s="4" t="s">
        <v>3848</v>
      </c>
      <c r="AB138" s="4"/>
      <c r="AC138" s="4"/>
      <c r="AD138" s="4" t="s">
        <v>2280</v>
      </c>
      <c r="AE138" s="3"/>
      <c r="AF138" s="3">
        <v>7.0431511999999996</v>
      </c>
      <c r="AG138" s="3">
        <v>10</v>
      </c>
    </row>
    <row r="139" spans="1:33" x14ac:dyDescent="0.2">
      <c r="A139" s="3">
        <v>138</v>
      </c>
      <c r="B139" s="4" t="s">
        <v>1960</v>
      </c>
      <c r="C139" s="4" t="s">
        <v>4562</v>
      </c>
      <c r="D139" s="4" t="s">
        <v>4563</v>
      </c>
      <c r="E139" s="4" t="s">
        <v>4564</v>
      </c>
      <c r="F139" s="3" t="s">
        <v>2699</v>
      </c>
      <c r="G139" s="4" t="s">
        <v>2697</v>
      </c>
      <c r="H139" s="3" t="s">
        <v>638</v>
      </c>
      <c r="I139" s="3" t="s">
        <v>2698</v>
      </c>
      <c r="J139" s="3"/>
      <c r="K139" s="3"/>
      <c r="L139" s="3"/>
      <c r="M139" s="3"/>
      <c r="N139" s="3"/>
      <c r="O139" s="3"/>
      <c r="P139" s="3" t="s">
        <v>639</v>
      </c>
      <c r="Q139" s="3" t="s">
        <v>3493</v>
      </c>
      <c r="R139" s="3" t="s">
        <v>640</v>
      </c>
      <c r="S139" s="3" t="s">
        <v>3723</v>
      </c>
      <c r="T139" s="4">
        <v>2</v>
      </c>
      <c r="U139" s="4" t="s">
        <v>1857</v>
      </c>
      <c r="V139" s="4" t="s">
        <v>3958</v>
      </c>
      <c r="W139" s="4" t="s">
        <v>3892</v>
      </c>
      <c r="X139" s="4" t="s">
        <v>3893</v>
      </c>
      <c r="Y139" s="4" t="s">
        <v>4565</v>
      </c>
      <c r="Z139" s="4" t="s">
        <v>3983</v>
      </c>
      <c r="AA139" s="4" t="s">
        <v>3848</v>
      </c>
      <c r="AB139" s="4"/>
      <c r="AC139" s="4"/>
      <c r="AD139" s="4" t="s">
        <v>2280</v>
      </c>
      <c r="AE139" s="3"/>
      <c r="AF139" s="3"/>
      <c r="AG139" s="3">
        <v>3</v>
      </c>
    </row>
    <row r="140" spans="1:33" x14ac:dyDescent="0.2">
      <c r="A140" s="3">
        <v>139</v>
      </c>
      <c r="B140" s="4" t="s">
        <v>1961</v>
      </c>
      <c r="C140" s="4" t="s">
        <v>4566</v>
      </c>
      <c r="D140" s="4" t="s">
        <v>4567</v>
      </c>
      <c r="E140" s="4" t="s">
        <v>4568</v>
      </c>
      <c r="F140" s="3" t="s">
        <v>2702</v>
      </c>
      <c r="G140" s="4" t="s">
        <v>2700</v>
      </c>
      <c r="H140" s="3" t="s">
        <v>641</v>
      </c>
      <c r="I140" s="3" t="s">
        <v>2701</v>
      </c>
      <c r="J140" s="3" t="s">
        <v>643</v>
      </c>
      <c r="K140" s="3" t="s">
        <v>643</v>
      </c>
      <c r="L140" s="3" t="s">
        <v>642</v>
      </c>
      <c r="M140" s="3"/>
      <c r="N140" s="3"/>
      <c r="O140" s="3"/>
      <c r="P140" s="3" t="s">
        <v>644</v>
      </c>
      <c r="Q140" s="3" t="s">
        <v>3467</v>
      </c>
      <c r="R140" s="3" t="s">
        <v>645</v>
      </c>
      <c r="S140" s="3" t="s">
        <v>3724</v>
      </c>
      <c r="T140" s="4">
        <v>2</v>
      </c>
      <c r="U140" s="4" t="s">
        <v>1857</v>
      </c>
      <c r="V140" s="4" t="s">
        <v>3958</v>
      </c>
      <c r="W140" s="4" t="s">
        <v>3892</v>
      </c>
      <c r="X140" s="4" t="s">
        <v>3937</v>
      </c>
      <c r="Y140" s="4" t="s">
        <v>4569</v>
      </c>
      <c r="Z140" s="4" t="s">
        <v>4570</v>
      </c>
      <c r="AA140" s="4" t="s">
        <v>3848</v>
      </c>
      <c r="AB140" s="4"/>
      <c r="AC140" s="4"/>
      <c r="AD140" s="4" t="s">
        <v>2280</v>
      </c>
      <c r="AE140" s="3" t="s">
        <v>3468</v>
      </c>
      <c r="AF140" s="3">
        <v>3.6737315289999999</v>
      </c>
      <c r="AG140" s="3">
        <v>0</v>
      </c>
    </row>
    <row r="141" spans="1:33" x14ac:dyDescent="0.2">
      <c r="A141" s="3">
        <v>140</v>
      </c>
      <c r="B141" s="4" t="s">
        <v>2145</v>
      </c>
      <c r="C141" s="4" t="s">
        <v>4571</v>
      </c>
      <c r="D141" s="4" t="s">
        <v>2280</v>
      </c>
      <c r="E141" s="4" t="s">
        <v>4572</v>
      </c>
      <c r="F141" s="3" t="s">
        <v>2705</v>
      </c>
      <c r="G141" s="4" t="s">
        <v>2703</v>
      </c>
      <c r="H141" s="3" t="s">
        <v>1352</v>
      </c>
      <c r="I141" s="3" t="s">
        <v>2704</v>
      </c>
      <c r="J141" s="3"/>
      <c r="K141" s="3"/>
      <c r="L141" s="3"/>
      <c r="M141" s="3"/>
      <c r="N141" s="3"/>
      <c r="O141" s="3"/>
      <c r="P141" s="3" t="s">
        <v>1353</v>
      </c>
      <c r="Q141" s="3" t="s">
        <v>3571</v>
      </c>
      <c r="R141" s="3" t="s">
        <v>1354</v>
      </c>
      <c r="S141" s="3" t="s">
        <v>3645</v>
      </c>
      <c r="T141" s="4">
        <v>0</v>
      </c>
      <c r="U141" s="4" t="s">
        <v>2114</v>
      </c>
      <c r="V141" s="4" t="s">
        <v>4001</v>
      </c>
      <c r="W141" s="4"/>
      <c r="X141" s="4"/>
      <c r="Y141" s="4" t="s">
        <v>4573</v>
      </c>
      <c r="Z141" s="4" t="s">
        <v>4574</v>
      </c>
      <c r="AA141" s="4" t="s">
        <v>3848</v>
      </c>
      <c r="AB141" s="4"/>
      <c r="AC141" s="4"/>
      <c r="AD141" s="4" t="s">
        <v>2280</v>
      </c>
      <c r="AE141" s="3"/>
      <c r="AF141" s="3">
        <v>1.55010018</v>
      </c>
      <c r="AG141" s="3">
        <v>0</v>
      </c>
    </row>
    <row r="142" spans="1:33" x14ac:dyDescent="0.2">
      <c r="A142" s="3">
        <v>141</v>
      </c>
      <c r="B142" s="4" t="s">
        <v>1962</v>
      </c>
      <c r="C142" s="4" t="s">
        <v>4575</v>
      </c>
      <c r="D142" s="4" t="s">
        <v>4576</v>
      </c>
      <c r="E142" s="4" t="s">
        <v>4577</v>
      </c>
      <c r="F142" s="3" t="s">
        <v>2708</v>
      </c>
      <c r="G142" s="4" t="s">
        <v>2706</v>
      </c>
      <c r="H142" s="3" t="s">
        <v>646</v>
      </c>
      <c r="I142" s="3" t="s">
        <v>2707</v>
      </c>
      <c r="J142" s="3"/>
      <c r="K142" s="3"/>
      <c r="L142" s="3"/>
      <c r="M142" s="3"/>
      <c r="N142" s="3"/>
      <c r="O142" s="3"/>
      <c r="P142" s="3" t="s">
        <v>647</v>
      </c>
      <c r="Q142" s="3" t="s">
        <v>1962</v>
      </c>
      <c r="R142" s="3" t="s">
        <v>648</v>
      </c>
      <c r="S142" s="3" t="s">
        <v>3725</v>
      </c>
      <c r="T142" s="4">
        <v>3</v>
      </c>
      <c r="U142" s="4" t="s">
        <v>1857</v>
      </c>
      <c r="V142" s="4" t="s">
        <v>3884</v>
      </c>
      <c r="W142" s="4" t="s">
        <v>3892</v>
      </c>
      <c r="X142" s="4" t="s">
        <v>3994</v>
      </c>
      <c r="Y142" s="4" t="s">
        <v>4578</v>
      </c>
      <c r="Z142" s="4" t="s">
        <v>4579</v>
      </c>
      <c r="AA142" s="4" t="s">
        <v>3901</v>
      </c>
      <c r="AB142" s="4" t="s">
        <v>4580</v>
      </c>
      <c r="AC142" s="4">
        <v>615870</v>
      </c>
      <c r="AD142" s="4" t="s">
        <v>4581</v>
      </c>
      <c r="AE142" s="3" t="s">
        <v>3468</v>
      </c>
      <c r="AF142" s="3">
        <v>7.2294660430000004</v>
      </c>
      <c r="AG142" s="3">
        <v>7</v>
      </c>
    </row>
    <row r="143" spans="1:33" x14ac:dyDescent="0.2">
      <c r="A143" s="3">
        <v>142</v>
      </c>
      <c r="B143" s="4" t="s">
        <v>2146</v>
      </c>
      <c r="C143" s="4" t="s">
        <v>4582</v>
      </c>
      <c r="D143" s="4" t="s">
        <v>2280</v>
      </c>
      <c r="E143" s="4" t="s">
        <v>4583</v>
      </c>
      <c r="F143" s="3" t="s">
        <v>2711</v>
      </c>
      <c r="G143" s="4" t="s">
        <v>2709</v>
      </c>
      <c r="H143" s="3" t="s">
        <v>1355</v>
      </c>
      <c r="I143" s="3" t="s">
        <v>2710</v>
      </c>
      <c r="J143" s="3" t="s">
        <v>1357</v>
      </c>
      <c r="K143" s="3" t="s">
        <v>1358</v>
      </c>
      <c r="L143" s="3" t="s">
        <v>1356</v>
      </c>
      <c r="M143" s="3"/>
      <c r="N143" s="3"/>
      <c r="O143" s="3"/>
      <c r="P143" s="3" t="s">
        <v>1359</v>
      </c>
      <c r="Q143" s="3" t="s">
        <v>3563</v>
      </c>
      <c r="R143" s="3" t="s">
        <v>1360</v>
      </c>
      <c r="S143" s="3" t="s">
        <v>3726</v>
      </c>
      <c r="T143" s="4">
        <v>1</v>
      </c>
      <c r="U143" s="4" t="s">
        <v>2114</v>
      </c>
      <c r="V143" s="4" t="s">
        <v>4584</v>
      </c>
      <c r="W143" s="4"/>
      <c r="X143" s="4"/>
      <c r="Y143" s="4" t="s">
        <v>4585</v>
      </c>
      <c r="Z143" s="4" t="s">
        <v>4586</v>
      </c>
      <c r="AA143" s="4" t="s">
        <v>3848</v>
      </c>
      <c r="AB143" s="4"/>
      <c r="AC143" s="4"/>
      <c r="AD143" s="4" t="s">
        <v>2280</v>
      </c>
      <c r="AE143" s="3"/>
      <c r="AF143" s="3">
        <v>3.6307744359999998</v>
      </c>
      <c r="AG143" s="3">
        <v>13</v>
      </c>
    </row>
    <row r="144" spans="1:33" x14ac:dyDescent="0.2">
      <c r="A144" s="3">
        <v>143</v>
      </c>
      <c r="B144" s="4" t="s">
        <v>1963</v>
      </c>
      <c r="C144" s="4" t="s">
        <v>4587</v>
      </c>
      <c r="D144" s="4" t="s">
        <v>1964</v>
      </c>
      <c r="E144" s="4" t="s">
        <v>4588</v>
      </c>
      <c r="F144" s="3" t="s">
        <v>2714</v>
      </c>
      <c r="G144" s="4" t="s">
        <v>2712</v>
      </c>
      <c r="H144" s="3" t="s">
        <v>649</v>
      </c>
      <c r="I144" s="3" t="s">
        <v>2713</v>
      </c>
      <c r="J144" s="3" t="s">
        <v>651</v>
      </c>
      <c r="K144" s="3" t="s">
        <v>651</v>
      </c>
      <c r="L144" s="3" t="s">
        <v>650</v>
      </c>
      <c r="M144" s="3"/>
      <c r="N144" s="3"/>
      <c r="O144" s="3"/>
      <c r="P144" s="3" t="s">
        <v>652</v>
      </c>
      <c r="Q144" s="3" t="s">
        <v>3605</v>
      </c>
      <c r="R144" s="3" t="s">
        <v>653</v>
      </c>
      <c r="S144" s="3" t="s">
        <v>3645</v>
      </c>
      <c r="T144" s="4">
        <v>3</v>
      </c>
      <c r="U144" s="4" t="s">
        <v>1857</v>
      </c>
      <c r="V144" s="4" t="s">
        <v>3884</v>
      </c>
      <c r="W144" s="4" t="s">
        <v>3885</v>
      </c>
      <c r="X144" s="4" t="s">
        <v>4122</v>
      </c>
      <c r="Y144" s="4" t="s">
        <v>4589</v>
      </c>
      <c r="Z144" s="4" t="s">
        <v>4590</v>
      </c>
      <c r="AA144" s="4" t="s">
        <v>3920</v>
      </c>
      <c r="AB144" s="4" t="s">
        <v>4591</v>
      </c>
      <c r="AC144" s="4"/>
      <c r="AD144" s="4" t="s">
        <v>4268</v>
      </c>
      <c r="AE144" s="3" t="s">
        <v>2280</v>
      </c>
      <c r="AF144" s="3">
        <v>2.510640531</v>
      </c>
      <c r="AG144" s="3">
        <v>3</v>
      </c>
    </row>
    <row r="145" spans="1:33" x14ac:dyDescent="0.2">
      <c r="A145" s="3">
        <v>144</v>
      </c>
      <c r="B145" s="4" t="s">
        <v>1965</v>
      </c>
      <c r="C145" s="4" t="s">
        <v>4592</v>
      </c>
      <c r="D145" s="4" t="s">
        <v>4593</v>
      </c>
      <c r="E145" s="4" t="s">
        <v>4594</v>
      </c>
      <c r="F145" s="3" t="s">
        <v>2717</v>
      </c>
      <c r="G145" s="4" t="s">
        <v>2715</v>
      </c>
      <c r="H145" s="3" t="s">
        <v>654</v>
      </c>
      <c r="I145" s="3" t="s">
        <v>2716</v>
      </c>
      <c r="J145" s="3" t="s">
        <v>656</v>
      </c>
      <c r="K145" s="3" t="s">
        <v>656</v>
      </c>
      <c r="L145" s="3" t="s">
        <v>655</v>
      </c>
      <c r="M145" s="4"/>
      <c r="N145" s="4"/>
      <c r="O145" s="3"/>
      <c r="P145" s="3" t="s">
        <v>657</v>
      </c>
      <c r="Q145" s="3" t="s">
        <v>3616</v>
      </c>
      <c r="R145" s="3" t="s">
        <v>658</v>
      </c>
      <c r="S145" s="3" t="s">
        <v>3645</v>
      </c>
      <c r="T145" s="4">
        <v>3</v>
      </c>
      <c r="U145" s="4" t="s">
        <v>1857</v>
      </c>
      <c r="V145" s="4" t="s">
        <v>3884</v>
      </c>
      <c r="W145" s="4" t="s">
        <v>3885</v>
      </c>
      <c r="X145" s="4" t="s">
        <v>4284</v>
      </c>
      <c r="Y145" s="4" t="s">
        <v>4595</v>
      </c>
      <c r="Z145" s="4" t="s">
        <v>4596</v>
      </c>
      <c r="AA145" s="4" t="s">
        <v>3848</v>
      </c>
      <c r="AB145" s="4"/>
      <c r="AC145" s="4"/>
      <c r="AD145" s="4" t="s">
        <v>2280</v>
      </c>
      <c r="AE145" s="3"/>
      <c r="AF145" s="3">
        <v>1.939597639</v>
      </c>
      <c r="AG145" s="3">
        <v>2</v>
      </c>
    </row>
    <row r="146" spans="1:33" x14ac:dyDescent="0.2">
      <c r="A146" s="3">
        <v>145</v>
      </c>
      <c r="B146" s="4" t="s">
        <v>1966</v>
      </c>
      <c r="C146" s="4" t="s">
        <v>4597</v>
      </c>
      <c r="D146" s="4" t="s">
        <v>2280</v>
      </c>
      <c r="E146" s="4" t="s">
        <v>4598</v>
      </c>
      <c r="F146" s="3" t="s">
        <v>2720</v>
      </c>
      <c r="G146" s="4" t="s">
        <v>2718</v>
      </c>
      <c r="H146" s="3" t="s">
        <v>659</v>
      </c>
      <c r="I146" s="3" t="s">
        <v>2719</v>
      </c>
      <c r="J146" s="3"/>
      <c r="K146" s="3"/>
      <c r="L146" s="3"/>
      <c r="M146" s="3"/>
      <c r="N146" s="3"/>
      <c r="O146" s="3"/>
      <c r="P146" s="3" t="s">
        <v>660</v>
      </c>
      <c r="Q146" s="3" t="s">
        <v>3578</v>
      </c>
      <c r="R146" s="3" t="s">
        <v>661</v>
      </c>
      <c r="S146" s="3" t="s">
        <v>3727</v>
      </c>
      <c r="T146" s="4">
        <v>3</v>
      </c>
      <c r="U146" s="4" t="s">
        <v>1857</v>
      </c>
      <c r="V146" s="4" t="s">
        <v>3884</v>
      </c>
      <c r="W146" s="4" t="s">
        <v>3885</v>
      </c>
      <c r="X146" s="4" t="s">
        <v>3912</v>
      </c>
      <c r="Y146" s="4" t="s">
        <v>4599</v>
      </c>
      <c r="Z146" s="4" t="s">
        <v>4600</v>
      </c>
      <c r="AA146" s="4" t="s">
        <v>3848</v>
      </c>
      <c r="AB146" s="4"/>
      <c r="AC146" s="4"/>
      <c r="AD146" s="4" t="s">
        <v>2280</v>
      </c>
      <c r="AE146" s="3" t="s">
        <v>3468</v>
      </c>
      <c r="AF146" s="3">
        <v>4.0632289879999997</v>
      </c>
      <c r="AG146" s="3">
        <v>10</v>
      </c>
    </row>
    <row r="147" spans="1:33" x14ac:dyDescent="0.2">
      <c r="A147" s="3">
        <v>146</v>
      </c>
      <c r="B147" s="4" t="s">
        <v>1967</v>
      </c>
      <c r="C147" s="4" t="s">
        <v>4601</v>
      </c>
      <c r="D147" s="4" t="s">
        <v>1968</v>
      </c>
      <c r="E147" s="4" t="s">
        <v>4602</v>
      </c>
      <c r="F147" s="3" t="s">
        <v>2723</v>
      </c>
      <c r="G147" s="4" t="s">
        <v>2721</v>
      </c>
      <c r="H147" s="3" t="s">
        <v>662</v>
      </c>
      <c r="I147" s="3" t="s">
        <v>2722</v>
      </c>
      <c r="J147" s="3"/>
      <c r="K147" s="3"/>
      <c r="L147" s="3"/>
      <c r="M147" s="3"/>
      <c r="N147" s="3"/>
      <c r="O147" s="3"/>
      <c r="P147" s="3" t="s">
        <v>663</v>
      </c>
      <c r="Q147" s="3" t="s">
        <v>3490</v>
      </c>
      <c r="R147" s="3" t="s">
        <v>664</v>
      </c>
      <c r="S147" s="3" t="s">
        <v>3728</v>
      </c>
      <c r="T147" s="4">
        <v>2</v>
      </c>
      <c r="U147" s="4" t="s">
        <v>1857</v>
      </c>
      <c r="V147" s="4" t="s">
        <v>3958</v>
      </c>
      <c r="W147" s="4" t="s">
        <v>3892</v>
      </c>
      <c r="X147" s="4" t="s">
        <v>4353</v>
      </c>
      <c r="Y147" s="4" t="s">
        <v>4603</v>
      </c>
      <c r="Z147" s="4" t="s">
        <v>4604</v>
      </c>
      <c r="AA147" s="4" t="s">
        <v>3901</v>
      </c>
      <c r="AB147" s="4" t="s">
        <v>4605</v>
      </c>
      <c r="AC147" s="4">
        <v>613363</v>
      </c>
      <c r="AD147" s="4" t="s">
        <v>4606</v>
      </c>
      <c r="AE147" s="3" t="s">
        <v>3468</v>
      </c>
      <c r="AF147" s="3">
        <v>5.0122791949999996</v>
      </c>
      <c r="AG147" s="3">
        <v>0</v>
      </c>
    </row>
    <row r="148" spans="1:33" x14ac:dyDescent="0.2">
      <c r="A148" s="3">
        <v>147</v>
      </c>
      <c r="B148" s="4" t="s">
        <v>1969</v>
      </c>
      <c r="C148" s="4" t="s">
        <v>4607</v>
      </c>
      <c r="D148" s="4" t="s">
        <v>1970</v>
      </c>
      <c r="E148" s="4" t="s">
        <v>4608</v>
      </c>
      <c r="F148" s="3" t="s">
        <v>2726</v>
      </c>
      <c r="G148" s="4" t="s">
        <v>2724</v>
      </c>
      <c r="H148" s="3" t="s">
        <v>665</v>
      </c>
      <c r="I148" s="3" t="s">
        <v>2725</v>
      </c>
      <c r="J148" s="3" t="s">
        <v>667</v>
      </c>
      <c r="K148" s="3" t="s">
        <v>667</v>
      </c>
      <c r="L148" s="3" t="s">
        <v>666</v>
      </c>
      <c r="M148" s="3" t="s">
        <v>669</v>
      </c>
      <c r="N148" s="3" t="s">
        <v>670</v>
      </c>
      <c r="O148" s="3" t="s">
        <v>668</v>
      </c>
      <c r="P148" s="3" t="s">
        <v>671</v>
      </c>
      <c r="Q148" s="3" t="s">
        <v>3568</v>
      </c>
      <c r="R148" s="3" t="s">
        <v>672</v>
      </c>
      <c r="S148" s="3" t="s">
        <v>3645</v>
      </c>
      <c r="T148" s="4">
        <v>3</v>
      </c>
      <c r="U148" s="4" t="s">
        <v>1857</v>
      </c>
      <c r="V148" s="4" t="s">
        <v>3884</v>
      </c>
      <c r="W148" s="4" t="s">
        <v>3892</v>
      </c>
      <c r="X148" s="4" t="s">
        <v>4353</v>
      </c>
      <c r="Y148" s="4" t="s">
        <v>4609</v>
      </c>
      <c r="Z148" s="4" t="s">
        <v>4610</v>
      </c>
      <c r="AA148" s="4" t="s">
        <v>3901</v>
      </c>
      <c r="AB148" s="4" t="s">
        <v>4611</v>
      </c>
      <c r="AC148" s="4">
        <v>615462</v>
      </c>
      <c r="AD148" s="4" t="s">
        <v>4612</v>
      </c>
      <c r="AE148" s="3" t="s">
        <v>3468</v>
      </c>
      <c r="AF148" s="3">
        <v>3.6056494610000001</v>
      </c>
      <c r="AG148" s="3">
        <v>1</v>
      </c>
    </row>
    <row r="149" spans="1:33" x14ac:dyDescent="0.2">
      <c r="A149" s="3">
        <v>148</v>
      </c>
      <c r="B149" s="4" t="s">
        <v>1971</v>
      </c>
      <c r="C149" s="4" t="s">
        <v>4613</v>
      </c>
      <c r="D149" s="4" t="s">
        <v>2280</v>
      </c>
      <c r="E149" s="4"/>
      <c r="F149" s="3" t="s">
        <v>2729</v>
      </c>
      <c r="G149" s="4" t="s">
        <v>2727</v>
      </c>
      <c r="H149" s="3" t="s">
        <v>673</v>
      </c>
      <c r="I149" s="3" t="s">
        <v>2728</v>
      </c>
      <c r="J149" s="3" t="s">
        <v>675</v>
      </c>
      <c r="K149" s="3" t="s">
        <v>675</v>
      </c>
      <c r="L149" s="3" t="s">
        <v>674</v>
      </c>
      <c r="M149" s="3"/>
      <c r="N149" s="3"/>
      <c r="O149" s="3"/>
      <c r="P149" s="3" t="s">
        <v>676</v>
      </c>
      <c r="Q149" s="3" t="s">
        <v>3536</v>
      </c>
      <c r="R149" s="3" t="s">
        <v>677</v>
      </c>
      <c r="S149" s="3" t="s">
        <v>3729</v>
      </c>
      <c r="T149" s="4">
        <v>2</v>
      </c>
      <c r="U149" s="4" t="s">
        <v>1857</v>
      </c>
      <c r="V149" s="4" t="s">
        <v>4111</v>
      </c>
      <c r="W149" s="4" t="s">
        <v>3885</v>
      </c>
      <c r="X149" s="4" t="s">
        <v>3912</v>
      </c>
      <c r="Y149" s="4" t="s">
        <v>4614</v>
      </c>
      <c r="Z149" s="4" t="s">
        <v>4615</v>
      </c>
      <c r="AA149" s="4" t="s">
        <v>3848</v>
      </c>
      <c r="AB149" s="4"/>
      <c r="AC149" s="4"/>
      <c r="AD149" s="4" t="s">
        <v>2280</v>
      </c>
      <c r="AE149" s="3"/>
      <c r="AF149" s="3">
        <v>3.6307744359999998</v>
      </c>
      <c r="AG149" s="3">
        <v>11</v>
      </c>
    </row>
    <row r="150" spans="1:33" x14ac:dyDescent="0.2">
      <c r="A150" s="3">
        <v>149</v>
      </c>
      <c r="B150" s="4" t="s">
        <v>1972</v>
      </c>
      <c r="C150" s="4" t="s">
        <v>4616</v>
      </c>
      <c r="D150" s="4" t="s">
        <v>2280</v>
      </c>
      <c r="E150" s="4" t="s">
        <v>4617</v>
      </c>
      <c r="F150" s="3" t="s">
        <v>2732</v>
      </c>
      <c r="G150" s="4" t="s">
        <v>2730</v>
      </c>
      <c r="H150" s="3" t="s">
        <v>678</v>
      </c>
      <c r="I150" s="3" t="s">
        <v>2731</v>
      </c>
      <c r="J150" s="3" t="s">
        <v>680</v>
      </c>
      <c r="K150" s="3" t="s">
        <v>680</v>
      </c>
      <c r="L150" s="3" t="s">
        <v>679</v>
      </c>
      <c r="M150" s="3"/>
      <c r="N150" s="3"/>
      <c r="O150" s="3"/>
      <c r="P150" s="3" t="s">
        <v>681</v>
      </c>
      <c r="Q150" s="3" t="s">
        <v>3584</v>
      </c>
      <c r="R150" s="3" t="s">
        <v>682</v>
      </c>
      <c r="S150" s="3" t="s">
        <v>3645</v>
      </c>
      <c r="T150" s="4">
        <v>2</v>
      </c>
      <c r="U150" s="4" t="s">
        <v>1857</v>
      </c>
      <c r="V150" s="4" t="s">
        <v>3958</v>
      </c>
      <c r="W150" s="4" t="s">
        <v>3885</v>
      </c>
      <c r="X150" s="4" t="s">
        <v>4098</v>
      </c>
      <c r="Y150" s="4" t="s">
        <v>4618</v>
      </c>
      <c r="Z150" s="4" t="s">
        <v>4147</v>
      </c>
      <c r="AA150" s="4" t="s">
        <v>3848</v>
      </c>
      <c r="AB150" s="4"/>
      <c r="AC150" s="4"/>
      <c r="AD150" s="4" t="s">
        <v>2280</v>
      </c>
      <c r="AE150" s="3"/>
      <c r="AF150" s="3">
        <v>4.0632289879999997</v>
      </c>
      <c r="AG150" s="3">
        <v>2</v>
      </c>
    </row>
    <row r="151" spans="1:33" x14ac:dyDescent="0.2">
      <c r="A151" s="3">
        <v>150</v>
      </c>
      <c r="B151" s="4" t="s">
        <v>1973</v>
      </c>
      <c r="C151" s="4" t="s">
        <v>4619</v>
      </c>
      <c r="D151" s="4" t="s">
        <v>2734</v>
      </c>
      <c r="E151" s="4" t="s">
        <v>4620</v>
      </c>
      <c r="F151" s="3" t="s">
        <v>2736</v>
      </c>
      <c r="G151" s="4" t="s">
        <v>2733</v>
      </c>
      <c r="H151" s="3" t="s">
        <v>683</v>
      </c>
      <c r="I151" s="3" t="s">
        <v>2735</v>
      </c>
      <c r="J151" s="3" t="s">
        <v>685</v>
      </c>
      <c r="K151" s="3" t="s">
        <v>685</v>
      </c>
      <c r="L151" s="3" t="s">
        <v>684</v>
      </c>
      <c r="M151" s="3"/>
      <c r="N151" s="3"/>
      <c r="O151" s="3"/>
      <c r="P151" s="3" t="s">
        <v>686</v>
      </c>
      <c r="Q151" s="3" t="s">
        <v>3483</v>
      </c>
      <c r="R151" s="3" t="s">
        <v>687</v>
      </c>
      <c r="S151" s="3" t="s">
        <v>3730</v>
      </c>
      <c r="T151" s="4">
        <v>3</v>
      </c>
      <c r="U151" s="4" t="s">
        <v>1857</v>
      </c>
      <c r="V151" s="4" t="s">
        <v>3958</v>
      </c>
      <c r="W151" s="4" t="s">
        <v>3892</v>
      </c>
      <c r="X151" s="4" t="s">
        <v>3893</v>
      </c>
      <c r="Y151" s="4" t="s">
        <v>4621</v>
      </c>
      <c r="Z151" s="4" t="s">
        <v>4622</v>
      </c>
      <c r="AA151" s="4" t="s">
        <v>3848</v>
      </c>
      <c r="AB151" s="4"/>
      <c r="AC151" s="4"/>
      <c r="AD151" s="4" t="s">
        <v>2280</v>
      </c>
      <c r="AE151" s="3"/>
      <c r="AF151" s="3"/>
      <c r="AG151" s="3">
        <v>0</v>
      </c>
    </row>
    <row r="152" spans="1:33" x14ac:dyDescent="0.2">
      <c r="A152" s="3">
        <v>151</v>
      </c>
      <c r="B152" s="4" t="s">
        <v>1974</v>
      </c>
      <c r="C152" s="4" t="s">
        <v>4623</v>
      </c>
      <c r="D152" s="4" t="s">
        <v>2280</v>
      </c>
      <c r="E152" s="4" t="s">
        <v>4624</v>
      </c>
      <c r="F152" s="3" t="s">
        <v>2739</v>
      </c>
      <c r="G152" s="4" t="s">
        <v>2737</v>
      </c>
      <c r="H152" s="3" t="s">
        <v>688</v>
      </c>
      <c r="I152" s="3" t="s">
        <v>2738</v>
      </c>
      <c r="J152" s="3" t="s">
        <v>690</v>
      </c>
      <c r="K152" s="3" t="s">
        <v>690</v>
      </c>
      <c r="L152" s="3" t="s">
        <v>689</v>
      </c>
      <c r="M152" s="3"/>
      <c r="N152" s="3"/>
      <c r="O152" s="3"/>
      <c r="P152" s="3" t="s">
        <v>691</v>
      </c>
      <c r="Q152" s="3"/>
      <c r="R152" s="3" t="s">
        <v>692</v>
      </c>
      <c r="S152" s="3" t="s">
        <v>3645</v>
      </c>
      <c r="T152" s="4">
        <v>2</v>
      </c>
      <c r="U152" s="4" t="s">
        <v>1857</v>
      </c>
      <c r="V152" s="4" t="s">
        <v>3958</v>
      </c>
      <c r="W152" s="4" t="s">
        <v>3892</v>
      </c>
      <c r="X152" s="4" t="s">
        <v>3893</v>
      </c>
      <c r="Y152" s="4" t="s">
        <v>4625</v>
      </c>
      <c r="Z152" s="4" t="s">
        <v>4626</v>
      </c>
      <c r="AA152" s="4" t="s">
        <v>3848</v>
      </c>
      <c r="AB152" s="4"/>
      <c r="AC152" s="4"/>
      <c r="AD152" s="4" t="s">
        <v>2280</v>
      </c>
      <c r="AE152" s="3" t="s">
        <v>3468</v>
      </c>
      <c r="AF152" s="3">
        <v>-3.90317326</v>
      </c>
      <c r="AG152" s="3">
        <v>2</v>
      </c>
    </row>
    <row r="153" spans="1:33" x14ac:dyDescent="0.2">
      <c r="A153" s="3">
        <v>152</v>
      </c>
      <c r="B153" s="4" t="s">
        <v>1975</v>
      </c>
      <c r="C153" s="4" t="s">
        <v>4627</v>
      </c>
      <c r="D153" s="4" t="s">
        <v>2280</v>
      </c>
      <c r="E153" s="4" t="s">
        <v>4628</v>
      </c>
      <c r="F153" s="3" t="s">
        <v>2743</v>
      </c>
      <c r="G153" s="4" t="s">
        <v>2740</v>
      </c>
      <c r="H153" s="3" t="s">
        <v>693</v>
      </c>
      <c r="I153" s="3" t="s">
        <v>2742</v>
      </c>
      <c r="J153" s="3" t="s">
        <v>695</v>
      </c>
      <c r="K153" s="3" t="s">
        <v>695</v>
      </c>
      <c r="L153" s="3" t="s">
        <v>694</v>
      </c>
      <c r="M153" s="3"/>
      <c r="N153" s="3"/>
      <c r="O153" s="3"/>
      <c r="P153" s="3" t="s">
        <v>696</v>
      </c>
      <c r="Q153" s="3" t="s">
        <v>2741</v>
      </c>
      <c r="R153" s="3" t="s">
        <v>697</v>
      </c>
      <c r="S153" s="3" t="s">
        <v>3731</v>
      </c>
      <c r="T153" s="4">
        <v>3</v>
      </c>
      <c r="U153" s="4" t="s">
        <v>1857</v>
      </c>
      <c r="V153" s="4" t="s">
        <v>3884</v>
      </c>
      <c r="W153" s="4" t="s">
        <v>3885</v>
      </c>
      <c r="X153" s="4" t="s">
        <v>4130</v>
      </c>
      <c r="Y153" s="4" t="s">
        <v>4629</v>
      </c>
      <c r="Z153" s="4" t="s">
        <v>4630</v>
      </c>
      <c r="AA153" s="4" t="s">
        <v>3848</v>
      </c>
      <c r="AB153" s="4"/>
      <c r="AC153" s="4"/>
      <c r="AD153" s="4" t="s">
        <v>2280</v>
      </c>
      <c r="AE153" s="3"/>
      <c r="AF153" s="3"/>
      <c r="AG153" s="3">
        <v>1</v>
      </c>
    </row>
    <row r="154" spans="1:33" x14ac:dyDescent="0.2">
      <c r="A154" s="3">
        <v>153</v>
      </c>
      <c r="B154" s="4" t="s">
        <v>1976</v>
      </c>
      <c r="C154" s="4" t="s">
        <v>4631</v>
      </c>
      <c r="D154" s="4" t="s">
        <v>2280</v>
      </c>
      <c r="E154" s="4" t="s">
        <v>4632</v>
      </c>
      <c r="F154" s="3" t="s">
        <v>2746</v>
      </c>
      <c r="G154" s="4" t="s">
        <v>2744</v>
      </c>
      <c r="H154" s="3" t="s">
        <v>698</v>
      </c>
      <c r="I154" s="3" t="s">
        <v>2745</v>
      </c>
      <c r="J154" s="3" t="s">
        <v>700</v>
      </c>
      <c r="K154" s="3" t="s">
        <v>700</v>
      </c>
      <c r="L154" s="3" t="s">
        <v>699</v>
      </c>
      <c r="M154" s="3"/>
      <c r="N154" s="3"/>
      <c r="O154" s="3"/>
      <c r="P154" s="3" t="s">
        <v>701</v>
      </c>
      <c r="Q154" s="3" t="s">
        <v>3481</v>
      </c>
      <c r="R154" s="3" t="s">
        <v>702</v>
      </c>
      <c r="S154" s="3" t="s">
        <v>3718</v>
      </c>
      <c r="T154" s="4">
        <v>3</v>
      </c>
      <c r="U154" s="4" t="s">
        <v>1857</v>
      </c>
      <c r="V154" s="4" t="s">
        <v>3884</v>
      </c>
      <c r="W154" s="4" t="s">
        <v>3885</v>
      </c>
      <c r="X154" s="4" t="s">
        <v>3886</v>
      </c>
      <c r="Y154" s="4" t="s">
        <v>4633</v>
      </c>
      <c r="Z154" s="4" t="s">
        <v>4634</v>
      </c>
      <c r="AA154" s="4" t="s">
        <v>3901</v>
      </c>
      <c r="AB154" s="4" t="s">
        <v>4635</v>
      </c>
      <c r="AC154" s="4">
        <v>618227</v>
      </c>
      <c r="AD154" s="4" t="s">
        <v>4636</v>
      </c>
      <c r="AE154" s="3" t="s">
        <v>3468</v>
      </c>
      <c r="AF154" s="3"/>
      <c r="AG154" s="3">
        <v>1</v>
      </c>
    </row>
    <row r="155" spans="1:33" x14ac:dyDescent="0.2">
      <c r="A155" s="3">
        <v>154</v>
      </c>
      <c r="B155" s="4" t="s">
        <v>1977</v>
      </c>
      <c r="C155" s="4" t="s">
        <v>4637</v>
      </c>
      <c r="D155" s="4" t="s">
        <v>2748</v>
      </c>
      <c r="E155" s="4" t="s">
        <v>4638</v>
      </c>
      <c r="F155" s="3" t="s">
        <v>2750</v>
      </c>
      <c r="G155" s="4" t="s">
        <v>2747</v>
      </c>
      <c r="H155" s="3" t="s">
        <v>703</v>
      </c>
      <c r="I155" s="3" t="s">
        <v>2749</v>
      </c>
      <c r="J155" s="3" t="s">
        <v>705</v>
      </c>
      <c r="K155" s="3" t="s">
        <v>705</v>
      </c>
      <c r="L155" s="3" t="s">
        <v>704</v>
      </c>
      <c r="M155" s="3"/>
      <c r="N155" s="3"/>
      <c r="O155" s="3"/>
      <c r="P155" s="3" t="s">
        <v>706</v>
      </c>
      <c r="Q155" s="3" t="s">
        <v>3502</v>
      </c>
      <c r="R155" s="3" t="s">
        <v>707</v>
      </c>
      <c r="S155" s="3" t="s">
        <v>3732</v>
      </c>
      <c r="T155" s="4">
        <v>3</v>
      </c>
      <c r="U155" s="4" t="s">
        <v>1857</v>
      </c>
      <c r="V155" s="4" t="s">
        <v>3884</v>
      </c>
      <c r="W155" s="4" t="s">
        <v>3885</v>
      </c>
      <c r="X155" s="4" t="s">
        <v>4122</v>
      </c>
      <c r="Y155" s="4" t="s">
        <v>4639</v>
      </c>
      <c r="Z155" s="4" t="s">
        <v>4640</v>
      </c>
      <c r="AA155" s="4" t="s">
        <v>3848</v>
      </c>
      <c r="AB155" s="4"/>
      <c r="AC155" s="4"/>
      <c r="AD155" s="4" t="s">
        <v>2280</v>
      </c>
      <c r="AE155" s="3"/>
      <c r="AF155" s="3">
        <v>6.4721083080000001</v>
      </c>
      <c r="AG155" s="3">
        <v>15</v>
      </c>
    </row>
    <row r="156" spans="1:33" x14ac:dyDescent="0.2">
      <c r="A156" s="3">
        <v>155</v>
      </c>
      <c r="B156" s="4" t="s">
        <v>1978</v>
      </c>
      <c r="C156" s="4" t="s">
        <v>4641</v>
      </c>
      <c r="D156" s="4" t="s">
        <v>2280</v>
      </c>
      <c r="E156" s="4" t="s">
        <v>4642</v>
      </c>
      <c r="F156" s="3" t="s">
        <v>2753</v>
      </c>
      <c r="G156" s="4" t="s">
        <v>2751</v>
      </c>
      <c r="H156" s="3" t="s">
        <v>708</v>
      </c>
      <c r="I156" s="3" t="s">
        <v>2752</v>
      </c>
      <c r="J156" s="3" t="s">
        <v>710</v>
      </c>
      <c r="K156" s="3" t="s">
        <v>710</v>
      </c>
      <c r="L156" s="3" t="s">
        <v>709</v>
      </c>
      <c r="M156" s="3"/>
      <c r="N156" s="3"/>
      <c r="O156" s="3"/>
      <c r="P156" s="3" t="s">
        <v>711</v>
      </c>
      <c r="Q156" s="3" t="s">
        <v>3604</v>
      </c>
      <c r="R156" s="3" t="s">
        <v>712</v>
      </c>
      <c r="S156" s="3" t="s">
        <v>3645</v>
      </c>
      <c r="T156" s="4">
        <v>3</v>
      </c>
      <c r="U156" s="4" t="s">
        <v>1857</v>
      </c>
      <c r="V156" s="4" t="s">
        <v>3884</v>
      </c>
      <c r="W156" s="4" t="s">
        <v>3885</v>
      </c>
      <c r="X156" s="4" t="s">
        <v>4010</v>
      </c>
      <c r="Y156" s="4" t="s">
        <v>4643</v>
      </c>
      <c r="Z156" s="4" t="s">
        <v>4644</v>
      </c>
      <c r="AA156" s="4" t="s">
        <v>3901</v>
      </c>
      <c r="AB156" s="4" t="s">
        <v>4645</v>
      </c>
      <c r="AC156" s="4">
        <v>618424</v>
      </c>
      <c r="AD156" s="4" t="s">
        <v>4646</v>
      </c>
      <c r="AE156" s="3" t="s">
        <v>2280</v>
      </c>
      <c r="AF156" s="3"/>
      <c r="AG156" s="3">
        <v>2</v>
      </c>
    </row>
    <row r="157" spans="1:33" x14ac:dyDescent="0.2">
      <c r="A157" s="3">
        <v>156</v>
      </c>
      <c r="B157" s="4" t="s">
        <v>1979</v>
      </c>
      <c r="C157" s="4" t="s">
        <v>4648</v>
      </c>
      <c r="D157" s="4" t="s">
        <v>1980</v>
      </c>
      <c r="E157" s="4" t="s">
        <v>4649</v>
      </c>
      <c r="F157" s="3" t="s">
        <v>2755</v>
      </c>
      <c r="G157" s="4" t="s">
        <v>4647</v>
      </c>
      <c r="H157" s="3" t="s">
        <v>713</v>
      </c>
      <c r="I157" s="3" t="s">
        <v>2754</v>
      </c>
      <c r="J157" s="3" t="s">
        <v>715</v>
      </c>
      <c r="K157" s="3" t="s">
        <v>715</v>
      </c>
      <c r="L157" s="3" t="s">
        <v>714</v>
      </c>
      <c r="M157" s="3"/>
      <c r="N157" s="3"/>
      <c r="O157" s="3"/>
      <c r="P157" s="3" t="s">
        <v>716</v>
      </c>
      <c r="Q157" s="3" t="s">
        <v>3541</v>
      </c>
      <c r="R157" s="3" t="s">
        <v>717</v>
      </c>
      <c r="S157" s="3" t="s">
        <v>3733</v>
      </c>
      <c r="T157" s="4">
        <v>3</v>
      </c>
      <c r="U157" s="4" t="s">
        <v>1857</v>
      </c>
      <c r="V157" s="4" t="s">
        <v>3884</v>
      </c>
      <c r="W157" s="4" t="s">
        <v>3885</v>
      </c>
      <c r="X157" s="4" t="s">
        <v>4098</v>
      </c>
      <c r="Y157" s="4" t="s">
        <v>4650</v>
      </c>
      <c r="Z157" s="4" t="s">
        <v>4651</v>
      </c>
      <c r="AA157" s="4" t="s">
        <v>3920</v>
      </c>
      <c r="AB157" s="4" t="s">
        <v>4652</v>
      </c>
      <c r="AC157" s="4">
        <v>618661</v>
      </c>
      <c r="AD157" s="4" t="s">
        <v>4653</v>
      </c>
      <c r="AE157" s="3" t="s">
        <v>3468</v>
      </c>
      <c r="AF157" s="3">
        <v>1.939597639</v>
      </c>
      <c r="AG157" s="3">
        <v>4</v>
      </c>
    </row>
    <row r="158" spans="1:33" x14ac:dyDescent="0.2">
      <c r="A158" s="3">
        <v>157</v>
      </c>
      <c r="B158" s="4" t="s">
        <v>1981</v>
      </c>
      <c r="C158" s="4" t="s">
        <v>4654</v>
      </c>
      <c r="D158" s="4" t="s">
        <v>2280</v>
      </c>
      <c r="E158" s="4" t="s">
        <v>4655</v>
      </c>
      <c r="F158" s="3" t="s">
        <v>2758</v>
      </c>
      <c r="G158" s="4" t="s">
        <v>2756</v>
      </c>
      <c r="H158" s="3" t="s">
        <v>718</v>
      </c>
      <c r="I158" s="3" t="s">
        <v>2757</v>
      </c>
      <c r="J158" s="3" t="s">
        <v>720</v>
      </c>
      <c r="K158" s="3" t="s">
        <v>720</v>
      </c>
      <c r="L158" s="3" t="s">
        <v>719</v>
      </c>
      <c r="M158" s="3"/>
      <c r="N158" s="3"/>
      <c r="O158" s="3"/>
      <c r="P158" s="3" t="s">
        <v>721</v>
      </c>
      <c r="Q158" s="3" t="s">
        <v>3638</v>
      </c>
      <c r="R158" s="3" t="s">
        <v>722</v>
      </c>
      <c r="S158" s="3" t="s">
        <v>3645</v>
      </c>
      <c r="T158" s="4">
        <v>2</v>
      </c>
      <c r="U158" s="4" t="s">
        <v>1857</v>
      </c>
      <c r="V158" s="4" t="s">
        <v>3958</v>
      </c>
      <c r="W158" s="4" t="s">
        <v>3885</v>
      </c>
      <c r="X158" s="4" t="s">
        <v>4122</v>
      </c>
      <c r="Y158" s="4" t="s">
        <v>4122</v>
      </c>
      <c r="Z158" s="4" t="s">
        <v>4656</v>
      </c>
      <c r="AA158" s="4" t="s">
        <v>3848</v>
      </c>
      <c r="AB158" s="4"/>
      <c r="AC158" s="4"/>
      <c r="AD158" s="4" t="s">
        <v>2280</v>
      </c>
      <c r="AE158" s="3"/>
      <c r="AF158" s="3"/>
      <c r="AG158" s="3">
        <v>9</v>
      </c>
    </row>
    <row r="159" spans="1:33" x14ac:dyDescent="0.2">
      <c r="A159" s="3">
        <v>158</v>
      </c>
      <c r="B159" s="4" t="s">
        <v>1982</v>
      </c>
      <c r="C159" s="4" t="s">
        <v>4657</v>
      </c>
      <c r="D159" s="4" t="s">
        <v>2760</v>
      </c>
      <c r="E159" s="4" t="s">
        <v>4658</v>
      </c>
      <c r="F159" s="3" t="s">
        <v>2762</v>
      </c>
      <c r="G159" s="4" t="s">
        <v>2759</v>
      </c>
      <c r="H159" s="3" t="s">
        <v>723</v>
      </c>
      <c r="I159" s="3" t="s">
        <v>2761</v>
      </c>
      <c r="J159" s="3"/>
      <c r="K159" s="3"/>
      <c r="L159" s="3"/>
      <c r="M159" s="3"/>
      <c r="N159" s="3"/>
      <c r="O159" s="3"/>
      <c r="P159" s="3" t="s">
        <v>724</v>
      </c>
      <c r="Q159" s="3"/>
      <c r="R159" s="3"/>
      <c r="S159" s="3"/>
      <c r="T159" s="4">
        <v>2</v>
      </c>
      <c r="U159" s="4" t="s">
        <v>1857</v>
      </c>
      <c r="V159" s="4" t="s">
        <v>3958</v>
      </c>
      <c r="W159" s="4" t="s">
        <v>3892</v>
      </c>
      <c r="X159" s="4" t="s">
        <v>3893</v>
      </c>
      <c r="Y159" s="4" t="s">
        <v>4659</v>
      </c>
      <c r="Z159" s="4" t="s">
        <v>4660</v>
      </c>
      <c r="AA159" s="4" t="s">
        <v>3848</v>
      </c>
      <c r="AB159" s="4"/>
      <c r="AC159" s="4"/>
      <c r="AD159" s="4" t="s">
        <v>2280</v>
      </c>
      <c r="AE159" s="3" t="s">
        <v>3468</v>
      </c>
      <c r="AF159" s="3"/>
      <c r="AG159" s="3">
        <v>2</v>
      </c>
    </row>
    <row r="160" spans="1:33" x14ac:dyDescent="0.2">
      <c r="A160" s="3">
        <v>159</v>
      </c>
      <c r="B160" s="4" t="s">
        <v>1983</v>
      </c>
      <c r="C160" s="4" t="s">
        <v>4661</v>
      </c>
      <c r="D160" s="4" t="s">
        <v>2280</v>
      </c>
      <c r="E160" s="4" t="s">
        <v>4662</v>
      </c>
      <c r="F160" s="3" t="s">
        <v>2765</v>
      </c>
      <c r="G160" s="4" t="s">
        <v>2763</v>
      </c>
      <c r="H160" s="3" t="s">
        <v>725</v>
      </c>
      <c r="I160" s="3" t="s">
        <v>2764</v>
      </c>
      <c r="J160" s="3"/>
      <c r="K160" s="3"/>
      <c r="L160" s="3"/>
      <c r="M160" s="3"/>
      <c r="N160" s="3"/>
      <c r="O160" s="3"/>
      <c r="P160" s="3" t="s">
        <v>726</v>
      </c>
      <c r="Q160" s="3" t="s">
        <v>3504</v>
      </c>
      <c r="R160" s="3" t="s">
        <v>727</v>
      </c>
      <c r="S160" s="3" t="s">
        <v>3645</v>
      </c>
      <c r="T160" s="4">
        <v>3</v>
      </c>
      <c r="U160" s="4" t="s">
        <v>1857</v>
      </c>
      <c r="V160" s="4" t="s">
        <v>3884</v>
      </c>
      <c r="W160" s="4" t="s">
        <v>3885</v>
      </c>
      <c r="X160" s="4" t="s">
        <v>4098</v>
      </c>
      <c r="Y160" s="4" t="s">
        <v>4663</v>
      </c>
      <c r="Z160" s="4" t="s">
        <v>4664</v>
      </c>
      <c r="AA160" s="4" t="s">
        <v>3901</v>
      </c>
      <c r="AB160" s="4" t="s">
        <v>4665</v>
      </c>
      <c r="AC160" s="4">
        <v>610172</v>
      </c>
      <c r="AD160" s="4" t="s">
        <v>4666</v>
      </c>
      <c r="AE160" s="3" t="s">
        <v>3468</v>
      </c>
      <c r="AF160" s="3">
        <v>2.510640531</v>
      </c>
      <c r="AG160" s="3">
        <v>3</v>
      </c>
    </row>
    <row r="161" spans="1:33" x14ac:dyDescent="0.2">
      <c r="A161" s="3">
        <v>160</v>
      </c>
      <c r="B161" s="4" t="s">
        <v>1984</v>
      </c>
      <c r="C161" s="4" t="s">
        <v>4667</v>
      </c>
      <c r="D161" s="4" t="s">
        <v>1985</v>
      </c>
      <c r="E161" s="4" t="s">
        <v>4668</v>
      </c>
      <c r="F161" s="3" t="s">
        <v>2768</v>
      </c>
      <c r="G161" s="4" t="s">
        <v>2766</v>
      </c>
      <c r="H161" s="3" t="s">
        <v>728</v>
      </c>
      <c r="I161" s="3" t="s">
        <v>2767</v>
      </c>
      <c r="J161" s="3"/>
      <c r="K161" s="3"/>
      <c r="L161" s="3"/>
      <c r="M161" s="3"/>
      <c r="N161" s="3"/>
      <c r="O161" s="3"/>
      <c r="P161" s="3" t="s">
        <v>729</v>
      </c>
      <c r="Q161" s="3" t="s">
        <v>1984</v>
      </c>
      <c r="R161" s="3" t="s">
        <v>730</v>
      </c>
      <c r="S161" s="3" t="s">
        <v>3734</v>
      </c>
      <c r="T161" s="4">
        <v>3</v>
      </c>
      <c r="U161" s="4" t="s">
        <v>1857</v>
      </c>
      <c r="V161" s="4" t="s">
        <v>3884</v>
      </c>
      <c r="W161" s="4" t="s">
        <v>3885</v>
      </c>
      <c r="X161" s="4" t="s">
        <v>3886</v>
      </c>
      <c r="Y161" s="4" t="s">
        <v>4669</v>
      </c>
      <c r="Z161" s="4" t="s">
        <v>4670</v>
      </c>
      <c r="AA161" s="4" t="s">
        <v>3901</v>
      </c>
      <c r="AB161" s="4" t="s">
        <v>4671</v>
      </c>
      <c r="AC161" s="4">
        <v>618058</v>
      </c>
      <c r="AD161" s="4" t="s">
        <v>4670</v>
      </c>
      <c r="AE161" s="3" t="s">
        <v>3468</v>
      </c>
      <c r="AF161" s="3">
        <v>1.939597639</v>
      </c>
      <c r="AG161" s="3">
        <v>8</v>
      </c>
    </row>
    <row r="162" spans="1:33" x14ac:dyDescent="0.2">
      <c r="A162" s="3">
        <v>161</v>
      </c>
      <c r="B162" s="4" t="s">
        <v>2147</v>
      </c>
      <c r="C162" s="4" t="s">
        <v>4672</v>
      </c>
      <c r="D162" s="4" t="s">
        <v>4673</v>
      </c>
      <c r="E162" s="4" t="s">
        <v>4674</v>
      </c>
      <c r="F162" s="3" t="s">
        <v>2771</v>
      </c>
      <c r="G162" s="4" t="s">
        <v>2769</v>
      </c>
      <c r="H162" s="3" t="s">
        <v>1361</v>
      </c>
      <c r="I162" s="3" t="s">
        <v>2770</v>
      </c>
      <c r="J162" s="3"/>
      <c r="K162" s="3"/>
      <c r="L162" s="3"/>
      <c r="M162" s="3"/>
      <c r="N162" s="3"/>
      <c r="O162" s="3"/>
      <c r="P162" s="3"/>
      <c r="Q162" s="3"/>
      <c r="R162" s="3" t="s">
        <v>1362</v>
      </c>
      <c r="S162" s="3" t="s">
        <v>3735</v>
      </c>
      <c r="T162" s="4">
        <v>1</v>
      </c>
      <c r="U162" s="4" t="s">
        <v>2114</v>
      </c>
      <c r="V162" s="4" t="s">
        <v>3906</v>
      </c>
      <c r="W162" s="4"/>
      <c r="X162" s="4"/>
      <c r="Y162" s="4" t="s">
        <v>4675</v>
      </c>
      <c r="Z162" s="4" t="s">
        <v>4676</v>
      </c>
      <c r="AA162" s="4" t="s">
        <v>3848</v>
      </c>
      <c r="AB162" s="4"/>
      <c r="AC162" s="4"/>
      <c r="AD162" s="4" t="s">
        <v>2280</v>
      </c>
      <c r="AE162" s="3"/>
      <c r="AF162" s="3"/>
      <c r="AG162" s="3">
        <v>2</v>
      </c>
    </row>
    <row r="163" spans="1:33" x14ac:dyDescent="0.2">
      <c r="A163" s="3">
        <v>162</v>
      </c>
      <c r="B163" s="4" t="s">
        <v>2148</v>
      </c>
      <c r="C163" s="4" t="s">
        <v>4677</v>
      </c>
      <c r="D163" s="4" t="s">
        <v>2280</v>
      </c>
      <c r="E163" s="4"/>
      <c r="F163" s="3" t="s">
        <v>2773</v>
      </c>
      <c r="G163" s="4" t="s">
        <v>2772</v>
      </c>
      <c r="H163" s="3" t="s">
        <v>1363</v>
      </c>
      <c r="I163" s="5">
        <v>100130771</v>
      </c>
      <c r="J163" s="3"/>
      <c r="K163" s="3"/>
      <c r="L163" s="3"/>
      <c r="M163" s="3"/>
      <c r="N163" s="3"/>
      <c r="O163" s="3"/>
      <c r="P163" s="3"/>
      <c r="Q163" s="3"/>
      <c r="R163" s="3" t="s">
        <v>1364</v>
      </c>
      <c r="S163" s="3" t="s">
        <v>3645</v>
      </c>
      <c r="T163" s="4">
        <v>0</v>
      </c>
      <c r="U163" s="4" t="s">
        <v>2114</v>
      </c>
      <c r="V163" s="4" t="s">
        <v>3862</v>
      </c>
      <c r="W163" s="4"/>
      <c r="X163" s="4"/>
      <c r="Y163" s="4" t="s">
        <v>3863</v>
      </c>
      <c r="Z163" s="4" t="s">
        <v>2280</v>
      </c>
      <c r="AA163" s="4" t="s">
        <v>3848</v>
      </c>
      <c r="AB163" s="4"/>
      <c r="AC163" s="4"/>
      <c r="AD163" s="4" t="s">
        <v>2280</v>
      </c>
      <c r="AE163" s="3"/>
      <c r="AF163" s="3"/>
      <c r="AG163" s="3">
        <v>2</v>
      </c>
    </row>
    <row r="164" spans="1:33" x14ac:dyDescent="0.2">
      <c r="A164" s="3">
        <v>163</v>
      </c>
      <c r="B164" s="4" t="s">
        <v>1986</v>
      </c>
      <c r="C164" s="4" t="s">
        <v>4678</v>
      </c>
      <c r="D164" s="4" t="s">
        <v>2280</v>
      </c>
      <c r="E164" s="4" t="s">
        <v>4679</v>
      </c>
      <c r="F164" s="3" t="s">
        <v>2776</v>
      </c>
      <c r="G164" s="4" t="s">
        <v>2774</v>
      </c>
      <c r="H164" s="3" t="s">
        <v>731</v>
      </c>
      <c r="I164" s="3" t="s">
        <v>2775</v>
      </c>
      <c r="J164" s="3" t="s">
        <v>733</v>
      </c>
      <c r="K164" s="3" t="s">
        <v>733</v>
      </c>
      <c r="L164" s="3" t="s">
        <v>732</v>
      </c>
      <c r="M164" s="3"/>
      <c r="N164" s="3"/>
      <c r="O164" s="3"/>
      <c r="P164" s="3" t="s">
        <v>734</v>
      </c>
      <c r="Q164" s="3" t="s">
        <v>1986</v>
      </c>
      <c r="R164" s="3" t="s">
        <v>735</v>
      </c>
      <c r="S164" s="3" t="s">
        <v>3736</v>
      </c>
      <c r="T164" s="4">
        <v>3</v>
      </c>
      <c r="U164" s="4" t="s">
        <v>1857</v>
      </c>
      <c r="V164" s="4" t="s">
        <v>3884</v>
      </c>
      <c r="W164" s="4" t="s">
        <v>3885</v>
      </c>
      <c r="X164" s="4" t="s">
        <v>4098</v>
      </c>
      <c r="Y164" s="4" t="s">
        <v>4552</v>
      </c>
      <c r="Z164" s="4" t="s">
        <v>4680</v>
      </c>
      <c r="AA164" s="4" t="s">
        <v>3901</v>
      </c>
      <c r="AB164" s="4" t="s">
        <v>4681</v>
      </c>
      <c r="AC164" s="4">
        <v>610812</v>
      </c>
      <c r="AD164" s="4" t="s">
        <v>4682</v>
      </c>
      <c r="AE164" s="3" t="s">
        <v>3468</v>
      </c>
      <c r="AF164" s="3">
        <v>5.351273495</v>
      </c>
      <c r="AG164" s="3">
        <v>2</v>
      </c>
    </row>
    <row r="165" spans="1:33" x14ac:dyDescent="0.2">
      <c r="A165" s="3">
        <v>164</v>
      </c>
      <c r="B165" s="4" t="s">
        <v>1987</v>
      </c>
      <c r="C165" s="4" t="s">
        <v>4683</v>
      </c>
      <c r="D165" s="4" t="s">
        <v>4684</v>
      </c>
      <c r="E165" s="4" t="s">
        <v>4685</v>
      </c>
      <c r="F165" s="3" t="s">
        <v>2779</v>
      </c>
      <c r="G165" s="4" t="s">
        <v>2777</v>
      </c>
      <c r="H165" s="3" t="s">
        <v>736</v>
      </c>
      <c r="I165" s="3" t="s">
        <v>2778</v>
      </c>
      <c r="J165" s="3" t="s">
        <v>738</v>
      </c>
      <c r="K165" s="3" t="s">
        <v>739</v>
      </c>
      <c r="L165" s="3" t="s">
        <v>737</v>
      </c>
      <c r="M165" s="3" t="s">
        <v>741</v>
      </c>
      <c r="N165" s="3" t="s">
        <v>742</v>
      </c>
      <c r="O165" s="3" t="s">
        <v>740</v>
      </c>
      <c r="P165" s="3" t="s">
        <v>743</v>
      </c>
      <c r="Q165" s="3" t="s">
        <v>3486</v>
      </c>
      <c r="R165" s="3" t="s">
        <v>744</v>
      </c>
      <c r="S165" s="3" t="s">
        <v>3737</v>
      </c>
      <c r="T165" s="4">
        <v>3</v>
      </c>
      <c r="U165" s="4" t="s">
        <v>1857</v>
      </c>
      <c r="V165" s="4" t="s">
        <v>3884</v>
      </c>
      <c r="W165" s="4" t="s">
        <v>3885</v>
      </c>
      <c r="X165" s="4" t="s">
        <v>4122</v>
      </c>
      <c r="Y165" s="4" t="s">
        <v>4686</v>
      </c>
      <c r="Z165" s="4" t="s">
        <v>4687</v>
      </c>
      <c r="AA165" s="4" t="s">
        <v>3848</v>
      </c>
      <c r="AB165" s="4"/>
      <c r="AC165" s="4"/>
      <c r="AD165" s="4" t="s">
        <v>2280</v>
      </c>
      <c r="AE165" s="3" t="s">
        <v>3468</v>
      </c>
      <c r="AF165" s="3">
        <v>5.0667264330000004</v>
      </c>
      <c r="AG165" s="3">
        <v>23</v>
      </c>
    </row>
    <row r="166" spans="1:33" x14ac:dyDescent="0.2">
      <c r="A166" s="3">
        <v>165</v>
      </c>
      <c r="B166" s="4" t="s">
        <v>1988</v>
      </c>
      <c r="C166" s="4" t="s">
        <v>4688</v>
      </c>
      <c r="D166" s="4" t="s">
        <v>2781</v>
      </c>
      <c r="E166" s="4" t="s">
        <v>4689</v>
      </c>
      <c r="F166" s="3" t="s">
        <v>2783</v>
      </c>
      <c r="G166" s="4" t="s">
        <v>2780</v>
      </c>
      <c r="H166" s="3" t="s">
        <v>745</v>
      </c>
      <c r="I166" s="3" t="s">
        <v>2782</v>
      </c>
      <c r="J166" s="3"/>
      <c r="K166" s="3"/>
      <c r="L166" s="3"/>
      <c r="M166" s="3"/>
      <c r="N166" s="3"/>
      <c r="O166" s="3"/>
      <c r="P166" s="3" t="s">
        <v>746</v>
      </c>
      <c r="Q166" s="3" t="s">
        <v>3479</v>
      </c>
      <c r="R166" s="3" t="s">
        <v>747</v>
      </c>
      <c r="S166" s="3" t="s">
        <v>3678</v>
      </c>
      <c r="T166" s="4">
        <v>2</v>
      </c>
      <c r="U166" s="4" t="s">
        <v>1857</v>
      </c>
      <c r="V166" s="4" t="s">
        <v>3958</v>
      </c>
      <c r="W166" s="4" t="s">
        <v>3892</v>
      </c>
      <c r="X166" s="4" t="s">
        <v>3893</v>
      </c>
      <c r="Y166" s="4" t="s">
        <v>4690</v>
      </c>
      <c r="Z166" s="4" t="s">
        <v>4691</v>
      </c>
      <c r="AA166" s="4" t="s">
        <v>3879</v>
      </c>
      <c r="AB166" s="4" t="s">
        <v>4692</v>
      </c>
      <c r="AC166" s="4">
        <v>613919</v>
      </c>
      <c r="AD166" s="4" t="s">
        <v>4693</v>
      </c>
      <c r="AE166" s="3" t="s">
        <v>3468</v>
      </c>
      <c r="AF166" s="3"/>
      <c r="AG166" s="3">
        <v>5</v>
      </c>
    </row>
    <row r="167" spans="1:33" x14ac:dyDescent="0.2">
      <c r="A167" s="3">
        <v>166</v>
      </c>
      <c r="B167" s="4" t="s">
        <v>2149</v>
      </c>
      <c r="C167" s="4" t="s">
        <v>4694</v>
      </c>
      <c r="D167" s="4" t="s">
        <v>2280</v>
      </c>
      <c r="E167" s="4" t="s">
        <v>4695</v>
      </c>
      <c r="F167" s="3" t="s">
        <v>2786</v>
      </c>
      <c r="G167" s="4" t="s">
        <v>2784</v>
      </c>
      <c r="H167" s="3" t="s">
        <v>1365</v>
      </c>
      <c r="I167" s="3" t="s">
        <v>2785</v>
      </c>
      <c r="J167" s="3"/>
      <c r="K167" s="3"/>
      <c r="L167" s="3"/>
      <c r="M167" s="3"/>
      <c r="N167" s="3"/>
      <c r="O167" s="3"/>
      <c r="P167" s="3" t="s">
        <v>1366</v>
      </c>
      <c r="Q167" s="3" t="s">
        <v>3632</v>
      </c>
      <c r="R167" s="3" t="s">
        <v>1367</v>
      </c>
      <c r="S167" s="3" t="s">
        <v>3738</v>
      </c>
      <c r="T167" s="4">
        <v>1</v>
      </c>
      <c r="U167" s="4" t="s">
        <v>2114</v>
      </c>
      <c r="V167" s="4" t="s">
        <v>4584</v>
      </c>
      <c r="W167" s="4"/>
      <c r="X167" s="4"/>
      <c r="Y167" s="4" t="s">
        <v>4696</v>
      </c>
      <c r="Z167" s="4" t="s">
        <v>4697</v>
      </c>
      <c r="AA167" s="4" t="s">
        <v>3848</v>
      </c>
      <c r="AB167" s="4"/>
      <c r="AC167" s="4"/>
      <c r="AD167" s="4" t="s">
        <v>2280</v>
      </c>
      <c r="AE167" s="3" t="s">
        <v>3468</v>
      </c>
      <c r="AF167" s="3">
        <v>-4.1646097539999998</v>
      </c>
      <c r="AG167" s="3">
        <v>11</v>
      </c>
    </row>
    <row r="168" spans="1:33" x14ac:dyDescent="0.2">
      <c r="A168" s="3">
        <v>167</v>
      </c>
      <c r="B168" s="4" t="s">
        <v>1989</v>
      </c>
      <c r="C168" s="4" t="s">
        <v>4698</v>
      </c>
      <c r="D168" s="4" t="s">
        <v>1990</v>
      </c>
      <c r="E168" s="4" t="s">
        <v>4699</v>
      </c>
      <c r="F168" s="3" t="s">
        <v>2789</v>
      </c>
      <c r="G168" s="4" t="s">
        <v>2787</v>
      </c>
      <c r="H168" s="3" t="s">
        <v>748</v>
      </c>
      <c r="I168" s="3" t="s">
        <v>2788</v>
      </c>
      <c r="J168" s="3"/>
      <c r="K168" s="3"/>
      <c r="L168" s="3"/>
      <c r="M168" s="3"/>
      <c r="N168" s="3"/>
      <c r="O168" s="3"/>
      <c r="P168" s="3" t="s">
        <v>749</v>
      </c>
      <c r="Q168" s="3" t="s">
        <v>3489</v>
      </c>
      <c r="R168" s="3" t="s">
        <v>750</v>
      </c>
      <c r="S168" s="3" t="s">
        <v>3669</v>
      </c>
      <c r="T168" s="4">
        <v>3</v>
      </c>
      <c r="U168" s="4" t="s">
        <v>1857</v>
      </c>
      <c r="V168" s="4" t="s">
        <v>3884</v>
      </c>
      <c r="W168" s="4" t="s">
        <v>3885</v>
      </c>
      <c r="X168" s="4" t="s">
        <v>4197</v>
      </c>
      <c r="Y168" s="4" t="s">
        <v>4700</v>
      </c>
      <c r="Z168" s="4" t="s">
        <v>4701</v>
      </c>
      <c r="AA168" s="4" t="s">
        <v>3848</v>
      </c>
      <c r="AB168" s="4"/>
      <c r="AC168" s="4"/>
      <c r="AD168" s="4" t="s">
        <v>2280</v>
      </c>
      <c r="AE168" s="3" t="s">
        <v>3468</v>
      </c>
      <c r="AF168" s="3">
        <v>3.6737315289999999</v>
      </c>
      <c r="AG168" s="3">
        <v>12</v>
      </c>
    </row>
    <row r="169" spans="1:33" x14ac:dyDescent="0.2">
      <c r="A169" s="3">
        <v>168</v>
      </c>
      <c r="B169" s="4" t="s">
        <v>1991</v>
      </c>
      <c r="C169" s="4" t="s">
        <v>4702</v>
      </c>
      <c r="D169" s="4" t="s">
        <v>2280</v>
      </c>
      <c r="E169" s="4" t="s">
        <v>4703</v>
      </c>
      <c r="F169" s="3" t="s">
        <v>2792</v>
      </c>
      <c r="G169" s="4" t="s">
        <v>2790</v>
      </c>
      <c r="H169" s="3" t="s">
        <v>751</v>
      </c>
      <c r="I169" s="3" t="s">
        <v>2791</v>
      </c>
      <c r="J169" s="3" t="s">
        <v>753</v>
      </c>
      <c r="K169" s="3" t="s">
        <v>753</v>
      </c>
      <c r="L169" s="3" t="s">
        <v>752</v>
      </c>
      <c r="M169" s="3"/>
      <c r="N169" s="3"/>
      <c r="O169" s="3"/>
      <c r="P169" s="3"/>
      <c r="Q169" s="3"/>
      <c r="R169" s="3" t="s">
        <v>754</v>
      </c>
      <c r="S169" s="3" t="s">
        <v>3739</v>
      </c>
      <c r="T169" s="4">
        <v>2</v>
      </c>
      <c r="U169" s="4" t="s">
        <v>1857</v>
      </c>
      <c r="V169" s="4" t="s">
        <v>3958</v>
      </c>
      <c r="W169" s="4" t="s">
        <v>3885</v>
      </c>
      <c r="X169" s="4" t="s">
        <v>4010</v>
      </c>
      <c r="Y169" s="4" t="s">
        <v>4704</v>
      </c>
      <c r="Z169" s="4" t="s">
        <v>4705</v>
      </c>
      <c r="AA169" s="4" t="s">
        <v>3848</v>
      </c>
      <c r="AB169" s="4"/>
      <c r="AC169" s="4"/>
      <c r="AD169" s="4" t="s">
        <v>2280</v>
      </c>
      <c r="AE169" s="3"/>
      <c r="AF169" s="3">
        <v>-6.6528182249999999</v>
      </c>
      <c r="AG169" s="3">
        <v>9</v>
      </c>
    </row>
    <row r="170" spans="1:33" x14ac:dyDescent="0.2">
      <c r="A170" s="3">
        <v>169</v>
      </c>
      <c r="B170" s="4" t="s">
        <v>1992</v>
      </c>
      <c r="C170" s="4" t="s">
        <v>4706</v>
      </c>
      <c r="D170" s="4" t="s">
        <v>4707</v>
      </c>
      <c r="E170" s="4" t="s">
        <v>4708</v>
      </c>
      <c r="F170" s="3" t="s">
        <v>2795</v>
      </c>
      <c r="G170" s="4" t="s">
        <v>2793</v>
      </c>
      <c r="H170" s="3" t="s">
        <v>755</v>
      </c>
      <c r="I170" s="3" t="s">
        <v>2794</v>
      </c>
      <c r="J170" s="3" t="s">
        <v>757</v>
      </c>
      <c r="K170" s="3" t="s">
        <v>758</v>
      </c>
      <c r="L170" s="3" t="s">
        <v>756</v>
      </c>
      <c r="M170" s="3"/>
      <c r="N170" s="3"/>
      <c r="O170" s="3"/>
      <c r="P170" s="3" t="s">
        <v>759</v>
      </c>
      <c r="Q170" s="3" t="s">
        <v>3561</v>
      </c>
      <c r="R170" s="3" t="s">
        <v>760</v>
      </c>
      <c r="S170" s="3" t="s">
        <v>3740</v>
      </c>
      <c r="T170" s="4">
        <v>3</v>
      </c>
      <c r="U170" s="4" t="s">
        <v>1857</v>
      </c>
      <c r="V170" s="4" t="s">
        <v>3884</v>
      </c>
      <c r="W170" s="4" t="s">
        <v>3885</v>
      </c>
      <c r="X170" s="4" t="s">
        <v>3886</v>
      </c>
      <c r="Y170" s="4" t="s">
        <v>4709</v>
      </c>
      <c r="Z170" s="4" t="s">
        <v>4710</v>
      </c>
      <c r="AA170" s="4" t="s">
        <v>3901</v>
      </c>
      <c r="AB170" s="4" t="s">
        <v>4711</v>
      </c>
      <c r="AC170" s="4">
        <v>612517</v>
      </c>
      <c r="AD170" s="4" t="s">
        <v>4712</v>
      </c>
      <c r="AE170" s="3" t="s">
        <v>3469</v>
      </c>
      <c r="AF170" s="3">
        <v>-0.864100643</v>
      </c>
      <c r="AG170" s="3">
        <v>1</v>
      </c>
    </row>
    <row r="171" spans="1:33" x14ac:dyDescent="0.2">
      <c r="A171" s="3">
        <v>170</v>
      </c>
      <c r="B171" s="4" t="s">
        <v>1993</v>
      </c>
      <c r="C171" s="4" t="s">
        <v>4713</v>
      </c>
      <c r="D171" s="4" t="s">
        <v>1994</v>
      </c>
      <c r="E171" s="4" t="s">
        <v>4714</v>
      </c>
      <c r="F171" s="3" t="s">
        <v>2798</v>
      </c>
      <c r="G171" s="4" t="s">
        <v>2796</v>
      </c>
      <c r="H171" s="3" t="s">
        <v>761</v>
      </c>
      <c r="I171" s="3" t="s">
        <v>2797</v>
      </c>
      <c r="J171" s="3" t="s">
        <v>763</v>
      </c>
      <c r="K171" s="3" t="s">
        <v>763</v>
      </c>
      <c r="L171" s="3" t="s">
        <v>762</v>
      </c>
      <c r="M171" s="3"/>
      <c r="N171" s="3"/>
      <c r="O171" s="3"/>
      <c r="P171" s="3" t="s">
        <v>764</v>
      </c>
      <c r="Q171" s="3" t="s">
        <v>1994</v>
      </c>
      <c r="R171" s="3" t="s">
        <v>765</v>
      </c>
      <c r="S171" s="3" t="s">
        <v>3741</v>
      </c>
      <c r="T171" s="4">
        <v>3</v>
      </c>
      <c r="U171" s="4" t="s">
        <v>1857</v>
      </c>
      <c r="V171" s="4" t="s">
        <v>3884</v>
      </c>
      <c r="W171" s="4" t="s">
        <v>3885</v>
      </c>
      <c r="X171" s="4" t="s">
        <v>3886</v>
      </c>
      <c r="Y171" s="4" t="s">
        <v>4715</v>
      </c>
      <c r="Z171" s="4" t="s">
        <v>4716</v>
      </c>
      <c r="AA171" s="4" t="s">
        <v>3901</v>
      </c>
      <c r="AB171" s="4" t="s">
        <v>4717</v>
      </c>
      <c r="AC171" s="4">
        <v>608706</v>
      </c>
      <c r="AD171" s="4" t="s">
        <v>4718</v>
      </c>
      <c r="AE171" s="3" t="s">
        <v>3468</v>
      </c>
      <c r="AF171" s="3">
        <v>0.53215114399999996</v>
      </c>
      <c r="AG171" s="3">
        <v>3</v>
      </c>
    </row>
    <row r="172" spans="1:33" x14ac:dyDescent="0.2">
      <c r="A172" s="3">
        <v>171</v>
      </c>
      <c r="B172" s="4" t="s">
        <v>1995</v>
      </c>
      <c r="C172" s="4" t="s">
        <v>4719</v>
      </c>
      <c r="D172" s="4" t="s">
        <v>4720</v>
      </c>
      <c r="E172" s="4" t="s">
        <v>4721</v>
      </c>
      <c r="F172" s="3" t="s">
        <v>2801</v>
      </c>
      <c r="G172" s="4" t="s">
        <v>2799</v>
      </c>
      <c r="H172" s="3" t="s">
        <v>766</v>
      </c>
      <c r="I172" s="3" t="s">
        <v>2800</v>
      </c>
      <c r="J172" s="3" t="s">
        <v>768</v>
      </c>
      <c r="K172" s="3" t="s">
        <v>768</v>
      </c>
      <c r="L172" s="3" t="s">
        <v>767</v>
      </c>
      <c r="M172" s="3"/>
      <c r="N172" s="3"/>
      <c r="O172" s="3"/>
      <c r="P172" s="3" t="s">
        <v>769</v>
      </c>
      <c r="Q172" s="3" t="s">
        <v>3539</v>
      </c>
      <c r="R172" s="3" t="s">
        <v>770</v>
      </c>
      <c r="S172" s="3" t="s">
        <v>3740</v>
      </c>
      <c r="T172" s="4">
        <v>3</v>
      </c>
      <c r="U172" s="4" t="s">
        <v>1857</v>
      </c>
      <c r="V172" s="4" t="s">
        <v>3884</v>
      </c>
      <c r="W172" s="4" t="s">
        <v>3885</v>
      </c>
      <c r="X172" s="4" t="s">
        <v>3886</v>
      </c>
      <c r="Y172" s="4" t="s">
        <v>4722</v>
      </c>
      <c r="Z172" s="4" t="s">
        <v>4723</v>
      </c>
      <c r="AA172" s="4" t="s">
        <v>3901</v>
      </c>
      <c r="AB172" s="4" t="s">
        <v>4724</v>
      </c>
      <c r="AC172" s="4">
        <v>300933</v>
      </c>
      <c r="AD172" s="4" t="s">
        <v>4725</v>
      </c>
      <c r="AE172" s="3" t="s">
        <v>3469</v>
      </c>
      <c r="AF172" s="3">
        <v>3.9160224069999998</v>
      </c>
      <c r="AG172" s="3">
        <v>7</v>
      </c>
    </row>
    <row r="173" spans="1:33" x14ac:dyDescent="0.2">
      <c r="A173" s="3">
        <v>172</v>
      </c>
      <c r="B173" s="4" t="s">
        <v>2150</v>
      </c>
      <c r="C173" s="4" t="s">
        <v>4726</v>
      </c>
      <c r="D173" s="4" t="s">
        <v>4727</v>
      </c>
      <c r="E173" s="4" t="s">
        <v>4728</v>
      </c>
      <c r="F173" s="3" t="s">
        <v>2804</v>
      </c>
      <c r="G173" s="4" t="s">
        <v>2802</v>
      </c>
      <c r="H173" s="3" t="s">
        <v>1368</v>
      </c>
      <c r="I173" s="3" t="s">
        <v>2803</v>
      </c>
      <c r="J173" s="3" t="s">
        <v>1370</v>
      </c>
      <c r="K173" s="3" t="s">
        <v>1370</v>
      </c>
      <c r="L173" s="3" t="s">
        <v>1369</v>
      </c>
      <c r="M173" s="3"/>
      <c r="N173" s="3"/>
      <c r="O173" s="3"/>
      <c r="P173" s="3" t="s">
        <v>1371</v>
      </c>
      <c r="Q173" s="3"/>
      <c r="R173" s="3" t="s">
        <v>1372</v>
      </c>
      <c r="S173" s="3" t="s">
        <v>3742</v>
      </c>
      <c r="T173" s="4">
        <v>3</v>
      </c>
      <c r="U173" s="4" t="s">
        <v>2114</v>
      </c>
      <c r="V173" s="4" t="s">
        <v>3852</v>
      </c>
      <c r="W173" s="4"/>
      <c r="X173" s="4"/>
      <c r="Y173" s="4" t="s">
        <v>4729</v>
      </c>
      <c r="Z173" s="4" t="s">
        <v>4730</v>
      </c>
      <c r="AA173" s="4" t="s">
        <v>3879</v>
      </c>
      <c r="AB173" s="4" t="s">
        <v>4731</v>
      </c>
      <c r="AC173" s="4">
        <v>609367</v>
      </c>
      <c r="AD173" s="4" t="s">
        <v>4732</v>
      </c>
      <c r="AE173" s="3"/>
      <c r="AF173" s="3"/>
      <c r="AG173" s="3">
        <v>0</v>
      </c>
    </row>
    <row r="174" spans="1:33" x14ac:dyDescent="0.2">
      <c r="A174" s="3">
        <v>173</v>
      </c>
      <c r="B174" s="4" t="s">
        <v>2151</v>
      </c>
      <c r="C174" s="4" t="s">
        <v>4734</v>
      </c>
      <c r="D174" s="4" t="s">
        <v>2280</v>
      </c>
      <c r="E174" s="4" t="s">
        <v>4735</v>
      </c>
      <c r="F174" s="3" t="s">
        <v>2805</v>
      </c>
      <c r="G174" s="4" t="s">
        <v>4733</v>
      </c>
      <c r="H174" s="3" t="s">
        <v>1373</v>
      </c>
      <c r="I174" s="5">
        <v>151827</v>
      </c>
      <c r="J174" s="3" t="s">
        <v>1375</v>
      </c>
      <c r="K174" s="3" t="s">
        <v>1375</v>
      </c>
      <c r="L174" s="3" t="s">
        <v>1374</v>
      </c>
      <c r="M174" s="3"/>
      <c r="N174" s="3"/>
      <c r="O174" s="3"/>
      <c r="P174" s="3" t="s">
        <v>1376</v>
      </c>
      <c r="Q174" s="3" t="s">
        <v>3556</v>
      </c>
      <c r="R174" s="3" t="s">
        <v>1377</v>
      </c>
      <c r="S174" s="3" t="s">
        <v>3645</v>
      </c>
      <c r="T174" s="4">
        <v>1</v>
      </c>
      <c r="U174" s="4" t="s">
        <v>2114</v>
      </c>
      <c r="V174" s="4" t="s">
        <v>4736</v>
      </c>
      <c r="W174" s="4"/>
      <c r="X174" s="4"/>
      <c r="Y174" s="4" t="s">
        <v>4737</v>
      </c>
      <c r="Z174" s="4" t="s">
        <v>4738</v>
      </c>
      <c r="AA174" s="4" t="s">
        <v>3920</v>
      </c>
      <c r="AB174" s="4" t="s">
        <v>3921</v>
      </c>
      <c r="AC174" s="4"/>
      <c r="AD174" s="4" t="s">
        <v>3908</v>
      </c>
      <c r="AE174" s="3" t="s">
        <v>3468</v>
      </c>
      <c r="AF174" s="3">
        <v>1.939597639</v>
      </c>
      <c r="AG174" s="3">
        <v>9</v>
      </c>
    </row>
    <row r="175" spans="1:33" x14ac:dyDescent="0.2">
      <c r="A175" s="3">
        <v>174</v>
      </c>
      <c r="B175" s="4" t="s">
        <v>1996</v>
      </c>
      <c r="C175" s="4" t="s">
        <v>4739</v>
      </c>
      <c r="D175" s="4" t="s">
        <v>2280</v>
      </c>
      <c r="E175" s="4" t="s">
        <v>4740</v>
      </c>
      <c r="F175" s="3" t="s">
        <v>2808</v>
      </c>
      <c r="G175" s="4" t="s">
        <v>2806</v>
      </c>
      <c r="H175" s="3" t="s">
        <v>771</v>
      </c>
      <c r="I175" s="3" t="s">
        <v>2807</v>
      </c>
      <c r="J175" s="3"/>
      <c r="K175" s="3"/>
      <c r="L175" s="3"/>
      <c r="M175" s="3"/>
      <c r="N175" s="3"/>
      <c r="O175" s="3"/>
      <c r="P175" s="3"/>
      <c r="Q175" s="3"/>
      <c r="R175" s="3" t="s">
        <v>772</v>
      </c>
      <c r="S175" s="3" t="s">
        <v>3743</v>
      </c>
      <c r="T175" s="4">
        <v>3</v>
      </c>
      <c r="U175" s="4" t="s">
        <v>1857</v>
      </c>
      <c r="V175" s="4" t="s">
        <v>3884</v>
      </c>
      <c r="W175" s="4" t="s">
        <v>3892</v>
      </c>
      <c r="X175" s="4" t="s">
        <v>3925</v>
      </c>
      <c r="Y175" s="4" t="s">
        <v>4741</v>
      </c>
      <c r="Z175" s="4" t="s">
        <v>4742</v>
      </c>
      <c r="AA175" s="4" t="s">
        <v>3848</v>
      </c>
      <c r="AB175" s="4"/>
      <c r="AC175" s="4"/>
      <c r="AD175" s="4" t="s">
        <v>2280</v>
      </c>
      <c r="AE175" s="3"/>
      <c r="AF175" s="3"/>
      <c r="AG175" s="3">
        <v>0</v>
      </c>
    </row>
    <row r="176" spans="1:33" x14ac:dyDescent="0.2">
      <c r="A176" s="3">
        <v>175</v>
      </c>
      <c r="B176" s="4" t="s">
        <v>1997</v>
      </c>
      <c r="C176" s="4" t="s">
        <v>4743</v>
      </c>
      <c r="D176" s="4" t="s">
        <v>1998</v>
      </c>
      <c r="E176" s="4" t="s">
        <v>4744</v>
      </c>
      <c r="F176" s="3" t="s">
        <v>2811</v>
      </c>
      <c r="G176" s="4" t="s">
        <v>2809</v>
      </c>
      <c r="H176" s="3" t="s">
        <v>773</v>
      </c>
      <c r="I176" s="3" t="s">
        <v>2810</v>
      </c>
      <c r="J176" s="3"/>
      <c r="K176" s="3"/>
      <c r="L176" s="3"/>
      <c r="M176" s="3"/>
      <c r="N176" s="3"/>
      <c r="O176" s="3"/>
      <c r="P176" s="3" t="s">
        <v>774</v>
      </c>
      <c r="Q176" s="3" t="s">
        <v>3542</v>
      </c>
      <c r="R176" s="3" t="s">
        <v>775</v>
      </c>
      <c r="S176" s="3" t="s">
        <v>3645</v>
      </c>
      <c r="T176" s="4">
        <v>3</v>
      </c>
      <c r="U176" s="4" t="s">
        <v>1857</v>
      </c>
      <c r="V176" s="4" t="s">
        <v>3884</v>
      </c>
      <c r="W176" s="4" t="s">
        <v>3885</v>
      </c>
      <c r="X176" s="4" t="s">
        <v>4098</v>
      </c>
      <c r="Y176" s="4" t="s">
        <v>4650</v>
      </c>
      <c r="Z176" s="4" t="s">
        <v>4109</v>
      </c>
      <c r="AA176" s="4" t="s">
        <v>3901</v>
      </c>
      <c r="AB176" s="4" t="s">
        <v>4745</v>
      </c>
      <c r="AC176" s="4">
        <v>614270</v>
      </c>
      <c r="AD176" s="4" t="s">
        <v>4746</v>
      </c>
      <c r="AE176" s="3" t="s">
        <v>2280</v>
      </c>
      <c r="AF176" s="3">
        <v>-1.867598087</v>
      </c>
      <c r="AG176" s="3">
        <v>0</v>
      </c>
    </row>
    <row r="177" spans="1:33" x14ac:dyDescent="0.2">
      <c r="A177" s="3">
        <v>176</v>
      </c>
      <c r="B177" s="4" t="s">
        <v>1999</v>
      </c>
      <c r="C177" s="4" t="s">
        <v>4747</v>
      </c>
      <c r="D177" s="4" t="s">
        <v>2280</v>
      </c>
      <c r="E177" s="4" t="s">
        <v>4748</v>
      </c>
      <c r="F177" s="3" t="s">
        <v>2814</v>
      </c>
      <c r="G177" s="4" t="s">
        <v>2812</v>
      </c>
      <c r="H177" s="3" t="s">
        <v>776</v>
      </c>
      <c r="I177" s="3" t="s">
        <v>2813</v>
      </c>
      <c r="J177" s="3"/>
      <c r="K177" s="3"/>
      <c r="L177" s="3"/>
      <c r="M177" s="3"/>
      <c r="N177" s="3"/>
      <c r="O177" s="3"/>
      <c r="P177" s="3" t="s">
        <v>777</v>
      </c>
      <c r="Q177" s="3" t="s">
        <v>3500</v>
      </c>
      <c r="R177" s="3" t="s">
        <v>778</v>
      </c>
      <c r="S177" s="3" t="s">
        <v>3744</v>
      </c>
      <c r="T177" s="4">
        <v>3</v>
      </c>
      <c r="U177" s="4" t="s">
        <v>1857</v>
      </c>
      <c r="V177" s="4" t="s">
        <v>3884</v>
      </c>
      <c r="W177" s="4" t="s">
        <v>3892</v>
      </c>
      <c r="X177" s="4" t="s">
        <v>3925</v>
      </c>
      <c r="Y177" s="4" t="s">
        <v>4749</v>
      </c>
      <c r="Z177" s="4" t="s">
        <v>4750</v>
      </c>
      <c r="AA177" s="4" t="s">
        <v>3848</v>
      </c>
      <c r="AB177" s="4"/>
      <c r="AC177" s="4"/>
      <c r="AD177" s="4" t="s">
        <v>2280</v>
      </c>
      <c r="AE177" s="3" t="s">
        <v>3468</v>
      </c>
      <c r="AF177" s="3">
        <v>-0.97012466100000005</v>
      </c>
      <c r="AG177" s="3">
        <v>0</v>
      </c>
    </row>
    <row r="178" spans="1:33" x14ac:dyDescent="0.2">
      <c r="A178" s="3">
        <v>177</v>
      </c>
      <c r="B178" s="4" t="s">
        <v>2152</v>
      </c>
      <c r="C178" s="4" t="s">
        <v>4751</v>
      </c>
      <c r="D178" s="4" t="s">
        <v>2280</v>
      </c>
      <c r="E178" s="4" t="s">
        <v>4752</v>
      </c>
      <c r="F178" s="3" t="s">
        <v>2817</v>
      </c>
      <c r="G178" s="4" t="s">
        <v>2815</v>
      </c>
      <c r="H178" s="3" t="s">
        <v>1378</v>
      </c>
      <c r="I178" s="3" t="s">
        <v>2816</v>
      </c>
      <c r="J178" s="3"/>
      <c r="K178" s="3"/>
      <c r="L178" s="3"/>
      <c r="M178" s="3"/>
      <c r="N178" s="3"/>
      <c r="O178" s="3"/>
      <c r="P178" s="3"/>
      <c r="Q178" s="3"/>
      <c r="R178" s="3" t="s">
        <v>1379</v>
      </c>
      <c r="S178" s="3" t="s">
        <v>3745</v>
      </c>
      <c r="T178" s="4">
        <v>1</v>
      </c>
      <c r="U178" s="4" t="s">
        <v>2114</v>
      </c>
      <c r="V178" s="4" t="s">
        <v>3906</v>
      </c>
      <c r="W178" s="4"/>
      <c r="X178" s="4"/>
      <c r="Y178" s="4" t="s">
        <v>3934</v>
      </c>
      <c r="Z178" s="4" t="s">
        <v>4753</v>
      </c>
      <c r="AA178" s="4" t="s">
        <v>3920</v>
      </c>
      <c r="AB178" s="4" t="s">
        <v>4754</v>
      </c>
      <c r="AC178" s="4">
        <v>615364</v>
      </c>
      <c r="AD178" s="4" t="s">
        <v>4755</v>
      </c>
      <c r="AE178" s="3" t="s">
        <v>3468</v>
      </c>
      <c r="AF178" s="3">
        <v>6.4721083080000001</v>
      </c>
      <c r="AG178" s="3">
        <v>1</v>
      </c>
    </row>
    <row r="179" spans="1:33" x14ac:dyDescent="0.2">
      <c r="A179" s="3">
        <v>178</v>
      </c>
      <c r="B179" s="4" t="s">
        <v>2000</v>
      </c>
      <c r="C179" s="4" t="s">
        <v>4756</v>
      </c>
      <c r="D179" s="4" t="s">
        <v>2280</v>
      </c>
      <c r="E179" s="4" t="s">
        <v>4757</v>
      </c>
      <c r="F179" s="3" t="s">
        <v>2820</v>
      </c>
      <c r="G179" s="4" t="s">
        <v>2818</v>
      </c>
      <c r="H179" s="3" t="s">
        <v>779</v>
      </c>
      <c r="I179" s="3" t="s">
        <v>2819</v>
      </c>
      <c r="J179" s="3" t="s">
        <v>781</v>
      </c>
      <c r="K179" s="3" t="s">
        <v>782</v>
      </c>
      <c r="L179" s="3" t="s">
        <v>780</v>
      </c>
      <c r="M179" s="3"/>
      <c r="N179" s="3"/>
      <c r="O179" s="3"/>
      <c r="P179" s="3" t="s">
        <v>783</v>
      </c>
      <c r="Q179" s="3" t="s">
        <v>3622</v>
      </c>
      <c r="R179" s="3" t="s">
        <v>784</v>
      </c>
      <c r="S179" s="3" t="s">
        <v>3746</v>
      </c>
      <c r="T179" s="4">
        <v>3</v>
      </c>
      <c r="U179" s="4" t="s">
        <v>1857</v>
      </c>
      <c r="V179" s="4" t="s">
        <v>3884</v>
      </c>
      <c r="W179" s="4" t="s">
        <v>3885</v>
      </c>
      <c r="X179" s="4" t="s">
        <v>4197</v>
      </c>
      <c r="Y179" s="4" t="s">
        <v>4758</v>
      </c>
      <c r="Z179" s="4" t="s">
        <v>4759</v>
      </c>
      <c r="AA179" s="4" t="s">
        <v>3901</v>
      </c>
      <c r="AB179" s="4" t="s">
        <v>4760</v>
      </c>
      <c r="AC179" s="4">
        <v>613799</v>
      </c>
      <c r="AD179" s="4" t="s">
        <v>4761</v>
      </c>
      <c r="AE179" s="3" t="s">
        <v>3468</v>
      </c>
      <c r="AF179" s="3">
        <v>3.653482957</v>
      </c>
      <c r="AG179" s="3">
        <v>1</v>
      </c>
    </row>
    <row r="180" spans="1:33" x14ac:dyDescent="0.2">
      <c r="A180" s="3">
        <v>179</v>
      </c>
      <c r="B180" s="4" t="s">
        <v>2001</v>
      </c>
      <c r="C180" s="4" t="s">
        <v>4762</v>
      </c>
      <c r="D180" s="4" t="s">
        <v>4763</v>
      </c>
      <c r="E180" s="4" t="s">
        <v>4764</v>
      </c>
      <c r="F180" s="3" t="s">
        <v>2823</v>
      </c>
      <c r="G180" s="4" t="s">
        <v>2821</v>
      </c>
      <c r="H180" s="3" t="s">
        <v>785</v>
      </c>
      <c r="I180" s="3" t="s">
        <v>2822</v>
      </c>
      <c r="J180" s="3" t="s">
        <v>787</v>
      </c>
      <c r="K180" s="3" t="s">
        <v>787</v>
      </c>
      <c r="L180" s="3" t="s">
        <v>786</v>
      </c>
      <c r="M180" s="3"/>
      <c r="N180" s="3"/>
      <c r="O180" s="3"/>
      <c r="P180" s="3" t="s">
        <v>788</v>
      </c>
      <c r="Q180" s="3"/>
      <c r="R180" s="3" t="s">
        <v>789</v>
      </c>
      <c r="S180" s="3" t="s">
        <v>3747</v>
      </c>
      <c r="T180" s="4">
        <v>3</v>
      </c>
      <c r="U180" s="4" t="s">
        <v>1857</v>
      </c>
      <c r="V180" s="4" t="s">
        <v>3884</v>
      </c>
      <c r="W180" s="4" t="s">
        <v>3885</v>
      </c>
      <c r="X180" s="4" t="s">
        <v>4130</v>
      </c>
      <c r="Y180" s="4" t="s">
        <v>4130</v>
      </c>
      <c r="Z180" s="4" t="s">
        <v>4765</v>
      </c>
      <c r="AA180" s="4" t="s">
        <v>3901</v>
      </c>
      <c r="AB180" s="4" t="s">
        <v>4766</v>
      </c>
      <c r="AC180" s="4">
        <v>615288</v>
      </c>
      <c r="AD180" s="4" t="s">
        <v>4767</v>
      </c>
      <c r="AE180" s="3" t="s">
        <v>3468</v>
      </c>
      <c r="AF180" s="3">
        <v>6.0396537559999999</v>
      </c>
      <c r="AG180" s="3">
        <v>3</v>
      </c>
    </row>
    <row r="181" spans="1:33" x14ac:dyDescent="0.2">
      <c r="A181" s="3">
        <v>180</v>
      </c>
      <c r="B181" s="4" t="s">
        <v>2002</v>
      </c>
      <c r="C181" s="4" t="s">
        <v>4768</v>
      </c>
      <c r="D181" s="4" t="s">
        <v>2003</v>
      </c>
      <c r="E181" s="4" t="s">
        <v>4769</v>
      </c>
      <c r="F181" s="3" t="s">
        <v>3464</v>
      </c>
      <c r="G181" s="4" t="s">
        <v>3462</v>
      </c>
      <c r="H181" s="3" t="s">
        <v>790</v>
      </c>
      <c r="I181" s="5">
        <v>55779</v>
      </c>
      <c r="J181" s="3" t="s">
        <v>792</v>
      </c>
      <c r="K181" s="3" t="s">
        <v>792</v>
      </c>
      <c r="L181" s="3" t="s">
        <v>791</v>
      </c>
      <c r="M181" s="3"/>
      <c r="N181" s="3"/>
      <c r="O181" s="3"/>
      <c r="P181" s="3" t="s">
        <v>793</v>
      </c>
      <c r="Q181" s="3" t="s">
        <v>3549</v>
      </c>
      <c r="R181" s="3" t="s">
        <v>794</v>
      </c>
      <c r="S181" s="3" t="s">
        <v>3748</v>
      </c>
      <c r="T181" s="4">
        <v>3</v>
      </c>
      <c r="U181" s="4" t="s">
        <v>1857</v>
      </c>
      <c r="V181" s="4" t="s">
        <v>3884</v>
      </c>
      <c r="W181" s="4" t="s">
        <v>3885</v>
      </c>
      <c r="X181" s="4" t="s">
        <v>4197</v>
      </c>
      <c r="Y181" s="4" t="s">
        <v>4770</v>
      </c>
      <c r="Z181" s="4" t="s">
        <v>4771</v>
      </c>
      <c r="AA181" s="4" t="s">
        <v>3920</v>
      </c>
      <c r="AB181" s="4" t="s">
        <v>4772</v>
      </c>
      <c r="AC181" s="4">
        <v>617559</v>
      </c>
      <c r="AD181" s="4" t="s">
        <v>4773</v>
      </c>
      <c r="AE181" s="3"/>
      <c r="AF181" s="3"/>
      <c r="AG181" s="3">
        <v>7</v>
      </c>
    </row>
    <row r="182" spans="1:33" x14ac:dyDescent="0.2">
      <c r="A182" s="3">
        <v>181</v>
      </c>
      <c r="B182" s="4" t="s">
        <v>2004</v>
      </c>
      <c r="C182" s="4" t="s">
        <v>4774</v>
      </c>
      <c r="D182" s="4" t="s">
        <v>2280</v>
      </c>
      <c r="E182" s="4" t="s">
        <v>4775</v>
      </c>
      <c r="F182" s="3" t="s">
        <v>2826</v>
      </c>
      <c r="G182" s="4" t="s">
        <v>2824</v>
      </c>
      <c r="H182" s="3" t="s">
        <v>795</v>
      </c>
      <c r="I182" s="3" t="s">
        <v>2825</v>
      </c>
      <c r="J182" s="3" t="s">
        <v>797</v>
      </c>
      <c r="K182" s="3" t="s">
        <v>798</v>
      </c>
      <c r="L182" s="3" t="s">
        <v>796</v>
      </c>
      <c r="M182" s="3"/>
      <c r="N182" s="3"/>
      <c r="O182" s="3"/>
      <c r="P182" s="3" t="s">
        <v>799</v>
      </c>
      <c r="Q182" s="3" t="s">
        <v>3603</v>
      </c>
      <c r="R182" s="3" t="s">
        <v>800</v>
      </c>
      <c r="S182" s="3" t="s">
        <v>3749</v>
      </c>
      <c r="T182" s="4">
        <v>2</v>
      </c>
      <c r="U182" s="4" t="s">
        <v>1857</v>
      </c>
      <c r="V182" s="4" t="s">
        <v>3958</v>
      </c>
      <c r="W182" s="4" t="s">
        <v>3885</v>
      </c>
      <c r="X182" s="4" t="s">
        <v>4122</v>
      </c>
      <c r="Y182" s="4" t="s">
        <v>4776</v>
      </c>
      <c r="Z182" s="4" t="s">
        <v>4777</v>
      </c>
      <c r="AA182" s="4" t="s">
        <v>3848</v>
      </c>
      <c r="AB182" s="4"/>
      <c r="AC182" s="4"/>
      <c r="AD182" s="4" t="s">
        <v>2280</v>
      </c>
      <c r="AE182" s="3" t="s">
        <v>3468</v>
      </c>
      <c r="AF182" s="3">
        <v>7.2724231350000004</v>
      </c>
      <c r="AG182" s="3">
        <v>15</v>
      </c>
    </row>
    <row r="183" spans="1:33" x14ac:dyDescent="0.2">
      <c r="A183" s="3">
        <v>182</v>
      </c>
      <c r="B183" s="4" t="s">
        <v>2005</v>
      </c>
      <c r="C183" s="4" t="s">
        <v>4779</v>
      </c>
      <c r="D183" s="4" t="s">
        <v>4780</v>
      </c>
      <c r="E183" s="4" t="s">
        <v>4781</v>
      </c>
      <c r="F183" s="3" t="s">
        <v>2827</v>
      </c>
      <c r="G183" s="4" t="s">
        <v>4778</v>
      </c>
      <c r="H183" s="3" t="s">
        <v>801</v>
      </c>
      <c r="I183" s="5">
        <v>89876</v>
      </c>
      <c r="J183" s="3" t="s">
        <v>803</v>
      </c>
      <c r="K183" s="3" t="s">
        <v>803</v>
      </c>
      <c r="L183" s="3" t="s">
        <v>802</v>
      </c>
      <c r="M183" s="3"/>
      <c r="N183" s="3"/>
      <c r="O183" s="3"/>
      <c r="P183" s="3" t="s">
        <v>804</v>
      </c>
      <c r="Q183" s="3" t="s">
        <v>3538</v>
      </c>
      <c r="R183" s="3" t="s">
        <v>805</v>
      </c>
      <c r="S183" s="3" t="s">
        <v>3750</v>
      </c>
      <c r="T183" s="4">
        <v>3</v>
      </c>
      <c r="U183" s="4" t="s">
        <v>1857</v>
      </c>
      <c r="V183" s="4" t="s">
        <v>3884</v>
      </c>
      <c r="W183" s="4" t="s">
        <v>3885</v>
      </c>
      <c r="X183" s="4" t="s">
        <v>3912</v>
      </c>
      <c r="Y183" s="4" t="s">
        <v>4782</v>
      </c>
      <c r="Z183" s="4" t="s">
        <v>4783</v>
      </c>
      <c r="AA183" s="4" t="s">
        <v>3901</v>
      </c>
      <c r="AB183" s="4" t="s">
        <v>4784</v>
      </c>
      <c r="AC183" s="4">
        <v>609910</v>
      </c>
      <c r="AD183" s="4" t="s">
        <v>4785</v>
      </c>
      <c r="AE183" s="3"/>
      <c r="AF183" s="3">
        <v>7.0431511999999996</v>
      </c>
      <c r="AG183" s="3">
        <v>3</v>
      </c>
    </row>
    <row r="184" spans="1:33" x14ac:dyDescent="0.2">
      <c r="A184" s="3">
        <v>183</v>
      </c>
      <c r="B184" s="4" t="s">
        <v>2006</v>
      </c>
      <c r="C184" s="4" t="s">
        <v>4786</v>
      </c>
      <c r="D184" s="4" t="s">
        <v>2007</v>
      </c>
      <c r="E184" s="4" t="s">
        <v>4787</v>
      </c>
      <c r="F184" s="3" t="s">
        <v>2830</v>
      </c>
      <c r="G184" s="4" t="s">
        <v>2828</v>
      </c>
      <c r="H184" s="3" t="s">
        <v>806</v>
      </c>
      <c r="I184" s="3" t="s">
        <v>2829</v>
      </c>
      <c r="J184" s="3" t="s">
        <v>808</v>
      </c>
      <c r="K184" s="3" t="s">
        <v>808</v>
      </c>
      <c r="L184" s="3" t="s">
        <v>807</v>
      </c>
      <c r="M184" s="3"/>
      <c r="N184" s="3"/>
      <c r="O184" s="3"/>
      <c r="P184" s="3" t="s">
        <v>809</v>
      </c>
      <c r="Q184" s="3" t="s">
        <v>3487</v>
      </c>
      <c r="R184" s="3" t="s">
        <v>810</v>
      </c>
      <c r="S184" s="3" t="s">
        <v>3641</v>
      </c>
      <c r="T184" s="4">
        <v>3</v>
      </c>
      <c r="U184" s="4" t="s">
        <v>1857</v>
      </c>
      <c r="V184" s="4" t="s">
        <v>3884</v>
      </c>
      <c r="W184" s="4" t="s">
        <v>3885</v>
      </c>
      <c r="X184" s="4" t="s">
        <v>4122</v>
      </c>
      <c r="Y184" s="4" t="s">
        <v>4788</v>
      </c>
      <c r="Z184" s="4" t="s">
        <v>4789</v>
      </c>
      <c r="AA184" s="4" t="s">
        <v>3901</v>
      </c>
      <c r="AB184" s="4" t="s">
        <v>4790</v>
      </c>
      <c r="AC184" s="4">
        <v>605152</v>
      </c>
      <c r="AD184" s="4" t="s">
        <v>4791</v>
      </c>
      <c r="AE184" s="3"/>
      <c r="AF184" s="3">
        <v>7.4756057519999999</v>
      </c>
      <c r="AG184" s="3">
        <v>12</v>
      </c>
    </row>
    <row r="185" spans="1:33" x14ac:dyDescent="0.2">
      <c r="A185" s="3">
        <v>184</v>
      </c>
      <c r="B185" s="4" t="s">
        <v>2008</v>
      </c>
      <c r="C185" s="4" t="s">
        <v>4792</v>
      </c>
      <c r="D185" s="4" t="s">
        <v>2832</v>
      </c>
      <c r="E185" s="4" t="s">
        <v>4793</v>
      </c>
      <c r="F185" s="3" t="s">
        <v>2834</v>
      </c>
      <c r="G185" s="4" t="s">
        <v>2831</v>
      </c>
      <c r="H185" s="3" t="s">
        <v>811</v>
      </c>
      <c r="I185" s="3" t="s">
        <v>2833</v>
      </c>
      <c r="J185" s="3" t="s">
        <v>813</v>
      </c>
      <c r="K185" s="3" t="s">
        <v>813</v>
      </c>
      <c r="L185" s="3" t="s">
        <v>812</v>
      </c>
      <c r="M185" s="3"/>
      <c r="N185" s="3"/>
      <c r="O185" s="3"/>
      <c r="P185" s="3" t="s">
        <v>814</v>
      </c>
      <c r="Q185" s="3"/>
      <c r="R185" s="3" t="s">
        <v>815</v>
      </c>
      <c r="S185" s="3" t="s">
        <v>3751</v>
      </c>
      <c r="T185" s="4">
        <v>3</v>
      </c>
      <c r="U185" s="4" t="s">
        <v>1857</v>
      </c>
      <c r="V185" s="4" t="s">
        <v>3884</v>
      </c>
      <c r="W185" s="4" t="s">
        <v>3885</v>
      </c>
      <c r="X185" s="4" t="s">
        <v>4098</v>
      </c>
      <c r="Y185" s="4" t="s">
        <v>4794</v>
      </c>
      <c r="Z185" s="4" t="s">
        <v>4795</v>
      </c>
      <c r="AA185" s="4" t="s">
        <v>3848</v>
      </c>
      <c r="AB185" s="4"/>
      <c r="AC185" s="4"/>
      <c r="AD185" s="4" t="s">
        <v>2280</v>
      </c>
      <c r="AE185" s="3" t="s">
        <v>3468</v>
      </c>
      <c r="AF185" s="3">
        <v>5.0667264330000004</v>
      </c>
      <c r="AG185" s="3">
        <v>15</v>
      </c>
    </row>
    <row r="186" spans="1:33" x14ac:dyDescent="0.2">
      <c r="A186" s="3">
        <v>185</v>
      </c>
      <c r="B186" s="4" t="s">
        <v>2009</v>
      </c>
      <c r="C186" s="4" t="s">
        <v>4796</v>
      </c>
      <c r="D186" s="4" t="s">
        <v>2280</v>
      </c>
      <c r="E186" s="4" t="s">
        <v>4797</v>
      </c>
      <c r="F186" s="3" t="s">
        <v>2837</v>
      </c>
      <c r="G186" s="4" t="s">
        <v>2835</v>
      </c>
      <c r="H186" s="3" t="s">
        <v>816</v>
      </c>
      <c r="I186" s="3" t="s">
        <v>2836</v>
      </c>
      <c r="J186" s="3" t="s">
        <v>818</v>
      </c>
      <c r="K186" s="3" t="s">
        <v>818</v>
      </c>
      <c r="L186" s="3" t="s">
        <v>817</v>
      </c>
      <c r="M186" s="3"/>
      <c r="N186" s="3"/>
      <c r="O186" s="3"/>
      <c r="P186" s="3" t="s">
        <v>819</v>
      </c>
      <c r="Q186" s="3" t="s">
        <v>3496</v>
      </c>
      <c r="R186" s="3" t="s">
        <v>820</v>
      </c>
      <c r="S186" s="3" t="s">
        <v>3752</v>
      </c>
      <c r="T186" s="4">
        <v>3</v>
      </c>
      <c r="U186" s="4" t="s">
        <v>1857</v>
      </c>
      <c r="V186" s="4" t="s">
        <v>3884</v>
      </c>
      <c r="W186" s="4" t="s">
        <v>3885</v>
      </c>
      <c r="X186" s="4" t="s">
        <v>4130</v>
      </c>
      <c r="Y186" s="4" t="s">
        <v>4798</v>
      </c>
      <c r="Z186" s="4" t="s">
        <v>4799</v>
      </c>
      <c r="AA186" s="4" t="s">
        <v>3848</v>
      </c>
      <c r="AB186" s="4"/>
      <c r="AC186" s="4"/>
      <c r="AD186" s="4" t="s">
        <v>2280</v>
      </c>
      <c r="AE186" s="3"/>
      <c r="AF186" s="3"/>
      <c r="AG186" s="3">
        <v>4</v>
      </c>
    </row>
    <row r="187" spans="1:33" x14ac:dyDescent="0.2">
      <c r="A187" s="3">
        <v>186</v>
      </c>
      <c r="B187" s="4" t="s">
        <v>2010</v>
      </c>
      <c r="C187" s="4" t="s">
        <v>4800</v>
      </c>
      <c r="D187" s="4" t="s">
        <v>4801</v>
      </c>
      <c r="E187" s="4" t="s">
        <v>4802</v>
      </c>
      <c r="F187" s="3" t="s">
        <v>2840</v>
      </c>
      <c r="G187" s="4" t="s">
        <v>2838</v>
      </c>
      <c r="H187" s="3" t="s">
        <v>821</v>
      </c>
      <c r="I187" s="3" t="s">
        <v>2839</v>
      </c>
      <c r="J187" s="3" t="s">
        <v>823</v>
      </c>
      <c r="K187" s="3" t="s">
        <v>824</v>
      </c>
      <c r="L187" s="3" t="s">
        <v>822</v>
      </c>
      <c r="M187" s="3"/>
      <c r="N187" s="3"/>
      <c r="O187" s="3"/>
      <c r="P187" s="3" t="s">
        <v>825</v>
      </c>
      <c r="Q187" s="3" t="s">
        <v>3613</v>
      </c>
      <c r="R187" s="3" t="s">
        <v>826</v>
      </c>
      <c r="S187" s="3" t="s">
        <v>3665</v>
      </c>
      <c r="T187" s="4">
        <v>3</v>
      </c>
      <c r="U187" s="4" t="s">
        <v>1857</v>
      </c>
      <c r="V187" s="4" t="s">
        <v>3884</v>
      </c>
      <c r="W187" s="4" t="s">
        <v>3885</v>
      </c>
      <c r="X187" s="4" t="s">
        <v>4284</v>
      </c>
      <c r="Y187" s="4" t="s">
        <v>4803</v>
      </c>
      <c r="Z187" s="4" t="s">
        <v>4804</v>
      </c>
      <c r="AA187" s="4" t="s">
        <v>3901</v>
      </c>
      <c r="AB187" s="4" t="s">
        <v>4805</v>
      </c>
      <c r="AC187" s="4">
        <v>603333</v>
      </c>
      <c r="AD187" s="4" t="s">
        <v>4806</v>
      </c>
      <c r="AE187" s="3" t="s">
        <v>3468</v>
      </c>
      <c r="AF187" s="3">
        <v>1.6328348539999999</v>
      </c>
      <c r="AG187" s="3">
        <v>11</v>
      </c>
    </row>
    <row r="188" spans="1:33" x14ac:dyDescent="0.2">
      <c r="A188" s="3">
        <v>187</v>
      </c>
      <c r="B188" s="4" t="s">
        <v>2011</v>
      </c>
      <c r="C188" s="4" t="s">
        <v>4807</v>
      </c>
      <c r="D188" s="4" t="s">
        <v>4808</v>
      </c>
      <c r="E188" s="4" t="s">
        <v>4809</v>
      </c>
      <c r="F188" s="3" t="s">
        <v>2843</v>
      </c>
      <c r="G188" s="4" t="s">
        <v>2841</v>
      </c>
      <c r="H188" s="3" t="s">
        <v>827</v>
      </c>
      <c r="I188" s="3" t="s">
        <v>2842</v>
      </c>
      <c r="J188" s="3" t="s">
        <v>829</v>
      </c>
      <c r="K188" s="3" t="s">
        <v>829</v>
      </c>
      <c r="L188" s="3" t="s">
        <v>828</v>
      </c>
      <c r="M188" s="3"/>
      <c r="N188" s="3"/>
      <c r="O188" s="3"/>
      <c r="P188" s="3" t="s">
        <v>830</v>
      </c>
      <c r="Q188" s="3" t="s">
        <v>3621</v>
      </c>
      <c r="R188" s="3" t="s">
        <v>831</v>
      </c>
      <c r="S188" s="3" t="s">
        <v>3753</v>
      </c>
      <c r="T188" s="4">
        <v>3</v>
      </c>
      <c r="U188" s="4" t="s">
        <v>1857</v>
      </c>
      <c r="V188" s="4" t="s">
        <v>3884</v>
      </c>
      <c r="W188" s="4" t="s">
        <v>3885</v>
      </c>
      <c r="X188" s="4" t="s">
        <v>4197</v>
      </c>
      <c r="Y188" s="4" t="s">
        <v>4770</v>
      </c>
      <c r="Z188" s="4" t="s">
        <v>4771</v>
      </c>
      <c r="AA188" s="4" t="s">
        <v>3901</v>
      </c>
      <c r="AB188" s="4" t="s">
        <v>4810</v>
      </c>
      <c r="AC188" s="4">
        <v>617558</v>
      </c>
      <c r="AD188" s="4" t="s">
        <v>4811</v>
      </c>
      <c r="AE188" s="3" t="s">
        <v>3468</v>
      </c>
      <c r="AF188" s="3">
        <v>2.3713512840000002</v>
      </c>
      <c r="AG188" s="3">
        <v>14</v>
      </c>
    </row>
    <row r="189" spans="1:33" x14ac:dyDescent="0.2">
      <c r="A189" s="3">
        <v>188</v>
      </c>
      <c r="B189" s="4" t="s">
        <v>2012</v>
      </c>
      <c r="C189" s="4" t="s">
        <v>4812</v>
      </c>
      <c r="D189" s="4" t="s">
        <v>2013</v>
      </c>
      <c r="E189" s="4" t="s">
        <v>4813</v>
      </c>
      <c r="F189" s="3" t="s">
        <v>2846</v>
      </c>
      <c r="G189" s="4" t="s">
        <v>2844</v>
      </c>
      <c r="H189" s="3" t="s">
        <v>832</v>
      </c>
      <c r="I189" s="3" t="s">
        <v>2845</v>
      </c>
      <c r="J189" s="3" t="s">
        <v>834</v>
      </c>
      <c r="K189" s="3" t="s">
        <v>834</v>
      </c>
      <c r="L189" s="3" t="s">
        <v>833</v>
      </c>
      <c r="M189" s="3"/>
      <c r="N189" s="3"/>
      <c r="O189" s="3"/>
      <c r="P189" s="3" t="s">
        <v>835</v>
      </c>
      <c r="Q189" s="3" t="s">
        <v>3497</v>
      </c>
      <c r="R189" s="3" t="s">
        <v>836</v>
      </c>
      <c r="S189" s="3" t="s">
        <v>3645</v>
      </c>
      <c r="T189" s="4">
        <v>3</v>
      </c>
      <c r="U189" s="4" t="s">
        <v>1857</v>
      </c>
      <c r="V189" s="4" t="s">
        <v>3884</v>
      </c>
      <c r="W189" s="4" t="s">
        <v>3885</v>
      </c>
      <c r="X189" s="4" t="s">
        <v>3912</v>
      </c>
      <c r="Y189" s="4" t="s">
        <v>4814</v>
      </c>
      <c r="Z189" s="4" t="s">
        <v>4815</v>
      </c>
      <c r="AA189" s="4" t="s">
        <v>3920</v>
      </c>
      <c r="AB189" s="4" t="s">
        <v>4816</v>
      </c>
      <c r="AC189" s="4"/>
      <c r="AD189" s="4" t="s">
        <v>4817</v>
      </c>
      <c r="AE189" s="3"/>
      <c r="AF189" s="3">
        <v>7.0431511999999996</v>
      </c>
      <c r="AG189" s="3">
        <v>4</v>
      </c>
    </row>
    <row r="190" spans="1:33" x14ac:dyDescent="0.2">
      <c r="A190" s="3">
        <v>189</v>
      </c>
      <c r="B190" s="4" t="s">
        <v>2014</v>
      </c>
      <c r="C190" s="4" t="s">
        <v>4818</v>
      </c>
      <c r="D190" s="4" t="s">
        <v>2280</v>
      </c>
      <c r="E190" s="4" t="s">
        <v>4819</v>
      </c>
      <c r="F190" s="3" t="s">
        <v>2850</v>
      </c>
      <c r="G190" s="4" t="s">
        <v>2847</v>
      </c>
      <c r="H190" s="3" t="s">
        <v>837</v>
      </c>
      <c r="I190" s="3" t="s">
        <v>2849</v>
      </c>
      <c r="J190" s="3"/>
      <c r="K190" s="3"/>
      <c r="L190" s="3"/>
      <c r="M190" s="3"/>
      <c r="N190" s="3"/>
      <c r="O190" s="3"/>
      <c r="P190" s="3" t="s">
        <v>838</v>
      </c>
      <c r="Q190" s="3" t="s">
        <v>2848</v>
      </c>
      <c r="R190" s="3" t="s">
        <v>839</v>
      </c>
      <c r="S190" s="3" t="s">
        <v>3754</v>
      </c>
      <c r="T190" s="4">
        <v>3</v>
      </c>
      <c r="U190" s="4" t="s">
        <v>1857</v>
      </c>
      <c r="V190" s="4" t="s">
        <v>3884</v>
      </c>
      <c r="W190" s="4" t="s">
        <v>3885</v>
      </c>
      <c r="X190" s="4" t="s">
        <v>4098</v>
      </c>
      <c r="Y190" s="4" t="s">
        <v>4820</v>
      </c>
      <c r="Z190" s="4" t="s">
        <v>4821</v>
      </c>
      <c r="AA190" s="4" t="s">
        <v>3920</v>
      </c>
      <c r="AB190" s="4" t="s">
        <v>4822</v>
      </c>
      <c r="AC190" s="4"/>
      <c r="AD190" s="4" t="s">
        <v>4823</v>
      </c>
      <c r="AE190" s="3" t="s">
        <v>3468</v>
      </c>
      <c r="AF190" s="3">
        <v>5.0667264330000004</v>
      </c>
      <c r="AG190" s="3">
        <v>4</v>
      </c>
    </row>
    <row r="191" spans="1:33" x14ac:dyDescent="0.2">
      <c r="A191" s="3">
        <v>190</v>
      </c>
      <c r="B191" s="4" t="s">
        <v>2015</v>
      </c>
      <c r="C191" s="4" t="s">
        <v>4824</v>
      </c>
      <c r="D191" s="4" t="s">
        <v>2016</v>
      </c>
      <c r="E191" s="4" t="s">
        <v>4825</v>
      </c>
      <c r="F191" s="3" t="s">
        <v>2853</v>
      </c>
      <c r="G191" s="4" t="s">
        <v>2851</v>
      </c>
      <c r="H191" s="3" t="s">
        <v>840</v>
      </c>
      <c r="I191" s="3" t="s">
        <v>2852</v>
      </c>
      <c r="J191" s="3"/>
      <c r="K191" s="3"/>
      <c r="L191" s="3"/>
      <c r="M191" s="3"/>
      <c r="N191" s="3"/>
      <c r="O191" s="3"/>
      <c r="P191" s="3" t="s">
        <v>841</v>
      </c>
      <c r="Q191" s="3" t="s">
        <v>3506</v>
      </c>
      <c r="R191" s="3" t="s">
        <v>842</v>
      </c>
      <c r="S191" s="3" t="s">
        <v>3755</v>
      </c>
      <c r="T191" s="4">
        <v>3</v>
      </c>
      <c r="U191" s="4" t="s">
        <v>1857</v>
      </c>
      <c r="V191" s="4" t="s">
        <v>3884</v>
      </c>
      <c r="W191" s="4" t="s">
        <v>3885</v>
      </c>
      <c r="X191" s="4" t="s">
        <v>3912</v>
      </c>
      <c r="Y191" s="4" t="s">
        <v>4826</v>
      </c>
      <c r="Z191" s="4" t="s">
        <v>4827</v>
      </c>
      <c r="AA191" s="4" t="s">
        <v>3901</v>
      </c>
      <c r="AB191" s="4" t="s">
        <v>4828</v>
      </c>
      <c r="AC191" s="4">
        <v>618146</v>
      </c>
      <c r="AD191" s="4" t="s">
        <v>4829</v>
      </c>
      <c r="AE191" s="3" t="s">
        <v>3468</v>
      </c>
      <c r="AF191" s="3">
        <v>7.0431511999999996</v>
      </c>
      <c r="AG191" s="3">
        <v>14</v>
      </c>
    </row>
    <row r="192" spans="1:33" x14ac:dyDescent="0.2">
      <c r="A192" s="3">
        <v>191</v>
      </c>
      <c r="B192" s="4" t="s">
        <v>2017</v>
      </c>
      <c r="C192" s="4" t="s">
        <v>4830</v>
      </c>
      <c r="D192" s="4" t="s">
        <v>2854</v>
      </c>
      <c r="E192" s="4" t="s">
        <v>4831</v>
      </c>
      <c r="F192" s="3" t="s">
        <v>2857</v>
      </c>
      <c r="G192" s="4" t="s">
        <v>2855</v>
      </c>
      <c r="H192" s="3" t="s">
        <v>843</v>
      </c>
      <c r="I192" s="3" t="s">
        <v>2856</v>
      </c>
      <c r="J192" s="3" t="s">
        <v>845</v>
      </c>
      <c r="K192" s="3" t="s">
        <v>845</v>
      </c>
      <c r="L192" s="3" t="s">
        <v>844</v>
      </c>
      <c r="M192" s="3"/>
      <c r="N192" s="3"/>
      <c r="O192" s="3"/>
      <c r="P192" s="3" t="s">
        <v>846</v>
      </c>
      <c r="Q192" s="3" t="s">
        <v>3516</v>
      </c>
      <c r="R192" s="3" t="s">
        <v>847</v>
      </c>
      <c r="S192" s="3" t="s">
        <v>3756</v>
      </c>
      <c r="T192" s="4">
        <v>3</v>
      </c>
      <c r="U192" s="4" t="s">
        <v>1857</v>
      </c>
      <c r="V192" s="4" t="s">
        <v>3884</v>
      </c>
      <c r="W192" s="4" t="s">
        <v>3885</v>
      </c>
      <c r="X192" s="4" t="s">
        <v>3912</v>
      </c>
      <c r="Y192" s="4" t="s">
        <v>4832</v>
      </c>
      <c r="Z192" s="4" t="s">
        <v>4833</v>
      </c>
      <c r="AA192" s="4" t="s">
        <v>3920</v>
      </c>
      <c r="AB192" s="4" t="s">
        <v>4834</v>
      </c>
      <c r="AC192" s="4"/>
      <c r="AD192" s="4" t="s">
        <v>4835</v>
      </c>
      <c r="AE192" s="3"/>
      <c r="AF192" s="3"/>
      <c r="AG192" s="3">
        <v>0</v>
      </c>
    </row>
    <row r="193" spans="1:33" x14ac:dyDescent="0.2">
      <c r="A193" s="3">
        <v>192</v>
      </c>
      <c r="B193" s="4" t="s">
        <v>2018</v>
      </c>
      <c r="C193" s="4" t="s">
        <v>4836</v>
      </c>
      <c r="D193" s="4" t="s">
        <v>2280</v>
      </c>
      <c r="E193" s="4" t="s">
        <v>4837</v>
      </c>
      <c r="F193" s="3" t="s">
        <v>2860</v>
      </c>
      <c r="G193" s="4" t="s">
        <v>2858</v>
      </c>
      <c r="H193" s="3" t="s">
        <v>848</v>
      </c>
      <c r="I193" s="3" t="s">
        <v>2859</v>
      </c>
      <c r="J193" s="3" t="s">
        <v>850</v>
      </c>
      <c r="K193" s="3" t="s">
        <v>851</v>
      </c>
      <c r="L193" s="3" t="s">
        <v>849</v>
      </c>
      <c r="M193" s="3" t="s">
        <v>853</v>
      </c>
      <c r="N193" s="3" t="s">
        <v>854</v>
      </c>
      <c r="O193" s="3" t="s">
        <v>852</v>
      </c>
      <c r="P193" s="3" t="s">
        <v>855</v>
      </c>
      <c r="Q193" s="3" t="s">
        <v>3588</v>
      </c>
      <c r="R193" s="3" t="s">
        <v>856</v>
      </c>
      <c r="S193" s="3" t="s">
        <v>3757</v>
      </c>
      <c r="T193" s="4">
        <v>3</v>
      </c>
      <c r="U193" s="4" t="s">
        <v>1857</v>
      </c>
      <c r="V193" s="4" t="s">
        <v>3884</v>
      </c>
      <c r="W193" s="4" t="s">
        <v>3885</v>
      </c>
      <c r="X193" s="4" t="s">
        <v>4284</v>
      </c>
      <c r="Y193" s="4" t="s">
        <v>4838</v>
      </c>
      <c r="Z193" s="4" t="s">
        <v>4839</v>
      </c>
      <c r="AA193" s="4" t="s">
        <v>3848</v>
      </c>
      <c r="AB193" s="4"/>
      <c r="AC193" s="4"/>
      <c r="AD193" s="4" t="s">
        <v>2280</v>
      </c>
      <c r="AE193" s="3" t="s">
        <v>3468</v>
      </c>
      <c r="AF193" s="3">
        <v>5.0667264330000004</v>
      </c>
      <c r="AG193" s="3">
        <v>22</v>
      </c>
    </row>
    <row r="194" spans="1:33" x14ac:dyDescent="0.2">
      <c r="A194" s="3">
        <v>193</v>
      </c>
      <c r="B194" s="4" t="s">
        <v>2019</v>
      </c>
      <c r="C194" s="4" t="s">
        <v>4840</v>
      </c>
      <c r="D194" s="4" t="s">
        <v>4841</v>
      </c>
      <c r="E194" s="4" t="s">
        <v>4842</v>
      </c>
      <c r="F194" s="3" t="s">
        <v>2863</v>
      </c>
      <c r="G194" s="4" t="s">
        <v>2861</v>
      </c>
      <c r="H194" s="3" t="s">
        <v>857</v>
      </c>
      <c r="I194" s="3" t="s">
        <v>2862</v>
      </c>
      <c r="J194" s="3" t="s">
        <v>859</v>
      </c>
      <c r="K194" s="3" t="s">
        <v>860</v>
      </c>
      <c r="L194" s="3" t="s">
        <v>858</v>
      </c>
      <c r="M194" s="3"/>
      <c r="N194" s="3"/>
      <c r="O194" s="3"/>
      <c r="P194" s="3" t="s">
        <v>861</v>
      </c>
      <c r="Q194" s="3" t="s">
        <v>3537</v>
      </c>
      <c r="R194" s="3" t="s">
        <v>862</v>
      </c>
      <c r="S194" s="3" t="s">
        <v>3645</v>
      </c>
      <c r="T194" s="4">
        <v>3</v>
      </c>
      <c r="U194" s="4" t="s">
        <v>1857</v>
      </c>
      <c r="V194" s="4" t="s">
        <v>3884</v>
      </c>
      <c r="W194" s="4" t="s">
        <v>3885</v>
      </c>
      <c r="X194" s="4" t="s">
        <v>3912</v>
      </c>
      <c r="Y194" s="4" t="s">
        <v>3913</v>
      </c>
      <c r="Z194" s="4" t="s">
        <v>4843</v>
      </c>
      <c r="AA194" s="4" t="s">
        <v>3901</v>
      </c>
      <c r="AB194" s="4" t="s">
        <v>4844</v>
      </c>
      <c r="AC194" s="4">
        <v>612648</v>
      </c>
      <c r="AD194" s="4" t="s">
        <v>4845</v>
      </c>
      <c r="AE194" s="3" t="s">
        <v>3468</v>
      </c>
      <c r="AF194" s="3">
        <v>5.0667264330000004</v>
      </c>
      <c r="AG194" s="3">
        <v>14</v>
      </c>
    </row>
    <row r="195" spans="1:33" x14ac:dyDescent="0.2">
      <c r="A195" s="3">
        <v>194</v>
      </c>
      <c r="B195" s="4" t="s">
        <v>2020</v>
      </c>
      <c r="C195" s="4" t="s">
        <v>4846</v>
      </c>
      <c r="D195" s="4" t="s">
        <v>4847</v>
      </c>
      <c r="E195" s="4" t="s">
        <v>4848</v>
      </c>
      <c r="F195" s="3" t="s">
        <v>2866</v>
      </c>
      <c r="G195" s="4" t="s">
        <v>2864</v>
      </c>
      <c r="H195" s="3" t="s">
        <v>863</v>
      </c>
      <c r="I195" s="3" t="s">
        <v>2865</v>
      </c>
      <c r="J195" s="3" t="s">
        <v>865</v>
      </c>
      <c r="K195" s="3" t="s">
        <v>866</v>
      </c>
      <c r="L195" s="3" t="s">
        <v>864</v>
      </c>
      <c r="M195" s="3"/>
      <c r="N195" s="3"/>
      <c r="O195" s="3" t="s">
        <v>867</v>
      </c>
      <c r="P195" s="3" t="s">
        <v>868</v>
      </c>
      <c r="Q195" s="3" t="s">
        <v>3529</v>
      </c>
      <c r="R195" s="3" t="s">
        <v>869</v>
      </c>
      <c r="S195" s="3" t="s">
        <v>3758</v>
      </c>
      <c r="T195" s="4">
        <v>3</v>
      </c>
      <c r="U195" s="4" t="s">
        <v>1857</v>
      </c>
      <c r="V195" s="4" t="s">
        <v>3884</v>
      </c>
      <c r="W195" s="4" t="s">
        <v>3885</v>
      </c>
      <c r="X195" s="4" t="s">
        <v>3912</v>
      </c>
      <c r="Y195" s="4" t="s">
        <v>4849</v>
      </c>
      <c r="Z195" s="4" t="s">
        <v>4850</v>
      </c>
      <c r="AA195" s="4" t="s">
        <v>3901</v>
      </c>
      <c r="AB195" s="4" t="s">
        <v>4851</v>
      </c>
      <c r="AC195" s="4">
        <v>615876</v>
      </c>
      <c r="AD195" s="4" t="s">
        <v>4852</v>
      </c>
      <c r="AE195" s="3" t="s">
        <v>3468</v>
      </c>
      <c r="AF195" s="3">
        <v>0.62933740900000001</v>
      </c>
      <c r="AG195" s="3">
        <v>17</v>
      </c>
    </row>
    <row r="196" spans="1:33" x14ac:dyDescent="0.2">
      <c r="A196" s="3">
        <v>195</v>
      </c>
      <c r="B196" s="4" t="s">
        <v>2153</v>
      </c>
      <c r="C196" s="4" t="s">
        <v>4853</v>
      </c>
      <c r="D196" s="4" t="s">
        <v>2154</v>
      </c>
      <c r="E196" s="4"/>
      <c r="F196" s="3" t="s">
        <v>2869</v>
      </c>
      <c r="G196" s="4" t="s">
        <v>2867</v>
      </c>
      <c r="H196" s="3" t="s">
        <v>1380</v>
      </c>
      <c r="I196" s="3" t="s">
        <v>2868</v>
      </c>
      <c r="J196" s="3" t="s">
        <v>1382</v>
      </c>
      <c r="K196" s="3" t="s">
        <v>1382</v>
      </c>
      <c r="L196" s="3" t="s">
        <v>1381</v>
      </c>
      <c r="M196" s="3"/>
      <c r="N196" s="3"/>
      <c r="O196" s="3"/>
      <c r="P196" s="3" t="s">
        <v>1383</v>
      </c>
      <c r="Q196" s="3" t="s">
        <v>3583</v>
      </c>
      <c r="R196" s="3" t="s">
        <v>1384</v>
      </c>
      <c r="S196" s="3" t="s">
        <v>3759</v>
      </c>
      <c r="T196" s="4">
        <v>1</v>
      </c>
      <c r="U196" s="4" t="s">
        <v>2114</v>
      </c>
      <c r="V196" s="4" t="s">
        <v>3870</v>
      </c>
      <c r="W196" s="4"/>
      <c r="X196" s="4"/>
      <c r="Y196" s="4" t="s">
        <v>4854</v>
      </c>
      <c r="Z196" s="4" t="s">
        <v>4855</v>
      </c>
      <c r="AA196" s="4" t="s">
        <v>3848</v>
      </c>
      <c r="AB196" s="4"/>
      <c r="AC196" s="4"/>
      <c r="AD196" s="4" t="s">
        <v>2280</v>
      </c>
      <c r="AE196" s="3"/>
      <c r="AF196" s="3">
        <v>3.6737315289999999</v>
      </c>
      <c r="AG196" s="3">
        <v>10</v>
      </c>
    </row>
    <row r="197" spans="1:33" x14ac:dyDescent="0.2">
      <c r="A197" s="3">
        <v>196</v>
      </c>
      <c r="B197" s="4" t="s">
        <v>2021</v>
      </c>
      <c r="C197" s="4" t="s">
        <v>4856</v>
      </c>
      <c r="D197" s="4" t="s">
        <v>2280</v>
      </c>
      <c r="E197" s="4" t="s">
        <v>4857</v>
      </c>
      <c r="F197" s="3" t="s">
        <v>2872</v>
      </c>
      <c r="G197" s="4" t="s">
        <v>2870</v>
      </c>
      <c r="H197" s="3" t="s">
        <v>870</v>
      </c>
      <c r="I197" s="3" t="s">
        <v>2871</v>
      </c>
      <c r="J197" s="3" t="s">
        <v>872</v>
      </c>
      <c r="K197" s="3" t="s">
        <v>872</v>
      </c>
      <c r="L197" s="3" t="s">
        <v>871</v>
      </c>
      <c r="M197" s="3"/>
      <c r="N197" s="3"/>
      <c r="O197" s="3"/>
      <c r="P197" s="3" t="s">
        <v>873</v>
      </c>
      <c r="Q197" s="3" t="s">
        <v>3625</v>
      </c>
      <c r="R197" s="3" t="s">
        <v>874</v>
      </c>
      <c r="S197" s="3" t="s">
        <v>3752</v>
      </c>
      <c r="T197" s="4">
        <v>3</v>
      </c>
      <c r="U197" s="4" t="s">
        <v>1857</v>
      </c>
      <c r="V197" s="4" t="s">
        <v>3884</v>
      </c>
      <c r="W197" s="4" t="s">
        <v>3885</v>
      </c>
      <c r="X197" s="4" t="s">
        <v>4130</v>
      </c>
      <c r="Y197" s="4" t="s">
        <v>4858</v>
      </c>
      <c r="Z197" s="4" t="s">
        <v>4799</v>
      </c>
      <c r="AA197" s="4" t="s">
        <v>3848</v>
      </c>
      <c r="AB197" s="4"/>
      <c r="AC197" s="4"/>
      <c r="AD197" s="4" t="s">
        <v>2280</v>
      </c>
      <c r="AE197" s="3"/>
      <c r="AF197" s="3">
        <v>4.0632289879999997</v>
      </c>
      <c r="AG197" s="3">
        <v>1</v>
      </c>
    </row>
    <row r="198" spans="1:33" x14ac:dyDescent="0.2">
      <c r="A198" s="3">
        <v>197</v>
      </c>
      <c r="B198" s="4" t="s">
        <v>2022</v>
      </c>
      <c r="C198" s="4" t="s">
        <v>4859</v>
      </c>
      <c r="D198" s="4" t="s">
        <v>2280</v>
      </c>
      <c r="E198" s="4" t="s">
        <v>4860</v>
      </c>
      <c r="F198" s="3" t="s">
        <v>2875</v>
      </c>
      <c r="G198" s="4" t="s">
        <v>2873</v>
      </c>
      <c r="H198" s="3" t="s">
        <v>875</v>
      </c>
      <c r="I198" s="3" t="s">
        <v>2874</v>
      </c>
      <c r="J198" s="3" t="s">
        <v>877</v>
      </c>
      <c r="K198" s="3" t="s">
        <v>877</v>
      </c>
      <c r="L198" s="3" t="s">
        <v>876</v>
      </c>
      <c r="M198" s="3"/>
      <c r="N198" s="3"/>
      <c r="O198" s="3"/>
      <c r="P198" s="3" t="s">
        <v>878</v>
      </c>
      <c r="Q198" s="3" t="s">
        <v>3559</v>
      </c>
      <c r="R198" s="3" t="s">
        <v>879</v>
      </c>
      <c r="S198" s="3" t="s">
        <v>3760</v>
      </c>
      <c r="T198" s="4">
        <v>3</v>
      </c>
      <c r="U198" s="4" t="s">
        <v>1857</v>
      </c>
      <c r="V198" s="4" t="s">
        <v>3884</v>
      </c>
      <c r="W198" s="4" t="s">
        <v>3885</v>
      </c>
      <c r="X198" s="4" t="s">
        <v>3912</v>
      </c>
      <c r="Y198" s="4" t="s">
        <v>4861</v>
      </c>
      <c r="Z198" s="4" t="s">
        <v>4862</v>
      </c>
      <c r="AA198" s="4" t="s">
        <v>3848</v>
      </c>
      <c r="AB198" s="4"/>
      <c r="AC198" s="4"/>
      <c r="AD198" s="4" t="s">
        <v>2280</v>
      </c>
      <c r="AE198" s="3"/>
      <c r="AF198" s="3">
        <v>3.6307744359999998</v>
      </c>
      <c r="AG198" s="3">
        <v>15</v>
      </c>
    </row>
    <row r="199" spans="1:33" x14ac:dyDescent="0.2">
      <c r="A199" s="3">
        <v>198</v>
      </c>
      <c r="B199" s="4" t="s">
        <v>2023</v>
      </c>
      <c r="C199" s="4" t="s">
        <v>4863</v>
      </c>
      <c r="D199" s="4" t="s">
        <v>2280</v>
      </c>
      <c r="E199" s="4" t="s">
        <v>4864</v>
      </c>
      <c r="F199" s="3" t="s">
        <v>2878</v>
      </c>
      <c r="G199" s="4" t="s">
        <v>2876</v>
      </c>
      <c r="H199" s="3" t="s">
        <v>880</v>
      </c>
      <c r="I199" s="3" t="s">
        <v>2877</v>
      </c>
      <c r="J199" s="3" t="s">
        <v>882</v>
      </c>
      <c r="K199" s="3" t="s">
        <v>883</v>
      </c>
      <c r="L199" s="3" t="s">
        <v>881</v>
      </c>
      <c r="M199" s="3"/>
      <c r="N199" s="3"/>
      <c r="O199" s="3"/>
      <c r="P199" s="3" t="s">
        <v>884</v>
      </c>
      <c r="Q199" s="3" t="s">
        <v>3585</v>
      </c>
      <c r="R199" s="3" t="s">
        <v>885</v>
      </c>
      <c r="S199" s="3" t="s">
        <v>3665</v>
      </c>
      <c r="T199" s="4">
        <v>3</v>
      </c>
      <c r="U199" s="4" t="s">
        <v>1857</v>
      </c>
      <c r="V199" s="4" t="s">
        <v>3884</v>
      </c>
      <c r="W199" s="4" t="s">
        <v>3885</v>
      </c>
      <c r="X199" s="4" t="s">
        <v>4284</v>
      </c>
      <c r="Y199" s="4" t="s">
        <v>4865</v>
      </c>
      <c r="Z199" s="4" t="s">
        <v>4866</v>
      </c>
      <c r="AA199" s="4" t="s">
        <v>3901</v>
      </c>
      <c r="AB199" s="4" t="s">
        <v>4867</v>
      </c>
      <c r="AC199" s="4">
        <v>605884</v>
      </c>
      <c r="AD199" s="4" t="s">
        <v>4868</v>
      </c>
      <c r="AE199" s="3" t="s">
        <v>3468</v>
      </c>
      <c r="AF199" s="3">
        <v>4.6772289730000001</v>
      </c>
      <c r="AG199" s="3">
        <v>8</v>
      </c>
    </row>
    <row r="200" spans="1:33" x14ac:dyDescent="0.2">
      <c r="A200" s="3">
        <v>199</v>
      </c>
      <c r="B200" s="4" t="s">
        <v>2024</v>
      </c>
      <c r="C200" s="4" t="s">
        <v>4869</v>
      </c>
      <c r="D200" s="4" t="s">
        <v>2025</v>
      </c>
      <c r="E200" s="4" t="s">
        <v>4870</v>
      </c>
      <c r="F200" s="3" t="s">
        <v>2881</v>
      </c>
      <c r="G200" s="4" t="s">
        <v>2879</v>
      </c>
      <c r="H200" s="3" t="s">
        <v>886</v>
      </c>
      <c r="I200" s="3" t="s">
        <v>2880</v>
      </c>
      <c r="J200" s="3" t="s">
        <v>888</v>
      </c>
      <c r="K200" s="3" t="s">
        <v>888</v>
      </c>
      <c r="L200" s="3" t="s">
        <v>887</v>
      </c>
      <c r="M200" s="3"/>
      <c r="N200" s="3"/>
      <c r="O200" s="3"/>
      <c r="P200" s="3" t="s">
        <v>889</v>
      </c>
      <c r="Q200" s="3" t="s">
        <v>3597</v>
      </c>
      <c r="R200" s="3" t="s">
        <v>890</v>
      </c>
      <c r="S200" s="3" t="s">
        <v>3761</v>
      </c>
      <c r="T200" s="4">
        <v>3</v>
      </c>
      <c r="U200" s="4" t="s">
        <v>1857</v>
      </c>
      <c r="V200" s="4" t="s">
        <v>3884</v>
      </c>
      <c r="W200" s="4" t="s">
        <v>3885</v>
      </c>
      <c r="X200" s="4" t="s">
        <v>4284</v>
      </c>
      <c r="Y200" s="4" t="s">
        <v>4871</v>
      </c>
      <c r="Z200" s="4" t="s">
        <v>4872</v>
      </c>
      <c r="AA200" s="4" t="s">
        <v>3848</v>
      </c>
      <c r="AB200" s="4"/>
      <c r="AC200" s="4"/>
      <c r="AD200" s="4" t="s">
        <v>2280</v>
      </c>
      <c r="AE200" s="3" t="s">
        <v>3468</v>
      </c>
      <c r="AF200" s="3">
        <v>5.0667264330000004</v>
      </c>
      <c r="AG200" s="3">
        <v>12</v>
      </c>
    </row>
    <row r="201" spans="1:33" x14ac:dyDescent="0.2">
      <c r="A201" s="3">
        <v>200</v>
      </c>
      <c r="B201" s="4" t="s">
        <v>2026</v>
      </c>
      <c r="C201" s="4" t="s">
        <v>4873</v>
      </c>
      <c r="D201" s="4" t="s">
        <v>2883</v>
      </c>
      <c r="E201" s="4" t="s">
        <v>4874</v>
      </c>
      <c r="F201" s="3" t="s">
        <v>2885</v>
      </c>
      <c r="G201" s="4" t="s">
        <v>2882</v>
      </c>
      <c r="H201" s="3" t="s">
        <v>891</v>
      </c>
      <c r="I201" s="3" t="s">
        <v>2884</v>
      </c>
      <c r="J201" s="3" t="s">
        <v>893</v>
      </c>
      <c r="K201" s="3" t="s">
        <v>893</v>
      </c>
      <c r="L201" s="3" t="s">
        <v>892</v>
      </c>
      <c r="M201" s="3"/>
      <c r="N201" s="3"/>
      <c r="O201" s="3"/>
      <c r="P201" s="3" t="s">
        <v>894</v>
      </c>
      <c r="Q201" s="3" t="s">
        <v>3553</v>
      </c>
      <c r="R201" s="3" t="s">
        <v>895</v>
      </c>
      <c r="S201" s="3" t="s">
        <v>3666</v>
      </c>
      <c r="T201" s="4">
        <v>3</v>
      </c>
      <c r="U201" s="4" t="s">
        <v>1857</v>
      </c>
      <c r="V201" s="4" t="s">
        <v>3884</v>
      </c>
      <c r="W201" s="4" t="s">
        <v>3885</v>
      </c>
      <c r="X201" s="4" t="s">
        <v>4122</v>
      </c>
      <c r="Y201" s="4" t="s">
        <v>4875</v>
      </c>
      <c r="Z201" s="4" t="s">
        <v>4876</v>
      </c>
      <c r="AA201" s="4" t="s">
        <v>3920</v>
      </c>
      <c r="AB201" s="4" t="s">
        <v>4877</v>
      </c>
      <c r="AC201" s="4">
        <v>611025</v>
      </c>
      <c r="AD201" s="4" t="s">
        <v>4878</v>
      </c>
      <c r="AE201" s="3" t="s">
        <v>3468</v>
      </c>
      <c r="AF201" s="3">
        <v>6.4721083080000001</v>
      </c>
      <c r="AG201" s="3">
        <v>18</v>
      </c>
    </row>
    <row r="202" spans="1:33" x14ac:dyDescent="0.2">
      <c r="A202" s="3">
        <v>201</v>
      </c>
      <c r="B202" s="4" t="s">
        <v>2027</v>
      </c>
      <c r="C202" s="4" t="s">
        <v>4879</v>
      </c>
      <c r="D202" s="4" t="s">
        <v>4880</v>
      </c>
      <c r="E202" s="4" t="s">
        <v>3582</v>
      </c>
      <c r="F202" s="3" t="s">
        <v>2888</v>
      </c>
      <c r="G202" s="4" t="s">
        <v>2886</v>
      </c>
      <c r="H202" s="3" t="s">
        <v>896</v>
      </c>
      <c r="I202" s="3" t="s">
        <v>2887</v>
      </c>
      <c r="J202" s="3" t="s">
        <v>898</v>
      </c>
      <c r="K202" s="3" t="s">
        <v>899</v>
      </c>
      <c r="L202" s="3" t="s">
        <v>897</v>
      </c>
      <c r="M202" s="3"/>
      <c r="N202" s="3"/>
      <c r="O202" s="3"/>
      <c r="P202" s="3" t="s">
        <v>900</v>
      </c>
      <c r="Q202" s="3" t="s">
        <v>3582</v>
      </c>
      <c r="R202" s="3" t="s">
        <v>901</v>
      </c>
      <c r="S202" s="3" t="s">
        <v>3762</v>
      </c>
      <c r="T202" s="4">
        <v>3</v>
      </c>
      <c r="U202" s="4" t="s">
        <v>1857</v>
      </c>
      <c r="V202" s="4" t="s">
        <v>3884</v>
      </c>
      <c r="W202" s="4" t="s">
        <v>3885</v>
      </c>
      <c r="X202" s="4" t="s">
        <v>4130</v>
      </c>
      <c r="Y202" s="4" t="s">
        <v>4881</v>
      </c>
      <c r="Z202" s="4" t="s">
        <v>4882</v>
      </c>
      <c r="AA202" s="4" t="s">
        <v>3901</v>
      </c>
      <c r="AB202" s="4" t="s">
        <v>4883</v>
      </c>
      <c r="AC202" s="4">
        <v>605178</v>
      </c>
      <c r="AD202" s="4" t="s">
        <v>4884</v>
      </c>
      <c r="AE202" s="3" t="s">
        <v>3468</v>
      </c>
      <c r="AF202" s="3">
        <v>1.6302765109999999</v>
      </c>
      <c r="AG202" s="3">
        <v>0</v>
      </c>
    </row>
    <row r="203" spans="1:33" x14ac:dyDescent="0.2">
      <c r="A203" s="3">
        <v>202</v>
      </c>
      <c r="B203" s="4" t="s">
        <v>2028</v>
      </c>
      <c r="C203" s="4" t="s">
        <v>4885</v>
      </c>
      <c r="D203" s="4" t="s">
        <v>2029</v>
      </c>
      <c r="E203" s="4" t="s">
        <v>4886</v>
      </c>
      <c r="F203" s="3" t="s">
        <v>2891</v>
      </c>
      <c r="G203" s="4" t="s">
        <v>2889</v>
      </c>
      <c r="H203" s="3" t="s">
        <v>902</v>
      </c>
      <c r="I203" s="3" t="s">
        <v>2890</v>
      </c>
      <c r="J203" s="3" t="s">
        <v>904</v>
      </c>
      <c r="K203" s="3" t="s">
        <v>905</v>
      </c>
      <c r="L203" s="3" t="s">
        <v>903</v>
      </c>
      <c r="M203" s="3"/>
      <c r="N203" s="3"/>
      <c r="O203" s="3"/>
      <c r="P203" s="3" t="s">
        <v>906</v>
      </c>
      <c r="Q203" s="3" t="s">
        <v>3513</v>
      </c>
      <c r="R203" s="3" t="s">
        <v>907</v>
      </c>
      <c r="S203" s="3" t="s">
        <v>3763</v>
      </c>
      <c r="T203" s="4">
        <v>3</v>
      </c>
      <c r="U203" s="4" t="s">
        <v>1857</v>
      </c>
      <c r="V203" s="4" t="s">
        <v>3884</v>
      </c>
      <c r="W203" s="4" t="s">
        <v>3885</v>
      </c>
      <c r="X203" s="4" t="s">
        <v>4197</v>
      </c>
      <c r="Y203" s="4" t="s">
        <v>4887</v>
      </c>
      <c r="Z203" s="4" t="s">
        <v>4888</v>
      </c>
      <c r="AA203" s="4" t="s">
        <v>3920</v>
      </c>
      <c r="AB203" s="4" t="s">
        <v>4187</v>
      </c>
      <c r="AC203" s="4"/>
      <c r="AD203" s="4" t="s">
        <v>4889</v>
      </c>
      <c r="AE203" s="3" t="s">
        <v>3468</v>
      </c>
      <c r="AF203" s="3"/>
      <c r="AG203" s="3">
        <v>0</v>
      </c>
    </row>
    <row r="204" spans="1:33" x14ac:dyDescent="0.2">
      <c r="A204" s="3">
        <v>203</v>
      </c>
      <c r="B204" s="4" t="s">
        <v>2030</v>
      </c>
      <c r="C204" s="4" t="s">
        <v>4890</v>
      </c>
      <c r="D204" s="4" t="s">
        <v>2031</v>
      </c>
      <c r="E204" s="4" t="s">
        <v>4891</v>
      </c>
      <c r="F204" s="3" t="s">
        <v>2894</v>
      </c>
      <c r="G204" s="4" t="s">
        <v>2892</v>
      </c>
      <c r="H204" s="3" t="s">
        <v>908</v>
      </c>
      <c r="I204" s="3" t="s">
        <v>2893</v>
      </c>
      <c r="J204" s="3" t="s">
        <v>910</v>
      </c>
      <c r="K204" s="3" t="s">
        <v>910</v>
      </c>
      <c r="L204" s="3" t="s">
        <v>909</v>
      </c>
      <c r="M204" s="3"/>
      <c r="N204" s="3"/>
      <c r="O204" s="3"/>
      <c r="P204" s="3" t="s">
        <v>911</v>
      </c>
      <c r="Q204" s="3" t="s">
        <v>3587</v>
      </c>
      <c r="R204" s="3" t="s">
        <v>912</v>
      </c>
      <c r="S204" s="3" t="s">
        <v>3764</v>
      </c>
      <c r="T204" s="4">
        <v>3</v>
      </c>
      <c r="U204" s="4" t="s">
        <v>1857</v>
      </c>
      <c r="V204" s="4" t="s">
        <v>3884</v>
      </c>
      <c r="W204" s="4" t="s">
        <v>3885</v>
      </c>
      <c r="X204" s="4" t="s">
        <v>4122</v>
      </c>
      <c r="Y204" s="4" t="s">
        <v>4788</v>
      </c>
      <c r="Z204" s="4" t="s">
        <v>4789</v>
      </c>
      <c r="AA204" s="4" t="s">
        <v>3901</v>
      </c>
      <c r="AB204" s="4" t="s">
        <v>4892</v>
      </c>
      <c r="AC204" s="4">
        <v>609804</v>
      </c>
      <c r="AD204" s="4" t="s">
        <v>4893</v>
      </c>
      <c r="AE204" s="3" t="s">
        <v>3469</v>
      </c>
      <c r="AF204" s="3">
        <v>7.4756057519999999</v>
      </c>
      <c r="AG204" s="3">
        <v>2</v>
      </c>
    </row>
    <row r="205" spans="1:33" x14ac:dyDescent="0.2">
      <c r="A205" s="3">
        <v>204</v>
      </c>
      <c r="B205" s="4" t="s">
        <v>2032</v>
      </c>
      <c r="C205" s="4" t="s">
        <v>4894</v>
      </c>
      <c r="D205" s="4" t="s">
        <v>4895</v>
      </c>
      <c r="E205" s="4" t="s">
        <v>4896</v>
      </c>
      <c r="F205" s="3" t="s">
        <v>2897</v>
      </c>
      <c r="G205" s="4" t="s">
        <v>2895</v>
      </c>
      <c r="H205" s="3" t="s">
        <v>913</v>
      </c>
      <c r="I205" s="3" t="s">
        <v>2896</v>
      </c>
      <c r="J205" s="3" t="s">
        <v>915</v>
      </c>
      <c r="K205" s="3" t="s">
        <v>916</v>
      </c>
      <c r="L205" s="3" t="s">
        <v>914</v>
      </c>
      <c r="M205" s="3"/>
      <c r="N205" s="3"/>
      <c r="O205" s="3"/>
      <c r="P205" s="3" t="s">
        <v>917</v>
      </c>
      <c r="Q205" s="3" t="s">
        <v>2032</v>
      </c>
      <c r="R205" s="3" t="s">
        <v>918</v>
      </c>
      <c r="S205" s="3" t="s">
        <v>3645</v>
      </c>
      <c r="T205" s="4">
        <v>3</v>
      </c>
      <c r="U205" s="4" t="s">
        <v>1857</v>
      </c>
      <c r="V205" s="4" t="s">
        <v>3884</v>
      </c>
      <c r="W205" s="4" t="s">
        <v>3885</v>
      </c>
      <c r="X205" s="4" t="s">
        <v>4130</v>
      </c>
      <c r="Y205" s="4" t="s">
        <v>4897</v>
      </c>
      <c r="Z205" s="4" t="s">
        <v>4898</v>
      </c>
      <c r="AA205" s="4" t="s">
        <v>3848</v>
      </c>
      <c r="AB205" s="4"/>
      <c r="AC205" s="4"/>
      <c r="AD205" s="4" t="s">
        <v>2280</v>
      </c>
      <c r="AE205" s="3" t="s">
        <v>3468</v>
      </c>
      <c r="AF205" s="3">
        <v>3.6307744359999998</v>
      </c>
      <c r="AG205" s="3">
        <v>3</v>
      </c>
    </row>
    <row r="206" spans="1:33" x14ac:dyDescent="0.2">
      <c r="A206" s="3">
        <v>205</v>
      </c>
      <c r="B206" s="4" t="s">
        <v>2033</v>
      </c>
      <c r="C206" s="4" t="s">
        <v>4899</v>
      </c>
      <c r="D206" s="4" t="s">
        <v>2280</v>
      </c>
      <c r="E206" s="4" t="s">
        <v>4900</v>
      </c>
      <c r="F206" s="3" t="s">
        <v>2900</v>
      </c>
      <c r="G206" s="4" t="s">
        <v>2898</v>
      </c>
      <c r="H206" s="3" t="s">
        <v>919</v>
      </c>
      <c r="I206" s="3" t="s">
        <v>2899</v>
      </c>
      <c r="J206" s="3" t="s">
        <v>921</v>
      </c>
      <c r="K206" s="3" t="s">
        <v>922</v>
      </c>
      <c r="L206" s="3" t="s">
        <v>920</v>
      </c>
      <c r="M206" s="3"/>
      <c r="N206" s="3"/>
      <c r="O206" s="3"/>
      <c r="P206" s="3" t="s">
        <v>923</v>
      </c>
      <c r="Q206" s="3" t="s">
        <v>3593</v>
      </c>
      <c r="R206" s="3" t="s">
        <v>924</v>
      </c>
      <c r="S206" s="3" t="s">
        <v>3765</v>
      </c>
      <c r="T206" s="4">
        <v>3</v>
      </c>
      <c r="U206" s="4" t="s">
        <v>1857</v>
      </c>
      <c r="V206" s="4" t="s">
        <v>3884</v>
      </c>
      <c r="W206" s="4" t="s">
        <v>3885</v>
      </c>
      <c r="X206" s="4" t="s">
        <v>4087</v>
      </c>
      <c r="Y206" s="4" t="s">
        <v>4901</v>
      </c>
      <c r="Z206" s="4" t="s">
        <v>4902</v>
      </c>
      <c r="AA206" s="4" t="s">
        <v>3901</v>
      </c>
      <c r="AB206" s="4" t="s">
        <v>4903</v>
      </c>
      <c r="AC206" s="4">
        <v>605483</v>
      </c>
      <c r="AD206" s="4" t="s">
        <v>4904</v>
      </c>
      <c r="AE206" s="3" t="s">
        <v>3468</v>
      </c>
      <c r="AF206" s="3">
        <v>7.4756057519999999</v>
      </c>
      <c r="AG206" s="3">
        <v>13</v>
      </c>
    </row>
    <row r="207" spans="1:33" x14ac:dyDescent="0.2">
      <c r="A207" s="3">
        <v>206</v>
      </c>
      <c r="B207" s="4" t="s">
        <v>2034</v>
      </c>
      <c r="C207" s="4" t="s">
        <v>4905</v>
      </c>
      <c r="D207" s="4" t="s">
        <v>2280</v>
      </c>
      <c r="E207" s="4" t="s">
        <v>4906</v>
      </c>
      <c r="F207" s="3" t="s">
        <v>2903</v>
      </c>
      <c r="G207" s="4" t="s">
        <v>2901</v>
      </c>
      <c r="H207" s="3" t="s">
        <v>925</v>
      </c>
      <c r="I207" s="3" t="s">
        <v>2902</v>
      </c>
      <c r="J207" s="3" t="s">
        <v>927</v>
      </c>
      <c r="K207" s="3" t="s">
        <v>927</v>
      </c>
      <c r="L207" s="3" t="s">
        <v>926</v>
      </c>
      <c r="M207" s="3"/>
      <c r="N207" s="3"/>
      <c r="O207" s="3"/>
      <c r="P207" s="3" t="s">
        <v>928</v>
      </c>
      <c r="Q207" s="3" t="s">
        <v>3600</v>
      </c>
      <c r="R207" s="3" t="s">
        <v>929</v>
      </c>
      <c r="S207" s="3" t="s">
        <v>3766</v>
      </c>
      <c r="T207" s="4">
        <v>3</v>
      </c>
      <c r="U207" s="4" t="s">
        <v>1857</v>
      </c>
      <c r="V207" s="4" t="s">
        <v>3884</v>
      </c>
      <c r="W207" s="4" t="s">
        <v>3885</v>
      </c>
      <c r="X207" s="4" t="s">
        <v>4087</v>
      </c>
      <c r="Y207" s="4" t="s">
        <v>4907</v>
      </c>
      <c r="Z207" s="4" t="s">
        <v>4908</v>
      </c>
      <c r="AA207" s="4" t="s">
        <v>3901</v>
      </c>
      <c r="AB207" s="4" t="s">
        <v>4909</v>
      </c>
      <c r="AC207" s="4">
        <v>604366</v>
      </c>
      <c r="AD207" s="4" t="s">
        <v>4910</v>
      </c>
      <c r="AE207" s="3" t="s">
        <v>3468</v>
      </c>
      <c r="AF207" s="3">
        <v>7.0431511999999996</v>
      </c>
      <c r="AG207" s="3">
        <v>19</v>
      </c>
    </row>
    <row r="208" spans="1:33" x14ac:dyDescent="0.2">
      <c r="A208" s="3">
        <v>207</v>
      </c>
      <c r="B208" s="4" t="s">
        <v>2035</v>
      </c>
      <c r="C208" s="4" t="s">
        <v>4911</v>
      </c>
      <c r="D208" s="4" t="s">
        <v>2905</v>
      </c>
      <c r="E208" s="4" t="s">
        <v>4912</v>
      </c>
      <c r="F208" s="3" t="s">
        <v>2907</v>
      </c>
      <c r="G208" s="4" t="s">
        <v>2904</v>
      </c>
      <c r="H208" s="3" t="s">
        <v>930</v>
      </c>
      <c r="I208" s="3" t="s">
        <v>2906</v>
      </c>
      <c r="J208" s="3" t="s">
        <v>932</v>
      </c>
      <c r="K208" s="3" t="s">
        <v>932</v>
      </c>
      <c r="L208" s="3" t="s">
        <v>931</v>
      </c>
      <c r="M208" s="3"/>
      <c r="N208" s="3"/>
      <c r="O208" s="3"/>
      <c r="P208" s="3" t="s">
        <v>933</v>
      </c>
      <c r="Q208" s="3" t="s">
        <v>3488</v>
      </c>
      <c r="R208" s="3" t="s">
        <v>934</v>
      </c>
      <c r="S208" s="3" t="s">
        <v>3767</v>
      </c>
      <c r="T208" s="4">
        <v>3</v>
      </c>
      <c r="U208" s="4" t="s">
        <v>1857</v>
      </c>
      <c r="V208" s="4" t="s">
        <v>3884</v>
      </c>
      <c r="W208" s="4" t="s">
        <v>3885</v>
      </c>
      <c r="X208" s="4" t="s">
        <v>4087</v>
      </c>
      <c r="Y208" s="4" t="s">
        <v>4913</v>
      </c>
      <c r="Z208" s="4" t="s">
        <v>4914</v>
      </c>
      <c r="AA208" s="4" t="s">
        <v>3901</v>
      </c>
      <c r="AB208" s="4" t="s">
        <v>4915</v>
      </c>
      <c r="AC208" s="4">
        <v>610062</v>
      </c>
      <c r="AD208" s="4" t="s">
        <v>4916</v>
      </c>
      <c r="AE208" s="3" t="s">
        <v>3468</v>
      </c>
      <c r="AF208" s="3">
        <v>4.7736168619999999</v>
      </c>
      <c r="AG208" s="3">
        <v>0</v>
      </c>
    </row>
    <row r="209" spans="1:33" x14ac:dyDescent="0.2">
      <c r="A209" s="3">
        <v>208</v>
      </c>
      <c r="B209" s="4" t="s">
        <v>2036</v>
      </c>
      <c r="C209" s="4" t="s">
        <v>4917</v>
      </c>
      <c r="D209" s="4" t="s">
        <v>2037</v>
      </c>
      <c r="E209" s="4" t="s">
        <v>4918</v>
      </c>
      <c r="F209" s="3" t="s">
        <v>2910</v>
      </c>
      <c r="G209" s="4" t="s">
        <v>2908</v>
      </c>
      <c r="H209" s="3" t="s">
        <v>935</v>
      </c>
      <c r="I209" s="3" t="s">
        <v>2909</v>
      </c>
      <c r="J209" s="3" t="s">
        <v>937</v>
      </c>
      <c r="K209" s="3" t="s">
        <v>938</v>
      </c>
      <c r="L209" s="3" t="s">
        <v>936</v>
      </c>
      <c r="M209" s="3"/>
      <c r="N209" s="3"/>
      <c r="O209" s="3"/>
      <c r="P209" s="3" t="s">
        <v>939</v>
      </c>
      <c r="Q209" s="3" t="s">
        <v>3617</v>
      </c>
      <c r="R209" s="3" t="s">
        <v>940</v>
      </c>
      <c r="S209" s="3" t="s">
        <v>3768</v>
      </c>
      <c r="T209" s="4">
        <v>3</v>
      </c>
      <c r="U209" s="4" t="s">
        <v>1857</v>
      </c>
      <c r="V209" s="4" t="s">
        <v>3884</v>
      </c>
      <c r="W209" s="4" t="s">
        <v>3885</v>
      </c>
      <c r="X209" s="4" t="s">
        <v>4284</v>
      </c>
      <c r="Y209" s="4" t="s">
        <v>4919</v>
      </c>
      <c r="Z209" s="4" t="s">
        <v>4920</v>
      </c>
      <c r="AA209" s="4" t="s">
        <v>3920</v>
      </c>
      <c r="AB209" s="4" t="s">
        <v>4921</v>
      </c>
      <c r="AC209" s="4">
        <v>617968</v>
      </c>
      <c r="AD209" s="4" t="s">
        <v>4922</v>
      </c>
      <c r="AE209" s="3" t="s">
        <v>3468</v>
      </c>
      <c r="AF209" s="3">
        <v>4.0632289879999997</v>
      </c>
      <c r="AG209" s="3">
        <v>11</v>
      </c>
    </row>
    <row r="210" spans="1:33" x14ac:dyDescent="0.2">
      <c r="A210" s="3">
        <v>209</v>
      </c>
      <c r="B210" s="4" t="s">
        <v>2038</v>
      </c>
      <c r="C210" s="4" t="s">
        <v>4923</v>
      </c>
      <c r="D210" s="4" t="s">
        <v>2039</v>
      </c>
      <c r="E210" s="4" t="s">
        <v>4924</v>
      </c>
      <c r="F210" s="3" t="s">
        <v>2913</v>
      </c>
      <c r="G210" s="4" t="s">
        <v>2911</v>
      </c>
      <c r="H210" s="3" t="s">
        <v>941</v>
      </c>
      <c r="I210" s="3" t="s">
        <v>2912</v>
      </c>
      <c r="J210" s="3" t="s">
        <v>943</v>
      </c>
      <c r="K210" s="3" t="s">
        <v>944</v>
      </c>
      <c r="L210" s="3" t="s">
        <v>942</v>
      </c>
      <c r="M210" s="3"/>
      <c r="N210" s="3"/>
      <c r="O210" s="3"/>
      <c r="P210" s="3" t="s">
        <v>945</v>
      </c>
      <c r="Q210" s="3" t="s">
        <v>3637</v>
      </c>
      <c r="R210" s="3" t="s">
        <v>946</v>
      </c>
      <c r="S210" s="3" t="s">
        <v>3769</v>
      </c>
      <c r="T210" s="4">
        <v>3</v>
      </c>
      <c r="U210" s="4" t="s">
        <v>1857</v>
      </c>
      <c r="V210" s="4" t="s">
        <v>3884</v>
      </c>
      <c r="W210" s="4" t="s">
        <v>3885</v>
      </c>
      <c r="X210" s="4" t="s">
        <v>3886</v>
      </c>
      <c r="Y210" s="4" t="s">
        <v>4925</v>
      </c>
      <c r="Z210" s="4" t="s">
        <v>4926</v>
      </c>
      <c r="AA210" s="4" t="s">
        <v>3901</v>
      </c>
      <c r="AB210" s="4" t="s">
        <v>4927</v>
      </c>
      <c r="AC210" s="4">
        <v>614930</v>
      </c>
      <c r="AD210" s="4" t="s">
        <v>4928</v>
      </c>
      <c r="AE210" s="3" t="s">
        <v>3468</v>
      </c>
      <c r="AF210" s="3">
        <v>7.0431511999999996</v>
      </c>
      <c r="AG210" s="3">
        <v>7</v>
      </c>
    </row>
    <row r="211" spans="1:33" x14ac:dyDescent="0.2">
      <c r="A211" s="3">
        <v>210</v>
      </c>
      <c r="B211" s="4" t="s">
        <v>2040</v>
      </c>
      <c r="C211" s="4" t="s">
        <v>4929</v>
      </c>
      <c r="D211" s="4" t="s">
        <v>2280</v>
      </c>
      <c r="E211" s="4" t="s">
        <v>4930</v>
      </c>
      <c r="F211" s="3" t="s">
        <v>2916</v>
      </c>
      <c r="G211" s="4" t="s">
        <v>2914</v>
      </c>
      <c r="H211" s="3" t="s">
        <v>947</v>
      </c>
      <c r="I211" s="3" t="s">
        <v>2915</v>
      </c>
      <c r="J211" s="3" t="s">
        <v>949</v>
      </c>
      <c r="K211" s="3" t="s">
        <v>949</v>
      </c>
      <c r="L211" s="3" t="s">
        <v>948</v>
      </c>
      <c r="M211" s="3" t="s">
        <v>951</v>
      </c>
      <c r="N211" s="3" t="s">
        <v>952</v>
      </c>
      <c r="O211" s="3" t="s">
        <v>950</v>
      </c>
      <c r="P211" s="3" t="s">
        <v>953</v>
      </c>
      <c r="Q211" s="3"/>
      <c r="R211" s="3" t="s">
        <v>954</v>
      </c>
      <c r="S211" s="3" t="s">
        <v>3770</v>
      </c>
      <c r="T211" s="4">
        <v>3</v>
      </c>
      <c r="U211" s="4" t="s">
        <v>1857</v>
      </c>
      <c r="V211" s="4" t="s">
        <v>3884</v>
      </c>
      <c r="W211" s="4" t="s">
        <v>3885</v>
      </c>
      <c r="X211" s="4" t="s">
        <v>4122</v>
      </c>
      <c r="Y211" s="4" t="s">
        <v>4931</v>
      </c>
      <c r="Z211" s="4" t="s">
        <v>4932</v>
      </c>
      <c r="AA211" s="4" t="s">
        <v>3848</v>
      </c>
      <c r="AB211" s="4"/>
      <c r="AC211" s="4"/>
      <c r="AD211" s="4" t="s">
        <v>2280</v>
      </c>
      <c r="AE211" s="3" t="s">
        <v>3468</v>
      </c>
      <c r="AF211" s="3">
        <v>7.0431511999999996</v>
      </c>
      <c r="AG211" s="3">
        <v>3</v>
      </c>
    </row>
    <row r="212" spans="1:33" x14ac:dyDescent="0.2">
      <c r="A212" s="3">
        <v>211</v>
      </c>
      <c r="B212" s="4" t="s">
        <v>2041</v>
      </c>
      <c r="C212" s="4" t="s">
        <v>4933</v>
      </c>
      <c r="D212" s="4" t="s">
        <v>2280</v>
      </c>
      <c r="E212" s="4" t="s">
        <v>4934</v>
      </c>
      <c r="F212" s="3" t="s">
        <v>2919</v>
      </c>
      <c r="G212" s="4" t="s">
        <v>2917</v>
      </c>
      <c r="H212" s="3" t="s">
        <v>955</v>
      </c>
      <c r="I212" s="3" t="s">
        <v>2918</v>
      </c>
      <c r="J212" s="3" t="s">
        <v>957</v>
      </c>
      <c r="K212" s="3" t="s">
        <v>957</v>
      </c>
      <c r="L212" s="3" t="s">
        <v>956</v>
      </c>
      <c r="M212" s="3"/>
      <c r="N212" s="3"/>
      <c r="O212" s="3"/>
      <c r="P212" s="3" t="s">
        <v>958</v>
      </c>
      <c r="Q212" s="3" t="s">
        <v>3592</v>
      </c>
      <c r="R212" s="3" t="s">
        <v>959</v>
      </c>
      <c r="S212" s="3" t="s">
        <v>3771</v>
      </c>
      <c r="T212" s="4">
        <v>2</v>
      </c>
      <c r="U212" s="4" t="s">
        <v>1857</v>
      </c>
      <c r="V212" s="4" t="s">
        <v>3958</v>
      </c>
      <c r="W212" s="4" t="s">
        <v>3885</v>
      </c>
      <c r="X212" s="4" t="s">
        <v>3912</v>
      </c>
      <c r="Y212" s="4" t="s">
        <v>4935</v>
      </c>
      <c r="Z212" s="4" t="s">
        <v>4936</v>
      </c>
      <c r="AA212" s="4" t="s">
        <v>3848</v>
      </c>
      <c r="AB212" s="4"/>
      <c r="AC212" s="4"/>
      <c r="AD212" s="4" t="s">
        <v>2280</v>
      </c>
      <c r="AE212" s="3"/>
      <c r="AF212" s="3">
        <v>5.0667264330000004</v>
      </c>
      <c r="AG212" s="3">
        <v>6</v>
      </c>
    </row>
    <row r="213" spans="1:33" x14ac:dyDescent="0.2">
      <c r="A213" s="3">
        <v>212</v>
      </c>
      <c r="B213" s="4" t="s">
        <v>2042</v>
      </c>
      <c r="C213" s="4" t="s">
        <v>4937</v>
      </c>
      <c r="D213" s="4" t="s">
        <v>2280</v>
      </c>
      <c r="E213" s="4" t="s">
        <v>2921</v>
      </c>
      <c r="F213" s="3" t="s">
        <v>2923</v>
      </c>
      <c r="G213" s="4" t="s">
        <v>2920</v>
      </c>
      <c r="H213" s="3" t="s">
        <v>960</v>
      </c>
      <c r="I213" s="3" t="s">
        <v>2922</v>
      </c>
      <c r="J213" s="3" t="s">
        <v>962</v>
      </c>
      <c r="K213" s="3" t="s">
        <v>963</v>
      </c>
      <c r="L213" s="3" t="s">
        <v>961</v>
      </c>
      <c r="M213" s="3"/>
      <c r="N213" s="3"/>
      <c r="O213" s="3"/>
      <c r="P213" s="3" t="s">
        <v>964</v>
      </c>
      <c r="Q213" s="3" t="s">
        <v>3520</v>
      </c>
      <c r="R213" s="3" t="s">
        <v>965</v>
      </c>
      <c r="S213" s="3" t="s">
        <v>3665</v>
      </c>
      <c r="T213" s="4">
        <v>3</v>
      </c>
      <c r="U213" s="4" t="s">
        <v>1857</v>
      </c>
      <c r="V213" s="4" t="s">
        <v>3884</v>
      </c>
      <c r="W213" s="4" t="s">
        <v>3885</v>
      </c>
      <c r="X213" s="4" t="s">
        <v>4284</v>
      </c>
      <c r="Y213" s="4" t="s">
        <v>4938</v>
      </c>
      <c r="Z213" s="4" t="s">
        <v>4939</v>
      </c>
      <c r="AA213" s="4" t="s">
        <v>3920</v>
      </c>
      <c r="AB213" s="4" t="s">
        <v>4940</v>
      </c>
      <c r="AC213" s="4"/>
      <c r="AD213" s="4" t="s">
        <v>4941</v>
      </c>
      <c r="AE213" s="3" t="s">
        <v>3468</v>
      </c>
      <c r="AF213" s="3">
        <v>4.6772289730000001</v>
      </c>
      <c r="AG213" s="3">
        <v>3</v>
      </c>
    </row>
    <row r="214" spans="1:33" x14ac:dyDescent="0.2">
      <c r="A214" s="3">
        <v>213</v>
      </c>
      <c r="B214" s="4" t="s">
        <v>2043</v>
      </c>
      <c r="C214" s="4" t="s">
        <v>4942</v>
      </c>
      <c r="D214" s="4" t="s">
        <v>969</v>
      </c>
      <c r="E214" s="4" t="s">
        <v>4943</v>
      </c>
      <c r="F214" s="3" t="s">
        <v>2926</v>
      </c>
      <c r="G214" s="4" t="s">
        <v>2924</v>
      </c>
      <c r="H214" s="3" t="s">
        <v>966</v>
      </c>
      <c r="I214" s="3" t="s">
        <v>2925</v>
      </c>
      <c r="J214" s="3" t="s">
        <v>968</v>
      </c>
      <c r="K214" s="3" t="s">
        <v>969</v>
      </c>
      <c r="L214" s="3" t="s">
        <v>967</v>
      </c>
      <c r="M214" s="3"/>
      <c r="N214" s="3"/>
      <c r="O214" s="3"/>
      <c r="P214" s="3" t="s">
        <v>970</v>
      </c>
      <c r="Q214" s="3" t="s">
        <v>3545</v>
      </c>
      <c r="R214" s="3" t="s">
        <v>971</v>
      </c>
      <c r="S214" s="3" t="s">
        <v>3772</v>
      </c>
      <c r="T214" s="4">
        <v>3</v>
      </c>
      <c r="U214" s="4" t="s">
        <v>1857</v>
      </c>
      <c r="V214" s="4" t="s">
        <v>3884</v>
      </c>
      <c r="W214" s="4" t="s">
        <v>3885</v>
      </c>
      <c r="X214" s="4" t="s">
        <v>4197</v>
      </c>
      <c r="Y214" s="4" t="s">
        <v>4944</v>
      </c>
      <c r="Z214" s="4" t="s">
        <v>4945</v>
      </c>
      <c r="AA214" s="4" t="s">
        <v>3989</v>
      </c>
      <c r="AB214" s="4" t="s">
        <v>4946</v>
      </c>
      <c r="AC214" s="4">
        <v>615956</v>
      </c>
      <c r="AD214" s="4" t="s">
        <v>4947</v>
      </c>
      <c r="AE214" s="3" t="s">
        <v>3468</v>
      </c>
      <c r="AF214" s="3">
        <v>3.9160224069999998</v>
      </c>
      <c r="AG214" s="3">
        <v>11</v>
      </c>
    </row>
    <row r="215" spans="1:33" x14ac:dyDescent="0.2">
      <c r="A215" s="3">
        <v>214</v>
      </c>
      <c r="B215" s="4" t="s">
        <v>2044</v>
      </c>
      <c r="C215" s="4" t="s">
        <v>4949</v>
      </c>
      <c r="D215" s="4" t="s">
        <v>4950</v>
      </c>
      <c r="E215" s="4" t="s">
        <v>4951</v>
      </c>
      <c r="F215" s="3" t="s">
        <v>2927</v>
      </c>
      <c r="G215" s="4" t="s">
        <v>4948</v>
      </c>
      <c r="H215" s="3" t="s">
        <v>972</v>
      </c>
      <c r="I215" s="5">
        <v>352909</v>
      </c>
      <c r="J215" s="3" t="s">
        <v>974</v>
      </c>
      <c r="K215" s="3" t="s">
        <v>975</v>
      </c>
      <c r="L215" s="3" t="s">
        <v>973</v>
      </c>
      <c r="M215" s="3"/>
      <c r="N215" s="3"/>
      <c r="O215" s="3"/>
      <c r="P215" s="3" t="s">
        <v>976</v>
      </c>
      <c r="Q215" s="3" t="s">
        <v>3474</v>
      </c>
      <c r="R215" s="3" t="s">
        <v>977</v>
      </c>
      <c r="S215" s="3" t="s">
        <v>3773</v>
      </c>
      <c r="T215" s="4">
        <v>3</v>
      </c>
      <c r="U215" s="4" t="s">
        <v>1857</v>
      </c>
      <c r="V215" s="4" t="s">
        <v>3884</v>
      </c>
      <c r="W215" s="4" t="s">
        <v>3885</v>
      </c>
      <c r="X215" s="4" t="s">
        <v>3886</v>
      </c>
      <c r="Y215" s="4" t="s">
        <v>4709</v>
      </c>
      <c r="Z215" s="4" t="s">
        <v>4952</v>
      </c>
      <c r="AA215" s="4" t="s">
        <v>3901</v>
      </c>
      <c r="AB215" s="4" t="s">
        <v>4953</v>
      </c>
      <c r="AC215" s="4">
        <v>614566</v>
      </c>
      <c r="AD215" s="4" t="s">
        <v>4952</v>
      </c>
      <c r="AE215" s="3" t="s">
        <v>3469</v>
      </c>
      <c r="AF215" s="3">
        <v>2.9430950829999998</v>
      </c>
      <c r="AG215" s="3">
        <v>4</v>
      </c>
    </row>
    <row r="216" spans="1:33" x14ac:dyDescent="0.2">
      <c r="A216" s="3">
        <v>215</v>
      </c>
      <c r="B216" s="4" t="s">
        <v>2045</v>
      </c>
      <c r="C216" s="4" t="s">
        <v>4954</v>
      </c>
      <c r="D216" s="4" t="s">
        <v>2280</v>
      </c>
      <c r="E216" s="4" t="s">
        <v>4955</v>
      </c>
      <c r="F216" s="3" t="s">
        <v>2930</v>
      </c>
      <c r="G216" s="4" t="s">
        <v>2928</v>
      </c>
      <c r="H216" s="3" t="s">
        <v>978</v>
      </c>
      <c r="I216" s="3" t="s">
        <v>2929</v>
      </c>
      <c r="J216" s="3" t="s">
        <v>980</v>
      </c>
      <c r="K216" s="3" t="s">
        <v>980</v>
      </c>
      <c r="L216" s="3" t="s">
        <v>979</v>
      </c>
      <c r="M216" s="3"/>
      <c r="N216" s="3"/>
      <c r="O216" s="3"/>
      <c r="P216" s="3" t="s">
        <v>981</v>
      </c>
      <c r="Q216" s="3" t="s">
        <v>3599</v>
      </c>
      <c r="R216" s="3" t="s">
        <v>982</v>
      </c>
      <c r="S216" s="3" t="s">
        <v>3714</v>
      </c>
      <c r="T216" s="4">
        <v>3</v>
      </c>
      <c r="U216" s="4" t="s">
        <v>1857</v>
      </c>
      <c r="V216" s="4" t="s">
        <v>3884</v>
      </c>
      <c r="W216" s="4" t="s">
        <v>3885</v>
      </c>
      <c r="X216" s="4" t="s">
        <v>4087</v>
      </c>
      <c r="Y216" s="4" t="s">
        <v>4956</v>
      </c>
      <c r="Z216" s="4" t="s">
        <v>4957</v>
      </c>
      <c r="AA216" s="4" t="s">
        <v>3848</v>
      </c>
      <c r="AB216" s="4"/>
      <c r="AC216" s="4"/>
      <c r="AD216" s="4" t="s">
        <v>2280</v>
      </c>
      <c r="AE216" s="3"/>
      <c r="AF216" s="3">
        <v>2.268349653</v>
      </c>
      <c r="AG216" s="3">
        <v>1</v>
      </c>
    </row>
    <row r="217" spans="1:33" x14ac:dyDescent="0.2">
      <c r="A217" s="3">
        <v>216</v>
      </c>
      <c r="B217" s="4" t="s">
        <v>2046</v>
      </c>
      <c r="C217" s="4" t="s">
        <v>4958</v>
      </c>
      <c r="D217" s="4" t="s">
        <v>2280</v>
      </c>
      <c r="E217" s="4" t="s">
        <v>4959</v>
      </c>
      <c r="F217" s="3" t="s">
        <v>2934</v>
      </c>
      <c r="G217" s="4" t="s">
        <v>2931</v>
      </c>
      <c r="H217" s="3" t="s">
        <v>983</v>
      </c>
      <c r="I217" s="3" t="s">
        <v>2933</v>
      </c>
      <c r="J217" s="3" t="s">
        <v>985</v>
      </c>
      <c r="K217" s="3" t="s">
        <v>985</v>
      </c>
      <c r="L217" s="3" t="s">
        <v>984</v>
      </c>
      <c r="M217" s="3"/>
      <c r="N217" s="3"/>
      <c r="O217" s="3"/>
      <c r="P217" s="3" t="s">
        <v>986</v>
      </c>
      <c r="Q217" s="3" t="s">
        <v>2932</v>
      </c>
      <c r="R217" s="3" t="s">
        <v>987</v>
      </c>
      <c r="S217" s="3" t="s">
        <v>3774</v>
      </c>
      <c r="T217" s="4">
        <v>3</v>
      </c>
      <c r="U217" s="4" t="s">
        <v>1857</v>
      </c>
      <c r="V217" s="4" t="s">
        <v>3884</v>
      </c>
      <c r="W217" s="4" t="s">
        <v>3885</v>
      </c>
      <c r="X217" s="4" t="s">
        <v>4130</v>
      </c>
      <c r="Y217" s="4" t="s">
        <v>4130</v>
      </c>
      <c r="Z217" s="4" t="s">
        <v>4960</v>
      </c>
      <c r="AA217" s="4" t="s">
        <v>3901</v>
      </c>
      <c r="AB217" s="4" t="s">
        <v>4961</v>
      </c>
      <c r="AC217" s="4">
        <v>611088</v>
      </c>
      <c r="AD217" s="4" t="s">
        <v>4962</v>
      </c>
      <c r="AE217" s="3" t="s">
        <v>3468</v>
      </c>
      <c r="AF217" s="3">
        <v>7.4756057519999999</v>
      </c>
      <c r="AG217" s="3">
        <v>14</v>
      </c>
    </row>
    <row r="218" spans="1:33" x14ac:dyDescent="0.2">
      <c r="A218" s="3">
        <v>217</v>
      </c>
      <c r="B218" s="4" t="s">
        <v>2047</v>
      </c>
      <c r="C218" s="4" t="s">
        <v>4963</v>
      </c>
      <c r="D218" s="4" t="s">
        <v>2936</v>
      </c>
      <c r="E218" s="4" t="s">
        <v>4964</v>
      </c>
      <c r="F218" s="3" t="s">
        <v>2938</v>
      </c>
      <c r="G218" s="4" t="s">
        <v>2935</v>
      </c>
      <c r="H218" s="3" t="s">
        <v>988</v>
      </c>
      <c r="I218" s="3" t="s">
        <v>2937</v>
      </c>
      <c r="J218" s="3" t="s">
        <v>990</v>
      </c>
      <c r="K218" s="3" t="s">
        <v>991</v>
      </c>
      <c r="L218" s="3" t="s">
        <v>989</v>
      </c>
      <c r="M218" s="3"/>
      <c r="N218" s="3"/>
      <c r="O218" s="3"/>
      <c r="P218" s="3" t="s">
        <v>992</v>
      </c>
      <c r="Q218" s="3" t="s">
        <v>3478</v>
      </c>
      <c r="R218" s="3" t="s">
        <v>993</v>
      </c>
      <c r="S218" s="3" t="s">
        <v>3775</v>
      </c>
      <c r="T218" s="4">
        <v>3</v>
      </c>
      <c r="U218" s="4" t="s">
        <v>1857</v>
      </c>
      <c r="V218" s="4" t="s">
        <v>3884</v>
      </c>
      <c r="W218" s="4" t="s">
        <v>3885</v>
      </c>
      <c r="X218" s="4" t="s">
        <v>3886</v>
      </c>
      <c r="Y218" s="4" t="s">
        <v>4965</v>
      </c>
      <c r="Z218" s="4" t="s">
        <v>4966</v>
      </c>
      <c r="AA218" s="4" t="s">
        <v>3901</v>
      </c>
      <c r="AB218" s="4" t="s">
        <v>4967</v>
      </c>
      <c r="AC218" s="4">
        <v>613190</v>
      </c>
      <c r="AD218" s="4" t="s">
        <v>4968</v>
      </c>
      <c r="AE218" s="3" t="s">
        <v>3468</v>
      </c>
      <c r="AF218" s="3">
        <v>7.4756057519999999</v>
      </c>
      <c r="AG218" s="3">
        <v>8</v>
      </c>
    </row>
    <row r="219" spans="1:33" x14ac:dyDescent="0.2">
      <c r="A219" s="3">
        <v>218</v>
      </c>
      <c r="B219" s="4" t="s">
        <v>2048</v>
      </c>
      <c r="C219" s="4" t="s">
        <v>4969</v>
      </c>
      <c r="D219" s="4" t="s">
        <v>2049</v>
      </c>
      <c r="E219" s="4" t="s">
        <v>4970</v>
      </c>
      <c r="F219" s="3" t="s">
        <v>2941</v>
      </c>
      <c r="G219" s="4" t="s">
        <v>2939</v>
      </c>
      <c r="H219" s="3" t="s">
        <v>994</v>
      </c>
      <c r="I219" s="3" t="s">
        <v>2940</v>
      </c>
      <c r="J219" s="3" t="s">
        <v>996</v>
      </c>
      <c r="K219" s="3" t="s">
        <v>997</v>
      </c>
      <c r="L219" s="3" t="s">
        <v>995</v>
      </c>
      <c r="M219" s="3"/>
      <c r="N219" s="3"/>
      <c r="O219" s="3"/>
      <c r="P219" s="3" t="s">
        <v>998</v>
      </c>
      <c r="Q219" s="3" t="s">
        <v>2048</v>
      </c>
      <c r="R219" s="3" t="s">
        <v>999</v>
      </c>
      <c r="S219" s="3" t="s">
        <v>3776</v>
      </c>
      <c r="T219" s="4">
        <v>3</v>
      </c>
      <c r="U219" s="4" t="s">
        <v>1857</v>
      </c>
      <c r="V219" s="4" t="s">
        <v>3884</v>
      </c>
      <c r="W219" s="4" t="s">
        <v>3885</v>
      </c>
      <c r="X219" s="4" t="s">
        <v>4130</v>
      </c>
      <c r="Y219" s="4" t="s">
        <v>4130</v>
      </c>
      <c r="Z219" s="4" t="s">
        <v>4971</v>
      </c>
      <c r="AA219" s="4" t="s">
        <v>3848</v>
      </c>
      <c r="AB219" s="4"/>
      <c r="AC219" s="4"/>
      <c r="AD219" s="4" t="s">
        <v>2280</v>
      </c>
      <c r="AE219" s="3" t="s">
        <v>3468</v>
      </c>
      <c r="AF219" s="3">
        <v>6.0396537559999999</v>
      </c>
      <c r="AG219" s="3">
        <v>2</v>
      </c>
    </row>
    <row r="220" spans="1:33" x14ac:dyDescent="0.2">
      <c r="A220" s="3">
        <v>219</v>
      </c>
      <c r="B220" s="4" t="s">
        <v>2050</v>
      </c>
      <c r="C220" s="4" t="s">
        <v>4972</v>
      </c>
      <c r="D220" s="4" t="s">
        <v>2051</v>
      </c>
      <c r="E220" s="4" t="s">
        <v>4973</v>
      </c>
      <c r="F220" s="3" t="s">
        <v>2944</v>
      </c>
      <c r="G220" s="4" t="s">
        <v>2942</v>
      </c>
      <c r="H220" s="3" t="s">
        <v>1000</v>
      </c>
      <c r="I220" s="3" t="s">
        <v>2943</v>
      </c>
      <c r="J220" s="3" t="s">
        <v>1002</v>
      </c>
      <c r="K220" s="3" t="s">
        <v>1003</v>
      </c>
      <c r="L220" s="3" t="s">
        <v>1001</v>
      </c>
      <c r="M220" s="3"/>
      <c r="N220" s="3"/>
      <c r="O220" s="3"/>
      <c r="P220" s="3" t="s">
        <v>1004</v>
      </c>
      <c r="Q220" s="3" t="s">
        <v>2051</v>
      </c>
      <c r="R220" s="3" t="s">
        <v>1005</v>
      </c>
      <c r="S220" s="3" t="s">
        <v>3777</v>
      </c>
      <c r="T220" s="4">
        <v>3</v>
      </c>
      <c r="U220" s="4" t="s">
        <v>1857</v>
      </c>
      <c r="V220" s="4" t="s">
        <v>3884</v>
      </c>
      <c r="W220" s="4" t="s">
        <v>3885</v>
      </c>
      <c r="X220" s="4" t="s">
        <v>3886</v>
      </c>
      <c r="Y220" s="4" t="s">
        <v>4974</v>
      </c>
      <c r="Z220" s="4" t="s">
        <v>4975</v>
      </c>
      <c r="AA220" s="4" t="s">
        <v>3848</v>
      </c>
      <c r="AB220" s="4"/>
      <c r="AC220" s="4"/>
      <c r="AD220" s="4" t="s">
        <v>2280</v>
      </c>
      <c r="AE220" s="3" t="s">
        <v>3469</v>
      </c>
      <c r="AF220" s="3"/>
      <c r="AG220" s="3">
        <v>0</v>
      </c>
    </row>
    <row r="221" spans="1:33" x14ac:dyDescent="0.2">
      <c r="A221" s="3">
        <v>220</v>
      </c>
      <c r="B221" s="4" t="s">
        <v>2052</v>
      </c>
      <c r="C221" s="4" t="s">
        <v>4976</v>
      </c>
      <c r="D221" s="4" t="s">
        <v>1009</v>
      </c>
      <c r="E221" s="4" t="s">
        <v>4977</v>
      </c>
      <c r="F221" s="3" t="s">
        <v>2947</v>
      </c>
      <c r="G221" s="4" t="s">
        <v>2945</v>
      </c>
      <c r="H221" s="3" t="s">
        <v>1006</v>
      </c>
      <c r="I221" s="3" t="s">
        <v>2946</v>
      </c>
      <c r="J221" s="3" t="s">
        <v>1008</v>
      </c>
      <c r="K221" s="3" t="s">
        <v>1009</v>
      </c>
      <c r="L221" s="3" t="s">
        <v>1007</v>
      </c>
      <c r="M221" s="3"/>
      <c r="N221" s="3"/>
      <c r="O221" s="3"/>
      <c r="P221" s="3" t="s">
        <v>1010</v>
      </c>
      <c r="Q221" s="3"/>
      <c r="R221" s="3" t="s">
        <v>1011</v>
      </c>
      <c r="S221" s="3" t="s">
        <v>3645</v>
      </c>
      <c r="T221" s="4">
        <v>3</v>
      </c>
      <c r="U221" s="4" t="s">
        <v>1857</v>
      </c>
      <c r="V221" s="4" t="s">
        <v>3884</v>
      </c>
      <c r="W221" s="4" t="s">
        <v>3885</v>
      </c>
      <c r="X221" s="4" t="s">
        <v>3886</v>
      </c>
      <c r="Y221" s="4" t="s">
        <v>4715</v>
      </c>
      <c r="Z221" s="4" t="s">
        <v>4978</v>
      </c>
      <c r="AA221" s="4" t="s">
        <v>3901</v>
      </c>
      <c r="AB221" s="4" t="s">
        <v>4979</v>
      </c>
      <c r="AC221" s="4">
        <v>614864</v>
      </c>
      <c r="AD221" s="4" t="s">
        <v>4980</v>
      </c>
      <c r="AE221" s="3" t="s">
        <v>3469</v>
      </c>
      <c r="AF221" s="3">
        <v>-1.547159401</v>
      </c>
      <c r="AG221" s="3">
        <v>1</v>
      </c>
    </row>
    <row r="222" spans="1:33" x14ac:dyDescent="0.2">
      <c r="A222" s="3">
        <v>221</v>
      </c>
      <c r="B222" s="4" t="s">
        <v>2053</v>
      </c>
      <c r="C222" s="4" t="s">
        <v>4981</v>
      </c>
      <c r="D222" s="4" t="s">
        <v>2949</v>
      </c>
      <c r="E222" s="4" t="s">
        <v>4982</v>
      </c>
      <c r="F222" s="3" t="s">
        <v>2951</v>
      </c>
      <c r="G222" s="4" t="s">
        <v>2948</v>
      </c>
      <c r="H222" s="3" t="s">
        <v>1012</v>
      </c>
      <c r="I222" s="3" t="s">
        <v>2950</v>
      </c>
      <c r="J222" s="3" t="s">
        <v>1014</v>
      </c>
      <c r="K222" s="3" t="s">
        <v>1014</v>
      </c>
      <c r="L222" s="3" t="s">
        <v>1013</v>
      </c>
      <c r="M222" s="3" t="s">
        <v>1016</v>
      </c>
      <c r="N222" s="3" t="s">
        <v>1016</v>
      </c>
      <c r="O222" s="3" t="s">
        <v>1015</v>
      </c>
      <c r="P222" s="3" t="s">
        <v>1017</v>
      </c>
      <c r="Q222" s="3" t="s">
        <v>3569</v>
      </c>
      <c r="R222" s="3" t="s">
        <v>1018</v>
      </c>
      <c r="S222" s="3" t="s">
        <v>3778</v>
      </c>
      <c r="T222" s="4">
        <v>3</v>
      </c>
      <c r="U222" s="4" t="s">
        <v>1857</v>
      </c>
      <c r="V222" s="4" t="s">
        <v>3884</v>
      </c>
      <c r="W222" s="4" t="s">
        <v>3892</v>
      </c>
      <c r="X222" s="4" t="s">
        <v>3893</v>
      </c>
      <c r="Y222" s="4" t="s">
        <v>4983</v>
      </c>
      <c r="Z222" s="4" t="s">
        <v>4984</v>
      </c>
      <c r="AA222" s="4" t="s">
        <v>3901</v>
      </c>
      <c r="AB222" s="4" t="s">
        <v>4985</v>
      </c>
      <c r="AC222" s="4">
        <v>616690</v>
      </c>
      <c r="AD222" s="4" t="s">
        <v>4986</v>
      </c>
      <c r="AE222" s="3" t="s">
        <v>3468</v>
      </c>
      <c r="AF222" s="3">
        <v>-3.3790039809999999</v>
      </c>
      <c r="AG222" s="3">
        <v>0</v>
      </c>
    </row>
    <row r="223" spans="1:33" x14ac:dyDescent="0.2">
      <c r="A223" s="3">
        <v>222</v>
      </c>
      <c r="B223" s="4" t="s">
        <v>2054</v>
      </c>
      <c r="C223" s="4" t="s">
        <v>4987</v>
      </c>
      <c r="D223" s="4" t="s">
        <v>2280</v>
      </c>
      <c r="E223" s="4" t="s">
        <v>4988</v>
      </c>
      <c r="F223" s="3" t="s">
        <v>2954</v>
      </c>
      <c r="G223" s="4" t="s">
        <v>2952</v>
      </c>
      <c r="H223" s="3" t="s">
        <v>1019</v>
      </c>
      <c r="I223" s="3" t="s">
        <v>2953</v>
      </c>
      <c r="J223" s="3" t="s">
        <v>1021</v>
      </c>
      <c r="K223" s="3" t="s">
        <v>1022</v>
      </c>
      <c r="L223" s="3" t="s">
        <v>1020</v>
      </c>
      <c r="M223" s="3"/>
      <c r="N223" s="3"/>
      <c r="O223" s="3"/>
      <c r="P223" s="3" t="s">
        <v>1023</v>
      </c>
      <c r="Q223" s="3" t="s">
        <v>2054</v>
      </c>
      <c r="R223" s="3" t="s">
        <v>1024</v>
      </c>
      <c r="S223" s="3" t="s">
        <v>3645</v>
      </c>
      <c r="T223" s="4">
        <v>3</v>
      </c>
      <c r="U223" s="4" t="s">
        <v>1857</v>
      </c>
      <c r="V223" s="4" t="s">
        <v>3884</v>
      </c>
      <c r="W223" s="4" t="s">
        <v>3885</v>
      </c>
      <c r="X223" s="4" t="s">
        <v>3886</v>
      </c>
      <c r="Y223" s="4" t="s">
        <v>4989</v>
      </c>
      <c r="Z223" s="4" t="s">
        <v>4990</v>
      </c>
      <c r="AA223" s="4" t="s">
        <v>3901</v>
      </c>
      <c r="AB223" s="4" t="s">
        <v>4991</v>
      </c>
      <c r="AC223" s="4">
        <v>607070</v>
      </c>
      <c r="AD223" s="4" t="s">
        <v>4992</v>
      </c>
      <c r="AE223" s="3" t="s">
        <v>3468</v>
      </c>
      <c r="AF223" s="3">
        <v>4.0632289879999997</v>
      </c>
      <c r="AG223" s="3">
        <v>6</v>
      </c>
    </row>
    <row r="224" spans="1:33" x14ac:dyDescent="0.2">
      <c r="A224" s="3">
        <v>223</v>
      </c>
      <c r="B224" s="4" t="s">
        <v>2055</v>
      </c>
      <c r="C224" s="4" t="s">
        <v>4993</v>
      </c>
      <c r="D224" s="4" t="s">
        <v>2280</v>
      </c>
      <c r="E224" s="4" t="s">
        <v>4994</v>
      </c>
      <c r="F224" s="3" t="s">
        <v>2957</v>
      </c>
      <c r="G224" s="4" t="s">
        <v>2955</v>
      </c>
      <c r="H224" s="3" t="s">
        <v>1025</v>
      </c>
      <c r="I224" s="3" t="s">
        <v>2956</v>
      </c>
      <c r="J224" s="3" t="s">
        <v>1027</v>
      </c>
      <c r="K224" s="3" t="s">
        <v>1027</v>
      </c>
      <c r="L224" s="3" t="s">
        <v>1026</v>
      </c>
      <c r="M224" s="3"/>
      <c r="N224" s="3"/>
      <c r="O224" s="3"/>
      <c r="P224" s="3" t="s">
        <v>1028</v>
      </c>
      <c r="Q224" s="3" t="s">
        <v>3623</v>
      </c>
      <c r="R224" s="3" t="s">
        <v>1029</v>
      </c>
      <c r="S224" s="3" t="s">
        <v>3779</v>
      </c>
      <c r="T224" s="4">
        <v>3</v>
      </c>
      <c r="U224" s="4" t="s">
        <v>1857</v>
      </c>
      <c r="V224" s="4" t="s">
        <v>3884</v>
      </c>
      <c r="W224" s="4" t="s">
        <v>3885</v>
      </c>
      <c r="X224" s="4" t="s">
        <v>4197</v>
      </c>
      <c r="Y224" s="4" t="s">
        <v>4995</v>
      </c>
      <c r="Z224" s="4" t="s">
        <v>4996</v>
      </c>
      <c r="AA224" s="4" t="s">
        <v>3901</v>
      </c>
      <c r="AB224" s="4" t="s">
        <v>4997</v>
      </c>
      <c r="AC224" s="4">
        <v>613798</v>
      </c>
      <c r="AD224" s="4" t="s">
        <v>4998</v>
      </c>
      <c r="AE224" s="3"/>
      <c r="AF224" s="3"/>
      <c r="AG224" s="3">
        <v>11</v>
      </c>
    </row>
    <row r="225" spans="1:33" x14ac:dyDescent="0.2">
      <c r="A225" s="3">
        <v>224</v>
      </c>
      <c r="B225" s="4" t="s">
        <v>2056</v>
      </c>
      <c r="C225" s="4" t="s">
        <v>4999</v>
      </c>
      <c r="D225" s="4" t="s">
        <v>5000</v>
      </c>
      <c r="E225" s="4" t="s">
        <v>5001</v>
      </c>
      <c r="F225" s="3" t="s">
        <v>2960</v>
      </c>
      <c r="G225" s="4" t="s">
        <v>2958</v>
      </c>
      <c r="H225" s="3" t="s">
        <v>1030</v>
      </c>
      <c r="I225" s="3" t="s">
        <v>2959</v>
      </c>
      <c r="J225" s="3" t="s">
        <v>1032</v>
      </c>
      <c r="K225" s="3" t="s">
        <v>1032</v>
      </c>
      <c r="L225" s="3" t="s">
        <v>1031</v>
      </c>
      <c r="M225" s="3"/>
      <c r="N225" s="3"/>
      <c r="O225" s="3"/>
      <c r="P225" s="3" t="s">
        <v>1033</v>
      </c>
      <c r="Q225" s="3" t="s">
        <v>3607</v>
      </c>
      <c r="R225" s="3" t="s">
        <v>1034</v>
      </c>
      <c r="S225" s="3" t="s">
        <v>3780</v>
      </c>
      <c r="T225" s="4">
        <v>2</v>
      </c>
      <c r="U225" s="4" t="s">
        <v>1857</v>
      </c>
      <c r="V225" s="4" t="s">
        <v>3958</v>
      </c>
      <c r="W225" s="4" t="s">
        <v>3892</v>
      </c>
      <c r="X225" s="4" t="s">
        <v>3893</v>
      </c>
      <c r="Y225" s="4" t="s">
        <v>5002</v>
      </c>
      <c r="Z225" s="4" t="s">
        <v>5003</v>
      </c>
      <c r="AA225" s="4" t="s">
        <v>3901</v>
      </c>
      <c r="AB225" s="4" t="s">
        <v>5004</v>
      </c>
      <c r="AC225" s="4">
        <v>619129</v>
      </c>
      <c r="AD225" s="4" t="s">
        <v>5003</v>
      </c>
      <c r="AE225" s="3" t="s">
        <v>3468</v>
      </c>
      <c r="AF225" s="3">
        <v>2.6499855129999998</v>
      </c>
      <c r="AG225" s="3">
        <v>15</v>
      </c>
    </row>
    <row r="226" spans="1:33" x14ac:dyDescent="0.2">
      <c r="A226" s="3">
        <v>225</v>
      </c>
      <c r="B226" s="4" t="s">
        <v>2057</v>
      </c>
      <c r="C226" s="4" t="s">
        <v>5005</v>
      </c>
      <c r="D226" s="4" t="s">
        <v>2962</v>
      </c>
      <c r="E226" s="4" t="s">
        <v>5006</v>
      </c>
      <c r="F226" s="3" t="s">
        <v>2964</v>
      </c>
      <c r="G226" s="4" t="s">
        <v>2961</v>
      </c>
      <c r="H226" s="3" t="s">
        <v>1035</v>
      </c>
      <c r="I226" s="3" t="s">
        <v>2963</v>
      </c>
      <c r="J226" s="3" t="s">
        <v>1037</v>
      </c>
      <c r="K226" s="3" t="s">
        <v>1038</v>
      </c>
      <c r="L226" s="3" t="s">
        <v>1036</v>
      </c>
      <c r="M226" s="3"/>
      <c r="N226" s="3"/>
      <c r="O226" s="3"/>
      <c r="P226" s="3" t="s">
        <v>1039</v>
      </c>
      <c r="Q226" s="3" t="s">
        <v>3491</v>
      </c>
      <c r="R226" s="3"/>
      <c r="S226" s="3"/>
      <c r="T226" s="4">
        <v>2</v>
      </c>
      <c r="U226" s="4" t="s">
        <v>1857</v>
      </c>
      <c r="V226" s="4" t="s">
        <v>3958</v>
      </c>
      <c r="W226" s="4" t="s">
        <v>3892</v>
      </c>
      <c r="X226" s="4" t="s">
        <v>3925</v>
      </c>
      <c r="Y226" s="4" t="s">
        <v>5007</v>
      </c>
      <c r="Z226" s="4" t="s">
        <v>5008</v>
      </c>
      <c r="AA226" s="4" t="s">
        <v>3989</v>
      </c>
      <c r="AB226" s="4" t="s">
        <v>5009</v>
      </c>
      <c r="AC226" s="4">
        <v>614783</v>
      </c>
      <c r="AD226" s="4" t="s">
        <v>5010</v>
      </c>
      <c r="AE226" s="3" t="s">
        <v>3468</v>
      </c>
      <c r="AF226" s="3">
        <v>-0.193906457</v>
      </c>
      <c r="AG226" s="3">
        <v>6</v>
      </c>
    </row>
    <row r="227" spans="1:33" x14ac:dyDescent="0.2">
      <c r="A227" s="3">
        <v>226</v>
      </c>
      <c r="B227" s="4" t="s">
        <v>2058</v>
      </c>
      <c r="C227" s="4" t="s">
        <v>5011</v>
      </c>
      <c r="D227" s="4" t="s">
        <v>2966</v>
      </c>
      <c r="E227" s="4" t="s">
        <v>5012</v>
      </c>
      <c r="F227" s="3" t="s">
        <v>2968</v>
      </c>
      <c r="G227" s="4" t="s">
        <v>2965</v>
      </c>
      <c r="H227" s="3" t="s">
        <v>1040</v>
      </c>
      <c r="I227" s="3" t="s">
        <v>2967</v>
      </c>
      <c r="J227" s="3"/>
      <c r="K227" s="3"/>
      <c r="L227" s="3"/>
      <c r="M227" s="3"/>
      <c r="N227" s="3"/>
      <c r="O227" s="3"/>
      <c r="P227" s="3" t="s">
        <v>1041</v>
      </c>
      <c r="Q227" s="3"/>
      <c r="R227" s="3" t="s">
        <v>1042</v>
      </c>
      <c r="S227" s="3" t="s">
        <v>3781</v>
      </c>
      <c r="T227" s="4">
        <v>3</v>
      </c>
      <c r="U227" s="4" t="s">
        <v>1857</v>
      </c>
      <c r="V227" s="4" t="s">
        <v>3884</v>
      </c>
      <c r="W227" s="4" t="s">
        <v>3892</v>
      </c>
      <c r="X227" s="4" t="s">
        <v>3925</v>
      </c>
      <c r="Y227" s="4" t="s">
        <v>5013</v>
      </c>
      <c r="Z227" s="4" t="s">
        <v>5014</v>
      </c>
      <c r="AA227" s="4" t="s">
        <v>3901</v>
      </c>
      <c r="AB227" s="4" t="s">
        <v>5015</v>
      </c>
      <c r="AC227" s="4">
        <v>613446</v>
      </c>
      <c r="AD227" s="4" t="s">
        <v>5016</v>
      </c>
      <c r="AE227" s="3" t="s">
        <v>3468</v>
      </c>
      <c r="AF227" s="3">
        <v>-1.3003568590000001</v>
      </c>
      <c r="AG227" s="3">
        <v>5</v>
      </c>
    </row>
    <row r="228" spans="1:33" x14ac:dyDescent="0.2">
      <c r="A228" s="3">
        <v>227</v>
      </c>
      <c r="B228" s="4" t="s">
        <v>2059</v>
      </c>
      <c r="C228" s="4" t="s">
        <v>5017</v>
      </c>
      <c r="D228" s="4" t="s">
        <v>2970</v>
      </c>
      <c r="E228" s="4" t="s">
        <v>5018</v>
      </c>
      <c r="F228" s="3" t="s">
        <v>2972</v>
      </c>
      <c r="G228" s="4" t="s">
        <v>2969</v>
      </c>
      <c r="H228" s="3" t="s">
        <v>1043</v>
      </c>
      <c r="I228" s="3" t="s">
        <v>2971</v>
      </c>
      <c r="J228" s="3" t="s">
        <v>1045</v>
      </c>
      <c r="K228" s="3" t="s">
        <v>1045</v>
      </c>
      <c r="L228" s="3" t="s">
        <v>1044</v>
      </c>
      <c r="M228" s="3"/>
      <c r="N228" s="3"/>
      <c r="O228" s="3"/>
      <c r="P228" s="3" t="s">
        <v>1046</v>
      </c>
      <c r="Q228" s="3" t="s">
        <v>2059</v>
      </c>
      <c r="R228" s="3" t="s">
        <v>1047</v>
      </c>
      <c r="S228" s="3" t="s">
        <v>3782</v>
      </c>
      <c r="T228" s="4">
        <v>3</v>
      </c>
      <c r="U228" s="4" t="s">
        <v>1857</v>
      </c>
      <c r="V228" s="4" t="s">
        <v>3884</v>
      </c>
      <c r="W228" s="4" t="s">
        <v>3885</v>
      </c>
      <c r="X228" s="4" t="s">
        <v>4010</v>
      </c>
      <c r="Y228" s="4" t="s">
        <v>5019</v>
      </c>
      <c r="Z228" s="4" t="s">
        <v>5020</v>
      </c>
      <c r="AA228" s="4" t="s">
        <v>3848</v>
      </c>
      <c r="AB228" s="4"/>
      <c r="AC228" s="4"/>
      <c r="AD228" s="4" t="s">
        <v>2280</v>
      </c>
      <c r="AE228" s="3" t="s">
        <v>3468</v>
      </c>
      <c r="AF228" s="3">
        <v>4.7802306039999998</v>
      </c>
      <c r="AG228" s="3">
        <v>3</v>
      </c>
    </row>
    <row r="229" spans="1:33" x14ac:dyDescent="0.2">
      <c r="A229" s="3">
        <v>228</v>
      </c>
      <c r="B229" s="4" t="s">
        <v>2060</v>
      </c>
      <c r="C229" s="4" t="s">
        <v>5021</v>
      </c>
      <c r="D229" s="4" t="s">
        <v>5022</v>
      </c>
      <c r="E229" s="4" t="s">
        <v>5023</v>
      </c>
      <c r="F229" s="3" t="s">
        <v>2975</v>
      </c>
      <c r="G229" s="4" t="s">
        <v>2973</v>
      </c>
      <c r="H229" s="3" t="s">
        <v>1048</v>
      </c>
      <c r="I229" s="3" t="s">
        <v>2974</v>
      </c>
      <c r="J229" s="3"/>
      <c r="K229" s="3"/>
      <c r="L229" s="3"/>
      <c r="M229" s="3"/>
      <c r="N229" s="3"/>
      <c r="O229" s="3"/>
      <c r="P229" s="3" t="s">
        <v>1049</v>
      </c>
      <c r="Q229" s="3" t="s">
        <v>3522</v>
      </c>
      <c r="R229" s="3" t="s">
        <v>1050</v>
      </c>
      <c r="S229" s="3" t="s">
        <v>3783</v>
      </c>
      <c r="T229" s="4">
        <v>2</v>
      </c>
      <c r="U229" s="4" t="s">
        <v>1857</v>
      </c>
      <c r="V229" s="4" t="s">
        <v>3958</v>
      </c>
      <c r="W229" s="4" t="s">
        <v>3885</v>
      </c>
      <c r="X229" s="4" t="s">
        <v>4098</v>
      </c>
      <c r="Y229" s="4" t="s">
        <v>5024</v>
      </c>
      <c r="Z229" s="4" t="s">
        <v>5025</v>
      </c>
      <c r="AA229" s="4" t="s">
        <v>3848</v>
      </c>
      <c r="AB229" s="4"/>
      <c r="AC229" s="4"/>
      <c r="AD229" s="4" t="s">
        <v>2280</v>
      </c>
      <c r="AE229" s="3"/>
      <c r="AF229" s="3"/>
      <c r="AG229" s="3">
        <v>0</v>
      </c>
    </row>
    <row r="230" spans="1:33" x14ac:dyDescent="0.2">
      <c r="A230" s="3">
        <v>229</v>
      </c>
      <c r="B230" s="4" t="s">
        <v>2061</v>
      </c>
      <c r="C230" s="4" t="s">
        <v>5026</v>
      </c>
      <c r="D230" s="4" t="s">
        <v>2280</v>
      </c>
      <c r="E230" s="4" t="s">
        <v>5027</v>
      </c>
      <c r="F230" s="3" t="s">
        <v>2978</v>
      </c>
      <c r="G230" s="4" t="s">
        <v>2976</v>
      </c>
      <c r="H230" s="3" t="s">
        <v>1051</v>
      </c>
      <c r="I230" s="3" t="s">
        <v>2977</v>
      </c>
      <c r="J230" s="3"/>
      <c r="K230" s="3"/>
      <c r="L230" s="3"/>
      <c r="M230" s="3"/>
      <c r="N230" s="3"/>
      <c r="O230" s="3"/>
      <c r="P230" s="3" t="s">
        <v>1052</v>
      </c>
      <c r="Q230" s="3" t="s">
        <v>3636</v>
      </c>
      <c r="R230" s="3"/>
      <c r="S230" s="3"/>
      <c r="T230" s="4">
        <v>3</v>
      </c>
      <c r="U230" s="4" t="s">
        <v>1857</v>
      </c>
      <c r="V230" s="4" t="s">
        <v>3884</v>
      </c>
      <c r="W230" s="4" t="s">
        <v>3885</v>
      </c>
      <c r="X230" s="4" t="s">
        <v>4122</v>
      </c>
      <c r="Y230" s="4" t="s">
        <v>5028</v>
      </c>
      <c r="Z230" s="4" t="s">
        <v>5029</v>
      </c>
      <c r="AA230" s="4" t="s">
        <v>3901</v>
      </c>
      <c r="AB230" s="4" t="s">
        <v>5030</v>
      </c>
      <c r="AC230" s="4">
        <v>610766</v>
      </c>
      <c r="AD230" s="4" t="s">
        <v>5031</v>
      </c>
      <c r="AE230" s="3" t="s">
        <v>3468</v>
      </c>
      <c r="AF230" s="3">
        <v>5.0003970899999999</v>
      </c>
      <c r="AG230" s="3">
        <v>16</v>
      </c>
    </row>
    <row r="231" spans="1:33" x14ac:dyDescent="0.2">
      <c r="A231" s="3">
        <v>230</v>
      </c>
      <c r="B231" s="4" t="s">
        <v>2062</v>
      </c>
      <c r="C231" s="4" t="s">
        <v>5032</v>
      </c>
      <c r="D231" s="4" t="s">
        <v>2063</v>
      </c>
      <c r="E231" s="4" t="s">
        <v>5033</v>
      </c>
      <c r="F231" s="3" t="s">
        <v>2981</v>
      </c>
      <c r="G231" s="4" t="s">
        <v>2979</v>
      </c>
      <c r="H231" s="3" t="s">
        <v>1053</v>
      </c>
      <c r="I231" s="3" t="s">
        <v>2980</v>
      </c>
      <c r="J231" s="3" t="s">
        <v>1055</v>
      </c>
      <c r="K231" s="3" t="s">
        <v>1055</v>
      </c>
      <c r="L231" s="3" t="s">
        <v>1054</v>
      </c>
      <c r="M231" s="3" t="s">
        <v>1057</v>
      </c>
      <c r="N231" s="3" t="s">
        <v>1057</v>
      </c>
      <c r="O231" s="3" t="s">
        <v>1056</v>
      </c>
      <c r="P231" s="3" t="s">
        <v>1058</v>
      </c>
      <c r="Q231" s="3" t="s">
        <v>3614</v>
      </c>
      <c r="R231" s="3" t="s">
        <v>1059</v>
      </c>
      <c r="S231" s="3" t="s">
        <v>3784</v>
      </c>
      <c r="T231" s="4">
        <v>2</v>
      </c>
      <c r="U231" s="4" t="s">
        <v>1857</v>
      </c>
      <c r="V231" s="4" t="s">
        <v>3958</v>
      </c>
      <c r="W231" s="4" t="s">
        <v>3892</v>
      </c>
      <c r="X231" s="4" t="s">
        <v>3893</v>
      </c>
      <c r="Y231" s="4" t="s">
        <v>5034</v>
      </c>
      <c r="Z231" s="4" t="s">
        <v>5035</v>
      </c>
      <c r="AA231" s="4" t="s">
        <v>3901</v>
      </c>
      <c r="AB231" s="4" t="s">
        <v>5036</v>
      </c>
      <c r="AC231" s="4">
        <v>603191</v>
      </c>
      <c r="AD231" s="4" t="s">
        <v>5037</v>
      </c>
      <c r="AE231" s="3" t="s">
        <v>3468</v>
      </c>
      <c r="AF231" s="3">
        <v>-3.3992525530000002</v>
      </c>
      <c r="AG231" s="3">
        <v>1</v>
      </c>
    </row>
    <row r="232" spans="1:33" x14ac:dyDescent="0.2">
      <c r="A232" s="3">
        <v>231</v>
      </c>
      <c r="B232" s="4" t="s">
        <v>2064</v>
      </c>
      <c r="C232" s="4" t="s">
        <v>5038</v>
      </c>
      <c r="D232" s="4" t="s">
        <v>2280</v>
      </c>
      <c r="E232" s="4" t="s">
        <v>5039</v>
      </c>
      <c r="F232" s="3" t="s">
        <v>2984</v>
      </c>
      <c r="G232" s="4" t="s">
        <v>2982</v>
      </c>
      <c r="H232" s="3" t="s">
        <v>1060</v>
      </c>
      <c r="I232" s="3" t="s">
        <v>2983</v>
      </c>
      <c r="J232" s="3" t="s">
        <v>1062</v>
      </c>
      <c r="K232" s="3" t="s">
        <v>1063</v>
      </c>
      <c r="L232" s="3" t="s">
        <v>1061</v>
      </c>
      <c r="M232" s="3" t="s">
        <v>1065</v>
      </c>
      <c r="N232" s="3" t="s">
        <v>1066</v>
      </c>
      <c r="O232" s="3" t="s">
        <v>1064</v>
      </c>
      <c r="P232" s="3" t="s">
        <v>1067</v>
      </c>
      <c r="Q232" s="3" t="s">
        <v>3634</v>
      </c>
      <c r="R232" s="3"/>
      <c r="S232" s="3"/>
      <c r="T232" s="4">
        <v>3</v>
      </c>
      <c r="U232" s="4" t="s">
        <v>1857</v>
      </c>
      <c r="V232" s="4" t="s">
        <v>3884</v>
      </c>
      <c r="W232" s="4" t="s">
        <v>3892</v>
      </c>
      <c r="X232" s="4" t="s">
        <v>4296</v>
      </c>
      <c r="Y232" s="4" t="s">
        <v>5040</v>
      </c>
      <c r="Z232" s="4" t="s">
        <v>5041</v>
      </c>
      <c r="AA232" s="4" t="s">
        <v>3848</v>
      </c>
      <c r="AB232" s="4"/>
      <c r="AC232" s="4"/>
      <c r="AD232" s="4" t="s">
        <v>2280</v>
      </c>
      <c r="AE232" s="3" t="s">
        <v>3468</v>
      </c>
      <c r="AF232" s="3">
        <v>7.2724231350000004</v>
      </c>
      <c r="AG232" s="3">
        <v>0</v>
      </c>
    </row>
    <row r="233" spans="1:33" x14ac:dyDescent="0.2">
      <c r="A233" s="3">
        <v>232</v>
      </c>
      <c r="B233" s="4" t="s">
        <v>2065</v>
      </c>
      <c r="C233" s="4" t="s">
        <v>5042</v>
      </c>
      <c r="D233" s="4" t="s">
        <v>5043</v>
      </c>
      <c r="E233" s="4" t="s">
        <v>3533</v>
      </c>
      <c r="F233" s="3" t="s">
        <v>2987</v>
      </c>
      <c r="G233" s="4" t="s">
        <v>2985</v>
      </c>
      <c r="H233" s="3" t="s">
        <v>1068</v>
      </c>
      <c r="I233" s="3" t="s">
        <v>2986</v>
      </c>
      <c r="J233" s="3"/>
      <c r="K233" s="3"/>
      <c r="L233" s="3"/>
      <c r="M233" s="3"/>
      <c r="N233" s="3"/>
      <c r="O233" s="3"/>
      <c r="P233" s="3" t="s">
        <v>1069</v>
      </c>
      <c r="Q233" s="3" t="s">
        <v>3533</v>
      </c>
      <c r="R233" s="3" t="s">
        <v>1070</v>
      </c>
      <c r="S233" s="3" t="s">
        <v>3719</v>
      </c>
      <c r="T233" s="4">
        <v>2</v>
      </c>
      <c r="U233" s="4" t="s">
        <v>1857</v>
      </c>
      <c r="V233" s="4" t="s">
        <v>3958</v>
      </c>
      <c r="W233" s="4" t="s">
        <v>3892</v>
      </c>
      <c r="X233" s="4" t="s">
        <v>3898</v>
      </c>
      <c r="Y233" s="4" t="s">
        <v>5044</v>
      </c>
      <c r="Z233" s="4" t="s">
        <v>5045</v>
      </c>
      <c r="AA233" s="4" t="s">
        <v>3848</v>
      </c>
      <c r="AB233" s="4"/>
      <c r="AC233" s="4"/>
      <c r="AD233" s="4" t="s">
        <v>2280</v>
      </c>
      <c r="AE233" s="3" t="s">
        <v>3468</v>
      </c>
      <c r="AF233" s="3">
        <v>2.9430950829999998</v>
      </c>
      <c r="AG233" s="3">
        <v>3</v>
      </c>
    </row>
    <row r="234" spans="1:33" x14ac:dyDescent="0.2">
      <c r="A234" s="3">
        <v>233</v>
      </c>
      <c r="B234" s="4" t="s">
        <v>2066</v>
      </c>
      <c r="C234" s="4" t="s">
        <v>5046</v>
      </c>
      <c r="D234" s="4" t="s">
        <v>2280</v>
      </c>
      <c r="E234" s="4" t="s">
        <v>5047</v>
      </c>
      <c r="F234" s="3" t="s">
        <v>2990</v>
      </c>
      <c r="G234" s="4" t="s">
        <v>2988</v>
      </c>
      <c r="H234" s="3" t="s">
        <v>1071</v>
      </c>
      <c r="I234" s="3" t="s">
        <v>2989</v>
      </c>
      <c r="J234" s="3"/>
      <c r="K234" s="3"/>
      <c r="L234" s="3"/>
      <c r="M234" s="3" t="s">
        <v>1073</v>
      </c>
      <c r="N234" s="3" t="s">
        <v>1074</v>
      </c>
      <c r="O234" s="3" t="s">
        <v>1072</v>
      </c>
      <c r="P234" s="3" t="s">
        <v>1075</v>
      </c>
      <c r="Q234" s="3" t="s">
        <v>2066</v>
      </c>
      <c r="R234" s="3" t="s">
        <v>1076</v>
      </c>
      <c r="S234" s="3" t="s">
        <v>3645</v>
      </c>
      <c r="T234" s="4">
        <v>3</v>
      </c>
      <c r="U234" s="4" t="s">
        <v>1857</v>
      </c>
      <c r="V234" s="4" t="s">
        <v>3884</v>
      </c>
      <c r="W234" s="4" t="s">
        <v>3892</v>
      </c>
      <c r="X234" s="4" t="s">
        <v>4026</v>
      </c>
      <c r="Y234" s="4" t="s">
        <v>5048</v>
      </c>
      <c r="Z234" s="4" t="s">
        <v>5049</v>
      </c>
      <c r="AA234" s="4" t="s">
        <v>3989</v>
      </c>
      <c r="AB234" s="4" t="s">
        <v>5050</v>
      </c>
      <c r="AC234" s="4">
        <v>607215</v>
      </c>
      <c r="AD234" s="4" t="s">
        <v>5051</v>
      </c>
      <c r="AE234" s="3" t="s">
        <v>3468</v>
      </c>
      <c r="AF234" s="3">
        <v>5.2289681180000001</v>
      </c>
      <c r="AG234" s="3">
        <v>12</v>
      </c>
    </row>
    <row r="235" spans="1:33" x14ac:dyDescent="0.2">
      <c r="A235" s="3">
        <v>234</v>
      </c>
      <c r="B235" s="4" t="s">
        <v>2067</v>
      </c>
      <c r="C235" s="4" t="s">
        <v>5052</v>
      </c>
      <c r="D235" s="4" t="s">
        <v>2280</v>
      </c>
      <c r="E235" s="4" t="s">
        <v>5053</v>
      </c>
      <c r="F235" s="3" t="s">
        <v>2993</v>
      </c>
      <c r="G235" s="4" t="s">
        <v>2991</v>
      </c>
      <c r="H235" s="3" t="s">
        <v>1077</v>
      </c>
      <c r="I235" s="3" t="s">
        <v>2992</v>
      </c>
      <c r="J235" s="3"/>
      <c r="K235" s="3"/>
      <c r="L235" s="3"/>
      <c r="M235" s="3" t="s">
        <v>1079</v>
      </c>
      <c r="N235" s="3" t="s">
        <v>1080</v>
      </c>
      <c r="O235" s="3" t="s">
        <v>1078</v>
      </c>
      <c r="P235" s="3" t="s">
        <v>1081</v>
      </c>
      <c r="Q235" s="3"/>
      <c r="R235" s="3" t="s">
        <v>1082</v>
      </c>
      <c r="S235" s="3" t="s">
        <v>3785</v>
      </c>
      <c r="T235" s="4">
        <v>3</v>
      </c>
      <c r="U235" s="4" t="s">
        <v>1857</v>
      </c>
      <c r="V235" s="4" t="s">
        <v>3884</v>
      </c>
      <c r="W235" s="4" t="s">
        <v>3892</v>
      </c>
      <c r="X235" s="4" t="s">
        <v>4026</v>
      </c>
      <c r="Y235" s="4" t="s">
        <v>4027</v>
      </c>
      <c r="Z235" s="4" t="s">
        <v>5054</v>
      </c>
      <c r="AA235" s="4" t="s">
        <v>3901</v>
      </c>
      <c r="AB235" s="4" t="s">
        <v>5055</v>
      </c>
      <c r="AC235" s="4">
        <v>610937</v>
      </c>
      <c r="AD235" s="4" t="s">
        <v>5056</v>
      </c>
      <c r="AE235" s="3" t="s">
        <v>3468</v>
      </c>
      <c r="AF235" s="3">
        <v>4.9195198510000004</v>
      </c>
      <c r="AG235" s="3">
        <v>2</v>
      </c>
    </row>
    <row r="236" spans="1:33" x14ac:dyDescent="0.2">
      <c r="A236" s="3">
        <v>235</v>
      </c>
      <c r="B236" s="4" t="s">
        <v>2155</v>
      </c>
      <c r="C236" s="4" t="s">
        <v>5057</v>
      </c>
      <c r="D236" s="4" t="s">
        <v>5058</v>
      </c>
      <c r="E236" s="4" t="s">
        <v>5059</v>
      </c>
      <c r="F236" s="3" t="s">
        <v>2996</v>
      </c>
      <c r="G236" s="4" t="s">
        <v>2994</v>
      </c>
      <c r="H236" s="3" t="s">
        <v>1385</v>
      </c>
      <c r="I236" s="3" t="s">
        <v>2995</v>
      </c>
      <c r="J236" s="3"/>
      <c r="K236" s="3"/>
      <c r="L236" s="3"/>
      <c r="M236" s="3"/>
      <c r="N236" s="3"/>
      <c r="O236" s="3"/>
      <c r="P236" s="3"/>
      <c r="Q236" s="3"/>
      <c r="R236" s="3"/>
      <c r="S236" s="3"/>
      <c r="T236" s="4">
        <v>2</v>
      </c>
      <c r="U236" s="4" t="s">
        <v>2114</v>
      </c>
      <c r="V236" s="4" t="s">
        <v>3845</v>
      </c>
      <c r="W236" s="4"/>
      <c r="X236" s="4"/>
      <c r="Y236" s="4" t="s">
        <v>5060</v>
      </c>
      <c r="Z236" s="4" t="s">
        <v>5061</v>
      </c>
      <c r="AA236" s="4" t="s">
        <v>3848</v>
      </c>
      <c r="AB236" s="4"/>
      <c r="AC236" s="4"/>
      <c r="AD236" s="4" t="s">
        <v>2280</v>
      </c>
      <c r="AE236" s="3"/>
      <c r="AF236" s="3"/>
      <c r="AG236" s="3">
        <v>0</v>
      </c>
    </row>
    <row r="237" spans="1:33" x14ac:dyDescent="0.2">
      <c r="A237" s="3">
        <v>236</v>
      </c>
      <c r="B237" s="4" t="s">
        <v>2156</v>
      </c>
      <c r="C237" s="4" t="s">
        <v>5062</v>
      </c>
      <c r="D237" s="4" t="s">
        <v>2280</v>
      </c>
      <c r="E237" s="4" t="s">
        <v>5063</v>
      </c>
      <c r="F237" s="3" t="s">
        <v>2999</v>
      </c>
      <c r="G237" s="4" t="s">
        <v>2997</v>
      </c>
      <c r="H237" s="3" t="s">
        <v>1386</v>
      </c>
      <c r="I237" s="3" t="s">
        <v>2998</v>
      </c>
      <c r="J237" s="3" t="s">
        <v>1388</v>
      </c>
      <c r="K237" s="3" t="s">
        <v>1389</v>
      </c>
      <c r="L237" s="3" t="s">
        <v>1387</v>
      </c>
      <c r="M237" s="3"/>
      <c r="N237" s="3"/>
      <c r="O237" s="3"/>
      <c r="P237" s="3"/>
      <c r="Q237" s="3"/>
      <c r="R237" s="3"/>
      <c r="S237" s="3"/>
      <c r="T237" s="4">
        <v>3</v>
      </c>
      <c r="U237" s="4" t="s">
        <v>2114</v>
      </c>
      <c r="V237" s="4" t="s">
        <v>3852</v>
      </c>
      <c r="W237" s="4"/>
      <c r="X237" s="4"/>
      <c r="Y237" s="4" t="s">
        <v>5064</v>
      </c>
      <c r="Z237" s="4" t="s">
        <v>5065</v>
      </c>
      <c r="AA237" s="4" t="s">
        <v>3848</v>
      </c>
      <c r="AB237" s="4"/>
      <c r="AC237" s="4"/>
      <c r="AD237" s="4" t="s">
        <v>2280</v>
      </c>
      <c r="AE237" s="3"/>
      <c r="AF237" s="3"/>
      <c r="AG237" s="3">
        <v>0</v>
      </c>
    </row>
    <row r="238" spans="1:33" x14ac:dyDescent="0.2">
      <c r="A238" s="3">
        <v>237</v>
      </c>
      <c r="B238" s="4" t="s">
        <v>2157</v>
      </c>
      <c r="C238" s="4" t="s">
        <v>5066</v>
      </c>
      <c r="D238" s="4" t="s">
        <v>2280</v>
      </c>
      <c r="E238" s="4" t="s">
        <v>5067</v>
      </c>
      <c r="F238" s="3" t="s">
        <v>3002</v>
      </c>
      <c r="G238" s="4" t="s">
        <v>3000</v>
      </c>
      <c r="H238" s="3" t="s">
        <v>1390</v>
      </c>
      <c r="I238" s="3" t="s">
        <v>3001</v>
      </c>
      <c r="J238" s="3"/>
      <c r="K238" s="3"/>
      <c r="L238" s="3"/>
      <c r="M238" s="3"/>
      <c r="N238" s="3"/>
      <c r="O238" s="3"/>
      <c r="P238" s="3"/>
      <c r="Q238" s="3"/>
      <c r="R238" s="3"/>
      <c r="S238" s="3"/>
      <c r="T238" s="4">
        <v>2</v>
      </c>
      <c r="U238" s="4" t="s">
        <v>2114</v>
      </c>
      <c r="V238" s="4" t="s">
        <v>3845</v>
      </c>
      <c r="W238" s="4"/>
      <c r="X238" s="4"/>
      <c r="Y238" s="4" t="s">
        <v>5068</v>
      </c>
      <c r="Z238" s="4" t="s">
        <v>5069</v>
      </c>
      <c r="AA238" s="4" t="s">
        <v>3848</v>
      </c>
      <c r="AB238" s="4"/>
      <c r="AC238" s="4"/>
      <c r="AD238" s="4" t="s">
        <v>2280</v>
      </c>
      <c r="AE238" s="3"/>
      <c r="AF238" s="3"/>
      <c r="AG238" s="3">
        <v>0</v>
      </c>
    </row>
    <row r="239" spans="1:33" x14ac:dyDescent="0.2">
      <c r="A239" s="3">
        <v>238</v>
      </c>
      <c r="B239" s="4" t="s">
        <v>2158</v>
      </c>
      <c r="C239" s="4" t="s">
        <v>5070</v>
      </c>
      <c r="D239" s="4" t="s">
        <v>2280</v>
      </c>
      <c r="E239" s="4" t="s">
        <v>5071</v>
      </c>
      <c r="F239" s="3" t="s">
        <v>3005</v>
      </c>
      <c r="G239" s="4" t="s">
        <v>3003</v>
      </c>
      <c r="H239" s="3" t="s">
        <v>1391</v>
      </c>
      <c r="I239" s="3" t="s">
        <v>3004</v>
      </c>
      <c r="J239" s="3"/>
      <c r="K239" s="3"/>
      <c r="L239" s="3"/>
      <c r="M239" s="3"/>
      <c r="N239" s="3"/>
      <c r="O239" s="3"/>
      <c r="P239" s="3"/>
      <c r="Q239" s="3"/>
      <c r="R239" s="3"/>
      <c r="S239" s="3"/>
      <c r="T239" s="4">
        <v>2</v>
      </c>
      <c r="U239" s="4" t="s">
        <v>2114</v>
      </c>
      <c r="V239" s="4" t="s">
        <v>4212</v>
      </c>
      <c r="W239" s="4"/>
      <c r="X239" s="4"/>
      <c r="Y239" s="4" t="s">
        <v>5072</v>
      </c>
      <c r="Z239" s="4" t="s">
        <v>5073</v>
      </c>
      <c r="AA239" s="4" t="s">
        <v>3848</v>
      </c>
      <c r="AB239" s="4"/>
      <c r="AC239" s="4"/>
      <c r="AD239" s="4" t="s">
        <v>2280</v>
      </c>
      <c r="AE239" s="3"/>
      <c r="AF239" s="3"/>
      <c r="AG239" s="3">
        <v>0</v>
      </c>
    </row>
    <row r="240" spans="1:33" x14ac:dyDescent="0.2">
      <c r="A240" s="3">
        <v>239</v>
      </c>
      <c r="B240" s="4" t="s">
        <v>2159</v>
      </c>
      <c r="C240" s="4" t="s">
        <v>5074</v>
      </c>
      <c r="D240" s="4" t="s">
        <v>5075</v>
      </c>
      <c r="E240" s="4" t="s">
        <v>5076</v>
      </c>
      <c r="F240" s="3" t="s">
        <v>3008</v>
      </c>
      <c r="G240" s="4" t="s">
        <v>3006</v>
      </c>
      <c r="H240" s="3" t="s">
        <v>1392</v>
      </c>
      <c r="I240" s="3" t="s">
        <v>3007</v>
      </c>
      <c r="J240" s="3"/>
      <c r="K240" s="3"/>
      <c r="L240" s="3"/>
      <c r="M240" s="3" t="s">
        <v>1394</v>
      </c>
      <c r="N240" s="3" t="s">
        <v>1394</v>
      </c>
      <c r="O240" s="3" t="s">
        <v>1393</v>
      </c>
      <c r="P240" s="3" t="s">
        <v>1395</v>
      </c>
      <c r="Q240" s="3" t="s">
        <v>3628</v>
      </c>
      <c r="R240" s="3"/>
      <c r="S240" s="3"/>
      <c r="T240" s="4">
        <v>1</v>
      </c>
      <c r="U240" s="4" t="s">
        <v>2114</v>
      </c>
      <c r="V240" s="4" t="s">
        <v>3865</v>
      </c>
      <c r="W240" s="4"/>
      <c r="X240" s="4"/>
      <c r="Y240" s="4" t="s">
        <v>5077</v>
      </c>
      <c r="Z240" s="4" t="s">
        <v>5078</v>
      </c>
      <c r="AA240" s="4" t="s">
        <v>3848</v>
      </c>
      <c r="AB240" s="4"/>
      <c r="AC240" s="4"/>
      <c r="AD240" s="4" t="s">
        <v>2280</v>
      </c>
      <c r="AE240" s="3"/>
      <c r="AF240" s="3"/>
      <c r="AG240" s="3">
        <v>1</v>
      </c>
    </row>
    <row r="241" spans="1:33" x14ac:dyDescent="0.2">
      <c r="A241" s="3">
        <v>240</v>
      </c>
      <c r="B241" s="4" t="s">
        <v>2068</v>
      </c>
      <c r="C241" s="4" t="s">
        <v>5079</v>
      </c>
      <c r="D241" s="4" t="s">
        <v>2280</v>
      </c>
      <c r="E241" s="4" t="s">
        <v>5080</v>
      </c>
      <c r="F241" s="3" t="s">
        <v>3011</v>
      </c>
      <c r="G241" s="4" t="s">
        <v>3009</v>
      </c>
      <c r="H241" s="3" t="s">
        <v>1083</v>
      </c>
      <c r="I241" s="3" t="s">
        <v>3010</v>
      </c>
      <c r="J241" s="3" t="s">
        <v>1085</v>
      </c>
      <c r="K241" s="3" t="s">
        <v>1085</v>
      </c>
      <c r="L241" s="3" t="s">
        <v>1084</v>
      </c>
      <c r="M241" s="3"/>
      <c r="N241" s="3"/>
      <c r="O241" s="3"/>
      <c r="P241" s="3"/>
      <c r="Q241" s="3"/>
      <c r="R241" s="3" t="s">
        <v>1086</v>
      </c>
      <c r="S241" s="3" t="s">
        <v>3740</v>
      </c>
      <c r="T241" s="4">
        <v>3</v>
      </c>
      <c r="U241" s="4" t="s">
        <v>1857</v>
      </c>
      <c r="V241" s="4" t="s">
        <v>3884</v>
      </c>
      <c r="W241" s="4" t="s">
        <v>3885</v>
      </c>
      <c r="X241" s="4" t="s">
        <v>3886</v>
      </c>
      <c r="Y241" s="4" t="s">
        <v>5081</v>
      </c>
      <c r="Z241" s="4" t="s">
        <v>5082</v>
      </c>
      <c r="AA241" s="4" t="s">
        <v>3848</v>
      </c>
      <c r="AB241" s="4"/>
      <c r="AC241" s="4"/>
      <c r="AD241" s="4" t="s">
        <v>2280</v>
      </c>
      <c r="AE241" s="3"/>
      <c r="AF241" s="3">
        <v>3.9160224069999998</v>
      </c>
      <c r="AG241" s="3">
        <v>4</v>
      </c>
    </row>
    <row r="242" spans="1:33" x14ac:dyDescent="0.2">
      <c r="A242" s="3">
        <v>241</v>
      </c>
      <c r="B242" s="4" t="s">
        <v>2160</v>
      </c>
      <c r="C242" s="4" t="s">
        <v>5083</v>
      </c>
      <c r="D242" s="4" t="s">
        <v>2280</v>
      </c>
      <c r="E242" s="4"/>
      <c r="F242" s="3" t="s">
        <v>3014</v>
      </c>
      <c r="G242" s="4" t="s">
        <v>3012</v>
      </c>
      <c r="H242" s="3" t="s">
        <v>1396</v>
      </c>
      <c r="I242" s="3" t="s">
        <v>3013</v>
      </c>
      <c r="J242" s="3" t="s">
        <v>1398</v>
      </c>
      <c r="K242" s="3" t="s">
        <v>1399</v>
      </c>
      <c r="L242" s="3" t="s">
        <v>1397</v>
      </c>
      <c r="M242" s="3"/>
      <c r="N242" s="3"/>
      <c r="O242" s="3"/>
      <c r="P242" s="3" t="s">
        <v>1400</v>
      </c>
      <c r="Q242" s="3"/>
      <c r="R242" s="3" t="s">
        <v>1401</v>
      </c>
      <c r="S242" s="3" t="s">
        <v>3678</v>
      </c>
      <c r="T242" s="4">
        <v>1</v>
      </c>
      <c r="U242" s="4" t="s">
        <v>2114</v>
      </c>
      <c r="V242" s="4" t="s">
        <v>3906</v>
      </c>
      <c r="W242" s="4"/>
      <c r="X242" s="4"/>
      <c r="Y242" s="4" t="s">
        <v>5084</v>
      </c>
      <c r="Z242" s="4" t="s">
        <v>5085</v>
      </c>
      <c r="AA242" s="4" t="s">
        <v>3848</v>
      </c>
      <c r="AB242" s="4"/>
      <c r="AC242" s="4"/>
      <c r="AD242" s="4" t="s">
        <v>2280</v>
      </c>
      <c r="AE242" s="3"/>
      <c r="AF242" s="3"/>
      <c r="AG242" s="3">
        <v>0</v>
      </c>
    </row>
    <row r="243" spans="1:33" x14ac:dyDescent="0.2">
      <c r="A243" s="3">
        <v>242</v>
      </c>
      <c r="B243" s="4" t="s">
        <v>2069</v>
      </c>
      <c r="C243" s="4" t="s">
        <v>5086</v>
      </c>
      <c r="D243" s="4" t="s">
        <v>3016</v>
      </c>
      <c r="E243" s="4"/>
      <c r="F243" s="3" t="s">
        <v>3018</v>
      </c>
      <c r="G243" s="4" t="s">
        <v>3015</v>
      </c>
      <c r="H243" s="3" t="s">
        <v>1087</v>
      </c>
      <c r="I243" s="3" t="s">
        <v>3017</v>
      </c>
      <c r="J243" s="3"/>
      <c r="K243" s="3"/>
      <c r="L243" s="3"/>
      <c r="M243" s="3"/>
      <c r="N243" s="3"/>
      <c r="O243" s="3"/>
      <c r="P243" s="3" t="s">
        <v>1088</v>
      </c>
      <c r="Q243" s="3"/>
      <c r="R243" s="3" t="s">
        <v>1089</v>
      </c>
      <c r="S243" s="3" t="s">
        <v>3786</v>
      </c>
      <c r="T243" s="4">
        <v>2</v>
      </c>
      <c r="U243" s="4" t="s">
        <v>1857</v>
      </c>
      <c r="V243" s="4" t="s">
        <v>3958</v>
      </c>
      <c r="W243" s="4" t="s">
        <v>3892</v>
      </c>
      <c r="X243" s="4" t="s">
        <v>3925</v>
      </c>
      <c r="Y243" s="4" t="s">
        <v>5087</v>
      </c>
      <c r="Z243" s="4" t="s">
        <v>5088</v>
      </c>
      <c r="AA243" s="4" t="s">
        <v>3848</v>
      </c>
      <c r="AB243" s="4"/>
      <c r="AC243" s="4"/>
      <c r="AD243" s="4" t="s">
        <v>2280</v>
      </c>
      <c r="AE243" s="3"/>
      <c r="AF243" s="3"/>
      <c r="AG243" s="3">
        <v>1</v>
      </c>
    </row>
    <row r="244" spans="1:33" x14ac:dyDescent="0.2">
      <c r="A244" s="3">
        <v>243</v>
      </c>
      <c r="B244" s="4" t="s">
        <v>2161</v>
      </c>
      <c r="C244" s="4" t="s">
        <v>5089</v>
      </c>
      <c r="D244" s="4" t="s">
        <v>2280</v>
      </c>
      <c r="E244" s="4" t="s">
        <v>5090</v>
      </c>
      <c r="F244" s="3" t="s">
        <v>3021</v>
      </c>
      <c r="G244" s="4" t="s">
        <v>3019</v>
      </c>
      <c r="H244" s="3" t="s">
        <v>1402</v>
      </c>
      <c r="I244" s="3" t="s">
        <v>3020</v>
      </c>
      <c r="J244" s="3"/>
      <c r="K244" s="3"/>
      <c r="L244" s="3"/>
      <c r="M244" s="3" t="s">
        <v>1404</v>
      </c>
      <c r="N244" s="3" t="s">
        <v>1405</v>
      </c>
      <c r="O244" s="3" t="s">
        <v>1403</v>
      </c>
      <c r="P244" s="3" t="s">
        <v>1406</v>
      </c>
      <c r="Q244" s="3" t="s">
        <v>3562</v>
      </c>
      <c r="R244" s="3"/>
      <c r="S244" s="3"/>
      <c r="T244" s="4">
        <v>3</v>
      </c>
      <c r="U244" s="4" t="s">
        <v>2114</v>
      </c>
      <c r="V244" s="4" t="s">
        <v>5091</v>
      </c>
      <c r="W244" s="4"/>
      <c r="X244" s="4"/>
      <c r="Y244" s="4" t="s">
        <v>5092</v>
      </c>
      <c r="Z244" s="4" t="s">
        <v>5093</v>
      </c>
      <c r="AA244" s="4" t="s">
        <v>3848</v>
      </c>
      <c r="AB244" s="4"/>
      <c r="AC244" s="4"/>
      <c r="AD244" s="4" t="s">
        <v>2280</v>
      </c>
      <c r="AE244" s="3"/>
      <c r="AF244" s="3"/>
      <c r="AG244" s="3">
        <v>0</v>
      </c>
    </row>
    <row r="245" spans="1:33" x14ac:dyDescent="0.2">
      <c r="A245" s="3">
        <v>244</v>
      </c>
      <c r="B245" s="4" t="s">
        <v>2070</v>
      </c>
      <c r="C245" s="4" t="s">
        <v>5094</v>
      </c>
      <c r="D245" s="4" t="s">
        <v>5095</v>
      </c>
      <c r="E245" s="4" t="s">
        <v>5096</v>
      </c>
      <c r="F245" s="3" t="s">
        <v>3024</v>
      </c>
      <c r="G245" s="4" t="s">
        <v>3022</v>
      </c>
      <c r="H245" s="3" t="s">
        <v>1090</v>
      </c>
      <c r="I245" s="3" t="s">
        <v>3023</v>
      </c>
      <c r="J245" s="3" t="s">
        <v>1092</v>
      </c>
      <c r="K245" s="3" t="s">
        <v>1092</v>
      </c>
      <c r="L245" s="3" t="s">
        <v>1091</v>
      </c>
      <c r="M245" s="3"/>
      <c r="N245" s="3"/>
      <c r="O245" s="3"/>
      <c r="P245" s="3" t="s">
        <v>1093</v>
      </c>
      <c r="Q245" s="3"/>
      <c r="R245" s="3" t="s">
        <v>1094</v>
      </c>
      <c r="S245" s="3" t="s">
        <v>3640</v>
      </c>
      <c r="T245" s="4">
        <v>3</v>
      </c>
      <c r="U245" s="4" t="s">
        <v>1857</v>
      </c>
      <c r="V245" s="4" t="s">
        <v>3884</v>
      </c>
      <c r="W245" s="4" t="s">
        <v>3892</v>
      </c>
      <c r="X245" s="4" t="s">
        <v>4026</v>
      </c>
      <c r="Y245" s="4" t="s">
        <v>5097</v>
      </c>
      <c r="Z245" s="4" t="s">
        <v>5098</v>
      </c>
      <c r="AA245" s="4" t="s">
        <v>3848</v>
      </c>
      <c r="AB245" s="4"/>
      <c r="AC245" s="4"/>
      <c r="AD245" s="4" t="s">
        <v>2280</v>
      </c>
      <c r="AE245" s="3" t="s">
        <v>3468</v>
      </c>
      <c r="AF245" s="3">
        <v>1.196770141</v>
      </c>
      <c r="AG245" s="3">
        <v>2</v>
      </c>
    </row>
    <row r="246" spans="1:33" x14ac:dyDescent="0.2">
      <c r="A246" s="3">
        <v>245</v>
      </c>
      <c r="B246" s="4" t="s">
        <v>2162</v>
      </c>
      <c r="C246" s="4" t="s">
        <v>5099</v>
      </c>
      <c r="D246" s="4" t="s">
        <v>2280</v>
      </c>
      <c r="E246" s="4" t="s">
        <v>3026</v>
      </c>
      <c r="F246" s="3" t="s">
        <v>3028</v>
      </c>
      <c r="G246" s="4" t="s">
        <v>3025</v>
      </c>
      <c r="H246" s="3" t="s">
        <v>1407</v>
      </c>
      <c r="I246" s="3" t="s">
        <v>3027</v>
      </c>
      <c r="J246" s="3" t="s">
        <v>1409</v>
      </c>
      <c r="K246" s="3" t="s">
        <v>1410</v>
      </c>
      <c r="L246" s="3" t="s">
        <v>1408</v>
      </c>
      <c r="M246" s="3"/>
      <c r="N246" s="3"/>
      <c r="O246" s="3"/>
      <c r="P246" s="3" t="s">
        <v>1411</v>
      </c>
      <c r="Q246" s="3"/>
      <c r="R246" s="3" t="s">
        <v>1412</v>
      </c>
      <c r="S246" s="3" t="s">
        <v>3787</v>
      </c>
      <c r="T246" s="4">
        <v>3</v>
      </c>
      <c r="U246" s="4" t="s">
        <v>2114</v>
      </c>
      <c r="V246" s="4" t="s">
        <v>3852</v>
      </c>
      <c r="W246" s="4"/>
      <c r="X246" s="4"/>
      <c r="Y246" s="4" t="s">
        <v>5100</v>
      </c>
      <c r="Z246" s="4" t="s">
        <v>5101</v>
      </c>
      <c r="AA246" s="4" t="s">
        <v>3848</v>
      </c>
      <c r="AB246" s="4"/>
      <c r="AC246" s="4"/>
      <c r="AD246" s="4" t="s">
        <v>2280</v>
      </c>
      <c r="AE246" s="3"/>
      <c r="AF246" s="3"/>
      <c r="AG246" s="3">
        <v>1</v>
      </c>
    </row>
    <row r="247" spans="1:33" x14ac:dyDescent="0.2">
      <c r="A247" s="3">
        <v>246</v>
      </c>
      <c r="B247" s="4" t="s">
        <v>2163</v>
      </c>
      <c r="C247" s="4" t="s">
        <v>5102</v>
      </c>
      <c r="D247" s="4" t="s">
        <v>5103</v>
      </c>
      <c r="E247" s="4" t="s">
        <v>5104</v>
      </c>
      <c r="F247" s="3" t="s">
        <v>3031</v>
      </c>
      <c r="G247" s="4" t="s">
        <v>3029</v>
      </c>
      <c r="H247" s="3" t="s">
        <v>1413</v>
      </c>
      <c r="I247" s="3" t="s">
        <v>3030</v>
      </c>
      <c r="J247" s="3"/>
      <c r="K247" s="3"/>
      <c r="L247" s="3"/>
      <c r="M247" s="3"/>
      <c r="N247" s="3"/>
      <c r="O247" s="3"/>
      <c r="P247" s="3" t="s">
        <v>1414</v>
      </c>
      <c r="Q247" s="3"/>
      <c r="R247" s="3" t="s">
        <v>1415</v>
      </c>
      <c r="S247" s="3" t="s">
        <v>3645</v>
      </c>
      <c r="T247" s="4">
        <v>1</v>
      </c>
      <c r="U247" s="4" t="s">
        <v>2114</v>
      </c>
      <c r="V247" s="4" t="s">
        <v>3870</v>
      </c>
      <c r="W247" s="4"/>
      <c r="X247" s="4"/>
      <c r="Y247" s="4" t="s">
        <v>5105</v>
      </c>
      <c r="Z247" s="4" t="s">
        <v>5106</v>
      </c>
      <c r="AA247" s="4" t="s">
        <v>3848</v>
      </c>
      <c r="AB247" s="4"/>
      <c r="AC247" s="4"/>
      <c r="AD247" s="4" t="s">
        <v>2280</v>
      </c>
      <c r="AE247" s="3"/>
      <c r="AF247" s="3"/>
      <c r="AG247" s="3">
        <v>0</v>
      </c>
    </row>
    <row r="248" spans="1:33" x14ac:dyDescent="0.2">
      <c r="A248" s="3">
        <v>247</v>
      </c>
      <c r="B248" s="4" t="s">
        <v>2164</v>
      </c>
      <c r="C248" s="4" t="s">
        <v>5107</v>
      </c>
      <c r="D248" s="4" t="s">
        <v>2280</v>
      </c>
      <c r="E248" s="4" t="s">
        <v>5108</v>
      </c>
      <c r="F248" s="3" t="s">
        <v>3034</v>
      </c>
      <c r="G248" s="4" t="s">
        <v>3032</v>
      </c>
      <c r="H248" s="3" t="s">
        <v>1416</v>
      </c>
      <c r="I248" s="3" t="s">
        <v>3033</v>
      </c>
      <c r="J248" s="3"/>
      <c r="K248" s="3"/>
      <c r="L248" s="3"/>
      <c r="M248" s="3" t="s">
        <v>1418</v>
      </c>
      <c r="N248" s="3" t="s">
        <v>1418</v>
      </c>
      <c r="O248" s="3" t="s">
        <v>1417</v>
      </c>
      <c r="P248" s="3" t="s">
        <v>1419</v>
      </c>
      <c r="Q248" s="3"/>
      <c r="R248" s="3" t="s">
        <v>1420</v>
      </c>
      <c r="S248" s="3" t="s">
        <v>3788</v>
      </c>
      <c r="T248" s="4">
        <v>0</v>
      </c>
      <c r="U248" s="4" t="s">
        <v>2114</v>
      </c>
      <c r="V248" s="4" t="s">
        <v>3862</v>
      </c>
      <c r="W248" s="4"/>
      <c r="X248" s="4"/>
      <c r="Y248" s="4" t="s">
        <v>5109</v>
      </c>
      <c r="Z248" s="4" t="s">
        <v>2280</v>
      </c>
      <c r="AA248" s="4" t="s">
        <v>3848</v>
      </c>
      <c r="AB248" s="4"/>
      <c r="AC248" s="4"/>
      <c r="AD248" s="4" t="s">
        <v>2280</v>
      </c>
      <c r="AE248" s="3"/>
      <c r="AF248" s="3">
        <v>3.9160224069999998</v>
      </c>
      <c r="AG248" s="3">
        <v>4</v>
      </c>
    </row>
    <row r="249" spans="1:33" x14ac:dyDescent="0.2">
      <c r="A249" s="3">
        <v>248</v>
      </c>
      <c r="B249" s="4" t="s">
        <v>2071</v>
      </c>
      <c r="C249" s="4" t="s">
        <v>5110</v>
      </c>
      <c r="D249" s="4" t="s">
        <v>3036</v>
      </c>
      <c r="E249" s="4" t="s">
        <v>5111</v>
      </c>
      <c r="F249" s="3" t="s">
        <v>3038</v>
      </c>
      <c r="G249" s="4" t="s">
        <v>3035</v>
      </c>
      <c r="H249" s="3" t="s">
        <v>1095</v>
      </c>
      <c r="I249" s="3" t="s">
        <v>3037</v>
      </c>
      <c r="J249" s="3"/>
      <c r="K249" s="3"/>
      <c r="L249" s="3"/>
      <c r="M249" s="3"/>
      <c r="N249" s="3"/>
      <c r="O249" s="3"/>
      <c r="P249" s="3" t="s">
        <v>1096</v>
      </c>
      <c r="Q249" s="3"/>
      <c r="R249" s="3" t="s">
        <v>1097</v>
      </c>
      <c r="S249" s="3" t="s">
        <v>3789</v>
      </c>
      <c r="T249" s="4">
        <v>2</v>
      </c>
      <c r="U249" s="4" t="s">
        <v>1857</v>
      </c>
      <c r="V249" s="4" t="s">
        <v>3958</v>
      </c>
      <c r="W249" s="4" t="s">
        <v>3892</v>
      </c>
      <c r="X249" s="4" t="s">
        <v>3925</v>
      </c>
      <c r="Y249" s="4" t="s">
        <v>5112</v>
      </c>
      <c r="Z249" s="4" t="s">
        <v>5113</v>
      </c>
      <c r="AA249" s="4" t="s">
        <v>3848</v>
      </c>
      <c r="AB249" s="4"/>
      <c r="AC249" s="4"/>
      <c r="AD249" s="4" t="s">
        <v>2280</v>
      </c>
      <c r="AE249" s="3"/>
      <c r="AF249" s="3">
        <v>-4.2354244049999998</v>
      </c>
      <c r="AG249" s="3">
        <v>7</v>
      </c>
    </row>
    <row r="250" spans="1:33" x14ac:dyDescent="0.2">
      <c r="A250" s="3">
        <v>249</v>
      </c>
      <c r="B250" s="4" t="s">
        <v>2072</v>
      </c>
      <c r="C250" s="4" t="s">
        <v>5114</v>
      </c>
      <c r="D250" s="4" t="s">
        <v>2280</v>
      </c>
      <c r="E250" s="4" t="s">
        <v>5115</v>
      </c>
      <c r="F250" s="3" t="s">
        <v>3041</v>
      </c>
      <c r="G250" s="4" t="s">
        <v>3039</v>
      </c>
      <c r="H250" s="3" t="s">
        <v>1098</v>
      </c>
      <c r="I250" s="3" t="s">
        <v>3040</v>
      </c>
      <c r="J250" s="3"/>
      <c r="K250" s="3"/>
      <c r="L250" s="3"/>
      <c r="M250" s="3"/>
      <c r="N250" s="3"/>
      <c r="O250" s="3"/>
      <c r="P250" s="3" t="s">
        <v>1099</v>
      </c>
      <c r="Q250" s="3" t="s">
        <v>3475</v>
      </c>
      <c r="R250" s="3" t="s">
        <v>1100</v>
      </c>
      <c r="S250" s="3" t="s">
        <v>3790</v>
      </c>
      <c r="T250" s="4">
        <v>2</v>
      </c>
      <c r="U250" s="4" t="s">
        <v>1857</v>
      </c>
      <c r="V250" s="4" t="s">
        <v>3958</v>
      </c>
      <c r="W250" s="4" t="s">
        <v>3892</v>
      </c>
      <c r="X250" s="4" t="s">
        <v>3893</v>
      </c>
      <c r="Y250" s="4" t="s">
        <v>5116</v>
      </c>
      <c r="Z250" s="4" t="s">
        <v>5117</v>
      </c>
      <c r="AA250" s="4" t="s">
        <v>3901</v>
      </c>
      <c r="AB250" s="4" t="s">
        <v>5118</v>
      </c>
      <c r="AC250" s="4">
        <v>604588</v>
      </c>
      <c r="AD250" s="4" t="s">
        <v>5119</v>
      </c>
      <c r="AE250" s="3" t="s">
        <v>3468</v>
      </c>
      <c r="AF250" s="3">
        <v>0.14471830399999999</v>
      </c>
      <c r="AG250" s="3">
        <v>0</v>
      </c>
    </row>
    <row r="251" spans="1:33" x14ac:dyDescent="0.2">
      <c r="A251" s="3">
        <v>250</v>
      </c>
      <c r="B251" s="4" t="s">
        <v>2165</v>
      </c>
      <c r="C251" s="4" t="s">
        <v>5121</v>
      </c>
      <c r="D251" s="4" t="s">
        <v>5122</v>
      </c>
      <c r="E251" s="4" t="s">
        <v>5123</v>
      </c>
      <c r="F251" s="3" t="s">
        <v>3042</v>
      </c>
      <c r="G251" s="4" t="s">
        <v>5120</v>
      </c>
      <c r="H251" s="3" t="s">
        <v>1421</v>
      </c>
      <c r="I251" s="5">
        <v>85452</v>
      </c>
      <c r="J251" s="3"/>
      <c r="K251" s="3"/>
      <c r="L251" s="3"/>
      <c r="M251" s="3"/>
      <c r="N251" s="3"/>
      <c r="O251" s="3"/>
      <c r="P251" s="3" t="s">
        <v>1422</v>
      </c>
      <c r="Q251" s="3" t="s">
        <v>3526</v>
      </c>
      <c r="R251" s="3" t="s">
        <v>1423</v>
      </c>
      <c r="S251" s="3" t="s">
        <v>3645</v>
      </c>
      <c r="T251" s="4">
        <v>1</v>
      </c>
      <c r="U251" s="4" t="s">
        <v>2114</v>
      </c>
      <c r="V251" s="4" t="s">
        <v>3933</v>
      </c>
      <c r="W251" s="4"/>
      <c r="X251" s="4"/>
      <c r="Y251" s="4" t="s">
        <v>5124</v>
      </c>
      <c r="Z251" s="4" t="s">
        <v>5125</v>
      </c>
      <c r="AA251" s="4" t="s">
        <v>3920</v>
      </c>
      <c r="AB251" s="4" t="s">
        <v>5126</v>
      </c>
      <c r="AC251" s="4"/>
      <c r="AD251" s="4" t="s">
        <v>5125</v>
      </c>
      <c r="AE251" s="3"/>
      <c r="AF251" s="3">
        <v>-0.57885267200000001</v>
      </c>
      <c r="AG251" s="3">
        <v>3</v>
      </c>
    </row>
    <row r="252" spans="1:33" x14ac:dyDescent="0.2">
      <c r="A252" s="3">
        <v>251</v>
      </c>
      <c r="B252" s="4" t="s">
        <v>2166</v>
      </c>
      <c r="C252" s="4" t="s">
        <v>5127</v>
      </c>
      <c r="D252" s="4" t="s">
        <v>5128</v>
      </c>
      <c r="E252" s="4" t="s">
        <v>5129</v>
      </c>
      <c r="F252" s="3" t="s">
        <v>3045</v>
      </c>
      <c r="G252" s="4" t="s">
        <v>3043</v>
      </c>
      <c r="H252" s="3" t="s">
        <v>1424</v>
      </c>
      <c r="I252" s="3" t="s">
        <v>3044</v>
      </c>
      <c r="J252" s="3"/>
      <c r="K252" s="3"/>
      <c r="L252" s="3"/>
      <c r="M252" s="3"/>
      <c r="N252" s="3"/>
      <c r="O252" s="3"/>
      <c r="P252" s="3" t="s">
        <v>1425</v>
      </c>
      <c r="Q252" s="3"/>
      <c r="R252" s="3" t="s">
        <v>1426</v>
      </c>
      <c r="S252" s="3" t="s">
        <v>3791</v>
      </c>
      <c r="T252" s="4">
        <v>0</v>
      </c>
      <c r="U252" s="4" t="s">
        <v>2114</v>
      </c>
      <c r="V252" s="4" t="s">
        <v>3865</v>
      </c>
      <c r="W252" s="4"/>
      <c r="X252" s="4"/>
      <c r="Y252" s="4" t="s">
        <v>5130</v>
      </c>
      <c r="Z252" s="4" t="s">
        <v>5131</v>
      </c>
      <c r="AA252" s="4" t="s">
        <v>3848</v>
      </c>
      <c r="AB252" s="4"/>
      <c r="AC252" s="4"/>
      <c r="AD252" s="4" t="s">
        <v>2280</v>
      </c>
      <c r="AE252" s="3"/>
      <c r="AF252" s="3"/>
      <c r="AG252" s="3">
        <v>3</v>
      </c>
    </row>
    <row r="253" spans="1:33" x14ac:dyDescent="0.2">
      <c r="A253" s="3">
        <v>252</v>
      </c>
      <c r="B253" s="4" t="s">
        <v>2073</v>
      </c>
      <c r="C253" s="4" t="s">
        <v>5132</v>
      </c>
      <c r="D253" s="4" t="s">
        <v>5133</v>
      </c>
      <c r="E253" s="4" t="s">
        <v>5134</v>
      </c>
      <c r="F253" s="3" t="s">
        <v>3048</v>
      </c>
      <c r="G253" s="4" t="s">
        <v>3046</v>
      </c>
      <c r="H253" s="3" t="s">
        <v>1101</v>
      </c>
      <c r="I253" s="3" t="s">
        <v>3047</v>
      </c>
      <c r="J253" s="3"/>
      <c r="K253" s="3"/>
      <c r="L253" s="3"/>
      <c r="M253" s="3"/>
      <c r="N253" s="3"/>
      <c r="O253" s="3"/>
      <c r="P253" s="3" t="s">
        <v>1102</v>
      </c>
      <c r="Q253" s="3" t="s">
        <v>3576</v>
      </c>
      <c r="R253" s="3" t="s">
        <v>1103</v>
      </c>
      <c r="S253" s="3" t="s">
        <v>3792</v>
      </c>
      <c r="T253" s="4">
        <v>3</v>
      </c>
      <c r="U253" s="4" t="s">
        <v>1857</v>
      </c>
      <c r="V253" s="4" t="s">
        <v>3884</v>
      </c>
      <c r="W253" s="4" t="s">
        <v>3892</v>
      </c>
      <c r="X253" s="4" t="s">
        <v>3994</v>
      </c>
      <c r="Y253" s="4" t="s">
        <v>5135</v>
      </c>
      <c r="Z253" s="4" t="s">
        <v>5136</v>
      </c>
      <c r="AA253" s="4" t="s">
        <v>3848</v>
      </c>
      <c r="AB253" s="4"/>
      <c r="AC253" s="4"/>
      <c r="AD253" s="4" t="s">
        <v>2280</v>
      </c>
      <c r="AE253" s="3" t="s">
        <v>3468</v>
      </c>
      <c r="AF253" s="3">
        <v>2.888647846</v>
      </c>
      <c r="AG253" s="3">
        <v>6</v>
      </c>
    </row>
    <row r="254" spans="1:33" x14ac:dyDescent="0.2">
      <c r="A254" s="3">
        <v>253</v>
      </c>
      <c r="B254" s="4" t="s">
        <v>2167</v>
      </c>
      <c r="C254" s="4" t="s">
        <v>5137</v>
      </c>
      <c r="D254" s="4" t="s">
        <v>2280</v>
      </c>
      <c r="E254" s="4"/>
      <c r="F254" s="3" t="s">
        <v>3051</v>
      </c>
      <c r="G254" s="4" t="s">
        <v>3049</v>
      </c>
      <c r="H254" s="3" t="s">
        <v>1427</v>
      </c>
      <c r="I254" s="3" t="s">
        <v>3050</v>
      </c>
      <c r="J254" s="3"/>
      <c r="K254" s="3"/>
      <c r="L254" s="3"/>
      <c r="M254" s="3"/>
      <c r="N254" s="3"/>
      <c r="O254" s="3"/>
      <c r="P254" s="3" t="s">
        <v>1428</v>
      </c>
      <c r="Q254" s="3"/>
      <c r="R254" s="3" t="s">
        <v>1429</v>
      </c>
      <c r="S254" s="3" t="s">
        <v>3793</v>
      </c>
      <c r="T254" s="4">
        <v>0</v>
      </c>
      <c r="U254" s="4" t="s">
        <v>2114</v>
      </c>
      <c r="V254" s="4" t="s">
        <v>4001</v>
      </c>
      <c r="W254" s="4"/>
      <c r="X254" s="4"/>
      <c r="Y254" s="4" t="s">
        <v>5138</v>
      </c>
      <c r="Z254" s="4" t="s">
        <v>5139</v>
      </c>
      <c r="AA254" s="4" t="s">
        <v>3848</v>
      </c>
      <c r="AB254" s="4"/>
      <c r="AC254" s="4"/>
      <c r="AD254" s="4" t="s">
        <v>2280</v>
      </c>
      <c r="AE254" s="3"/>
      <c r="AF254" s="3"/>
      <c r="AG254" s="3">
        <v>0</v>
      </c>
    </row>
    <row r="255" spans="1:33" x14ac:dyDescent="0.2">
      <c r="A255" s="3">
        <v>254</v>
      </c>
      <c r="B255" s="4" t="s">
        <v>2168</v>
      </c>
      <c r="C255" s="4" t="s">
        <v>5140</v>
      </c>
      <c r="D255" s="4" t="s">
        <v>5141</v>
      </c>
      <c r="E255" s="4"/>
      <c r="F255" s="3" t="s">
        <v>3054</v>
      </c>
      <c r="G255" s="4" t="s">
        <v>3052</v>
      </c>
      <c r="H255" s="3" t="s">
        <v>1430</v>
      </c>
      <c r="I255" s="3" t="s">
        <v>3053</v>
      </c>
      <c r="J255" s="3"/>
      <c r="K255" s="3"/>
      <c r="L255" s="3"/>
      <c r="M255" s="3"/>
      <c r="N255" s="3"/>
      <c r="O255" s="3"/>
      <c r="P255" s="3"/>
      <c r="Q255" s="3"/>
      <c r="R255" s="3"/>
      <c r="S255" s="3"/>
      <c r="T255" s="4">
        <v>2</v>
      </c>
      <c r="U255" s="4" t="s">
        <v>2114</v>
      </c>
      <c r="V255" s="4" t="s">
        <v>5091</v>
      </c>
      <c r="W255" s="4"/>
      <c r="X255" s="4"/>
      <c r="Y255" s="4" t="s">
        <v>5142</v>
      </c>
      <c r="Z255" s="4" t="s">
        <v>5143</v>
      </c>
      <c r="AA255" s="4" t="s">
        <v>3848</v>
      </c>
      <c r="AB255" s="4"/>
      <c r="AC255" s="4"/>
      <c r="AD255" s="4" t="s">
        <v>2280</v>
      </c>
      <c r="AE255" s="3"/>
      <c r="AF255" s="3"/>
      <c r="AG255" s="3">
        <v>0</v>
      </c>
    </row>
    <row r="256" spans="1:33" x14ac:dyDescent="0.2">
      <c r="A256" s="3">
        <v>255</v>
      </c>
      <c r="B256" s="4" t="s">
        <v>2074</v>
      </c>
      <c r="C256" s="4" t="s">
        <v>5144</v>
      </c>
      <c r="D256" s="4" t="s">
        <v>2280</v>
      </c>
      <c r="E256" s="4" t="s">
        <v>5145</v>
      </c>
      <c r="F256" s="3" t="s">
        <v>3057</v>
      </c>
      <c r="G256" s="4" t="s">
        <v>3055</v>
      </c>
      <c r="H256" s="3" t="s">
        <v>1104</v>
      </c>
      <c r="I256" s="3" t="s">
        <v>3056</v>
      </c>
      <c r="J256" s="3" t="s">
        <v>1106</v>
      </c>
      <c r="K256" s="3" t="s">
        <v>1106</v>
      </c>
      <c r="L256" s="3" t="s">
        <v>1105</v>
      </c>
      <c r="M256" s="3"/>
      <c r="N256" s="3"/>
      <c r="O256" s="3"/>
      <c r="P256" s="3" t="s">
        <v>1107</v>
      </c>
      <c r="Q256" s="3" t="s">
        <v>2074</v>
      </c>
      <c r="R256" s="3"/>
      <c r="S256" s="3"/>
      <c r="T256" s="4">
        <v>3</v>
      </c>
      <c r="U256" s="4" t="s">
        <v>1857</v>
      </c>
      <c r="V256" s="4" t="s">
        <v>3884</v>
      </c>
      <c r="W256" s="4" t="s">
        <v>3892</v>
      </c>
      <c r="X256" s="4" t="s">
        <v>3937</v>
      </c>
      <c r="Y256" s="4" t="s">
        <v>5146</v>
      </c>
      <c r="Z256" s="4" t="s">
        <v>5147</v>
      </c>
      <c r="AA256" s="4" t="s">
        <v>3989</v>
      </c>
      <c r="AB256" s="4" t="s">
        <v>5148</v>
      </c>
      <c r="AC256" s="4">
        <v>606568</v>
      </c>
      <c r="AD256" s="4" t="s">
        <v>5149</v>
      </c>
      <c r="AE256" s="3" t="s">
        <v>3469</v>
      </c>
      <c r="AF256" s="3">
        <v>5.5382892459999997</v>
      </c>
      <c r="AG256" s="3">
        <v>7</v>
      </c>
    </row>
    <row r="257" spans="1:33" x14ac:dyDescent="0.2">
      <c r="A257" s="3">
        <v>256</v>
      </c>
      <c r="B257" s="4" t="s">
        <v>2169</v>
      </c>
      <c r="C257" s="4" t="s">
        <v>5150</v>
      </c>
      <c r="D257" s="4" t="s">
        <v>2280</v>
      </c>
      <c r="E257" s="4" t="s">
        <v>5151</v>
      </c>
      <c r="F257" s="3" t="s">
        <v>3060</v>
      </c>
      <c r="G257" s="4" t="s">
        <v>3058</v>
      </c>
      <c r="H257" s="3" t="s">
        <v>1431</v>
      </c>
      <c r="I257" s="3" t="s">
        <v>3059</v>
      </c>
      <c r="J257" s="3"/>
      <c r="K257" s="3"/>
      <c r="L257" s="3"/>
      <c r="M257" s="3"/>
      <c r="N257" s="3"/>
      <c r="O257" s="3"/>
      <c r="P257" s="3" t="s">
        <v>1432</v>
      </c>
      <c r="Q257" s="3"/>
      <c r="R257" s="3" t="s">
        <v>1433</v>
      </c>
      <c r="S257" s="3" t="s">
        <v>3645</v>
      </c>
      <c r="T257" s="4">
        <v>1</v>
      </c>
      <c r="U257" s="4" t="s">
        <v>2114</v>
      </c>
      <c r="V257" s="4" t="s">
        <v>4212</v>
      </c>
      <c r="W257" s="4"/>
      <c r="X257" s="4"/>
      <c r="Y257" s="4" t="s">
        <v>5152</v>
      </c>
      <c r="Z257" s="4" t="s">
        <v>4738</v>
      </c>
      <c r="AA257" s="4" t="s">
        <v>3848</v>
      </c>
      <c r="AB257" s="4"/>
      <c r="AC257" s="4"/>
      <c r="AD257" s="4" t="s">
        <v>2280</v>
      </c>
      <c r="AE257" s="3"/>
      <c r="AF257" s="3"/>
      <c r="AG257" s="3">
        <v>1</v>
      </c>
    </row>
    <row r="258" spans="1:33" x14ac:dyDescent="0.2">
      <c r="A258" s="3">
        <v>257</v>
      </c>
      <c r="B258" s="4" t="s">
        <v>2170</v>
      </c>
      <c r="C258" s="4" t="s">
        <v>5153</v>
      </c>
      <c r="D258" s="4" t="s">
        <v>2280</v>
      </c>
      <c r="E258" s="4" t="s">
        <v>3062</v>
      </c>
      <c r="F258" s="3" t="s">
        <v>3064</v>
      </c>
      <c r="G258" s="4" t="s">
        <v>3061</v>
      </c>
      <c r="H258" s="3" t="s">
        <v>1434</v>
      </c>
      <c r="I258" s="3" t="s">
        <v>3063</v>
      </c>
      <c r="J258" s="3"/>
      <c r="K258" s="3"/>
      <c r="L258" s="3"/>
      <c r="M258" s="3"/>
      <c r="N258" s="3"/>
      <c r="O258" s="3"/>
      <c r="P258" s="3" t="s">
        <v>1435</v>
      </c>
      <c r="Q258" s="3" t="s">
        <v>3572</v>
      </c>
      <c r="R258" s="3" t="s">
        <v>1436</v>
      </c>
      <c r="S258" s="3" t="s">
        <v>3645</v>
      </c>
      <c r="T258" s="4">
        <v>0</v>
      </c>
      <c r="U258" s="4" t="s">
        <v>2114</v>
      </c>
      <c r="V258" s="4" t="s">
        <v>3862</v>
      </c>
      <c r="W258" s="4"/>
      <c r="X258" s="4"/>
      <c r="Y258" s="4" t="s">
        <v>3863</v>
      </c>
      <c r="Z258" s="4" t="s">
        <v>2280</v>
      </c>
      <c r="AA258" s="4" t="s">
        <v>3848</v>
      </c>
      <c r="AB258" s="4"/>
      <c r="AC258" s="4"/>
      <c r="AD258" s="4" t="s">
        <v>2280</v>
      </c>
      <c r="AE258" s="3"/>
      <c r="AF258" s="3">
        <v>1.507143087</v>
      </c>
      <c r="AG258" s="3">
        <v>2</v>
      </c>
    </row>
    <row r="259" spans="1:33" x14ac:dyDescent="0.2">
      <c r="A259" s="3">
        <v>258</v>
      </c>
      <c r="B259" s="4" t="s">
        <v>2171</v>
      </c>
      <c r="C259" s="4" t="s">
        <v>5154</v>
      </c>
      <c r="D259" s="4" t="s">
        <v>5155</v>
      </c>
      <c r="E259" s="4" t="s">
        <v>5156</v>
      </c>
      <c r="F259" s="3" t="s">
        <v>3067</v>
      </c>
      <c r="G259" s="4" t="s">
        <v>3065</v>
      </c>
      <c r="H259" s="3" t="s">
        <v>1437</v>
      </c>
      <c r="I259" s="3" t="s">
        <v>3066</v>
      </c>
      <c r="J259" s="3"/>
      <c r="K259" s="3"/>
      <c r="L259" s="3"/>
      <c r="M259" s="3"/>
      <c r="N259" s="3"/>
      <c r="O259" s="3"/>
      <c r="P259" s="3"/>
      <c r="Q259" s="3"/>
      <c r="R259" s="3" t="s">
        <v>1438</v>
      </c>
      <c r="S259" s="3" t="s">
        <v>3645</v>
      </c>
      <c r="T259" s="4">
        <v>0</v>
      </c>
      <c r="U259" s="4" t="s">
        <v>2114</v>
      </c>
      <c r="V259" s="4" t="s">
        <v>3862</v>
      </c>
      <c r="W259" s="4"/>
      <c r="X259" s="4"/>
      <c r="Y259" s="4" t="s">
        <v>3863</v>
      </c>
      <c r="Z259" s="4" t="s">
        <v>2280</v>
      </c>
      <c r="AA259" s="4" t="s">
        <v>3848</v>
      </c>
      <c r="AB259" s="4"/>
      <c r="AC259" s="4"/>
      <c r="AD259" s="4" t="s">
        <v>2280</v>
      </c>
      <c r="AE259" s="3"/>
      <c r="AF259" s="3"/>
      <c r="AG259" s="3">
        <v>1</v>
      </c>
    </row>
    <row r="260" spans="1:33" x14ac:dyDescent="0.2">
      <c r="A260" s="3">
        <v>259</v>
      </c>
      <c r="B260" s="4" t="s">
        <v>2172</v>
      </c>
      <c r="C260" s="4" t="s">
        <v>5157</v>
      </c>
      <c r="D260" s="4" t="s">
        <v>2280</v>
      </c>
      <c r="E260" s="4" t="s">
        <v>5158</v>
      </c>
      <c r="F260" s="3" t="s">
        <v>3070</v>
      </c>
      <c r="G260" s="4" t="s">
        <v>3068</v>
      </c>
      <c r="H260" s="3" t="s">
        <v>1439</v>
      </c>
      <c r="I260" s="3" t="s">
        <v>3069</v>
      </c>
      <c r="J260" s="3"/>
      <c r="K260" s="3"/>
      <c r="L260" s="3"/>
      <c r="M260" s="3"/>
      <c r="N260" s="3"/>
      <c r="O260" s="3"/>
      <c r="P260" s="3"/>
      <c r="Q260" s="3"/>
      <c r="R260" s="3" t="s">
        <v>1440</v>
      </c>
      <c r="S260" s="3" t="s">
        <v>3645</v>
      </c>
      <c r="T260" s="4">
        <v>0</v>
      </c>
      <c r="U260" s="4" t="s">
        <v>2114</v>
      </c>
      <c r="V260" s="4" t="s">
        <v>4001</v>
      </c>
      <c r="W260" s="4"/>
      <c r="X260" s="4"/>
      <c r="Y260" s="4" t="s">
        <v>5159</v>
      </c>
      <c r="Z260" s="4" t="s">
        <v>5160</v>
      </c>
      <c r="AA260" s="4" t="s">
        <v>3848</v>
      </c>
      <c r="AB260" s="4"/>
      <c r="AC260" s="4"/>
      <c r="AD260" s="4" t="s">
        <v>2280</v>
      </c>
      <c r="AE260" s="3"/>
      <c r="AF260" s="3"/>
      <c r="AG260" s="3">
        <v>0</v>
      </c>
    </row>
    <row r="261" spans="1:33" x14ac:dyDescent="0.2">
      <c r="A261" s="3">
        <v>260</v>
      </c>
      <c r="B261" s="4" t="s">
        <v>2075</v>
      </c>
      <c r="C261" s="4" t="s">
        <v>5161</v>
      </c>
      <c r="D261" s="4" t="s">
        <v>2076</v>
      </c>
      <c r="E261" s="4" t="s">
        <v>5162</v>
      </c>
      <c r="F261" s="3" t="s">
        <v>3073</v>
      </c>
      <c r="G261" s="4" t="s">
        <v>3071</v>
      </c>
      <c r="H261" s="3" t="s">
        <v>1108</v>
      </c>
      <c r="I261" s="3" t="s">
        <v>3072</v>
      </c>
      <c r="J261" s="3"/>
      <c r="K261" s="3"/>
      <c r="L261" s="3"/>
      <c r="M261" s="3"/>
      <c r="N261" s="3"/>
      <c r="O261" s="3"/>
      <c r="P261" s="3"/>
      <c r="Q261" s="3"/>
      <c r="R261" s="3"/>
      <c r="S261" s="3"/>
      <c r="T261" s="4">
        <v>2</v>
      </c>
      <c r="U261" s="4" t="s">
        <v>1857</v>
      </c>
      <c r="V261" s="4" t="s">
        <v>3958</v>
      </c>
      <c r="W261" s="4" t="s">
        <v>3892</v>
      </c>
      <c r="X261" s="4" t="s">
        <v>3937</v>
      </c>
      <c r="Y261" s="4" t="s">
        <v>5163</v>
      </c>
      <c r="Z261" s="4" t="s">
        <v>5164</v>
      </c>
      <c r="AA261" s="4" t="s">
        <v>3848</v>
      </c>
      <c r="AB261" s="4"/>
      <c r="AC261" s="4"/>
      <c r="AD261" s="4" t="s">
        <v>2280</v>
      </c>
      <c r="AE261" s="3"/>
      <c r="AF261" s="3">
        <v>4.3484769590000001</v>
      </c>
      <c r="AG261" s="3">
        <v>5</v>
      </c>
    </row>
    <row r="262" spans="1:33" x14ac:dyDescent="0.2">
      <c r="A262" s="3">
        <v>261</v>
      </c>
      <c r="B262" s="4" t="s">
        <v>2077</v>
      </c>
      <c r="C262" s="4" t="s">
        <v>5165</v>
      </c>
      <c r="D262" s="4" t="s">
        <v>5166</v>
      </c>
      <c r="E262" s="4" t="s">
        <v>5167</v>
      </c>
      <c r="F262" s="3" t="s">
        <v>3076</v>
      </c>
      <c r="G262" s="4" t="s">
        <v>3074</v>
      </c>
      <c r="H262" s="3" t="s">
        <v>1109</v>
      </c>
      <c r="I262" s="3" t="s">
        <v>3075</v>
      </c>
      <c r="J262" s="3"/>
      <c r="K262" s="3"/>
      <c r="L262" s="3"/>
      <c r="M262" s="3"/>
      <c r="N262" s="3"/>
      <c r="O262" s="3"/>
      <c r="P262" s="3"/>
      <c r="Q262" s="3"/>
      <c r="R262" s="3" t="s">
        <v>1110</v>
      </c>
      <c r="S262" s="3" t="s">
        <v>3640</v>
      </c>
      <c r="T262" s="4">
        <v>3</v>
      </c>
      <c r="U262" s="4" t="s">
        <v>1857</v>
      </c>
      <c r="V262" s="4" t="s">
        <v>3884</v>
      </c>
      <c r="W262" s="4" t="s">
        <v>3885</v>
      </c>
      <c r="X262" s="4" t="s">
        <v>4098</v>
      </c>
      <c r="Y262" s="4" t="s">
        <v>5168</v>
      </c>
      <c r="Z262" s="4" t="s">
        <v>5169</v>
      </c>
      <c r="AA262" s="4" t="s">
        <v>3848</v>
      </c>
      <c r="AB262" s="4"/>
      <c r="AC262" s="4"/>
      <c r="AD262" s="4" t="s">
        <v>2280</v>
      </c>
      <c r="AE262" s="3"/>
      <c r="AF262" s="3">
        <v>2.510640531</v>
      </c>
      <c r="AG262" s="3">
        <v>1</v>
      </c>
    </row>
    <row r="263" spans="1:33" x14ac:dyDescent="0.2">
      <c r="A263" s="3">
        <v>262</v>
      </c>
      <c r="B263" s="4" t="s">
        <v>2173</v>
      </c>
      <c r="C263" s="4" t="s">
        <v>5170</v>
      </c>
      <c r="D263" s="4" t="s">
        <v>2280</v>
      </c>
      <c r="E263" s="4" t="s">
        <v>5171</v>
      </c>
      <c r="F263" s="3" t="s">
        <v>3079</v>
      </c>
      <c r="G263" s="4" t="s">
        <v>3077</v>
      </c>
      <c r="H263" s="3" t="s">
        <v>1441</v>
      </c>
      <c r="I263" s="3" t="s">
        <v>3078</v>
      </c>
      <c r="J263" s="3"/>
      <c r="K263" s="3"/>
      <c r="L263" s="3"/>
      <c r="M263" s="3"/>
      <c r="N263" s="3"/>
      <c r="O263" s="3"/>
      <c r="P263" s="3" t="s">
        <v>1442</v>
      </c>
      <c r="Q263" s="3" t="s">
        <v>3494</v>
      </c>
      <c r="R263" s="3" t="s">
        <v>1443</v>
      </c>
      <c r="S263" s="3" t="s">
        <v>3794</v>
      </c>
      <c r="T263" s="4">
        <v>1</v>
      </c>
      <c r="U263" s="4" t="s">
        <v>2114</v>
      </c>
      <c r="V263" s="4" t="s">
        <v>4162</v>
      </c>
      <c r="W263" s="4"/>
      <c r="X263" s="4"/>
      <c r="Y263" s="4" t="s">
        <v>5172</v>
      </c>
      <c r="Z263" s="4" t="s">
        <v>5173</v>
      </c>
      <c r="AA263" s="4" t="s">
        <v>3848</v>
      </c>
      <c r="AB263" s="4"/>
      <c r="AC263" s="4"/>
      <c r="AD263" s="4" t="s">
        <v>2280</v>
      </c>
      <c r="AE263" s="3"/>
      <c r="AF263" s="3"/>
      <c r="AG263" s="3">
        <v>0</v>
      </c>
    </row>
    <row r="264" spans="1:33" x14ac:dyDescent="0.2">
      <c r="A264" s="3">
        <v>263</v>
      </c>
      <c r="B264" s="4" t="s">
        <v>2174</v>
      </c>
      <c r="C264" s="4" t="s">
        <v>5174</v>
      </c>
      <c r="D264" s="4" t="s">
        <v>3081</v>
      </c>
      <c r="E264" s="4" t="s">
        <v>5175</v>
      </c>
      <c r="F264" s="3" t="s">
        <v>3083</v>
      </c>
      <c r="G264" s="4" t="s">
        <v>3080</v>
      </c>
      <c r="H264" s="3" t="s">
        <v>1444</v>
      </c>
      <c r="I264" s="3" t="s">
        <v>3082</v>
      </c>
      <c r="J264" s="3"/>
      <c r="K264" s="3"/>
      <c r="L264" s="3"/>
      <c r="M264" s="3"/>
      <c r="N264" s="3"/>
      <c r="O264" s="3"/>
      <c r="P264" s="3"/>
      <c r="Q264" s="3"/>
      <c r="R264" s="3"/>
      <c r="S264" s="3"/>
      <c r="T264" s="4">
        <v>1</v>
      </c>
      <c r="U264" s="4" t="s">
        <v>2114</v>
      </c>
      <c r="V264" s="4" t="s">
        <v>4001</v>
      </c>
      <c r="W264" s="4"/>
      <c r="X264" s="4"/>
      <c r="Y264" s="4" t="s">
        <v>5176</v>
      </c>
      <c r="Z264" s="4" t="s">
        <v>5177</v>
      </c>
      <c r="AA264" s="4" t="s">
        <v>3920</v>
      </c>
      <c r="AB264" s="4" t="s">
        <v>5178</v>
      </c>
      <c r="AC264" s="4"/>
      <c r="AD264" s="4" t="s">
        <v>5177</v>
      </c>
      <c r="AE264" s="3"/>
      <c r="AF264" s="3"/>
      <c r="AG264" s="3">
        <v>0</v>
      </c>
    </row>
    <row r="265" spans="1:33" x14ac:dyDescent="0.2">
      <c r="A265" s="3">
        <v>264</v>
      </c>
      <c r="B265" s="4" t="s">
        <v>1114</v>
      </c>
      <c r="C265" s="4" t="s">
        <v>5179</v>
      </c>
      <c r="D265" s="4" t="s">
        <v>5180</v>
      </c>
      <c r="E265" s="4" t="s">
        <v>5181</v>
      </c>
      <c r="F265" s="3" t="s">
        <v>3086</v>
      </c>
      <c r="G265" s="4" t="s">
        <v>3084</v>
      </c>
      <c r="H265" s="3" t="s">
        <v>1111</v>
      </c>
      <c r="I265" s="3" t="s">
        <v>3085</v>
      </c>
      <c r="J265" s="3" t="s">
        <v>1113</v>
      </c>
      <c r="K265" s="3" t="s">
        <v>1114</v>
      </c>
      <c r="L265" s="3" t="s">
        <v>1112</v>
      </c>
      <c r="M265" s="3" t="s">
        <v>1116</v>
      </c>
      <c r="N265" s="3" t="s">
        <v>1117</v>
      </c>
      <c r="O265" s="3" t="s">
        <v>1115</v>
      </c>
      <c r="P265" s="3" t="s">
        <v>1118</v>
      </c>
      <c r="Q265" s="3"/>
      <c r="R265" s="3"/>
      <c r="S265" s="3"/>
      <c r="T265" s="4">
        <v>3</v>
      </c>
      <c r="U265" s="4" t="s">
        <v>1857</v>
      </c>
      <c r="V265" s="4" t="s">
        <v>3884</v>
      </c>
      <c r="W265" s="4" t="s">
        <v>3892</v>
      </c>
      <c r="X265" s="4" t="s">
        <v>4026</v>
      </c>
      <c r="Y265" s="4" t="s">
        <v>5182</v>
      </c>
      <c r="Z265" s="4" t="s">
        <v>5183</v>
      </c>
      <c r="AA265" s="4" t="s">
        <v>3901</v>
      </c>
      <c r="AB265" s="4" t="s">
        <v>5184</v>
      </c>
      <c r="AC265" s="4">
        <v>613277</v>
      </c>
      <c r="AD265" s="4" t="s">
        <v>5185</v>
      </c>
      <c r="AE265" s="3" t="s">
        <v>3468</v>
      </c>
      <c r="AF265" s="3">
        <v>-3.9912294359999998</v>
      </c>
      <c r="AG265" s="3">
        <v>2</v>
      </c>
    </row>
    <row r="266" spans="1:33" x14ac:dyDescent="0.2">
      <c r="A266" s="3">
        <v>265</v>
      </c>
      <c r="B266" s="4" t="s">
        <v>2078</v>
      </c>
      <c r="C266" s="4" t="s">
        <v>5186</v>
      </c>
      <c r="D266" s="4" t="s">
        <v>5187</v>
      </c>
      <c r="E266" s="4" t="s">
        <v>5188</v>
      </c>
      <c r="F266" s="3" t="s">
        <v>3089</v>
      </c>
      <c r="G266" s="4" t="s">
        <v>3087</v>
      </c>
      <c r="H266" s="3" t="s">
        <v>1119</v>
      </c>
      <c r="I266" s="3" t="s">
        <v>3088</v>
      </c>
      <c r="J266" s="3" t="s">
        <v>6693</v>
      </c>
      <c r="K266" s="3" t="s">
        <v>6693</v>
      </c>
      <c r="L266" s="3" t="s">
        <v>6694</v>
      </c>
      <c r="M266" s="3" t="s">
        <v>1121</v>
      </c>
      <c r="N266" s="3" t="s">
        <v>1121</v>
      </c>
      <c r="O266" s="3" t="s">
        <v>1120</v>
      </c>
      <c r="P266" s="3" t="s">
        <v>1122</v>
      </c>
      <c r="Q266" s="3" t="s">
        <v>3629</v>
      </c>
      <c r="R266" s="3"/>
      <c r="S266" s="3"/>
      <c r="T266" s="4">
        <v>2</v>
      </c>
      <c r="U266" s="4" t="s">
        <v>1857</v>
      </c>
      <c r="V266" s="4" t="s">
        <v>3958</v>
      </c>
      <c r="W266" s="4" t="s">
        <v>3892</v>
      </c>
      <c r="X266" s="4" t="s">
        <v>3937</v>
      </c>
      <c r="Y266" s="4" t="s">
        <v>5189</v>
      </c>
      <c r="Z266" s="4" t="s">
        <v>5190</v>
      </c>
      <c r="AA266" s="4" t="s">
        <v>3879</v>
      </c>
      <c r="AB266" s="4" t="s">
        <v>5191</v>
      </c>
      <c r="AC266" s="4">
        <v>615427</v>
      </c>
      <c r="AD266" s="4" t="s">
        <v>5192</v>
      </c>
      <c r="AE266" s="3"/>
      <c r="AF266" s="3">
        <v>-8.7764495749999991</v>
      </c>
      <c r="AG266" s="3">
        <v>0</v>
      </c>
    </row>
    <row r="267" spans="1:33" x14ac:dyDescent="0.2">
      <c r="A267" s="3">
        <v>266</v>
      </c>
      <c r="B267" s="4" t="s">
        <v>2175</v>
      </c>
      <c r="C267" s="4" t="s">
        <v>5193</v>
      </c>
      <c r="D267" s="4" t="s">
        <v>2176</v>
      </c>
      <c r="E267" s="4" t="s">
        <v>5194</v>
      </c>
      <c r="F267" s="3" t="s">
        <v>3092</v>
      </c>
      <c r="G267" s="4" t="s">
        <v>3090</v>
      </c>
      <c r="H267" s="3" t="s">
        <v>1445</v>
      </c>
      <c r="I267" s="3" t="s">
        <v>3091</v>
      </c>
      <c r="J267" s="3"/>
      <c r="K267" s="3"/>
      <c r="L267" s="3"/>
      <c r="M267" s="3"/>
      <c r="N267" s="3"/>
      <c r="O267" s="3"/>
      <c r="P267" s="3" t="s">
        <v>1446</v>
      </c>
      <c r="Q267" s="3" t="s">
        <v>3631</v>
      </c>
      <c r="R267" s="3" t="s">
        <v>1447</v>
      </c>
      <c r="S267" s="3" t="s">
        <v>3795</v>
      </c>
      <c r="T267" s="4">
        <v>1</v>
      </c>
      <c r="U267" s="4" t="s">
        <v>2114</v>
      </c>
      <c r="V267" s="4" t="s">
        <v>3906</v>
      </c>
      <c r="W267" s="4"/>
      <c r="X267" s="4"/>
      <c r="Y267" s="4" t="s">
        <v>5195</v>
      </c>
      <c r="Z267" s="4" t="s">
        <v>5196</v>
      </c>
      <c r="AA267" s="4" t="s">
        <v>3901</v>
      </c>
      <c r="AB267" s="4" t="s">
        <v>5197</v>
      </c>
      <c r="AC267" s="4">
        <v>614477</v>
      </c>
      <c r="AD267" s="4" t="s">
        <v>5198</v>
      </c>
      <c r="AE267" s="3" t="s">
        <v>3468</v>
      </c>
      <c r="AF267" s="3">
        <v>-1.547159401</v>
      </c>
      <c r="AG267" s="3">
        <v>4</v>
      </c>
    </row>
    <row r="268" spans="1:33" x14ac:dyDescent="0.2">
      <c r="A268" s="3">
        <v>267</v>
      </c>
      <c r="B268" s="4" t="s">
        <v>2079</v>
      </c>
      <c r="C268" s="4" t="s">
        <v>5199</v>
      </c>
      <c r="D268" s="4" t="s">
        <v>2280</v>
      </c>
      <c r="E268" s="4" t="s">
        <v>5200</v>
      </c>
      <c r="F268" s="3" t="s">
        <v>3095</v>
      </c>
      <c r="G268" s="4" t="s">
        <v>3093</v>
      </c>
      <c r="H268" s="3" t="s">
        <v>1123</v>
      </c>
      <c r="I268" s="3" t="s">
        <v>3094</v>
      </c>
      <c r="J268" s="3"/>
      <c r="K268" s="3"/>
      <c r="L268" s="3"/>
      <c r="M268" s="3" t="s">
        <v>1125</v>
      </c>
      <c r="N268" s="3" t="s">
        <v>1126</v>
      </c>
      <c r="O268" s="3" t="s">
        <v>1124</v>
      </c>
      <c r="P268" s="3" t="s">
        <v>1127</v>
      </c>
      <c r="Q268" s="3"/>
      <c r="R268" s="3"/>
      <c r="S268" s="3"/>
      <c r="T268" s="4">
        <v>3</v>
      </c>
      <c r="U268" s="4" t="s">
        <v>1857</v>
      </c>
      <c r="V268" s="4" t="s">
        <v>3884</v>
      </c>
      <c r="W268" s="4" t="s">
        <v>3892</v>
      </c>
      <c r="X268" s="4" t="s">
        <v>4026</v>
      </c>
      <c r="Y268" s="4" t="s">
        <v>5201</v>
      </c>
      <c r="Z268" s="4" t="s">
        <v>5202</v>
      </c>
      <c r="AA268" s="4" t="s">
        <v>3901</v>
      </c>
      <c r="AB268" s="4" t="s">
        <v>5203</v>
      </c>
      <c r="AC268" s="4">
        <v>616183</v>
      </c>
      <c r="AD268" s="4" t="s">
        <v>5204</v>
      </c>
      <c r="AE268" s="3" t="s">
        <v>3468</v>
      </c>
      <c r="AF268" s="3">
        <v>2.553597624</v>
      </c>
      <c r="AG268" s="3">
        <v>1</v>
      </c>
    </row>
    <row r="269" spans="1:33" x14ac:dyDescent="0.2">
      <c r="A269" s="3">
        <v>268</v>
      </c>
      <c r="B269" s="4" t="s">
        <v>2080</v>
      </c>
      <c r="C269" s="4" t="s">
        <v>5205</v>
      </c>
      <c r="D269" s="4" t="s">
        <v>5206</v>
      </c>
      <c r="E269" s="4" t="s">
        <v>5207</v>
      </c>
      <c r="F269" s="3" t="s">
        <v>3098</v>
      </c>
      <c r="G269" s="4" t="s">
        <v>3096</v>
      </c>
      <c r="H269" s="3" t="s">
        <v>1128</v>
      </c>
      <c r="I269" s="3" t="s">
        <v>3097</v>
      </c>
      <c r="J269" s="3"/>
      <c r="K269" s="3"/>
      <c r="L269" s="3"/>
      <c r="M269" s="3" t="s">
        <v>1130</v>
      </c>
      <c r="N269" s="3" t="s">
        <v>1131</v>
      </c>
      <c r="O269" s="3" t="s">
        <v>1129</v>
      </c>
      <c r="P269" s="3" t="s">
        <v>1132</v>
      </c>
      <c r="Q269" s="3" t="s">
        <v>3624</v>
      </c>
      <c r="R269" s="3" t="s">
        <v>1133</v>
      </c>
      <c r="S269" s="3" t="s">
        <v>3645</v>
      </c>
      <c r="T269" s="4">
        <v>3</v>
      </c>
      <c r="U269" s="4" t="s">
        <v>1857</v>
      </c>
      <c r="V269" s="4" t="s">
        <v>3884</v>
      </c>
      <c r="W269" s="4" t="s">
        <v>3885</v>
      </c>
      <c r="X269" s="4" t="s">
        <v>4098</v>
      </c>
      <c r="Y269" s="4" t="s">
        <v>4552</v>
      </c>
      <c r="Z269" s="4" t="s">
        <v>4553</v>
      </c>
      <c r="AA269" s="4" t="s">
        <v>3901</v>
      </c>
      <c r="AB269" s="4" t="s">
        <v>5208</v>
      </c>
      <c r="AC269" s="4">
        <v>301057</v>
      </c>
      <c r="AD269" s="4" t="s">
        <v>5209</v>
      </c>
      <c r="AE269" s="3" t="s">
        <v>2280</v>
      </c>
      <c r="AF269" s="3"/>
      <c r="AG269" s="3">
        <v>3</v>
      </c>
    </row>
    <row r="270" spans="1:33" x14ac:dyDescent="0.2">
      <c r="A270" s="3">
        <v>269</v>
      </c>
      <c r="B270" s="4" t="s">
        <v>2177</v>
      </c>
      <c r="C270" s="4" t="s">
        <v>5210</v>
      </c>
      <c r="D270" s="4" t="s">
        <v>5211</v>
      </c>
      <c r="E270" s="4" t="s">
        <v>5212</v>
      </c>
      <c r="F270" s="3" t="s">
        <v>3101</v>
      </c>
      <c r="G270" s="4" t="s">
        <v>3099</v>
      </c>
      <c r="H270" s="3" t="s">
        <v>1448</v>
      </c>
      <c r="I270" s="3" t="s">
        <v>3100</v>
      </c>
      <c r="J270" s="3"/>
      <c r="K270" s="3"/>
      <c r="L270" s="3"/>
      <c r="M270" s="3"/>
      <c r="N270" s="3"/>
      <c r="O270" s="3"/>
      <c r="P270" s="3"/>
      <c r="Q270" s="3"/>
      <c r="R270" s="3"/>
      <c r="S270" s="3"/>
      <c r="T270" s="4">
        <v>0</v>
      </c>
      <c r="U270" s="4" t="s">
        <v>2114</v>
      </c>
      <c r="V270" s="4" t="s">
        <v>5213</v>
      </c>
      <c r="W270" s="4"/>
      <c r="X270" s="4"/>
      <c r="Y270" s="4" t="s">
        <v>3863</v>
      </c>
      <c r="Z270" s="4" t="s">
        <v>2280</v>
      </c>
      <c r="AA270" s="4" t="s">
        <v>3848</v>
      </c>
      <c r="AB270" s="4"/>
      <c r="AC270" s="4"/>
      <c r="AD270" s="4" t="s">
        <v>2280</v>
      </c>
      <c r="AE270" s="3"/>
      <c r="AF270" s="3"/>
      <c r="AG270" s="3">
        <v>4</v>
      </c>
    </row>
    <row r="271" spans="1:33" x14ac:dyDescent="0.2">
      <c r="A271" s="3">
        <v>270</v>
      </c>
      <c r="B271" s="4" t="s">
        <v>2178</v>
      </c>
      <c r="C271" s="4" t="s">
        <v>5214</v>
      </c>
      <c r="D271" s="4" t="s">
        <v>2179</v>
      </c>
      <c r="E271" s="4" t="s">
        <v>5215</v>
      </c>
      <c r="F271" s="3" t="s">
        <v>3104</v>
      </c>
      <c r="G271" s="4" t="s">
        <v>3102</v>
      </c>
      <c r="H271" s="3" t="s">
        <v>1449</v>
      </c>
      <c r="I271" s="3" t="s">
        <v>3103</v>
      </c>
      <c r="J271" s="3"/>
      <c r="K271" s="3"/>
      <c r="L271" s="3"/>
      <c r="M271" s="3"/>
      <c r="N271" s="3"/>
      <c r="O271" s="3"/>
      <c r="P271" s="3"/>
      <c r="Q271" s="3"/>
      <c r="R271" s="3"/>
      <c r="S271" s="3"/>
      <c r="T271" s="4">
        <v>1</v>
      </c>
      <c r="U271" s="4" t="s">
        <v>2114</v>
      </c>
      <c r="V271" s="4" t="s">
        <v>4212</v>
      </c>
      <c r="W271" s="4"/>
      <c r="X271" s="4"/>
      <c r="Y271" s="4" t="s">
        <v>5216</v>
      </c>
      <c r="Z271" s="4" t="s">
        <v>5217</v>
      </c>
      <c r="AA271" s="4" t="s">
        <v>3848</v>
      </c>
      <c r="AB271" s="4"/>
      <c r="AC271" s="4"/>
      <c r="AD271" s="4" t="s">
        <v>2280</v>
      </c>
      <c r="AE271" s="3"/>
      <c r="AF271" s="3">
        <v>-6.3831058430000001</v>
      </c>
      <c r="AG271" s="3">
        <v>4</v>
      </c>
    </row>
    <row r="272" spans="1:33" x14ac:dyDescent="0.2">
      <c r="A272" s="3">
        <v>271</v>
      </c>
      <c r="B272" s="4" t="s">
        <v>2180</v>
      </c>
      <c r="C272" s="4" t="s">
        <v>5218</v>
      </c>
      <c r="D272" s="4" t="s">
        <v>3106</v>
      </c>
      <c r="E272" s="4" t="s">
        <v>5219</v>
      </c>
      <c r="F272" s="3" t="s">
        <v>3108</v>
      </c>
      <c r="G272" s="4" t="s">
        <v>3105</v>
      </c>
      <c r="H272" s="3" t="s">
        <v>1450</v>
      </c>
      <c r="I272" s="3" t="s">
        <v>3107</v>
      </c>
      <c r="J272" s="3"/>
      <c r="K272" s="3"/>
      <c r="L272" s="3"/>
      <c r="M272" s="3"/>
      <c r="N272" s="3"/>
      <c r="O272" s="3"/>
      <c r="P272" s="3" t="s">
        <v>1451</v>
      </c>
      <c r="Q272" s="3" t="s">
        <v>3586</v>
      </c>
      <c r="R272" s="3"/>
      <c r="S272" s="3"/>
      <c r="T272" s="4">
        <v>0</v>
      </c>
      <c r="U272" s="4" t="s">
        <v>2114</v>
      </c>
      <c r="V272" s="4" t="s">
        <v>3862</v>
      </c>
      <c r="W272" s="4"/>
      <c r="X272" s="4"/>
      <c r="Y272" s="4" t="s">
        <v>3863</v>
      </c>
      <c r="Z272" s="4" t="s">
        <v>2280</v>
      </c>
      <c r="AA272" s="4" t="s">
        <v>3848</v>
      </c>
      <c r="AB272" s="4"/>
      <c r="AC272" s="4"/>
      <c r="AD272" s="4" t="s">
        <v>2280</v>
      </c>
      <c r="AE272" s="3"/>
      <c r="AF272" s="3"/>
      <c r="AG272" s="3">
        <v>1</v>
      </c>
    </row>
    <row r="273" spans="1:33" x14ac:dyDescent="0.2">
      <c r="A273" s="3">
        <v>272</v>
      </c>
      <c r="B273" s="4" t="s">
        <v>2181</v>
      </c>
      <c r="C273" s="4" t="s">
        <v>5220</v>
      </c>
      <c r="D273" s="4" t="s">
        <v>2280</v>
      </c>
      <c r="E273" s="4" t="s">
        <v>5221</v>
      </c>
      <c r="F273" s="3" t="s">
        <v>3111</v>
      </c>
      <c r="G273" s="4" t="s">
        <v>3109</v>
      </c>
      <c r="H273" s="3" t="s">
        <v>1452</v>
      </c>
      <c r="I273" s="3" t="s">
        <v>3110</v>
      </c>
      <c r="J273" s="3"/>
      <c r="K273" s="3"/>
      <c r="L273" s="3"/>
      <c r="M273" s="3"/>
      <c r="N273" s="3"/>
      <c r="O273" s="3"/>
      <c r="P273" s="3" t="s">
        <v>1453</v>
      </c>
      <c r="Q273" s="3" t="s">
        <v>3527</v>
      </c>
      <c r="R273" s="3" t="s">
        <v>1454</v>
      </c>
      <c r="S273" s="3" t="s">
        <v>3796</v>
      </c>
      <c r="T273" s="4">
        <v>1</v>
      </c>
      <c r="U273" s="4" t="s">
        <v>2114</v>
      </c>
      <c r="V273" s="4" t="s">
        <v>3865</v>
      </c>
      <c r="W273" s="4"/>
      <c r="X273" s="4"/>
      <c r="Y273" s="4" t="s">
        <v>5222</v>
      </c>
      <c r="Z273" s="4" t="s">
        <v>5223</v>
      </c>
      <c r="AA273" s="4" t="s">
        <v>3848</v>
      </c>
      <c r="AB273" s="4"/>
      <c r="AC273" s="4"/>
      <c r="AD273" s="4" t="s">
        <v>2280</v>
      </c>
      <c r="AE273" s="3"/>
      <c r="AF273" s="3"/>
      <c r="AG273" s="3">
        <v>1</v>
      </c>
    </row>
    <row r="274" spans="1:33" x14ac:dyDescent="0.2">
      <c r="A274" s="3">
        <v>273</v>
      </c>
      <c r="B274" s="4" t="s">
        <v>2182</v>
      </c>
      <c r="C274" s="4" t="s">
        <v>5224</v>
      </c>
      <c r="D274" s="4" t="s">
        <v>2280</v>
      </c>
      <c r="E274" s="4" t="s">
        <v>5225</v>
      </c>
      <c r="F274" s="3" t="s">
        <v>3114</v>
      </c>
      <c r="G274" s="4" t="s">
        <v>3112</v>
      </c>
      <c r="H274" s="3" t="s">
        <v>1455</v>
      </c>
      <c r="I274" s="3" t="s">
        <v>3113</v>
      </c>
      <c r="J274" s="3"/>
      <c r="K274" s="3"/>
      <c r="L274" s="3"/>
      <c r="M274" s="3"/>
      <c r="N274" s="3"/>
      <c r="O274" s="3"/>
      <c r="P274" s="3" t="s">
        <v>1456</v>
      </c>
      <c r="Q274" s="3" t="s">
        <v>3552</v>
      </c>
      <c r="R274" s="3" t="s">
        <v>1457</v>
      </c>
      <c r="S274" s="3" t="s">
        <v>3796</v>
      </c>
      <c r="T274" s="4">
        <v>0</v>
      </c>
      <c r="U274" s="4" t="s">
        <v>2114</v>
      </c>
      <c r="V274" s="4" t="s">
        <v>5226</v>
      </c>
      <c r="W274" s="4"/>
      <c r="X274" s="4"/>
      <c r="Y274" s="4" t="s">
        <v>5227</v>
      </c>
      <c r="Z274" s="4" t="s">
        <v>5228</v>
      </c>
      <c r="AA274" s="4" t="s">
        <v>3848</v>
      </c>
      <c r="AB274" s="4"/>
      <c r="AC274" s="4"/>
      <c r="AD274" s="4" t="s">
        <v>2280</v>
      </c>
      <c r="AE274" s="3"/>
      <c r="AF274" s="3"/>
      <c r="AG274" s="3">
        <v>0</v>
      </c>
    </row>
    <row r="275" spans="1:33" x14ac:dyDescent="0.2">
      <c r="A275" s="3">
        <v>274</v>
      </c>
      <c r="B275" s="4" t="s">
        <v>2183</v>
      </c>
      <c r="C275" s="4" t="s">
        <v>5229</v>
      </c>
      <c r="D275" s="4" t="s">
        <v>2280</v>
      </c>
      <c r="E275" s="4" t="s">
        <v>5230</v>
      </c>
      <c r="F275" s="3" t="s">
        <v>3117</v>
      </c>
      <c r="G275" s="4" t="s">
        <v>3115</v>
      </c>
      <c r="H275" s="3" t="s">
        <v>1458</v>
      </c>
      <c r="I275" s="3" t="s">
        <v>3116</v>
      </c>
      <c r="J275" s="3"/>
      <c r="K275" s="3"/>
      <c r="L275" s="3"/>
      <c r="M275" s="3"/>
      <c r="N275" s="3"/>
      <c r="O275" s="3"/>
      <c r="P275" s="3"/>
      <c r="Q275" s="3"/>
      <c r="R275" s="3" t="s">
        <v>1459</v>
      </c>
      <c r="S275" s="3" t="s">
        <v>3651</v>
      </c>
      <c r="T275" s="4">
        <v>0</v>
      </c>
      <c r="U275" s="4" t="s">
        <v>2114</v>
      </c>
      <c r="V275" s="4" t="s">
        <v>3862</v>
      </c>
      <c r="W275" s="4"/>
      <c r="X275" s="4"/>
      <c r="Y275" s="4" t="s">
        <v>3863</v>
      </c>
      <c r="Z275" s="4" t="s">
        <v>2280</v>
      </c>
      <c r="AA275" s="4" t="s">
        <v>3848</v>
      </c>
      <c r="AB275" s="4"/>
      <c r="AC275" s="4"/>
      <c r="AD275" s="4" t="s">
        <v>2280</v>
      </c>
      <c r="AE275" s="3"/>
      <c r="AF275" s="3"/>
      <c r="AG275" s="3">
        <v>1</v>
      </c>
    </row>
    <row r="276" spans="1:33" x14ac:dyDescent="0.2">
      <c r="A276" s="3">
        <v>275</v>
      </c>
      <c r="B276" s="4" t="s">
        <v>2184</v>
      </c>
      <c r="C276" s="4" t="s">
        <v>5231</v>
      </c>
      <c r="D276" s="4" t="s">
        <v>2280</v>
      </c>
      <c r="E276" s="4" t="s">
        <v>5232</v>
      </c>
      <c r="F276" s="3" t="s">
        <v>3120</v>
      </c>
      <c r="G276" s="4" t="s">
        <v>3118</v>
      </c>
      <c r="H276" s="3" t="s">
        <v>1460</v>
      </c>
      <c r="I276" s="3" t="s">
        <v>3119</v>
      </c>
      <c r="J276" s="3"/>
      <c r="K276" s="3"/>
      <c r="L276" s="3"/>
      <c r="M276" s="3" t="s">
        <v>1462</v>
      </c>
      <c r="N276" s="3" t="s">
        <v>1463</v>
      </c>
      <c r="O276" s="3" t="s">
        <v>1461</v>
      </c>
      <c r="P276" s="3" t="s">
        <v>1464</v>
      </c>
      <c r="Q276" s="3" t="s">
        <v>3618</v>
      </c>
      <c r="R276" s="3"/>
      <c r="S276" s="3"/>
      <c r="T276" s="4">
        <v>0</v>
      </c>
      <c r="U276" s="4" t="s">
        <v>2114</v>
      </c>
      <c r="V276" s="4" t="s">
        <v>3862</v>
      </c>
      <c r="W276" s="4"/>
      <c r="X276" s="4"/>
      <c r="Y276" s="4" t="s">
        <v>3863</v>
      </c>
      <c r="Z276" s="4" t="s">
        <v>2280</v>
      </c>
      <c r="AA276" s="4" t="s">
        <v>3848</v>
      </c>
      <c r="AB276" s="4"/>
      <c r="AC276" s="4"/>
      <c r="AD276" s="4" t="s">
        <v>2280</v>
      </c>
      <c r="AE276" s="3"/>
      <c r="AF276" s="3"/>
      <c r="AG276" s="3">
        <v>2</v>
      </c>
    </row>
    <row r="277" spans="1:33" x14ac:dyDescent="0.2">
      <c r="A277" s="3">
        <v>276</v>
      </c>
      <c r="B277" s="4" t="s">
        <v>2081</v>
      </c>
      <c r="C277" s="4" t="s">
        <v>5233</v>
      </c>
      <c r="D277" s="4" t="s">
        <v>2082</v>
      </c>
      <c r="E277" s="4" t="s">
        <v>5234</v>
      </c>
      <c r="F277" s="3" t="s">
        <v>3123</v>
      </c>
      <c r="G277" s="4" t="s">
        <v>3121</v>
      </c>
      <c r="H277" s="3" t="s">
        <v>1134</v>
      </c>
      <c r="I277" s="3" t="s">
        <v>3122</v>
      </c>
      <c r="J277" s="3"/>
      <c r="K277" s="3"/>
      <c r="L277" s="3"/>
      <c r="M277" s="3"/>
      <c r="N277" s="3"/>
      <c r="O277" s="3"/>
      <c r="P277" s="3" t="s">
        <v>1135</v>
      </c>
      <c r="Q277" s="3" t="s">
        <v>3480</v>
      </c>
      <c r="R277" s="3"/>
      <c r="S277" s="3"/>
      <c r="T277" s="4">
        <v>2</v>
      </c>
      <c r="U277" s="4" t="s">
        <v>1857</v>
      </c>
      <c r="V277" s="4" t="s">
        <v>4111</v>
      </c>
      <c r="W277" s="4" t="s">
        <v>3885</v>
      </c>
      <c r="X277" s="4" t="s">
        <v>4284</v>
      </c>
      <c r="Y277" s="4" t="s">
        <v>5235</v>
      </c>
      <c r="Z277" s="4" t="s">
        <v>5236</v>
      </c>
      <c r="AA277" s="4" t="s">
        <v>3848</v>
      </c>
      <c r="AB277" s="4"/>
      <c r="AC277" s="4"/>
      <c r="AD277" s="4" t="s">
        <v>2280</v>
      </c>
      <c r="AE277" s="3"/>
      <c r="AF277" s="3"/>
      <c r="AG277" s="3">
        <v>2</v>
      </c>
    </row>
    <row r="278" spans="1:33" x14ac:dyDescent="0.2">
      <c r="A278" s="3">
        <v>277</v>
      </c>
      <c r="B278" s="4" t="s">
        <v>2185</v>
      </c>
      <c r="C278" s="4" t="s">
        <v>5237</v>
      </c>
      <c r="D278" s="4" t="s">
        <v>2280</v>
      </c>
      <c r="E278" s="4" t="s">
        <v>5238</v>
      </c>
      <c r="F278" s="3" t="s">
        <v>3126</v>
      </c>
      <c r="G278" s="4" t="s">
        <v>3124</v>
      </c>
      <c r="H278" s="3" t="s">
        <v>1465</v>
      </c>
      <c r="I278" s="3" t="s">
        <v>3125</v>
      </c>
      <c r="J278" s="3"/>
      <c r="K278" s="3"/>
      <c r="L278" s="3"/>
      <c r="M278" s="3"/>
      <c r="N278" s="3"/>
      <c r="O278" s="3"/>
      <c r="P278" s="3" t="s">
        <v>1466</v>
      </c>
      <c r="Q278" s="3" t="s">
        <v>3495</v>
      </c>
      <c r="R278" s="3"/>
      <c r="S278" s="3"/>
      <c r="T278" s="4">
        <v>0</v>
      </c>
      <c r="U278" s="4" t="s">
        <v>2114</v>
      </c>
      <c r="V278" s="4" t="s">
        <v>3862</v>
      </c>
      <c r="W278" s="4"/>
      <c r="X278" s="4"/>
      <c r="Y278" s="4" t="s">
        <v>3863</v>
      </c>
      <c r="Z278" s="4" t="s">
        <v>2280</v>
      </c>
      <c r="AA278" s="4" t="s">
        <v>3848</v>
      </c>
      <c r="AB278" s="4"/>
      <c r="AC278" s="4"/>
      <c r="AD278" s="4" t="s">
        <v>2280</v>
      </c>
      <c r="AE278" s="3"/>
      <c r="AF278" s="3"/>
      <c r="AG278" s="3">
        <v>6</v>
      </c>
    </row>
    <row r="279" spans="1:33" x14ac:dyDescent="0.2">
      <c r="A279" s="3">
        <v>278</v>
      </c>
      <c r="B279" s="4" t="s">
        <v>2186</v>
      </c>
      <c r="C279" s="4" t="s">
        <v>5239</v>
      </c>
      <c r="D279" s="4" t="s">
        <v>5240</v>
      </c>
      <c r="E279" s="4" t="s">
        <v>5241</v>
      </c>
      <c r="F279" s="3" t="s">
        <v>3129</v>
      </c>
      <c r="G279" s="4" t="s">
        <v>3127</v>
      </c>
      <c r="H279" s="3" t="s">
        <v>1467</v>
      </c>
      <c r="I279" s="3" t="s">
        <v>3128</v>
      </c>
      <c r="J279" s="3" t="s">
        <v>1469</v>
      </c>
      <c r="K279" s="3" t="s">
        <v>1469</v>
      </c>
      <c r="L279" s="3" t="s">
        <v>1468</v>
      </c>
      <c r="M279" s="3"/>
      <c r="N279" s="3"/>
      <c r="O279" s="3"/>
      <c r="P279" s="3" t="s">
        <v>1470</v>
      </c>
      <c r="Q279" s="3"/>
      <c r="R279" s="3" t="s">
        <v>1471</v>
      </c>
      <c r="S279" s="3" t="s">
        <v>3797</v>
      </c>
      <c r="T279" s="4">
        <v>1</v>
      </c>
      <c r="U279" s="4" t="s">
        <v>2114</v>
      </c>
      <c r="V279" s="4" t="s">
        <v>3865</v>
      </c>
      <c r="W279" s="4"/>
      <c r="X279" s="4"/>
      <c r="Y279" s="4" t="s">
        <v>5242</v>
      </c>
      <c r="Z279" s="4" t="s">
        <v>5243</v>
      </c>
      <c r="AA279" s="4" t="s">
        <v>3848</v>
      </c>
      <c r="AB279" s="4"/>
      <c r="AC279" s="4"/>
      <c r="AD279" s="4" t="s">
        <v>2280</v>
      </c>
      <c r="AE279" s="3"/>
      <c r="AF279" s="3"/>
      <c r="AG279" s="3">
        <v>3</v>
      </c>
    </row>
    <row r="280" spans="1:33" x14ac:dyDescent="0.2">
      <c r="A280" s="3">
        <v>279</v>
      </c>
      <c r="B280" s="4" t="s">
        <v>2083</v>
      </c>
      <c r="C280" s="4" t="s">
        <v>5244</v>
      </c>
      <c r="D280" s="4" t="s">
        <v>3131</v>
      </c>
      <c r="E280" s="4" t="s">
        <v>5245</v>
      </c>
      <c r="F280" s="3" t="s">
        <v>3133</v>
      </c>
      <c r="G280" s="4" t="s">
        <v>3130</v>
      </c>
      <c r="H280" s="3" t="s">
        <v>1136</v>
      </c>
      <c r="I280" s="3" t="s">
        <v>3132</v>
      </c>
      <c r="J280" s="3"/>
      <c r="K280" s="3"/>
      <c r="L280" s="3"/>
      <c r="M280" s="3"/>
      <c r="N280" s="3"/>
      <c r="O280" s="3"/>
      <c r="P280" s="3" t="s">
        <v>1137</v>
      </c>
      <c r="Q280" s="3" t="s">
        <v>2083</v>
      </c>
      <c r="R280" s="3" t="s">
        <v>1138</v>
      </c>
      <c r="S280" s="3" t="s">
        <v>3798</v>
      </c>
      <c r="T280" s="4">
        <v>3</v>
      </c>
      <c r="U280" s="4" t="s">
        <v>1857</v>
      </c>
      <c r="V280" s="4" t="s">
        <v>3884</v>
      </c>
      <c r="W280" s="4" t="s">
        <v>3892</v>
      </c>
      <c r="X280" s="4" t="s">
        <v>3925</v>
      </c>
      <c r="Y280" s="4" t="s">
        <v>5246</v>
      </c>
      <c r="Z280" s="4" t="s">
        <v>5247</v>
      </c>
      <c r="AA280" s="4" t="s">
        <v>3920</v>
      </c>
      <c r="AB280" s="4" t="s">
        <v>5248</v>
      </c>
      <c r="AC280" s="4">
        <v>617880</v>
      </c>
      <c r="AD280" s="4" t="s">
        <v>5249</v>
      </c>
      <c r="AE280" s="3" t="s">
        <v>3468</v>
      </c>
      <c r="AF280" s="3"/>
      <c r="AG280" s="3">
        <v>4</v>
      </c>
    </row>
    <row r="281" spans="1:33" x14ac:dyDescent="0.2">
      <c r="A281" s="3">
        <v>280</v>
      </c>
      <c r="B281" s="4" t="s">
        <v>2187</v>
      </c>
      <c r="C281" s="4" t="s">
        <v>5250</v>
      </c>
      <c r="D281" s="4" t="s">
        <v>2188</v>
      </c>
      <c r="E281" s="4" t="s">
        <v>5251</v>
      </c>
      <c r="F281" s="3" t="s">
        <v>3136</v>
      </c>
      <c r="G281" s="4" t="s">
        <v>3134</v>
      </c>
      <c r="H281" s="3" t="s">
        <v>1472</v>
      </c>
      <c r="I281" s="3" t="s">
        <v>3135</v>
      </c>
      <c r="J281" s="3"/>
      <c r="K281" s="3"/>
      <c r="L281" s="3"/>
      <c r="M281" s="3"/>
      <c r="N281" s="3"/>
      <c r="O281" s="3"/>
      <c r="P281" s="3" t="s">
        <v>1473</v>
      </c>
      <c r="Q281" s="3"/>
      <c r="R281" s="3" t="s">
        <v>1474</v>
      </c>
      <c r="S281" s="3" t="s">
        <v>3719</v>
      </c>
      <c r="T281" s="4">
        <v>0</v>
      </c>
      <c r="U281" s="4" t="s">
        <v>2114</v>
      </c>
      <c r="V281" s="4" t="s">
        <v>3862</v>
      </c>
      <c r="W281" s="4"/>
      <c r="X281" s="4"/>
      <c r="Y281" s="4" t="s">
        <v>3863</v>
      </c>
      <c r="Z281" s="4" t="s">
        <v>2280</v>
      </c>
      <c r="AA281" s="4" t="s">
        <v>3848</v>
      </c>
      <c r="AB281" s="4"/>
      <c r="AC281" s="4"/>
      <c r="AD281" s="4" t="s">
        <v>2280</v>
      </c>
      <c r="AE281" s="3"/>
      <c r="AF281" s="3"/>
      <c r="AG281" s="3">
        <v>1</v>
      </c>
    </row>
    <row r="282" spans="1:33" x14ac:dyDescent="0.2">
      <c r="A282" s="3">
        <v>281</v>
      </c>
      <c r="B282" s="4" t="s">
        <v>2189</v>
      </c>
      <c r="C282" s="4" t="s">
        <v>5252</v>
      </c>
      <c r="D282" s="4" t="s">
        <v>2280</v>
      </c>
      <c r="E282" s="4" t="s">
        <v>5253</v>
      </c>
      <c r="F282" s="3" t="s">
        <v>3139</v>
      </c>
      <c r="G282" s="4" t="s">
        <v>3137</v>
      </c>
      <c r="H282" s="3" t="s">
        <v>1475</v>
      </c>
      <c r="I282" s="3" t="s">
        <v>3138</v>
      </c>
      <c r="J282" s="3"/>
      <c r="K282" s="3"/>
      <c r="L282" s="3"/>
      <c r="M282" s="3"/>
      <c r="N282" s="3"/>
      <c r="O282" s="3"/>
      <c r="P282" s="3"/>
      <c r="Q282" s="3"/>
      <c r="R282" s="3"/>
      <c r="S282" s="3"/>
      <c r="T282" s="4">
        <v>1</v>
      </c>
      <c r="U282" s="4" t="s">
        <v>2114</v>
      </c>
      <c r="V282" s="4" t="s">
        <v>4212</v>
      </c>
      <c r="W282" s="4"/>
      <c r="X282" s="4"/>
      <c r="Y282" s="4" t="s">
        <v>5254</v>
      </c>
      <c r="Z282" s="4" t="s">
        <v>5255</v>
      </c>
      <c r="AA282" s="4" t="s">
        <v>3848</v>
      </c>
      <c r="AB282" s="4"/>
      <c r="AC282" s="4"/>
      <c r="AD282" s="4" t="s">
        <v>2280</v>
      </c>
      <c r="AE282" s="3"/>
      <c r="AF282" s="3">
        <v>1.55010018</v>
      </c>
      <c r="AG282" s="3">
        <v>3</v>
      </c>
    </row>
    <row r="283" spans="1:33" x14ac:dyDescent="0.2">
      <c r="A283" s="3">
        <v>282</v>
      </c>
      <c r="B283" s="4" t="s">
        <v>2084</v>
      </c>
      <c r="C283" s="4" t="s">
        <v>5256</v>
      </c>
      <c r="D283" s="4" t="s">
        <v>2280</v>
      </c>
      <c r="E283" s="4" t="s">
        <v>5257</v>
      </c>
      <c r="F283" s="3" t="s">
        <v>3142</v>
      </c>
      <c r="G283" s="4" t="s">
        <v>3140</v>
      </c>
      <c r="H283" s="3" t="s">
        <v>1139</v>
      </c>
      <c r="I283" s="3" t="s">
        <v>3141</v>
      </c>
      <c r="J283" s="3"/>
      <c r="K283" s="3"/>
      <c r="L283" s="3"/>
      <c r="M283" s="3"/>
      <c r="N283" s="3"/>
      <c r="O283" s="3"/>
      <c r="P283" s="3" t="s">
        <v>1140</v>
      </c>
      <c r="Q283" s="3" t="s">
        <v>3547</v>
      </c>
      <c r="R283" s="3"/>
      <c r="S283" s="3"/>
      <c r="T283" s="4">
        <v>2</v>
      </c>
      <c r="U283" s="4" t="s">
        <v>1857</v>
      </c>
      <c r="V283" s="4" t="s">
        <v>3958</v>
      </c>
      <c r="W283" s="4" t="s">
        <v>3892</v>
      </c>
      <c r="X283" s="4" t="s">
        <v>3937</v>
      </c>
      <c r="Y283" s="4" t="s">
        <v>5258</v>
      </c>
      <c r="Z283" s="4" t="s">
        <v>5259</v>
      </c>
      <c r="AA283" s="4" t="s">
        <v>3901</v>
      </c>
      <c r="AB283" s="4" t="s">
        <v>5260</v>
      </c>
      <c r="AC283" s="4">
        <v>618735</v>
      </c>
      <c r="AD283" s="4" t="s">
        <v>5261</v>
      </c>
      <c r="AE283" s="3" t="s">
        <v>3468</v>
      </c>
      <c r="AF283" s="3">
        <v>4.0632289879999997</v>
      </c>
      <c r="AG283" s="3">
        <v>9</v>
      </c>
    </row>
    <row r="284" spans="1:33" x14ac:dyDescent="0.2">
      <c r="A284" s="3">
        <v>283</v>
      </c>
      <c r="B284" s="4" t="s">
        <v>2085</v>
      </c>
      <c r="C284" s="4" t="s">
        <v>5262</v>
      </c>
      <c r="D284" s="4" t="s">
        <v>2086</v>
      </c>
      <c r="E284" s="4" t="s">
        <v>5263</v>
      </c>
      <c r="F284" s="3" t="s">
        <v>3145</v>
      </c>
      <c r="G284" s="4" t="s">
        <v>3143</v>
      </c>
      <c r="H284" s="3" t="s">
        <v>1141</v>
      </c>
      <c r="I284" s="3" t="s">
        <v>3144</v>
      </c>
      <c r="J284" s="3"/>
      <c r="K284" s="3"/>
      <c r="L284" s="3"/>
      <c r="M284" s="3"/>
      <c r="N284" s="3"/>
      <c r="O284" s="3"/>
      <c r="P284" s="3"/>
      <c r="Q284" s="3"/>
      <c r="R284" s="3"/>
      <c r="S284" s="3"/>
      <c r="T284" s="4">
        <v>2</v>
      </c>
      <c r="U284" s="4" t="s">
        <v>1857</v>
      </c>
      <c r="V284" s="4" t="s">
        <v>3958</v>
      </c>
      <c r="W284" s="4" t="s">
        <v>3892</v>
      </c>
      <c r="X284" s="4" t="s">
        <v>3965</v>
      </c>
      <c r="Y284" s="4" t="s">
        <v>5264</v>
      </c>
      <c r="Z284" s="4" t="s">
        <v>5265</v>
      </c>
      <c r="AA284" s="4" t="s">
        <v>3848</v>
      </c>
      <c r="AB284" s="4"/>
      <c r="AC284" s="4"/>
      <c r="AD284" s="4" t="s">
        <v>2280</v>
      </c>
      <c r="AE284" s="3"/>
      <c r="AF284" s="3">
        <v>1.55010018</v>
      </c>
      <c r="AG284" s="3">
        <v>1</v>
      </c>
    </row>
    <row r="285" spans="1:33" x14ac:dyDescent="0.2">
      <c r="A285" s="3">
        <v>284</v>
      </c>
      <c r="B285" s="4" t="s">
        <v>2087</v>
      </c>
      <c r="C285" s="4" t="s">
        <v>5267</v>
      </c>
      <c r="D285" s="4" t="s">
        <v>2280</v>
      </c>
      <c r="E285" s="4" t="s">
        <v>5268</v>
      </c>
      <c r="F285" s="3" t="s">
        <v>3146</v>
      </c>
      <c r="G285" s="4" t="s">
        <v>5266</v>
      </c>
      <c r="H285" s="3" t="s">
        <v>1142</v>
      </c>
      <c r="I285" s="5">
        <v>284001</v>
      </c>
      <c r="J285" s="3"/>
      <c r="K285" s="3"/>
      <c r="L285" s="3"/>
      <c r="M285" s="3" t="s">
        <v>1144</v>
      </c>
      <c r="N285" s="3" t="s">
        <v>1144</v>
      </c>
      <c r="O285" s="3" t="s">
        <v>1143</v>
      </c>
      <c r="P285" s="3"/>
      <c r="Q285" s="3"/>
      <c r="R285" s="3"/>
      <c r="S285" s="3"/>
      <c r="T285" s="4">
        <v>2</v>
      </c>
      <c r="U285" s="4" t="s">
        <v>1857</v>
      </c>
      <c r="V285" s="4" t="s">
        <v>3958</v>
      </c>
      <c r="W285" s="4" t="s">
        <v>3892</v>
      </c>
      <c r="X285" s="4" t="s">
        <v>3893</v>
      </c>
      <c r="Y285" s="4" t="s">
        <v>5269</v>
      </c>
      <c r="Z285" s="4" t="s">
        <v>5270</v>
      </c>
      <c r="AA285" s="4" t="s">
        <v>3848</v>
      </c>
      <c r="AB285" s="4"/>
      <c r="AC285" s="4"/>
      <c r="AD285" s="4" t="s">
        <v>2280</v>
      </c>
      <c r="AE285" s="3"/>
      <c r="AF285" s="3"/>
      <c r="AG285" s="3">
        <v>0</v>
      </c>
    </row>
    <row r="286" spans="1:33" x14ac:dyDescent="0.2">
      <c r="A286" s="3">
        <v>285</v>
      </c>
      <c r="B286" s="4" t="s">
        <v>2190</v>
      </c>
      <c r="C286" s="4" t="s">
        <v>5271</v>
      </c>
      <c r="D286" s="4" t="s">
        <v>3148</v>
      </c>
      <c r="E286" s="4"/>
      <c r="F286" s="3" t="s">
        <v>3150</v>
      </c>
      <c r="G286" s="4" t="s">
        <v>3147</v>
      </c>
      <c r="H286" s="3" t="s">
        <v>1476</v>
      </c>
      <c r="I286" s="3" t="s">
        <v>3149</v>
      </c>
      <c r="J286" s="3"/>
      <c r="K286" s="3"/>
      <c r="L286" s="3"/>
      <c r="M286" s="3"/>
      <c r="N286" s="3"/>
      <c r="O286" s="3"/>
      <c r="P286" s="3"/>
      <c r="Q286" s="3"/>
      <c r="R286" s="3"/>
      <c r="S286" s="3"/>
      <c r="T286" s="4">
        <v>0</v>
      </c>
      <c r="U286" s="4" t="s">
        <v>2114</v>
      </c>
      <c r="V286" s="4" t="s">
        <v>5213</v>
      </c>
      <c r="W286" s="4"/>
      <c r="X286" s="4"/>
      <c r="Y286" s="4" t="s">
        <v>3863</v>
      </c>
      <c r="Z286" s="4" t="s">
        <v>2280</v>
      </c>
      <c r="AA286" s="4" t="s">
        <v>3848</v>
      </c>
      <c r="AB286" s="4"/>
      <c r="AC286" s="4"/>
      <c r="AD286" s="4" t="s">
        <v>2280</v>
      </c>
      <c r="AE286" s="3"/>
      <c r="AF286" s="3"/>
      <c r="AG286" s="3">
        <v>0</v>
      </c>
    </row>
    <row r="287" spans="1:33" x14ac:dyDescent="0.2">
      <c r="A287" s="3">
        <v>286</v>
      </c>
      <c r="B287" s="4" t="s">
        <v>2191</v>
      </c>
      <c r="C287" s="4" t="s">
        <v>5272</v>
      </c>
      <c r="D287" s="4" t="s">
        <v>2280</v>
      </c>
      <c r="E287" s="4" t="s">
        <v>5273</v>
      </c>
      <c r="F287" s="3" t="s">
        <v>3153</v>
      </c>
      <c r="G287" s="4" t="s">
        <v>3151</v>
      </c>
      <c r="H287" s="3" t="s">
        <v>1477</v>
      </c>
      <c r="I287" s="3" t="s">
        <v>3152</v>
      </c>
      <c r="J287" s="3"/>
      <c r="K287" s="3"/>
      <c r="L287" s="3"/>
      <c r="M287" s="3"/>
      <c r="N287" s="3"/>
      <c r="O287" s="3"/>
      <c r="P287" s="3"/>
      <c r="Q287" s="3"/>
      <c r="R287" s="3"/>
      <c r="S287" s="3"/>
      <c r="T287" s="4">
        <v>1</v>
      </c>
      <c r="U287" s="4" t="s">
        <v>2114</v>
      </c>
      <c r="V287" s="4" t="s">
        <v>3870</v>
      </c>
      <c r="W287" s="4"/>
      <c r="X287" s="4"/>
      <c r="Y287" s="4" t="s">
        <v>5274</v>
      </c>
      <c r="Z287" s="4" t="s">
        <v>4060</v>
      </c>
      <c r="AA287" s="4" t="s">
        <v>3848</v>
      </c>
      <c r="AB287" s="4"/>
      <c r="AC287" s="4"/>
      <c r="AD287" s="4" t="s">
        <v>2280</v>
      </c>
      <c r="AE287" s="3"/>
      <c r="AF287" s="3"/>
      <c r="AG287" s="3">
        <v>1</v>
      </c>
    </row>
    <row r="288" spans="1:33" x14ac:dyDescent="0.2">
      <c r="A288" s="3">
        <v>287</v>
      </c>
      <c r="B288" s="4" t="s">
        <v>2192</v>
      </c>
      <c r="C288" s="4" t="s">
        <v>5275</v>
      </c>
      <c r="D288" s="4" t="s">
        <v>2280</v>
      </c>
      <c r="E288" s="4" t="s">
        <v>5276</v>
      </c>
      <c r="F288" s="3" t="s">
        <v>3156</v>
      </c>
      <c r="G288" s="4" t="s">
        <v>3154</v>
      </c>
      <c r="H288" s="3" t="s">
        <v>1478</v>
      </c>
      <c r="I288" s="3" t="s">
        <v>3155</v>
      </c>
      <c r="J288" s="3"/>
      <c r="K288" s="3"/>
      <c r="L288" s="3"/>
      <c r="M288" s="3"/>
      <c r="N288" s="3"/>
      <c r="O288" s="3"/>
      <c r="P288" s="3"/>
      <c r="Q288" s="3"/>
      <c r="R288" s="3"/>
      <c r="S288" s="3"/>
      <c r="T288" s="4">
        <v>1</v>
      </c>
      <c r="U288" s="4" t="s">
        <v>2114</v>
      </c>
      <c r="V288" s="4" t="s">
        <v>3870</v>
      </c>
      <c r="W288" s="4"/>
      <c r="X288" s="4"/>
      <c r="Y288" s="4" t="s">
        <v>5277</v>
      </c>
      <c r="Z288" s="4" t="s">
        <v>5278</v>
      </c>
      <c r="AA288" s="4" t="s">
        <v>3848</v>
      </c>
      <c r="AB288" s="4"/>
      <c r="AC288" s="4"/>
      <c r="AD288" s="4" t="s">
        <v>2280</v>
      </c>
      <c r="AE288" s="3"/>
      <c r="AF288" s="3">
        <v>4.3484769590000001</v>
      </c>
      <c r="AG288" s="3">
        <v>3</v>
      </c>
    </row>
    <row r="289" spans="1:33" x14ac:dyDescent="0.2">
      <c r="A289" s="3">
        <v>288</v>
      </c>
      <c r="B289" s="4" t="s">
        <v>2193</v>
      </c>
      <c r="C289" s="4" t="s">
        <v>5279</v>
      </c>
      <c r="D289" s="4" t="s">
        <v>3158</v>
      </c>
      <c r="E289" s="4" t="s">
        <v>5280</v>
      </c>
      <c r="F289" s="3" t="s">
        <v>3160</v>
      </c>
      <c r="G289" s="4" t="s">
        <v>3157</v>
      </c>
      <c r="H289" s="3" t="s">
        <v>1479</v>
      </c>
      <c r="I289" s="3" t="s">
        <v>3159</v>
      </c>
      <c r="J289" s="3"/>
      <c r="K289" s="3"/>
      <c r="L289" s="3"/>
      <c r="M289" s="3"/>
      <c r="N289" s="3"/>
      <c r="O289" s="3"/>
      <c r="P289" s="3" t="s">
        <v>1480</v>
      </c>
      <c r="Q289" s="3"/>
      <c r="R289" s="3"/>
      <c r="S289" s="3"/>
      <c r="T289" s="4">
        <v>2</v>
      </c>
      <c r="U289" s="4" t="s">
        <v>2114</v>
      </c>
      <c r="V289" s="4" t="s">
        <v>3845</v>
      </c>
      <c r="W289" s="4"/>
      <c r="X289" s="4"/>
      <c r="Y289" s="4" t="s">
        <v>5281</v>
      </c>
      <c r="Z289" s="4" t="s">
        <v>5282</v>
      </c>
      <c r="AA289" s="4" t="s">
        <v>3848</v>
      </c>
      <c r="AB289" s="4"/>
      <c r="AC289" s="4"/>
      <c r="AD289" s="4" t="s">
        <v>2280</v>
      </c>
      <c r="AE289" s="3"/>
      <c r="AF289" s="3"/>
      <c r="AG289" s="3">
        <v>1</v>
      </c>
    </row>
    <row r="290" spans="1:33" x14ac:dyDescent="0.2">
      <c r="A290" s="3">
        <v>289</v>
      </c>
      <c r="B290" s="4" t="s">
        <v>2194</v>
      </c>
      <c r="C290" s="4" t="s">
        <v>5283</v>
      </c>
      <c r="D290" s="4" t="s">
        <v>2280</v>
      </c>
      <c r="E290" s="4" t="s">
        <v>5284</v>
      </c>
      <c r="F290" s="3" t="s">
        <v>3163</v>
      </c>
      <c r="G290" s="4" t="s">
        <v>3161</v>
      </c>
      <c r="H290" s="3" t="s">
        <v>1481</v>
      </c>
      <c r="I290" s="3" t="s">
        <v>3162</v>
      </c>
      <c r="J290" s="3"/>
      <c r="K290" s="3"/>
      <c r="L290" s="3"/>
      <c r="M290" s="3"/>
      <c r="N290" s="3"/>
      <c r="O290" s="3"/>
      <c r="P290" s="3" t="s">
        <v>1482</v>
      </c>
      <c r="Q290" s="3"/>
      <c r="R290" s="3"/>
      <c r="S290" s="3"/>
      <c r="T290" s="4">
        <v>2</v>
      </c>
      <c r="U290" s="4" t="s">
        <v>2114</v>
      </c>
      <c r="V290" s="4" t="s">
        <v>3845</v>
      </c>
      <c r="W290" s="4"/>
      <c r="X290" s="4"/>
      <c r="Y290" s="4" t="s">
        <v>5285</v>
      </c>
      <c r="Z290" s="4" t="s">
        <v>5286</v>
      </c>
      <c r="AA290" s="4" t="s">
        <v>3848</v>
      </c>
      <c r="AB290" s="4"/>
      <c r="AC290" s="4"/>
      <c r="AD290" s="4" t="s">
        <v>2280</v>
      </c>
      <c r="AE290" s="3"/>
      <c r="AF290" s="3"/>
      <c r="AG290" s="3">
        <v>0</v>
      </c>
    </row>
    <row r="291" spans="1:33" x14ac:dyDescent="0.2">
      <c r="A291" s="3">
        <v>290</v>
      </c>
      <c r="B291" s="4" t="s">
        <v>5288</v>
      </c>
      <c r="C291" s="4" t="s">
        <v>5289</v>
      </c>
      <c r="D291" s="4" t="s">
        <v>5290</v>
      </c>
      <c r="E291" s="4" t="s">
        <v>5291</v>
      </c>
      <c r="F291" s="3" t="s">
        <v>5714</v>
      </c>
      <c r="G291" s="4" t="s">
        <v>5287</v>
      </c>
      <c r="H291" s="3" t="s">
        <v>5715</v>
      </c>
      <c r="I291" s="5">
        <v>221262</v>
      </c>
      <c r="J291" s="3"/>
      <c r="K291" s="3"/>
      <c r="L291" s="3"/>
      <c r="M291" s="3"/>
      <c r="N291" s="3"/>
      <c r="O291" s="3"/>
      <c r="P291" s="3"/>
      <c r="Q291" s="3"/>
      <c r="R291" s="3"/>
      <c r="S291" s="3"/>
      <c r="T291" s="4">
        <v>0</v>
      </c>
      <c r="U291" s="4" t="s">
        <v>2114</v>
      </c>
      <c r="V291" s="4" t="s">
        <v>5213</v>
      </c>
      <c r="W291" s="4"/>
      <c r="X291" s="4"/>
      <c r="Y291" s="4" t="s">
        <v>3863</v>
      </c>
      <c r="Z291" s="4" t="s">
        <v>2280</v>
      </c>
      <c r="AA291" s="4" t="s">
        <v>3848</v>
      </c>
      <c r="AB291" s="4"/>
      <c r="AC291" s="4"/>
      <c r="AD291" s="4" t="s">
        <v>2280</v>
      </c>
      <c r="AE291" s="3"/>
      <c r="AF291" s="3"/>
      <c r="AG291" s="3" t="s">
        <v>2271</v>
      </c>
    </row>
    <row r="292" spans="1:33" x14ac:dyDescent="0.2">
      <c r="A292" s="3">
        <v>291</v>
      </c>
      <c r="B292" s="4" t="s">
        <v>2088</v>
      </c>
      <c r="C292" s="4" t="s">
        <v>5292</v>
      </c>
      <c r="D292" s="4" t="s">
        <v>2280</v>
      </c>
      <c r="E292" s="4" t="s">
        <v>5293</v>
      </c>
      <c r="F292" s="3" t="s">
        <v>3166</v>
      </c>
      <c r="G292" s="4" t="s">
        <v>3164</v>
      </c>
      <c r="H292" s="3" t="s">
        <v>1145</v>
      </c>
      <c r="I292" s="3" t="s">
        <v>3165</v>
      </c>
      <c r="J292" s="3"/>
      <c r="K292" s="3"/>
      <c r="L292" s="3"/>
      <c r="M292" s="3"/>
      <c r="N292" s="3"/>
      <c r="O292" s="3"/>
      <c r="P292" s="3" t="s">
        <v>1146</v>
      </c>
      <c r="Q292" s="3" t="s">
        <v>3524</v>
      </c>
      <c r="R292" s="3"/>
      <c r="S292" s="3"/>
      <c r="T292" s="4">
        <v>2</v>
      </c>
      <c r="U292" s="4" t="s">
        <v>1857</v>
      </c>
      <c r="V292" s="4" t="s">
        <v>3958</v>
      </c>
      <c r="W292" s="4" t="s">
        <v>3885</v>
      </c>
      <c r="X292" s="4" t="s">
        <v>4098</v>
      </c>
      <c r="Y292" s="4" t="s">
        <v>4618</v>
      </c>
      <c r="Z292" s="4" t="s">
        <v>5294</v>
      </c>
      <c r="AA292" s="4" t="s">
        <v>3848</v>
      </c>
      <c r="AB292" s="4"/>
      <c r="AC292" s="4"/>
      <c r="AD292" s="4" t="s">
        <v>2280</v>
      </c>
      <c r="AE292" s="3"/>
      <c r="AF292" s="3"/>
      <c r="AG292" s="3">
        <v>0</v>
      </c>
    </row>
    <row r="293" spans="1:33" x14ac:dyDescent="0.2">
      <c r="A293" s="3">
        <v>292</v>
      </c>
      <c r="B293" s="4" t="s">
        <v>2195</v>
      </c>
      <c r="C293" s="4" t="s">
        <v>5295</v>
      </c>
      <c r="D293" s="4" t="s">
        <v>3168</v>
      </c>
      <c r="E293" s="4" t="s">
        <v>5296</v>
      </c>
      <c r="F293" s="3" t="s">
        <v>3170</v>
      </c>
      <c r="G293" s="4" t="s">
        <v>3167</v>
      </c>
      <c r="H293" s="3" t="s">
        <v>1483</v>
      </c>
      <c r="I293" s="3" t="s">
        <v>3169</v>
      </c>
      <c r="J293" s="3"/>
      <c r="K293" s="3"/>
      <c r="L293" s="3"/>
      <c r="M293" s="3"/>
      <c r="N293" s="3"/>
      <c r="O293" s="3"/>
      <c r="P293" s="3" t="s">
        <v>1484</v>
      </c>
      <c r="Q293" s="3"/>
      <c r="R293" s="3"/>
      <c r="S293" s="3"/>
      <c r="T293" s="4">
        <v>0</v>
      </c>
      <c r="U293" s="4" t="s">
        <v>2114</v>
      </c>
      <c r="V293" s="4" t="s">
        <v>3862</v>
      </c>
      <c r="W293" s="4"/>
      <c r="X293" s="4"/>
      <c r="Y293" s="4" t="s">
        <v>3863</v>
      </c>
      <c r="Z293" s="4" t="s">
        <v>2280</v>
      </c>
      <c r="AA293" s="4" t="s">
        <v>3848</v>
      </c>
      <c r="AB293" s="4"/>
      <c r="AC293" s="4"/>
      <c r="AD293" s="4" t="s">
        <v>2280</v>
      </c>
      <c r="AE293" s="3"/>
      <c r="AF293" s="3"/>
      <c r="AG293" s="3">
        <v>0</v>
      </c>
    </row>
    <row r="294" spans="1:33" x14ac:dyDescent="0.2">
      <c r="A294" s="3">
        <v>293</v>
      </c>
      <c r="B294" s="4" t="s">
        <v>2196</v>
      </c>
      <c r="C294" s="4" t="s">
        <v>5297</v>
      </c>
      <c r="D294" s="4" t="s">
        <v>2280</v>
      </c>
      <c r="E294" s="4" t="s">
        <v>5298</v>
      </c>
      <c r="F294" s="3" t="s">
        <v>3173</v>
      </c>
      <c r="G294" s="4" t="s">
        <v>3171</v>
      </c>
      <c r="H294" s="3" t="s">
        <v>1485</v>
      </c>
      <c r="I294" s="3" t="s">
        <v>3172</v>
      </c>
      <c r="J294" s="3"/>
      <c r="K294" s="3"/>
      <c r="L294" s="3"/>
      <c r="M294" s="3"/>
      <c r="N294" s="3"/>
      <c r="O294" s="3"/>
      <c r="P294" s="3"/>
      <c r="Q294" s="3"/>
      <c r="R294" s="3"/>
      <c r="S294" s="3"/>
      <c r="T294" s="4">
        <v>0</v>
      </c>
      <c r="U294" s="4" t="s">
        <v>2114</v>
      </c>
      <c r="V294" s="4" t="s">
        <v>3862</v>
      </c>
      <c r="W294" s="4"/>
      <c r="X294" s="4"/>
      <c r="Y294" s="4" t="s">
        <v>3863</v>
      </c>
      <c r="Z294" s="4" t="s">
        <v>2280</v>
      </c>
      <c r="AA294" s="4" t="s">
        <v>3848</v>
      </c>
      <c r="AB294" s="4"/>
      <c r="AC294" s="4"/>
      <c r="AD294" s="4" t="s">
        <v>2280</v>
      </c>
      <c r="AE294" s="3"/>
      <c r="AF294" s="3">
        <v>1.55010018</v>
      </c>
      <c r="AG294" s="3">
        <v>2</v>
      </c>
    </row>
    <row r="295" spans="1:33" x14ac:dyDescent="0.2">
      <c r="A295" s="3">
        <v>294</v>
      </c>
      <c r="B295" s="4" t="s">
        <v>2197</v>
      </c>
      <c r="C295" s="4" t="s">
        <v>5299</v>
      </c>
      <c r="D295" s="4" t="s">
        <v>3175</v>
      </c>
      <c r="E295" s="4" t="s">
        <v>5300</v>
      </c>
      <c r="F295" s="3" t="s">
        <v>3177</v>
      </c>
      <c r="G295" s="4" t="s">
        <v>3174</v>
      </c>
      <c r="H295" s="3" t="s">
        <v>1486</v>
      </c>
      <c r="I295" s="3" t="s">
        <v>3176</v>
      </c>
      <c r="J295" s="3" t="s">
        <v>1488</v>
      </c>
      <c r="K295" s="3" t="s">
        <v>1488</v>
      </c>
      <c r="L295" s="3" t="s">
        <v>1487</v>
      </c>
      <c r="M295" s="3"/>
      <c r="N295" s="3"/>
      <c r="O295" s="3"/>
      <c r="P295" s="3"/>
      <c r="Q295" s="3"/>
      <c r="R295" s="3"/>
      <c r="S295" s="3"/>
      <c r="T295" s="4">
        <v>1</v>
      </c>
      <c r="U295" s="4" t="s">
        <v>2114</v>
      </c>
      <c r="V295" s="4" t="s">
        <v>3870</v>
      </c>
      <c r="W295" s="4"/>
      <c r="X295" s="4"/>
      <c r="Y295" s="4" t="s">
        <v>5301</v>
      </c>
      <c r="Z295" s="4" t="s">
        <v>5302</v>
      </c>
      <c r="AA295" s="4" t="s">
        <v>3848</v>
      </c>
      <c r="AB295" s="4"/>
      <c r="AC295" s="4"/>
      <c r="AD295" s="4" t="s">
        <v>2280</v>
      </c>
      <c r="AE295" s="3"/>
      <c r="AF295" s="3"/>
      <c r="AG295" s="3">
        <v>0</v>
      </c>
    </row>
    <row r="296" spans="1:33" x14ac:dyDescent="0.2">
      <c r="A296" s="3">
        <v>295</v>
      </c>
      <c r="B296" s="4" t="s">
        <v>2089</v>
      </c>
      <c r="C296" s="4" t="s">
        <v>5303</v>
      </c>
      <c r="D296" s="4" t="s">
        <v>5304</v>
      </c>
      <c r="E296" s="4" t="s">
        <v>5305</v>
      </c>
      <c r="F296" s="3" t="s">
        <v>3180</v>
      </c>
      <c r="G296" s="4" t="s">
        <v>3178</v>
      </c>
      <c r="H296" s="3" t="s">
        <v>1147</v>
      </c>
      <c r="I296" s="3" t="s">
        <v>3179</v>
      </c>
      <c r="J296" s="3"/>
      <c r="K296" s="3"/>
      <c r="L296" s="3"/>
      <c r="M296" s="3"/>
      <c r="N296" s="3"/>
      <c r="O296" s="3"/>
      <c r="P296" s="3" t="s">
        <v>1148</v>
      </c>
      <c r="Q296" s="3" t="s">
        <v>3596</v>
      </c>
      <c r="R296" s="3"/>
      <c r="S296" s="3"/>
      <c r="T296" s="4">
        <v>3</v>
      </c>
      <c r="U296" s="4" t="s">
        <v>1857</v>
      </c>
      <c r="V296" s="4" t="s">
        <v>3884</v>
      </c>
      <c r="W296" s="4" t="s">
        <v>3885</v>
      </c>
      <c r="X296" s="4" t="s">
        <v>4098</v>
      </c>
      <c r="Y296" s="4" t="s">
        <v>5306</v>
      </c>
      <c r="Z296" s="4" t="s">
        <v>5307</v>
      </c>
      <c r="AA296" s="4" t="s">
        <v>3848</v>
      </c>
      <c r="AB296" s="4"/>
      <c r="AC296" s="4"/>
      <c r="AD296" s="4" t="s">
        <v>2280</v>
      </c>
      <c r="AE296" s="3" t="s">
        <v>3468</v>
      </c>
      <c r="AF296" s="3">
        <v>-0.85877914</v>
      </c>
      <c r="AG296" s="3">
        <v>0</v>
      </c>
    </row>
    <row r="297" spans="1:33" x14ac:dyDescent="0.2">
      <c r="A297" s="3">
        <v>296</v>
      </c>
      <c r="B297" s="4" t="s">
        <v>2198</v>
      </c>
      <c r="C297" s="4" t="s">
        <v>5308</v>
      </c>
      <c r="D297" s="4" t="s">
        <v>2280</v>
      </c>
      <c r="E297" s="4" t="s">
        <v>5309</v>
      </c>
      <c r="F297" s="3" t="s">
        <v>3183</v>
      </c>
      <c r="G297" s="4" t="s">
        <v>3181</v>
      </c>
      <c r="H297" s="3" t="s">
        <v>1489</v>
      </c>
      <c r="I297" s="3" t="s">
        <v>3182</v>
      </c>
      <c r="J297" s="3"/>
      <c r="K297" s="3"/>
      <c r="L297" s="3"/>
      <c r="M297" s="3"/>
      <c r="N297" s="3"/>
      <c r="O297" s="3"/>
      <c r="P297" s="3"/>
      <c r="Q297" s="3"/>
      <c r="R297" s="3"/>
      <c r="S297" s="3"/>
      <c r="T297" s="4">
        <v>0</v>
      </c>
      <c r="U297" s="4" t="s">
        <v>2114</v>
      </c>
      <c r="V297" s="4" t="s">
        <v>4001</v>
      </c>
      <c r="W297" s="4"/>
      <c r="X297" s="4"/>
      <c r="Y297" s="4" t="s">
        <v>5310</v>
      </c>
      <c r="Z297" s="4" t="s">
        <v>5311</v>
      </c>
      <c r="AA297" s="4" t="s">
        <v>3848</v>
      </c>
      <c r="AB297" s="4"/>
      <c r="AC297" s="4"/>
      <c r="AD297" s="4" t="s">
        <v>2280</v>
      </c>
      <c r="AE297" s="3"/>
      <c r="AF297" s="3">
        <v>1.939597639</v>
      </c>
      <c r="AG297" s="3">
        <v>7</v>
      </c>
    </row>
    <row r="298" spans="1:33" x14ac:dyDescent="0.2">
      <c r="A298" s="3">
        <v>297</v>
      </c>
      <c r="B298" s="4" t="s">
        <v>2199</v>
      </c>
      <c r="C298" s="4" t="s">
        <v>5312</v>
      </c>
      <c r="D298" s="4" t="s">
        <v>3185</v>
      </c>
      <c r="E298" s="4" t="s">
        <v>5313</v>
      </c>
      <c r="F298" s="3" t="s">
        <v>3187</v>
      </c>
      <c r="G298" s="4" t="s">
        <v>3184</v>
      </c>
      <c r="H298" s="3" t="s">
        <v>1490</v>
      </c>
      <c r="I298" s="3" t="s">
        <v>3186</v>
      </c>
      <c r="J298" s="3"/>
      <c r="K298" s="3"/>
      <c r="L298" s="3"/>
      <c r="M298" s="3"/>
      <c r="N298" s="3"/>
      <c r="O298" s="3"/>
      <c r="P298" s="3" t="s">
        <v>1491</v>
      </c>
      <c r="Q298" s="3" t="s">
        <v>3512</v>
      </c>
      <c r="R298" s="3"/>
      <c r="S298" s="3"/>
      <c r="T298" s="4">
        <v>0</v>
      </c>
      <c r="U298" s="4" t="s">
        <v>2114</v>
      </c>
      <c r="V298" s="4" t="s">
        <v>3862</v>
      </c>
      <c r="W298" s="4"/>
      <c r="X298" s="4"/>
      <c r="Y298" s="4" t="s">
        <v>3863</v>
      </c>
      <c r="Z298" s="4" t="s">
        <v>2280</v>
      </c>
      <c r="AA298" s="4" t="s">
        <v>3848</v>
      </c>
      <c r="AB298" s="4"/>
      <c r="AC298" s="4"/>
      <c r="AD298" s="4" t="s">
        <v>2280</v>
      </c>
      <c r="AE298" s="3"/>
      <c r="AF298" s="3"/>
      <c r="AG298" s="3">
        <v>0</v>
      </c>
    </row>
    <row r="299" spans="1:33" x14ac:dyDescent="0.2">
      <c r="A299" s="3">
        <v>298</v>
      </c>
      <c r="B299" s="4" t="s">
        <v>2090</v>
      </c>
      <c r="C299" s="4" t="s">
        <v>5314</v>
      </c>
      <c r="D299" s="4" t="s">
        <v>3465</v>
      </c>
      <c r="E299" s="4" t="s">
        <v>5315</v>
      </c>
      <c r="F299" s="3" t="s">
        <v>3466</v>
      </c>
      <c r="G299" s="4" t="s">
        <v>3463</v>
      </c>
      <c r="H299" s="3" t="s">
        <v>1149</v>
      </c>
      <c r="I299" s="5">
        <v>6792</v>
      </c>
      <c r="J299" s="3"/>
      <c r="K299" s="3"/>
      <c r="L299" s="3"/>
      <c r="M299" s="3"/>
      <c r="N299" s="3"/>
      <c r="O299" s="3"/>
      <c r="P299" s="3" t="s">
        <v>1150</v>
      </c>
      <c r="Q299" s="3" t="s">
        <v>3601</v>
      </c>
      <c r="R299" s="3"/>
      <c r="S299" s="3"/>
      <c r="T299" s="4">
        <v>2</v>
      </c>
      <c r="U299" s="4" t="s">
        <v>1857</v>
      </c>
      <c r="V299" s="4" t="s">
        <v>3958</v>
      </c>
      <c r="W299" s="4" t="s">
        <v>3892</v>
      </c>
      <c r="X299" s="4" t="s">
        <v>3937</v>
      </c>
      <c r="Y299" s="4" t="s">
        <v>5316</v>
      </c>
      <c r="Z299" s="4" t="s">
        <v>5317</v>
      </c>
      <c r="AA299" s="4" t="s">
        <v>3879</v>
      </c>
      <c r="AB299" s="4" t="s">
        <v>5318</v>
      </c>
      <c r="AC299" s="4">
        <v>300203</v>
      </c>
      <c r="AD299" s="4" t="s">
        <v>5319</v>
      </c>
      <c r="AE299" s="3" t="s">
        <v>3468</v>
      </c>
      <c r="AF299" s="3"/>
      <c r="AG299" s="3">
        <v>0</v>
      </c>
    </row>
    <row r="300" spans="1:33" x14ac:dyDescent="0.2">
      <c r="A300" s="3">
        <v>299</v>
      </c>
      <c r="B300" s="4" t="s">
        <v>2091</v>
      </c>
      <c r="C300" s="4" t="s">
        <v>5320</v>
      </c>
      <c r="D300" s="4" t="s">
        <v>5321</v>
      </c>
      <c r="E300" s="4" t="s">
        <v>5322</v>
      </c>
      <c r="F300" s="3" t="s">
        <v>3190</v>
      </c>
      <c r="G300" s="4" t="s">
        <v>3188</v>
      </c>
      <c r="H300" s="3" t="s">
        <v>1151</v>
      </c>
      <c r="I300" s="3" t="s">
        <v>3189</v>
      </c>
      <c r="J300" s="3"/>
      <c r="K300" s="3"/>
      <c r="L300" s="3"/>
      <c r="M300" s="3"/>
      <c r="N300" s="3"/>
      <c r="O300" s="3"/>
      <c r="P300" s="3" t="s">
        <v>1152</v>
      </c>
      <c r="Q300" s="3" t="s">
        <v>3609</v>
      </c>
      <c r="R300" s="3"/>
      <c r="S300" s="3"/>
      <c r="T300" s="4">
        <v>3</v>
      </c>
      <c r="U300" s="4" t="s">
        <v>1857</v>
      </c>
      <c r="V300" s="4" t="s">
        <v>3884</v>
      </c>
      <c r="W300" s="4" t="s">
        <v>3892</v>
      </c>
      <c r="X300" s="4" t="s">
        <v>3925</v>
      </c>
      <c r="Y300" s="4" t="s">
        <v>5323</v>
      </c>
      <c r="Z300" s="4" t="s">
        <v>5324</v>
      </c>
      <c r="AA300" s="4" t="s">
        <v>3848</v>
      </c>
      <c r="AB300" s="4"/>
      <c r="AC300" s="4"/>
      <c r="AD300" s="4" t="s">
        <v>2280</v>
      </c>
      <c r="AE300" s="3" t="s">
        <v>3468</v>
      </c>
      <c r="AF300" s="3"/>
      <c r="AG300" s="3">
        <v>5</v>
      </c>
    </row>
    <row r="301" spans="1:33" x14ac:dyDescent="0.2">
      <c r="A301" s="3">
        <v>300</v>
      </c>
      <c r="B301" s="4" t="s">
        <v>2092</v>
      </c>
      <c r="C301" s="4" t="s">
        <v>5325</v>
      </c>
      <c r="D301" s="4" t="s">
        <v>2093</v>
      </c>
      <c r="E301" s="4" t="s">
        <v>5326</v>
      </c>
      <c r="F301" s="3" t="s">
        <v>3193</v>
      </c>
      <c r="G301" s="4" t="s">
        <v>3191</v>
      </c>
      <c r="H301" s="3" t="s">
        <v>1153</v>
      </c>
      <c r="I301" s="3" t="s">
        <v>3192</v>
      </c>
      <c r="J301" s="3"/>
      <c r="K301" s="3"/>
      <c r="L301" s="3"/>
      <c r="M301" s="3"/>
      <c r="N301" s="3"/>
      <c r="O301" s="3"/>
      <c r="P301" s="3" t="s">
        <v>1154</v>
      </c>
      <c r="Q301" s="3"/>
      <c r="R301" s="3"/>
      <c r="S301" s="3"/>
      <c r="T301" s="4">
        <v>3</v>
      </c>
      <c r="U301" s="4" t="s">
        <v>1857</v>
      </c>
      <c r="V301" s="4" t="s">
        <v>3884</v>
      </c>
      <c r="W301" s="4" t="s">
        <v>3885</v>
      </c>
      <c r="X301" s="4" t="s">
        <v>3886</v>
      </c>
      <c r="Y301" s="4" t="s">
        <v>5327</v>
      </c>
      <c r="Z301" s="4" t="s">
        <v>5328</v>
      </c>
      <c r="AA301" s="4" t="s">
        <v>3848</v>
      </c>
      <c r="AB301" s="4"/>
      <c r="AC301" s="4"/>
      <c r="AD301" s="4" t="s">
        <v>2280</v>
      </c>
      <c r="AE301" s="3"/>
      <c r="AF301" s="3"/>
      <c r="AG301" s="3">
        <v>1</v>
      </c>
    </row>
    <row r="302" spans="1:33" x14ac:dyDescent="0.2">
      <c r="A302" s="3">
        <v>301</v>
      </c>
      <c r="B302" s="4" t="s">
        <v>2094</v>
      </c>
      <c r="C302" s="4" t="s">
        <v>5329</v>
      </c>
      <c r="D302" s="4" t="s">
        <v>5330</v>
      </c>
      <c r="E302" s="4" t="s">
        <v>5331</v>
      </c>
      <c r="F302" s="3" t="s">
        <v>3196</v>
      </c>
      <c r="G302" s="4" t="s">
        <v>3194</v>
      </c>
      <c r="H302" s="3" t="s">
        <v>1155</v>
      </c>
      <c r="I302" s="3" t="s">
        <v>3195</v>
      </c>
      <c r="J302" s="3"/>
      <c r="K302" s="3"/>
      <c r="L302" s="3"/>
      <c r="M302" s="3"/>
      <c r="N302" s="3"/>
      <c r="O302" s="3"/>
      <c r="P302" s="3" t="s">
        <v>1156</v>
      </c>
      <c r="Q302" s="3" t="s">
        <v>3566</v>
      </c>
      <c r="R302" s="3" t="s">
        <v>1157</v>
      </c>
      <c r="S302" s="3" t="s">
        <v>3645</v>
      </c>
      <c r="T302" s="4">
        <v>3</v>
      </c>
      <c r="U302" s="4" t="s">
        <v>1857</v>
      </c>
      <c r="V302" s="4" t="s">
        <v>3884</v>
      </c>
      <c r="W302" s="4" t="s">
        <v>3885</v>
      </c>
      <c r="X302" s="4" t="s">
        <v>4098</v>
      </c>
      <c r="Y302" s="4" t="s">
        <v>5332</v>
      </c>
      <c r="Z302" s="4" t="s">
        <v>5333</v>
      </c>
      <c r="AA302" s="4" t="s">
        <v>3848</v>
      </c>
      <c r="AB302" s="4"/>
      <c r="AC302" s="4"/>
      <c r="AD302" s="4" t="s">
        <v>2280</v>
      </c>
      <c r="AE302" s="3"/>
      <c r="AF302" s="3">
        <v>-1.547159401</v>
      </c>
      <c r="AG302" s="3">
        <v>2</v>
      </c>
    </row>
    <row r="303" spans="1:33" x14ac:dyDescent="0.2">
      <c r="A303" s="3">
        <v>302</v>
      </c>
      <c r="B303" s="4" t="s">
        <v>2200</v>
      </c>
      <c r="C303" s="4" t="s">
        <v>5334</v>
      </c>
      <c r="D303" s="4" t="s">
        <v>2280</v>
      </c>
      <c r="E303" s="4" t="s">
        <v>5335</v>
      </c>
      <c r="F303" s="3" t="s">
        <v>3199</v>
      </c>
      <c r="G303" s="4" t="s">
        <v>3197</v>
      </c>
      <c r="H303" s="3" t="s">
        <v>1492</v>
      </c>
      <c r="I303" s="3" t="s">
        <v>3198</v>
      </c>
      <c r="J303" s="3"/>
      <c r="K303" s="3"/>
      <c r="L303" s="3"/>
      <c r="M303" s="3"/>
      <c r="N303" s="3"/>
      <c r="O303" s="3"/>
      <c r="P303" s="3"/>
      <c r="Q303" s="3"/>
      <c r="R303" s="3"/>
      <c r="S303" s="3"/>
      <c r="T303" s="4">
        <v>1</v>
      </c>
      <c r="U303" s="4" t="s">
        <v>2114</v>
      </c>
      <c r="V303" s="4" t="s">
        <v>3865</v>
      </c>
      <c r="W303" s="4"/>
      <c r="X303" s="4"/>
      <c r="Y303" s="4" t="s">
        <v>5336</v>
      </c>
      <c r="Z303" s="4" t="s">
        <v>5337</v>
      </c>
      <c r="AA303" s="4" t="s">
        <v>3879</v>
      </c>
      <c r="AB303" s="4" t="s">
        <v>5338</v>
      </c>
      <c r="AC303" s="4"/>
      <c r="AD303" s="4" t="s">
        <v>5339</v>
      </c>
      <c r="AE303" s="3"/>
      <c r="AF303" s="3"/>
      <c r="AG303" s="3">
        <v>4</v>
      </c>
    </row>
    <row r="304" spans="1:33" x14ac:dyDescent="0.2">
      <c r="A304" s="3">
        <v>303</v>
      </c>
      <c r="B304" s="4" t="s">
        <v>5340</v>
      </c>
      <c r="C304" s="4" t="s">
        <v>5341</v>
      </c>
      <c r="D304" s="4" t="s">
        <v>5342</v>
      </c>
      <c r="E304" s="4" t="s">
        <v>5343</v>
      </c>
      <c r="F304" s="3" t="s">
        <v>5716</v>
      </c>
      <c r="G304" s="3" t="s">
        <v>3200</v>
      </c>
      <c r="H304" s="3" t="s">
        <v>5717</v>
      </c>
      <c r="I304" s="5">
        <v>57501</v>
      </c>
      <c r="J304" s="3"/>
      <c r="K304" s="3"/>
      <c r="L304" s="3"/>
      <c r="M304" s="3"/>
      <c r="N304" s="3"/>
      <c r="O304" s="3"/>
      <c r="P304" s="3"/>
      <c r="Q304" s="3"/>
      <c r="R304" s="3"/>
      <c r="S304" s="3"/>
      <c r="T304" s="4">
        <v>0</v>
      </c>
      <c r="U304" s="4" t="s">
        <v>2114</v>
      </c>
      <c r="V304" s="4" t="s">
        <v>4001</v>
      </c>
      <c r="W304" s="4"/>
      <c r="X304" s="4"/>
      <c r="Y304" s="4" t="s">
        <v>5344</v>
      </c>
      <c r="Z304" s="4" t="s">
        <v>5345</v>
      </c>
      <c r="AA304" s="4" t="s">
        <v>3848</v>
      </c>
      <c r="AB304" s="4"/>
      <c r="AC304" s="4"/>
      <c r="AD304" s="4" t="s">
        <v>2280</v>
      </c>
      <c r="AE304" s="3"/>
      <c r="AF304" s="3"/>
      <c r="AG304" s="3">
        <v>0</v>
      </c>
    </row>
    <row r="305" spans="1:33" x14ac:dyDescent="0.2">
      <c r="A305" s="3">
        <v>304</v>
      </c>
      <c r="B305" s="4" t="s">
        <v>2201</v>
      </c>
      <c r="C305" s="4" t="s">
        <v>5346</v>
      </c>
      <c r="D305" s="4" t="s">
        <v>5347</v>
      </c>
      <c r="E305" s="4"/>
      <c r="F305" s="3" t="s">
        <v>3203</v>
      </c>
      <c r="G305" s="4" t="s">
        <v>3201</v>
      </c>
      <c r="H305" s="3" t="s">
        <v>1493</v>
      </c>
      <c r="I305" s="3" t="s">
        <v>3202</v>
      </c>
      <c r="J305" s="3" t="s">
        <v>1495</v>
      </c>
      <c r="K305" s="3" t="s">
        <v>1496</v>
      </c>
      <c r="L305" s="3" t="s">
        <v>1494</v>
      </c>
      <c r="M305" s="4"/>
      <c r="N305" s="3"/>
      <c r="O305" s="3"/>
      <c r="P305" s="3"/>
      <c r="Q305" s="3"/>
      <c r="R305" s="3"/>
      <c r="S305" s="3"/>
      <c r="T305" s="4">
        <v>0</v>
      </c>
      <c r="U305" s="4" t="s">
        <v>2114</v>
      </c>
      <c r="V305" s="4" t="s">
        <v>3862</v>
      </c>
      <c r="W305" s="4"/>
      <c r="X305" s="4"/>
      <c r="Y305" s="4" t="s">
        <v>3863</v>
      </c>
      <c r="Z305" s="4" t="s">
        <v>2280</v>
      </c>
      <c r="AA305" s="4" t="s">
        <v>3848</v>
      </c>
      <c r="AB305" s="4"/>
      <c r="AC305" s="4"/>
      <c r="AD305" s="4" t="s">
        <v>2280</v>
      </c>
      <c r="AE305" s="3"/>
      <c r="AF305" s="3"/>
      <c r="AG305" s="3">
        <v>1</v>
      </c>
    </row>
    <row r="306" spans="1:33" x14ac:dyDescent="0.2">
      <c r="A306" s="3">
        <v>305</v>
      </c>
      <c r="B306" s="4" t="s">
        <v>2095</v>
      </c>
      <c r="C306" s="4" t="s">
        <v>5348</v>
      </c>
      <c r="D306" s="4" t="s">
        <v>3205</v>
      </c>
      <c r="E306" s="4" t="s">
        <v>5349</v>
      </c>
      <c r="F306" s="3" t="s">
        <v>3207</v>
      </c>
      <c r="G306" s="4" t="s">
        <v>3204</v>
      </c>
      <c r="H306" s="3" t="s">
        <v>1158</v>
      </c>
      <c r="I306" s="3" t="s">
        <v>3206</v>
      </c>
      <c r="J306" s="3" t="s">
        <v>1160</v>
      </c>
      <c r="K306" s="3" t="s">
        <v>1161</v>
      </c>
      <c r="L306" s="3" t="s">
        <v>1159</v>
      </c>
      <c r="M306" s="3" t="s">
        <v>1163</v>
      </c>
      <c r="N306" s="3" t="s">
        <v>1164</v>
      </c>
      <c r="O306" s="3" t="s">
        <v>1162</v>
      </c>
      <c r="P306" s="3"/>
      <c r="Q306" s="3"/>
      <c r="R306" s="3"/>
      <c r="S306" s="3"/>
      <c r="T306" s="4">
        <v>3</v>
      </c>
      <c r="U306" s="4" t="s">
        <v>1857</v>
      </c>
      <c r="V306" s="4" t="s">
        <v>3884</v>
      </c>
      <c r="W306" s="4" t="s">
        <v>3892</v>
      </c>
      <c r="X306" s="4" t="s">
        <v>3925</v>
      </c>
      <c r="Y306" s="4" t="s">
        <v>5350</v>
      </c>
      <c r="Z306" s="4" t="s">
        <v>5351</v>
      </c>
      <c r="AA306" s="4" t="s">
        <v>3989</v>
      </c>
      <c r="AB306" s="4" t="s">
        <v>5352</v>
      </c>
      <c r="AC306" s="4">
        <v>181590</v>
      </c>
      <c r="AD306" s="4" t="s">
        <v>5353</v>
      </c>
      <c r="AE306" s="3" t="s">
        <v>3468</v>
      </c>
      <c r="AF306" s="3">
        <v>-3.9912294359999998</v>
      </c>
      <c r="AG306" s="3">
        <v>0</v>
      </c>
    </row>
    <row r="307" spans="1:33" x14ac:dyDescent="0.2">
      <c r="A307" s="3">
        <v>306</v>
      </c>
      <c r="B307" s="4" t="s">
        <v>2096</v>
      </c>
      <c r="C307" s="4" t="s">
        <v>5354</v>
      </c>
      <c r="D307" s="4" t="s">
        <v>2280</v>
      </c>
      <c r="E307" s="4"/>
      <c r="F307" s="3" t="s">
        <v>3210</v>
      </c>
      <c r="G307" s="4" t="s">
        <v>3208</v>
      </c>
      <c r="H307" s="3" t="s">
        <v>1165</v>
      </c>
      <c r="I307" s="3" t="s">
        <v>3209</v>
      </c>
      <c r="J307" s="3"/>
      <c r="K307" s="3"/>
      <c r="L307" s="3"/>
      <c r="M307" s="3"/>
      <c r="N307" s="3"/>
      <c r="O307" s="3"/>
      <c r="P307" s="3" t="s">
        <v>1166</v>
      </c>
      <c r="Q307" s="3" t="s">
        <v>3630</v>
      </c>
      <c r="R307" s="3"/>
      <c r="S307" s="3"/>
      <c r="T307" s="4">
        <v>3</v>
      </c>
      <c r="U307" s="4" t="s">
        <v>1857</v>
      </c>
      <c r="V307" s="4" t="s">
        <v>3884</v>
      </c>
      <c r="W307" s="4" t="s">
        <v>3892</v>
      </c>
      <c r="X307" s="4" t="s">
        <v>3937</v>
      </c>
      <c r="Y307" s="4" t="s">
        <v>4115</v>
      </c>
      <c r="Z307" s="4" t="s">
        <v>5355</v>
      </c>
      <c r="AA307" s="4" t="s">
        <v>3920</v>
      </c>
      <c r="AB307" s="4" t="s">
        <v>5356</v>
      </c>
      <c r="AC307" s="4">
        <v>605412</v>
      </c>
      <c r="AD307" s="4" t="s">
        <v>5357</v>
      </c>
      <c r="AE307" s="3" t="s">
        <v>3468</v>
      </c>
      <c r="AF307" s="3">
        <v>6.658423151</v>
      </c>
      <c r="AG307" s="3">
        <v>6</v>
      </c>
    </row>
    <row r="308" spans="1:33" x14ac:dyDescent="0.2">
      <c r="A308" s="3">
        <v>307</v>
      </c>
      <c r="B308" s="4" t="s">
        <v>2202</v>
      </c>
      <c r="C308" s="4" t="s">
        <v>5358</v>
      </c>
      <c r="D308" s="4" t="s">
        <v>3212</v>
      </c>
      <c r="E308" s="4"/>
      <c r="F308" s="3" t="s">
        <v>3214</v>
      </c>
      <c r="G308" s="4" t="s">
        <v>3211</v>
      </c>
      <c r="H308" s="3" t="s">
        <v>1497</v>
      </c>
      <c r="I308" s="3" t="s">
        <v>3213</v>
      </c>
      <c r="J308" s="3"/>
      <c r="K308" s="3"/>
      <c r="L308" s="3"/>
      <c r="M308" s="3"/>
      <c r="N308" s="3"/>
      <c r="O308" s="3"/>
      <c r="P308" s="3" t="s">
        <v>1498</v>
      </c>
      <c r="Q308" s="3"/>
      <c r="R308" s="3" t="s">
        <v>1499</v>
      </c>
      <c r="S308" s="3" t="s">
        <v>3799</v>
      </c>
      <c r="T308" s="4">
        <v>0</v>
      </c>
      <c r="U308" s="4" t="s">
        <v>2114</v>
      </c>
      <c r="V308" s="4" t="s">
        <v>3862</v>
      </c>
      <c r="W308" s="4"/>
      <c r="X308" s="4"/>
      <c r="Y308" s="4" t="s">
        <v>3863</v>
      </c>
      <c r="Z308" s="4" t="s">
        <v>2280</v>
      </c>
      <c r="AA308" s="4" t="s">
        <v>3848</v>
      </c>
      <c r="AB308" s="4"/>
      <c r="AC308" s="4"/>
      <c r="AD308" s="4" t="s">
        <v>2280</v>
      </c>
      <c r="AE308" s="3"/>
      <c r="AF308" s="3"/>
      <c r="AG308" s="3">
        <v>0</v>
      </c>
    </row>
    <row r="309" spans="1:33" x14ac:dyDescent="0.2">
      <c r="A309" s="3">
        <v>308</v>
      </c>
      <c r="B309" s="4" t="s">
        <v>2203</v>
      </c>
      <c r="C309" s="4" t="s">
        <v>5359</v>
      </c>
      <c r="D309" s="4" t="s">
        <v>2280</v>
      </c>
      <c r="E309" s="4" t="s">
        <v>5360</v>
      </c>
      <c r="F309" s="3" t="s">
        <v>3217</v>
      </c>
      <c r="G309" s="4" t="s">
        <v>3215</v>
      </c>
      <c r="H309" s="3" t="s">
        <v>1500</v>
      </c>
      <c r="I309" s="3" t="s">
        <v>3216</v>
      </c>
      <c r="J309" s="3"/>
      <c r="K309" s="3"/>
      <c r="L309" s="3"/>
      <c r="M309" s="3"/>
      <c r="N309" s="3"/>
      <c r="O309" s="3"/>
      <c r="P309" s="3" t="s">
        <v>1501</v>
      </c>
      <c r="Q309" s="3" t="s">
        <v>3540</v>
      </c>
      <c r="R309" s="3"/>
      <c r="S309" s="3"/>
      <c r="T309" s="4">
        <v>1</v>
      </c>
      <c r="U309" s="4" t="s">
        <v>2114</v>
      </c>
      <c r="V309" s="4" t="s">
        <v>3870</v>
      </c>
      <c r="W309" s="4"/>
      <c r="X309" s="4"/>
      <c r="Y309" s="4" t="s">
        <v>5361</v>
      </c>
      <c r="Z309" s="4" t="s">
        <v>5362</v>
      </c>
      <c r="AA309" s="4" t="s">
        <v>3848</v>
      </c>
      <c r="AB309" s="4"/>
      <c r="AC309" s="4"/>
      <c r="AD309" s="4" t="s">
        <v>2280</v>
      </c>
      <c r="AE309" s="3"/>
      <c r="AF309" s="3"/>
      <c r="AG309" s="3">
        <v>0</v>
      </c>
    </row>
    <row r="310" spans="1:33" x14ac:dyDescent="0.2">
      <c r="A310" s="3">
        <v>309</v>
      </c>
      <c r="B310" s="4" t="s">
        <v>2097</v>
      </c>
      <c r="C310" s="4" t="s">
        <v>5363</v>
      </c>
      <c r="D310" s="4" t="s">
        <v>2280</v>
      </c>
      <c r="E310" s="4" t="s">
        <v>5364</v>
      </c>
      <c r="F310" s="3" t="s">
        <v>3220</v>
      </c>
      <c r="G310" s="4" t="s">
        <v>3218</v>
      </c>
      <c r="H310" s="3" t="s">
        <v>1167</v>
      </c>
      <c r="I310" s="3" t="s">
        <v>3219</v>
      </c>
      <c r="J310" s="3" t="s">
        <v>1169</v>
      </c>
      <c r="K310" s="3" t="s">
        <v>1170</v>
      </c>
      <c r="L310" s="3" t="s">
        <v>1168</v>
      </c>
      <c r="M310" s="3"/>
      <c r="N310" s="3"/>
      <c r="O310" s="3"/>
      <c r="P310" s="3"/>
      <c r="Q310" s="3"/>
      <c r="R310" s="3"/>
      <c r="S310" s="3"/>
      <c r="T310" s="4">
        <v>3</v>
      </c>
      <c r="U310" s="4" t="s">
        <v>1857</v>
      </c>
      <c r="V310" s="4" t="s">
        <v>3884</v>
      </c>
      <c r="W310" s="4" t="s">
        <v>3885</v>
      </c>
      <c r="X310" s="4" t="s">
        <v>3886</v>
      </c>
      <c r="Y310" s="4" t="s">
        <v>5365</v>
      </c>
      <c r="Z310" s="4" t="s">
        <v>5366</v>
      </c>
      <c r="AA310" s="4" t="s">
        <v>3901</v>
      </c>
      <c r="AB310" s="4" t="s">
        <v>5367</v>
      </c>
      <c r="AC310" s="4">
        <v>603395</v>
      </c>
      <c r="AD310" s="4" t="s">
        <v>5368</v>
      </c>
      <c r="AE310" s="3" t="s">
        <v>3469</v>
      </c>
      <c r="AF310" s="3">
        <v>1.8751257320000001</v>
      </c>
      <c r="AG310" s="3">
        <v>4</v>
      </c>
    </row>
    <row r="311" spans="1:33" x14ac:dyDescent="0.2">
      <c r="A311" s="3">
        <v>310</v>
      </c>
      <c r="B311" s="4" t="s">
        <v>2204</v>
      </c>
      <c r="C311" s="4" t="s">
        <v>5369</v>
      </c>
      <c r="D311" s="4" t="s">
        <v>3222</v>
      </c>
      <c r="E311" s="4" t="s">
        <v>5370</v>
      </c>
      <c r="F311" s="3" t="s">
        <v>3224</v>
      </c>
      <c r="G311" s="4" t="s">
        <v>3221</v>
      </c>
      <c r="H311" s="3" t="s">
        <v>1502</v>
      </c>
      <c r="I311" s="3" t="s">
        <v>3223</v>
      </c>
      <c r="J311" s="3"/>
      <c r="K311" s="3"/>
      <c r="L311" s="3"/>
      <c r="M311" s="3"/>
      <c r="N311" s="3"/>
      <c r="O311" s="3"/>
      <c r="P311" s="3"/>
      <c r="Q311" s="3"/>
      <c r="R311" s="3"/>
      <c r="S311" s="3"/>
      <c r="T311" s="4">
        <v>0</v>
      </c>
      <c r="U311" s="4" t="s">
        <v>2114</v>
      </c>
      <c r="V311" s="4" t="s">
        <v>4001</v>
      </c>
      <c r="W311" s="4"/>
      <c r="X311" s="4"/>
      <c r="Y311" s="4" t="s">
        <v>5371</v>
      </c>
      <c r="Z311" s="4" t="s">
        <v>5372</v>
      </c>
      <c r="AA311" s="4" t="s">
        <v>3848</v>
      </c>
      <c r="AB311" s="4"/>
      <c r="AC311" s="4"/>
      <c r="AD311" s="4" t="s">
        <v>2280</v>
      </c>
      <c r="AE311" s="3"/>
      <c r="AF311" s="3"/>
      <c r="AG311" s="3">
        <v>0</v>
      </c>
    </row>
    <row r="312" spans="1:33" x14ac:dyDescent="0.2">
      <c r="A312" s="3">
        <v>311</v>
      </c>
      <c r="B312" s="4" t="s">
        <v>2098</v>
      </c>
      <c r="C312" s="4" t="s">
        <v>5373</v>
      </c>
      <c r="D312" s="4" t="s">
        <v>2280</v>
      </c>
      <c r="E312" s="4" t="s">
        <v>5374</v>
      </c>
      <c r="F312" s="3" t="s">
        <v>3227</v>
      </c>
      <c r="G312" s="4" t="s">
        <v>3225</v>
      </c>
      <c r="H312" s="3" t="s">
        <v>1171</v>
      </c>
      <c r="I312" s="3" t="s">
        <v>3226</v>
      </c>
      <c r="J312" s="3"/>
      <c r="K312" s="3"/>
      <c r="L312" s="3"/>
      <c r="M312" s="3"/>
      <c r="N312" s="3"/>
      <c r="O312" s="3"/>
      <c r="P312" s="3"/>
      <c r="Q312" s="3"/>
      <c r="R312" s="3"/>
      <c r="S312" s="3"/>
      <c r="T312" s="4">
        <v>3</v>
      </c>
      <c r="U312" s="4" t="s">
        <v>1857</v>
      </c>
      <c r="V312" s="4" t="s">
        <v>3884</v>
      </c>
      <c r="W312" s="4" t="s">
        <v>3892</v>
      </c>
      <c r="X312" s="4" t="s">
        <v>4026</v>
      </c>
      <c r="Y312" s="4" t="s">
        <v>5375</v>
      </c>
      <c r="Z312" s="4" t="s">
        <v>5376</v>
      </c>
      <c r="AA312" s="4" t="s">
        <v>3901</v>
      </c>
      <c r="AB312" s="4" t="s">
        <v>5377</v>
      </c>
      <c r="AC312" s="4">
        <v>608894</v>
      </c>
      <c r="AD312" s="4" t="s">
        <v>5378</v>
      </c>
      <c r="AE312" s="3" t="s">
        <v>3468</v>
      </c>
      <c r="AF312" s="3">
        <v>4.0736434969999999</v>
      </c>
      <c r="AG312" s="3">
        <v>0</v>
      </c>
    </row>
    <row r="313" spans="1:33" x14ac:dyDescent="0.2">
      <c r="A313" s="3">
        <v>312</v>
      </c>
      <c r="B313" s="4" t="s">
        <v>2205</v>
      </c>
      <c r="C313" s="4" t="s">
        <v>5379</v>
      </c>
      <c r="D313" s="4" t="s">
        <v>2280</v>
      </c>
      <c r="E313" s="4" t="s">
        <v>5380</v>
      </c>
      <c r="F313" s="3" t="s">
        <v>3230</v>
      </c>
      <c r="G313" s="4" t="s">
        <v>3228</v>
      </c>
      <c r="H313" s="3" t="s">
        <v>1503</v>
      </c>
      <c r="I313" s="3" t="s">
        <v>3229</v>
      </c>
      <c r="J313" s="3"/>
      <c r="K313" s="3"/>
      <c r="L313" s="3"/>
      <c r="M313" s="3"/>
      <c r="N313" s="3"/>
      <c r="O313" s="3"/>
      <c r="P313" s="3"/>
      <c r="Q313" s="3"/>
      <c r="R313" s="3"/>
      <c r="S313" s="3"/>
      <c r="T313" s="4">
        <v>1</v>
      </c>
      <c r="U313" s="4" t="s">
        <v>2114</v>
      </c>
      <c r="V313" s="4" t="s">
        <v>3865</v>
      </c>
      <c r="W313" s="4"/>
      <c r="X313" s="4"/>
      <c r="Y313" s="4" t="s">
        <v>5381</v>
      </c>
      <c r="Z313" s="4" t="s">
        <v>5382</v>
      </c>
      <c r="AA313" s="4" t="s">
        <v>3848</v>
      </c>
      <c r="AB313" s="4"/>
      <c r="AC313" s="4"/>
      <c r="AD313" s="4" t="s">
        <v>2280</v>
      </c>
      <c r="AE313" s="3"/>
      <c r="AF313" s="3"/>
      <c r="AG313" s="3">
        <v>0</v>
      </c>
    </row>
    <row r="314" spans="1:33" x14ac:dyDescent="0.2">
      <c r="A314" s="3">
        <v>313</v>
      </c>
      <c r="B314" s="4" t="s">
        <v>2206</v>
      </c>
      <c r="C314" s="4" t="s">
        <v>5383</v>
      </c>
      <c r="D314" s="4" t="s">
        <v>5384</v>
      </c>
      <c r="E314" s="4" t="s">
        <v>5385</v>
      </c>
      <c r="F314" s="3" t="s">
        <v>3233</v>
      </c>
      <c r="G314" s="4" t="s">
        <v>3231</v>
      </c>
      <c r="H314" s="3" t="s">
        <v>1504</v>
      </c>
      <c r="I314" s="3" t="s">
        <v>3232</v>
      </c>
      <c r="J314" s="3"/>
      <c r="K314" s="3"/>
      <c r="L314" s="3"/>
      <c r="M314" s="3" t="s">
        <v>1506</v>
      </c>
      <c r="N314" s="3" t="s">
        <v>1507</v>
      </c>
      <c r="O314" s="3" t="s">
        <v>1505</v>
      </c>
      <c r="P314" s="3" t="s">
        <v>1508</v>
      </c>
      <c r="Q314" s="3"/>
      <c r="R314" s="3"/>
      <c r="S314" s="3"/>
      <c r="T314" s="4">
        <v>3</v>
      </c>
      <c r="U314" s="4" t="s">
        <v>2114</v>
      </c>
      <c r="V314" s="4" t="s">
        <v>5386</v>
      </c>
      <c r="W314" s="4"/>
      <c r="X314" s="4"/>
      <c r="Y314" s="4" t="s">
        <v>5387</v>
      </c>
      <c r="Z314" s="4" t="s">
        <v>5388</v>
      </c>
      <c r="AA314" s="4" t="s">
        <v>3848</v>
      </c>
      <c r="AB314" s="4"/>
      <c r="AC314" s="4"/>
      <c r="AD314" s="4" t="s">
        <v>2280</v>
      </c>
      <c r="AE314" s="3"/>
      <c r="AF314" s="3"/>
      <c r="AG314" s="3">
        <v>0</v>
      </c>
    </row>
    <row r="315" spans="1:33" x14ac:dyDescent="0.2">
      <c r="A315" s="3">
        <v>314</v>
      </c>
      <c r="B315" s="4" t="s">
        <v>2099</v>
      </c>
      <c r="C315" s="4" t="s">
        <v>5389</v>
      </c>
      <c r="D315" s="4" t="s">
        <v>2100</v>
      </c>
      <c r="E315" s="4" t="s">
        <v>5390</v>
      </c>
      <c r="F315" s="3" t="s">
        <v>3236</v>
      </c>
      <c r="G315" s="4" t="s">
        <v>3234</v>
      </c>
      <c r="H315" s="3" t="s">
        <v>1172</v>
      </c>
      <c r="I315" s="3" t="s">
        <v>3235</v>
      </c>
      <c r="J315" s="3"/>
      <c r="K315" s="3"/>
      <c r="L315" s="3"/>
      <c r="M315" s="3" t="s">
        <v>1174</v>
      </c>
      <c r="N315" s="3" t="s">
        <v>1174</v>
      </c>
      <c r="O315" s="3" t="s">
        <v>1173</v>
      </c>
      <c r="P315" s="3" t="s">
        <v>1175</v>
      </c>
      <c r="Q315" s="3"/>
      <c r="R315" s="3"/>
      <c r="S315" s="3"/>
      <c r="T315" s="4">
        <v>3</v>
      </c>
      <c r="U315" s="4" t="s">
        <v>1857</v>
      </c>
      <c r="V315" s="4" t="s">
        <v>3884</v>
      </c>
      <c r="W315" s="4" t="s">
        <v>3892</v>
      </c>
      <c r="X315" s="4" t="s">
        <v>4276</v>
      </c>
      <c r="Y315" s="4" t="s">
        <v>4277</v>
      </c>
      <c r="Z315" s="4" t="s">
        <v>5391</v>
      </c>
      <c r="AA315" s="4" t="s">
        <v>3901</v>
      </c>
      <c r="AB315" s="4" t="s">
        <v>5392</v>
      </c>
      <c r="AC315" s="4">
        <v>615847</v>
      </c>
      <c r="AD315" s="4" t="s">
        <v>5393</v>
      </c>
      <c r="AE315" s="3" t="s">
        <v>3468</v>
      </c>
      <c r="AF315" s="3">
        <v>2.2241447019999998</v>
      </c>
      <c r="AG315" s="3">
        <v>6</v>
      </c>
    </row>
    <row r="316" spans="1:33" x14ac:dyDescent="0.2">
      <c r="A316" s="3">
        <v>315</v>
      </c>
      <c r="B316" s="4" t="s">
        <v>2101</v>
      </c>
      <c r="C316" s="4" t="s">
        <v>5394</v>
      </c>
      <c r="D316" s="4" t="s">
        <v>5395</v>
      </c>
      <c r="E316" s="4" t="s">
        <v>5396</v>
      </c>
      <c r="F316" s="3" t="s">
        <v>3239</v>
      </c>
      <c r="G316" s="4" t="s">
        <v>3237</v>
      </c>
      <c r="H316" s="3" t="s">
        <v>1176</v>
      </c>
      <c r="I316" s="3" t="s">
        <v>3238</v>
      </c>
      <c r="J316" s="3"/>
      <c r="K316" s="3"/>
      <c r="L316" s="3"/>
      <c r="M316" s="3"/>
      <c r="N316" s="3"/>
      <c r="O316" s="3"/>
      <c r="P316" s="3" t="s">
        <v>1177</v>
      </c>
      <c r="Q316" s="3" t="s">
        <v>3550</v>
      </c>
      <c r="R316" s="3"/>
      <c r="S316" s="3"/>
      <c r="T316" s="4">
        <v>3</v>
      </c>
      <c r="U316" s="4" t="s">
        <v>1857</v>
      </c>
      <c r="V316" s="4" t="s">
        <v>3884</v>
      </c>
      <c r="W316" s="4" t="s">
        <v>3885</v>
      </c>
      <c r="X316" s="4" t="s">
        <v>4098</v>
      </c>
      <c r="Y316" s="4" t="s">
        <v>5397</v>
      </c>
      <c r="Z316" s="4" t="s">
        <v>5398</v>
      </c>
      <c r="AA316" s="4" t="s">
        <v>3848</v>
      </c>
      <c r="AB316" s="4"/>
      <c r="AC316" s="4"/>
      <c r="AD316" s="4" t="s">
        <v>2280</v>
      </c>
      <c r="AE316" s="3"/>
      <c r="AF316" s="3"/>
      <c r="AG316" s="3">
        <v>2</v>
      </c>
    </row>
    <row r="317" spans="1:33" x14ac:dyDescent="0.2">
      <c r="A317" s="3">
        <v>316</v>
      </c>
      <c r="B317" s="4" t="s">
        <v>2102</v>
      </c>
      <c r="C317" s="4" t="s">
        <v>5399</v>
      </c>
      <c r="D317" s="4" t="s">
        <v>2280</v>
      </c>
      <c r="E317" s="4" t="s">
        <v>5400</v>
      </c>
      <c r="F317" s="3" t="s">
        <v>3242</v>
      </c>
      <c r="G317" s="4" t="s">
        <v>3240</v>
      </c>
      <c r="H317" s="3" t="s">
        <v>1178</v>
      </c>
      <c r="I317" s="3" t="s">
        <v>3241</v>
      </c>
      <c r="J317" s="3"/>
      <c r="K317" s="3"/>
      <c r="L317" s="3"/>
      <c r="M317" s="3"/>
      <c r="N317" s="3"/>
      <c r="O317" s="3"/>
      <c r="P317" s="3"/>
      <c r="Q317" s="3"/>
      <c r="R317" s="3"/>
      <c r="S317" s="3"/>
      <c r="T317" s="4">
        <v>2</v>
      </c>
      <c r="U317" s="4" t="s">
        <v>1857</v>
      </c>
      <c r="V317" s="4" t="s">
        <v>3884</v>
      </c>
      <c r="W317" s="4" t="s">
        <v>3892</v>
      </c>
      <c r="X317" s="4" t="s">
        <v>3898</v>
      </c>
      <c r="Y317" s="4" t="s">
        <v>5401</v>
      </c>
      <c r="Z317" s="4" t="s">
        <v>5402</v>
      </c>
      <c r="AA317" s="4" t="s">
        <v>3920</v>
      </c>
      <c r="AB317" s="4" t="s">
        <v>5403</v>
      </c>
      <c r="AC317" s="4"/>
      <c r="AD317" s="4" t="s">
        <v>5404</v>
      </c>
      <c r="AE317" s="3" t="s">
        <v>3468</v>
      </c>
      <c r="AF317" s="3"/>
      <c r="AG317" s="3">
        <v>5</v>
      </c>
    </row>
    <row r="318" spans="1:33" x14ac:dyDescent="0.2">
      <c r="A318" s="3">
        <v>317</v>
      </c>
      <c r="B318" s="4" t="s">
        <v>2207</v>
      </c>
      <c r="C318" s="4" t="s">
        <v>5405</v>
      </c>
      <c r="D318" s="4" t="s">
        <v>5406</v>
      </c>
      <c r="E318" s="4" t="s">
        <v>5407</v>
      </c>
      <c r="F318" s="3" t="s">
        <v>3245</v>
      </c>
      <c r="G318" s="4" t="s">
        <v>3243</v>
      </c>
      <c r="H318" s="3" t="s">
        <v>1509</v>
      </c>
      <c r="I318" s="3" t="s">
        <v>3244</v>
      </c>
      <c r="J318" s="3"/>
      <c r="K318" s="3"/>
      <c r="L318" s="3"/>
      <c r="M318" s="3" t="s">
        <v>1511</v>
      </c>
      <c r="N318" s="3" t="s">
        <v>1512</v>
      </c>
      <c r="O318" s="3" t="s">
        <v>1510</v>
      </c>
      <c r="P318" s="3"/>
      <c r="Q318" s="3"/>
      <c r="R318" s="3" t="s">
        <v>1513</v>
      </c>
      <c r="S318" s="3" t="s">
        <v>3800</v>
      </c>
      <c r="T318" s="4">
        <v>2</v>
      </c>
      <c r="U318" s="4" t="s">
        <v>2114</v>
      </c>
      <c r="V318" s="4" t="s">
        <v>5091</v>
      </c>
      <c r="W318" s="4"/>
      <c r="X318" s="4"/>
      <c r="Y318" s="4" t="s">
        <v>5408</v>
      </c>
      <c r="Z318" s="4" t="s">
        <v>5409</v>
      </c>
      <c r="AA318" s="4" t="s">
        <v>3848</v>
      </c>
      <c r="AB318" s="4"/>
      <c r="AC318" s="4"/>
      <c r="AD318" s="4" t="s">
        <v>2280</v>
      </c>
      <c r="AE318" s="3"/>
      <c r="AF318" s="3">
        <v>2.6285669459999998</v>
      </c>
      <c r="AG318" s="3">
        <v>0</v>
      </c>
    </row>
    <row r="319" spans="1:33" x14ac:dyDescent="0.2">
      <c r="A319" s="3">
        <v>318</v>
      </c>
      <c r="B319" s="4" t="s">
        <v>2208</v>
      </c>
      <c r="C319" s="4" t="s">
        <v>5410</v>
      </c>
      <c r="D319" s="4" t="s">
        <v>2280</v>
      </c>
      <c r="E319" s="4" t="s">
        <v>5411</v>
      </c>
      <c r="F319" s="3" t="s">
        <v>3248</v>
      </c>
      <c r="G319" s="4" t="s">
        <v>3246</v>
      </c>
      <c r="H319" s="3" t="s">
        <v>1514</v>
      </c>
      <c r="I319" s="3" t="s">
        <v>3247</v>
      </c>
      <c r="J319" s="3" t="s">
        <v>1516</v>
      </c>
      <c r="K319" s="3" t="s">
        <v>1516</v>
      </c>
      <c r="L319" s="3" t="s">
        <v>1515</v>
      </c>
      <c r="M319" s="3" t="s">
        <v>1518</v>
      </c>
      <c r="N319" s="3" t="s">
        <v>1519</v>
      </c>
      <c r="O319" s="3" t="s">
        <v>1517</v>
      </c>
      <c r="P319" s="3" t="s">
        <v>1520</v>
      </c>
      <c r="Q319" s="3" t="s">
        <v>3591</v>
      </c>
      <c r="R319" s="3" t="s">
        <v>1521</v>
      </c>
      <c r="S319" s="3" t="s">
        <v>3801</v>
      </c>
      <c r="T319" s="4">
        <v>3</v>
      </c>
      <c r="U319" s="4" t="s">
        <v>2114</v>
      </c>
      <c r="V319" s="4" t="s">
        <v>3852</v>
      </c>
      <c r="W319" s="4"/>
      <c r="X319" s="4"/>
      <c r="Y319" s="4" t="s">
        <v>5412</v>
      </c>
      <c r="Z319" s="4" t="s">
        <v>5413</v>
      </c>
      <c r="AA319" s="4" t="s">
        <v>3848</v>
      </c>
      <c r="AB319" s="4"/>
      <c r="AC319" s="4"/>
      <c r="AD319" s="4" t="s">
        <v>2280</v>
      </c>
      <c r="AE319" s="3"/>
      <c r="AF319" s="3"/>
      <c r="AG319" s="3">
        <v>0</v>
      </c>
    </row>
    <row r="320" spans="1:33" x14ac:dyDescent="0.2">
      <c r="A320" s="3">
        <v>319</v>
      </c>
      <c r="B320" s="4" t="s">
        <v>2103</v>
      </c>
      <c r="C320" s="4" t="s">
        <v>5414</v>
      </c>
      <c r="D320" s="4" t="s">
        <v>2280</v>
      </c>
      <c r="E320" s="4" t="s">
        <v>5415</v>
      </c>
      <c r="F320" s="3" t="s">
        <v>3251</v>
      </c>
      <c r="G320" s="4" t="s">
        <v>3249</v>
      </c>
      <c r="H320" s="3" t="s">
        <v>1179</v>
      </c>
      <c r="I320" s="3" t="s">
        <v>3250</v>
      </c>
      <c r="J320" s="3" t="s">
        <v>1181</v>
      </c>
      <c r="K320" s="3" t="s">
        <v>1182</v>
      </c>
      <c r="L320" s="3" t="s">
        <v>1180</v>
      </c>
      <c r="M320" s="3" t="s">
        <v>1184</v>
      </c>
      <c r="N320" s="3" t="s">
        <v>1185</v>
      </c>
      <c r="O320" s="3" t="s">
        <v>1183</v>
      </c>
      <c r="P320" s="3" t="s">
        <v>1186</v>
      </c>
      <c r="Q320" s="3" t="s">
        <v>3608</v>
      </c>
      <c r="R320" s="3" t="s">
        <v>1187</v>
      </c>
      <c r="S320" s="3" t="s">
        <v>3802</v>
      </c>
      <c r="T320" s="4">
        <v>2</v>
      </c>
      <c r="U320" s="4" t="s">
        <v>1857</v>
      </c>
      <c r="V320" s="4" t="s">
        <v>3958</v>
      </c>
      <c r="W320" s="4" t="s">
        <v>3892</v>
      </c>
      <c r="X320" s="4" t="s">
        <v>3898</v>
      </c>
      <c r="Y320" s="4" t="s">
        <v>5416</v>
      </c>
      <c r="Z320" s="4" t="s">
        <v>5417</v>
      </c>
      <c r="AA320" s="4" t="s">
        <v>3848</v>
      </c>
      <c r="AB320" s="4"/>
      <c r="AC320" s="4"/>
      <c r="AD320" s="4" t="s">
        <v>2280</v>
      </c>
      <c r="AE320" s="3" t="s">
        <v>3468</v>
      </c>
      <c r="AF320" s="3"/>
      <c r="AG320" s="3">
        <v>1</v>
      </c>
    </row>
    <row r="321" spans="1:33" x14ac:dyDescent="0.2">
      <c r="A321" s="3">
        <v>320</v>
      </c>
      <c r="B321" s="4" t="s">
        <v>2209</v>
      </c>
      <c r="C321" s="4" t="s">
        <v>5418</v>
      </c>
      <c r="D321" s="4" t="s">
        <v>2280</v>
      </c>
      <c r="E321" s="4" t="s">
        <v>5419</v>
      </c>
      <c r="F321" s="3" t="s">
        <v>3254</v>
      </c>
      <c r="G321" s="4" t="s">
        <v>3252</v>
      </c>
      <c r="H321" s="3" t="s">
        <v>1522</v>
      </c>
      <c r="I321" s="3" t="s">
        <v>3253</v>
      </c>
      <c r="J321" s="3" t="s">
        <v>1524</v>
      </c>
      <c r="K321" s="3" t="s">
        <v>1524</v>
      </c>
      <c r="L321" s="3" t="s">
        <v>1523</v>
      </c>
      <c r="M321" s="3" t="s">
        <v>1526</v>
      </c>
      <c r="N321" s="3" t="s">
        <v>1526</v>
      </c>
      <c r="O321" s="3" t="s">
        <v>1525</v>
      </c>
      <c r="P321" s="3" t="s">
        <v>1527</v>
      </c>
      <c r="Q321" s="3"/>
      <c r="R321" s="3" t="s">
        <v>1528</v>
      </c>
      <c r="S321" s="3" t="s">
        <v>3803</v>
      </c>
      <c r="T321" s="4">
        <v>2</v>
      </c>
      <c r="U321" s="4" t="s">
        <v>2114</v>
      </c>
      <c r="V321" s="4" t="s">
        <v>3845</v>
      </c>
      <c r="W321" s="4"/>
      <c r="X321" s="4"/>
      <c r="Y321" s="4" t="s">
        <v>5420</v>
      </c>
      <c r="Z321" s="4" t="s">
        <v>5421</v>
      </c>
      <c r="AA321" s="4" t="s">
        <v>3848</v>
      </c>
      <c r="AB321" s="4"/>
      <c r="AC321" s="4"/>
      <c r="AD321" s="4" t="s">
        <v>2280</v>
      </c>
      <c r="AE321" s="3"/>
      <c r="AF321" s="3"/>
      <c r="AG321" s="3">
        <v>0</v>
      </c>
    </row>
    <row r="322" spans="1:33" x14ac:dyDescent="0.2">
      <c r="A322" s="3">
        <v>321</v>
      </c>
      <c r="B322" s="4" t="s">
        <v>2104</v>
      </c>
      <c r="C322" s="4" t="s">
        <v>5422</v>
      </c>
      <c r="D322" s="4" t="s">
        <v>5423</v>
      </c>
      <c r="E322" s="4" t="s">
        <v>5424</v>
      </c>
      <c r="F322" s="3" t="s">
        <v>3257</v>
      </c>
      <c r="G322" s="4" t="s">
        <v>3255</v>
      </c>
      <c r="H322" s="3" t="s">
        <v>1188</v>
      </c>
      <c r="I322" s="3" t="s">
        <v>3256</v>
      </c>
      <c r="J322" s="3" t="s">
        <v>1190</v>
      </c>
      <c r="K322" s="3" t="s">
        <v>1191</v>
      </c>
      <c r="L322" s="3" t="s">
        <v>1189</v>
      </c>
      <c r="M322" s="3" t="s">
        <v>1193</v>
      </c>
      <c r="N322" s="3" t="s">
        <v>1194</v>
      </c>
      <c r="O322" s="3" t="s">
        <v>1192</v>
      </c>
      <c r="P322" s="3" t="s">
        <v>1195</v>
      </c>
      <c r="Q322" s="3"/>
      <c r="R322" s="3"/>
      <c r="S322" s="3"/>
      <c r="T322" s="4">
        <v>3</v>
      </c>
      <c r="U322" s="4" t="s">
        <v>1857</v>
      </c>
      <c r="V322" s="4" t="s">
        <v>3884</v>
      </c>
      <c r="W322" s="4" t="s">
        <v>3885</v>
      </c>
      <c r="X322" s="4" t="s">
        <v>4150</v>
      </c>
      <c r="Y322" s="4" t="s">
        <v>5425</v>
      </c>
      <c r="Z322" s="4" t="s">
        <v>5426</v>
      </c>
      <c r="AA322" s="4" t="s">
        <v>3848</v>
      </c>
      <c r="AB322" s="4"/>
      <c r="AC322" s="4"/>
      <c r="AD322" s="4" t="s">
        <v>2280</v>
      </c>
      <c r="AE322" s="3"/>
      <c r="AF322" s="3"/>
      <c r="AG322" s="3">
        <v>2</v>
      </c>
    </row>
    <row r="323" spans="1:33" x14ac:dyDescent="0.2">
      <c r="A323" s="3">
        <v>322</v>
      </c>
      <c r="B323" s="4" t="s">
        <v>2105</v>
      </c>
      <c r="C323" s="4" t="s">
        <v>5427</v>
      </c>
      <c r="D323" s="4" t="s">
        <v>5428</v>
      </c>
      <c r="E323" s="4" t="s">
        <v>5429</v>
      </c>
      <c r="F323" s="3" t="s">
        <v>3260</v>
      </c>
      <c r="G323" s="4" t="s">
        <v>3258</v>
      </c>
      <c r="H323" s="3" t="s">
        <v>1196</v>
      </c>
      <c r="I323" s="3" t="s">
        <v>3259</v>
      </c>
      <c r="J323" s="3" t="s">
        <v>1198</v>
      </c>
      <c r="K323" s="3" t="s">
        <v>1199</v>
      </c>
      <c r="L323" s="3" t="s">
        <v>1197</v>
      </c>
      <c r="M323" s="3"/>
      <c r="N323" s="3"/>
      <c r="O323" s="3"/>
      <c r="P323" s="3" t="s">
        <v>1200</v>
      </c>
      <c r="Q323" s="3" t="s">
        <v>3476</v>
      </c>
      <c r="R323" s="3" t="s">
        <v>1201</v>
      </c>
      <c r="S323" s="3" t="s">
        <v>3804</v>
      </c>
      <c r="T323" s="4">
        <v>3</v>
      </c>
      <c r="U323" s="4" t="s">
        <v>1857</v>
      </c>
      <c r="V323" s="4" t="s">
        <v>3884</v>
      </c>
      <c r="W323" s="4" t="s">
        <v>3892</v>
      </c>
      <c r="X323" s="4" t="s">
        <v>3893</v>
      </c>
      <c r="Y323" s="4" t="s">
        <v>5430</v>
      </c>
      <c r="Z323" s="4" t="s">
        <v>5431</v>
      </c>
      <c r="AA323" s="4" t="s">
        <v>3848</v>
      </c>
      <c r="AB323" s="4"/>
      <c r="AC323" s="4"/>
      <c r="AD323" s="4" t="s">
        <v>2280</v>
      </c>
      <c r="AE323" s="3" t="s">
        <v>3468</v>
      </c>
      <c r="AF323" s="3">
        <v>-2.0902585660000002</v>
      </c>
      <c r="AG323" s="3">
        <v>9</v>
      </c>
    </row>
    <row r="324" spans="1:33" x14ac:dyDescent="0.2">
      <c r="A324" s="3">
        <v>323</v>
      </c>
      <c r="B324" s="4" t="s">
        <v>2210</v>
      </c>
      <c r="C324" s="4" t="s">
        <v>5432</v>
      </c>
      <c r="D324" s="4" t="s">
        <v>2211</v>
      </c>
      <c r="E324" s="4" t="s">
        <v>5433</v>
      </c>
      <c r="F324" s="3" t="s">
        <v>3263</v>
      </c>
      <c r="G324" s="4" t="s">
        <v>3261</v>
      </c>
      <c r="H324" s="3" t="s">
        <v>1529</v>
      </c>
      <c r="I324" s="3" t="s">
        <v>3262</v>
      </c>
      <c r="J324" s="3"/>
      <c r="K324" s="3"/>
      <c r="L324" s="3"/>
      <c r="M324" s="3" t="s">
        <v>1531</v>
      </c>
      <c r="N324" s="3" t="s">
        <v>1532</v>
      </c>
      <c r="O324" s="3" t="s">
        <v>1530</v>
      </c>
      <c r="P324" s="3" t="s">
        <v>1533</v>
      </c>
      <c r="Q324" s="3"/>
      <c r="R324" s="3"/>
      <c r="S324" s="3"/>
      <c r="T324" s="4">
        <v>2</v>
      </c>
      <c r="U324" s="4" t="s">
        <v>2114</v>
      </c>
      <c r="V324" s="4" t="s">
        <v>3845</v>
      </c>
      <c r="W324" s="4"/>
      <c r="X324" s="4"/>
      <c r="Y324" s="4" t="s">
        <v>5434</v>
      </c>
      <c r="Z324" s="4" t="s">
        <v>5435</v>
      </c>
      <c r="AA324" s="4" t="s">
        <v>3848</v>
      </c>
      <c r="AB324" s="4"/>
      <c r="AC324" s="4"/>
      <c r="AD324" s="4" t="s">
        <v>2280</v>
      </c>
      <c r="AE324" s="3"/>
      <c r="AF324" s="3"/>
      <c r="AG324" s="3">
        <v>0</v>
      </c>
    </row>
    <row r="325" spans="1:33" x14ac:dyDescent="0.2">
      <c r="A325" s="3">
        <v>324</v>
      </c>
      <c r="B325" s="4" t="s">
        <v>2212</v>
      </c>
      <c r="C325" s="4" t="s">
        <v>5436</v>
      </c>
      <c r="D325" s="4" t="s">
        <v>5437</v>
      </c>
      <c r="E325" s="4" t="s">
        <v>5438</v>
      </c>
      <c r="F325" s="3" t="s">
        <v>3266</v>
      </c>
      <c r="G325" s="4" t="s">
        <v>3264</v>
      </c>
      <c r="H325" s="3" t="s">
        <v>1534</v>
      </c>
      <c r="I325" s="3" t="s">
        <v>3265</v>
      </c>
      <c r="J325" s="3"/>
      <c r="K325" s="3"/>
      <c r="L325" s="3"/>
      <c r="M325" s="3"/>
      <c r="N325" s="3"/>
      <c r="O325" s="3"/>
      <c r="P325" s="3"/>
      <c r="Q325" s="3"/>
      <c r="R325" s="3"/>
      <c r="S325" s="3"/>
      <c r="T325" s="4">
        <v>3</v>
      </c>
      <c r="U325" s="4" t="s">
        <v>2114</v>
      </c>
      <c r="V325" s="4" t="s">
        <v>3852</v>
      </c>
      <c r="W325" s="4"/>
      <c r="X325" s="4"/>
      <c r="Y325" s="4" t="s">
        <v>5439</v>
      </c>
      <c r="Z325" s="4" t="s">
        <v>5440</v>
      </c>
      <c r="AA325" s="4" t="s">
        <v>3848</v>
      </c>
      <c r="AB325" s="4"/>
      <c r="AC325" s="4"/>
      <c r="AD325" s="4" t="s">
        <v>2280</v>
      </c>
      <c r="AE325" s="3"/>
      <c r="AF325" s="3"/>
      <c r="AG325" s="3">
        <v>1</v>
      </c>
    </row>
    <row r="326" spans="1:33" x14ac:dyDescent="0.2">
      <c r="A326" s="3">
        <v>325</v>
      </c>
      <c r="B326" s="4" t="s">
        <v>2213</v>
      </c>
      <c r="C326" s="4" t="s">
        <v>5441</v>
      </c>
      <c r="D326" s="4" t="s">
        <v>2280</v>
      </c>
      <c r="E326" s="4" t="s">
        <v>5442</v>
      </c>
      <c r="F326" s="3" t="s">
        <v>3269</v>
      </c>
      <c r="G326" s="4" t="s">
        <v>3267</v>
      </c>
      <c r="H326" s="3" t="s">
        <v>1535</v>
      </c>
      <c r="I326" s="3" t="s">
        <v>3268</v>
      </c>
      <c r="J326" s="3"/>
      <c r="K326" s="3"/>
      <c r="L326" s="3"/>
      <c r="M326" s="3"/>
      <c r="N326" s="3"/>
      <c r="O326" s="3"/>
      <c r="P326" s="3" t="s">
        <v>1536</v>
      </c>
      <c r="Q326" s="3"/>
      <c r="R326" s="3"/>
      <c r="S326" s="3"/>
      <c r="T326" s="4">
        <v>2</v>
      </c>
      <c r="U326" s="4" t="s">
        <v>2114</v>
      </c>
      <c r="V326" s="4" t="s">
        <v>3845</v>
      </c>
      <c r="W326" s="4"/>
      <c r="X326" s="4"/>
      <c r="Y326" s="4" t="s">
        <v>5443</v>
      </c>
      <c r="Z326" s="4" t="s">
        <v>5444</v>
      </c>
      <c r="AA326" s="4" t="s">
        <v>3848</v>
      </c>
      <c r="AB326" s="4"/>
      <c r="AC326" s="4"/>
      <c r="AD326" s="4" t="s">
        <v>2280</v>
      </c>
      <c r="AE326" s="3"/>
      <c r="AF326" s="3"/>
      <c r="AG326" s="3">
        <v>0</v>
      </c>
    </row>
    <row r="327" spans="1:33" x14ac:dyDescent="0.2">
      <c r="A327" s="3">
        <v>326</v>
      </c>
      <c r="B327" s="4" t="s">
        <v>2214</v>
      </c>
      <c r="C327" s="4" t="s">
        <v>5445</v>
      </c>
      <c r="D327" s="4" t="s">
        <v>2280</v>
      </c>
      <c r="E327" s="4" t="s">
        <v>5446</v>
      </c>
      <c r="F327" s="3" t="s">
        <v>3273</v>
      </c>
      <c r="G327" s="4" t="s">
        <v>3270</v>
      </c>
      <c r="H327" s="3" t="s">
        <v>3271</v>
      </c>
      <c r="I327" s="3" t="s">
        <v>3272</v>
      </c>
      <c r="J327" s="3" t="s">
        <v>1538</v>
      </c>
      <c r="K327" s="3" t="s">
        <v>1539</v>
      </c>
      <c r="L327" s="3" t="s">
        <v>1537</v>
      </c>
      <c r="M327" s="3"/>
      <c r="N327" s="3"/>
      <c r="O327" s="3"/>
      <c r="P327" s="3"/>
      <c r="Q327" s="3"/>
      <c r="R327" s="3"/>
      <c r="S327" s="3"/>
      <c r="T327" s="4">
        <v>3</v>
      </c>
      <c r="U327" s="4" t="s">
        <v>2114</v>
      </c>
      <c r="V327" s="4" t="s">
        <v>3852</v>
      </c>
      <c r="W327" s="4"/>
      <c r="X327" s="4"/>
      <c r="Y327" s="4" t="s">
        <v>5447</v>
      </c>
      <c r="Z327" s="4" t="s">
        <v>5448</v>
      </c>
      <c r="AA327" s="4" t="s">
        <v>3848</v>
      </c>
      <c r="AB327" s="4"/>
      <c r="AC327" s="4"/>
      <c r="AD327" s="4" t="s">
        <v>2280</v>
      </c>
      <c r="AE327" s="3"/>
      <c r="AF327" s="3"/>
      <c r="AG327" s="3">
        <v>0</v>
      </c>
    </row>
    <row r="328" spans="1:33" x14ac:dyDescent="0.2">
      <c r="A328" s="3">
        <v>327</v>
      </c>
      <c r="B328" s="4" t="s">
        <v>2215</v>
      </c>
      <c r="C328" s="4" t="s">
        <v>5449</v>
      </c>
      <c r="D328" s="4" t="s">
        <v>5450</v>
      </c>
      <c r="E328" s="4" t="s">
        <v>5451</v>
      </c>
      <c r="F328" s="3" t="s">
        <v>3276</v>
      </c>
      <c r="G328" s="4" t="s">
        <v>3274</v>
      </c>
      <c r="H328" s="3" t="s">
        <v>1540</v>
      </c>
      <c r="I328" s="3" t="s">
        <v>3275</v>
      </c>
      <c r="J328" s="3" t="s">
        <v>1542</v>
      </c>
      <c r="K328" s="3" t="s">
        <v>1542</v>
      </c>
      <c r="L328" s="3" t="s">
        <v>1541</v>
      </c>
      <c r="M328" s="3" t="s">
        <v>1544</v>
      </c>
      <c r="N328" s="3" t="s">
        <v>1544</v>
      </c>
      <c r="O328" s="3" t="s">
        <v>1543</v>
      </c>
      <c r="P328" s="3"/>
      <c r="Q328" s="3"/>
      <c r="R328" s="3" t="s">
        <v>1545</v>
      </c>
      <c r="S328" s="3" t="s">
        <v>3805</v>
      </c>
      <c r="T328" s="4">
        <v>2</v>
      </c>
      <c r="U328" s="4" t="s">
        <v>2114</v>
      </c>
      <c r="V328" s="4" t="s">
        <v>3845</v>
      </c>
      <c r="W328" s="4"/>
      <c r="X328" s="4"/>
      <c r="Y328" s="4" t="s">
        <v>5452</v>
      </c>
      <c r="Z328" s="4" t="s">
        <v>5453</v>
      </c>
      <c r="AA328" s="4" t="s">
        <v>3848</v>
      </c>
      <c r="AB328" s="4"/>
      <c r="AC328" s="4"/>
      <c r="AD328" s="4" t="s">
        <v>2280</v>
      </c>
      <c r="AE328" s="3"/>
      <c r="AF328" s="3"/>
      <c r="AG328" s="3">
        <v>0</v>
      </c>
    </row>
    <row r="329" spans="1:33" x14ac:dyDescent="0.2">
      <c r="A329" s="3">
        <v>328</v>
      </c>
      <c r="B329" s="4" t="s">
        <v>2216</v>
      </c>
      <c r="C329" s="4" t="s">
        <v>5454</v>
      </c>
      <c r="D329" s="4" t="s">
        <v>2280</v>
      </c>
      <c r="E329" s="4" t="s">
        <v>5455</v>
      </c>
      <c r="F329" s="3" t="s">
        <v>3279</v>
      </c>
      <c r="G329" s="4" t="s">
        <v>3277</v>
      </c>
      <c r="H329" s="3" t="s">
        <v>1546</v>
      </c>
      <c r="I329" s="3" t="s">
        <v>3278</v>
      </c>
      <c r="J329" s="3"/>
      <c r="K329" s="3"/>
      <c r="L329" s="3"/>
      <c r="M329" s="3" t="s">
        <v>1548</v>
      </c>
      <c r="N329" s="3" t="s">
        <v>1548</v>
      </c>
      <c r="O329" s="3" t="s">
        <v>1547</v>
      </c>
      <c r="P329" s="3"/>
      <c r="Q329" s="3"/>
      <c r="R329" s="3" t="s">
        <v>1549</v>
      </c>
      <c r="S329" s="3" t="s">
        <v>3806</v>
      </c>
      <c r="T329" s="4">
        <v>1</v>
      </c>
      <c r="U329" s="4" t="s">
        <v>2114</v>
      </c>
      <c r="V329" s="4" t="s">
        <v>3865</v>
      </c>
      <c r="W329" s="4"/>
      <c r="X329" s="4"/>
      <c r="Y329" s="4" t="s">
        <v>5456</v>
      </c>
      <c r="Z329" s="4" t="s">
        <v>5457</v>
      </c>
      <c r="AA329" s="4" t="s">
        <v>3848</v>
      </c>
      <c r="AB329" s="4"/>
      <c r="AC329" s="4"/>
      <c r="AD329" s="4" t="s">
        <v>2280</v>
      </c>
      <c r="AE329" s="3"/>
      <c r="AF329" s="3"/>
      <c r="AG329" s="3">
        <v>0</v>
      </c>
    </row>
    <row r="330" spans="1:33" x14ac:dyDescent="0.2">
      <c r="A330" s="3">
        <v>329</v>
      </c>
      <c r="B330" s="4" t="s">
        <v>2217</v>
      </c>
      <c r="C330" s="4" t="s">
        <v>5459</v>
      </c>
      <c r="D330" s="4" t="s">
        <v>2280</v>
      </c>
      <c r="E330" s="4" t="s">
        <v>5460</v>
      </c>
      <c r="F330" s="3" t="s">
        <v>3281</v>
      </c>
      <c r="G330" s="4" t="s">
        <v>5458</v>
      </c>
      <c r="H330" s="3" t="s">
        <v>1550</v>
      </c>
      <c r="I330" s="3" t="s">
        <v>3280</v>
      </c>
      <c r="J330" s="3"/>
      <c r="K330" s="3"/>
      <c r="L330" s="3"/>
      <c r="M330" s="3"/>
      <c r="N330" s="3"/>
      <c r="O330" s="3"/>
      <c r="P330" s="3"/>
      <c r="Q330" s="3"/>
      <c r="R330" s="3" t="s">
        <v>1551</v>
      </c>
      <c r="S330" s="3" t="s">
        <v>3807</v>
      </c>
      <c r="T330" s="4">
        <v>3</v>
      </c>
      <c r="U330" s="4" t="s">
        <v>2114</v>
      </c>
      <c r="V330" s="4" t="s">
        <v>3852</v>
      </c>
      <c r="W330" s="4"/>
      <c r="X330" s="4"/>
      <c r="Y330" s="4" t="s">
        <v>5461</v>
      </c>
      <c r="Z330" s="4" t="s">
        <v>5462</v>
      </c>
      <c r="AA330" s="4" t="s">
        <v>3848</v>
      </c>
      <c r="AB330" s="4"/>
      <c r="AC330" s="4"/>
      <c r="AD330" s="4" t="s">
        <v>2280</v>
      </c>
      <c r="AE330" s="3"/>
      <c r="AF330" s="3"/>
      <c r="AG330" s="3">
        <v>1</v>
      </c>
    </row>
    <row r="331" spans="1:33" x14ac:dyDescent="0.2">
      <c r="A331" s="3">
        <v>330</v>
      </c>
      <c r="B331" s="4" t="s">
        <v>2218</v>
      </c>
      <c r="C331" s="4" t="s">
        <v>5463</v>
      </c>
      <c r="D331" s="4" t="s">
        <v>2280</v>
      </c>
      <c r="E331" s="4"/>
      <c r="F331" s="3" t="s">
        <v>3284</v>
      </c>
      <c r="G331" s="4" t="s">
        <v>3282</v>
      </c>
      <c r="H331" s="3" t="s">
        <v>1552</v>
      </c>
      <c r="I331" s="3" t="s">
        <v>3283</v>
      </c>
      <c r="J331" s="3"/>
      <c r="K331" s="3"/>
      <c r="L331" s="3"/>
      <c r="M331" s="3"/>
      <c r="N331" s="3"/>
      <c r="O331" s="3"/>
      <c r="P331" s="3"/>
      <c r="Q331" s="3"/>
      <c r="R331" s="3" t="s">
        <v>1553</v>
      </c>
      <c r="S331" s="3" t="s">
        <v>3808</v>
      </c>
      <c r="T331" s="4">
        <v>3</v>
      </c>
      <c r="U331" s="4" t="s">
        <v>2114</v>
      </c>
      <c r="V331" s="4" t="s">
        <v>3852</v>
      </c>
      <c r="W331" s="4"/>
      <c r="X331" s="4"/>
      <c r="Y331" s="4" t="s">
        <v>5464</v>
      </c>
      <c r="Z331" s="4" t="s">
        <v>5465</v>
      </c>
      <c r="AA331" s="4" t="s">
        <v>3848</v>
      </c>
      <c r="AB331" s="4"/>
      <c r="AC331" s="4"/>
      <c r="AD331" s="4" t="s">
        <v>2280</v>
      </c>
      <c r="AE331" s="3"/>
      <c r="AF331" s="3"/>
      <c r="AG331" s="3">
        <v>0</v>
      </c>
    </row>
    <row r="332" spans="1:33" x14ac:dyDescent="0.2">
      <c r="A332" s="3">
        <v>331</v>
      </c>
      <c r="B332" s="4" t="s">
        <v>2106</v>
      </c>
      <c r="C332" s="4" t="s">
        <v>5466</v>
      </c>
      <c r="D332" s="4" t="s">
        <v>2107</v>
      </c>
      <c r="E332" s="4" t="s">
        <v>5467</v>
      </c>
      <c r="F332" s="3" t="s">
        <v>3287</v>
      </c>
      <c r="G332" s="4" t="s">
        <v>3285</v>
      </c>
      <c r="H332" s="3" t="s">
        <v>1202</v>
      </c>
      <c r="I332" s="3" t="s">
        <v>3286</v>
      </c>
      <c r="J332" s="3"/>
      <c r="K332" s="3"/>
      <c r="L332" s="3"/>
      <c r="M332" s="3"/>
      <c r="N332" s="3"/>
      <c r="O332" s="3"/>
      <c r="P332" s="3" t="s">
        <v>1203</v>
      </c>
      <c r="Q332" s="3"/>
      <c r="R332" s="3"/>
      <c r="S332" s="3"/>
      <c r="T332" s="4">
        <v>2</v>
      </c>
      <c r="U332" s="4" t="s">
        <v>1857</v>
      </c>
      <c r="V332" s="4" t="s">
        <v>3958</v>
      </c>
      <c r="W332" s="4" t="s">
        <v>3892</v>
      </c>
      <c r="X332" s="4" t="s">
        <v>3937</v>
      </c>
      <c r="Y332" s="4" t="s">
        <v>5468</v>
      </c>
      <c r="Z332" s="4" t="s">
        <v>5469</v>
      </c>
      <c r="AA332" s="4" t="s">
        <v>3879</v>
      </c>
      <c r="AB332" s="4" t="s">
        <v>5470</v>
      </c>
      <c r="AC332" s="4"/>
      <c r="AD332" s="4" t="s">
        <v>5471</v>
      </c>
      <c r="AE332" s="3"/>
      <c r="AF332" s="3"/>
      <c r="AG332" s="3">
        <v>1</v>
      </c>
    </row>
    <row r="333" spans="1:33" x14ac:dyDescent="0.2">
      <c r="A333" s="3">
        <v>332</v>
      </c>
      <c r="B333" s="4" t="s">
        <v>2219</v>
      </c>
      <c r="C333" s="4" t="s">
        <v>5472</v>
      </c>
      <c r="D333" s="4" t="s">
        <v>5473</v>
      </c>
      <c r="E333" s="4" t="s">
        <v>5474</v>
      </c>
      <c r="F333" s="3" t="s">
        <v>3290</v>
      </c>
      <c r="G333" s="4" t="s">
        <v>3288</v>
      </c>
      <c r="H333" s="3" t="s">
        <v>1554</v>
      </c>
      <c r="I333" s="3" t="s">
        <v>3289</v>
      </c>
      <c r="J333" s="3"/>
      <c r="K333" s="3"/>
      <c r="L333" s="3"/>
      <c r="M333" s="3"/>
      <c r="N333" s="3"/>
      <c r="O333" s="3"/>
      <c r="P333" s="3"/>
      <c r="Q333" s="3"/>
      <c r="R333" s="3"/>
      <c r="S333" s="3"/>
      <c r="T333" s="4">
        <v>3</v>
      </c>
      <c r="U333" s="4" t="s">
        <v>2114</v>
      </c>
      <c r="V333" s="4" t="s">
        <v>3852</v>
      </c>
      <c r="W333" s="4"/>
      <c r="X333" s="4"/>
      <c r="Y333" s="4" t="s">
        <v>5475</v>
      </c>
      <c r="Z333" s="4" t="s">
        <v>5476</v>
      </c>
      <c r="AA333" s="4" t="s">
        <v>3879</v>
      </c>
      <c r="AB333" s="4" t="s">
        <v>5477</v>
      </c>
      <c r="AC333" s="4">
        <v>613768</v>
      </c>
      <c r="AD333" s="4" t="s">
        <v>5478</v>
      </c>
      <c r="AE333" s="3"/>
      <c r="AF333" s="3"/>
      <c r="AG333" s="3">
        <v>0</v>
      </c>
    </row>
    <row r="334" spans="1:33" x14ac:dyDescent="0.2">
      <c r="A334" s="3">
        <v>333</v>
      </c>
      <c r="B334" s="4" t="s">
        <v>2220</v>
      </c>
      <c r="C334" s="4" t="s">
        <v>5479</v>
      </c>
      <c r="D334" s="4" t="s">
        <v>2280</v>
      </c>
      <c r="E334" s="4" t="s">
        <v>5480</v>
      </c>
      <c r="F334" s="3" t="s">
        <v>3293</v>
      </c>
      <c r="G334" s="4" t="s">
        <v>3291</v>
      </c>
      <c r="H334" s="3" t="s">
        <v>1555</v>
      </c>
      <c r="I334" s="3" t="s">
        <v>3292</v>
      </c>
      <c r="J334" s="3"/>
      <c r="K334" s="3"/>
      <c r="L334" s="3"/>
      <c r="M334" s="3"/>
      <c r="N334" s="3"/>
      <c r="O334" s="3"/>
      <c r="P334" s="3"/>
      <c r="Q334" s="3"/>
      <c r="R334" s="3"/>
      <c r="S334" s="3"/>
      <c r="T334" s="4">
        <v>2</v>
      </c>
      <c r="U334" s="4" t="s">
        <v>2114</v>
      </c>
      <c r="V334" s="4" t="s">
        <v>3845</v>
      </c>
      <c r="W334" s="4"/>
      <c r="X334" s="4"/>
      <c r="Y334" s="4" t="s">
        <v>5481</v>
      </c>
      <c r="Z334" s="4" t="s">
        <v>5482</v>
      </c>
      <c r="AA334" s="4" t="s">
        <v>3848</v>
      </c>
      <c r="AB334" s="4"/>
      <c r="AC334" s="4"/>
      <c r="AD334" s="4" t="s">
        <v>2280</v>
      </c>
      <c r="AE334" s="3"/>
      <c r="AF334" s="3"/>
      <c r="AG334" s="3">
        <v>0</v>
      </c>
    </row>
    <row r="335" spans="1:33" x14ac:dyDescent="0.2">
      <c r="A335" s="3">
        <v>334</v>
      </c>
      <c r="B335" s="4" t="s">
        <v>2221</v>
      </c>
      <c r="C335" s="4" t="s">
        <v>5483</v>
      </c>
      <c r="D335" s="4" t="s">
        <v>5484</v>
      </c>
      <c r="E335" s="4" t="s">
        <v>5485</v>
      </c>
      <c r="F335" s="3" t="s">
        <v>3296</v>
      </c>
      <c r="G335" s="4" t="s">
        <v>3294</v>
      </c>
      <c r="H335" s="3" t="s">
        <v>1556</v>
      </c>
      <c r="I335" s="3" t="s">
        <v>3295</v>
      </c>
      <c r="J335" s="3" t="s">
        <v>1558</v>
      </c>
      <c r="K335" s="3" t="s">
        <v>1559</v>
      </c>
      <c r="L335" s="3" t="s">
        <v>1557</v>
      </c>
      <c r="M335" s="3"/>
      <c r="N335" s="3"/>
      <c r="O335" s="3"/>
      <c r="P335" s="3"/>
      <c r="Q335" s="3"/>
      <c r="R335" s="3"/>
      <c r="S335" s="3"/>
      <c r="T335" s="4">
        <v>3</v>
      </c>
      <c r="U335" s="4" t="s">
        <v>2114</v>
      </c>
      <c r="V335" s="4" t="s">
        <v>3852</v>
      </c>
      <c r="W335" s="4"/>
      <c r="X335" s="4"/>
      <c r="Y335" s="4" t="s">
        <v>5486</v>
      </c>
      <c r="Z335" s="4" t="s">
        <v>5487</v>
      </c>
      <c r="AA335" s="4" t="s">
        <v>3848</v>
      </c>
      <c r="AB335" s="4"/>
      <c r="AC335" s="4"/>
      <c r="AD335" s="4" t="s">
        <v>2280</v>
      </c>
      <c r="AE335" s="3"/>
      <c r="AF335" s="3"/>
      <c r="AG335" s="3">
        <v>0</v>
      </c>
    </row>
    <row r="336" spans="1:33" x14ac:dyDescent="0.2">
      <c r="A336" s="3">
        <v>335</v>
      </c>
      <c r="B336" s="4" t="s">
        <v>2108</v>
      </c>
      <c r="C336" s="4" t="s">
        <v>5488</v>
      </c>
      <c r="D336" s="4" t="s">
        <v>2280</v>
      </c>
      <c r="E336" s="4" t="s">
        <v>5489</v>
      </c>
      <c r="F336" s="3" t="s">
        <v>3299</v>
      </c>
      <c r="G336" s="4" t="s">
        <v>3297</v>
      </c>
      <c r="H336" s="3" t="s">
        <v>1204</v>
      </c>
      <c r="I336" s="3" t="s">
        <v>3298</v>
      </c>
      <c r="J336" s="3"/>
      <c r="K336" s="3"/>
      <c r="L336" s="3"/>
      <c r="M336" s="3"/>
      <c r="N336" s="3"/>
      <c r="O336" s="3"/>
      <c r="P336" s="3" t="s">
        <v>1205</v>
      </c>
      <c r="Q336" s="3" t="s">
        <v>3482</v>
      </c>
      <c r="R336" s="3"/>
      <c r="S336" s="3"/>
      <c r="T336" s="4">
        <v>3</v>
      </c>
      <c r="U336" s="4" t="s">
        <v>1857</v>
      </c>
      <c r="V336" s="4" t="s">
        <v>3884</v>
      </c>
      <c r="W336" s="4" t="s">
        <v>3885</v>
      </c>
      <c r="X336" s="4" t="s">
        <v>4150</v>
      </c>
      <c r="Y336" s="4" t="s">
        <v>5490</v>
      </c>
      <c r="Z336" s="4" t="s">
        <v>5491</v>
      </c>
      <c r="AA336" s="4" t="s">
        <v>3920</v>
      </c>
      <c r="AB336" s="4" t="s">
        <v>5492</v>
      </c>
      <c r="AC336" s="4"/>
      <c r="AD336" s="4" t="s">
        <v>5493</v>
      </c>
      <c r="AE336" s="3"/>
      <c r="AF336" s="3">
        <v>-7.2917385469999996</v>
      </c>
      <c r="AG336" s="3">
        <v>0</v>
      </c>
    </row>
    <row r="337" spans="1:33" x14ac:dyDescent="0.2">
      <c r="A337" s="3">
        <v>336</v>
      </c>
      <c r="B337" s="4" t="s">
        <v>2222</v>
      </c>
      <c r="C337" s="4" t="s">
        <v>5494</v>
      </c>
      <c r="D337" s="4" t="s">
        <v>2280</v>
      </c>
      <c r="E337" s="4" t="s">
        <v>5495</v>
      </c>
      <c r="F337" s="3" t="s">
        <v>3302</v>
      </c>
      <c r="G337" s="4" t="s">
        <v>3300</v>
      </c>
      <c r="H337" s="3" t="s">
        <v>1560</v>
      </c>
      <c r="I337" s="3" t="s">
        <v>3301</v>
      </c>
      <c r="J337" s="3"/>
      <c r="K337" s="3"/>
      <c r="L337" s="3"/>
      <c r="M337" s="3"/>
      <c r="N337" s="3"/>
      <c r="O337" s="3"/>
      <c r="P337" s="3" t="s">
        <v>1561</v>
      </c>
      <c r="Q337" s="3"/>
      <c r="R337" s="3"/>
      <c r="S337" s="3"/>
      <c r="T337" s="4">
        <v>3</v>
      </c>
      <c r="U337" s="4" t="s">
        <v>2114</v>
      </c>
      <c r="V337" s="4" t="s">
        <v>3852</v>
      </c>
      <c r="W337" s="4"/>
      <c r="X337" s="4"/>
      <c r="Y337" s="4" t="s">
        <v>5496</v>
      </c>
      <c r="Z337" s="4" t="s">
        <v>5497</v>
      </c>
      <c r="AA337" s="4" t="s">
        <v>3848</v>
      </c>
      <c r="AB337" s="4"/>
      <c r="AC337" s="4"/>
      <c r="AD337" s="4" t="s">
        <v>2280</v>
      </c>
      <c r="AE337" s="3"/>
      <c r="AF337" s="3"/>
      <c r="AG337" s="3">
        <v>0</v>
      </c>
    </row>
    <row r="338" spans="1:33" x14ac:dyDescent="0.2">
      <c r="A338" s="3">
        <v>337</v>
      </c>
      <c r="B338" s="4" t="s">
        <v>2223</v>
      </c>
      <c r="C338" s="4" t="s">
        <v>5498</v>
      </c>
      <c r="D338" s="4" t="s">
        <v>2280</v>
      </c>
      <c r="E338" s="4"/>
      <c r="F338" s="3" t="s">
        <v>3305</v>
      </c>
      <c r="G338" s="4" t="s">
        <v>3303</v>
      </c>
      <c r="H338" s="3" t="s">
        <v>1562</v>
      </c>
      <c r="I338" s="3" t="s">
        <v>3304</v>
      </c>
      <c r="J338" s="3"/>
      <c r="K338" s="3"/>
      <c r="L338" s="3"/>
      <c r="M338" s="3"/>
      <c r="N338" s="3"/>
      <c r="O338" s="3"/>
      <c r="P338" s="3" t="s">
        <v>1563</v>
      </c>
      <c r="Q338" s="3" t="s">
        <v>3620</v>
      </c>
      <c r="R338" s="3" t="s">
        <v>1564</v>
      </c>
      <c r="S338" s="3" t="s">
        <v>3809</v>
      </c>
      <c r="T338" s="4">
        <v>1</v>
      </c>
      <c r="U338" s="4" t="s">
        <v>2114</v>
      </c>
      <c r="V338" s="4" t="s">
        <v>3870</v>
      </c>
      <c r="W338" s="4"/>
      <c r="X338" s="4"/>
      <c r="Y338" s="4" t="s">
        <v>5499</v>
      </c>
      <c r="Z338" s="4" t="s">
        <v>5500</v>
      </c>
      <c r="AA338" s="4" t="s">
        <v>3848</v>
      </c>
      <c r="AB338" s="4"/>
      <c r="AC338" s="4"/>
      <c r="AD338" s="4" t="s">
        <v>2280</v>
      </c>
      <c r="AE338" s="3"/>
      <c r="AF338" s="3">
        <v>3.6307744359999998</v>
      </c>
      <c r="AG338" s="3">
        <v>6</v>
      </c>
    </row>
    <row r="339" spans="1:33" x14ac:dyDescent="0.2">
      <c r="A339" s="3">
        <v>338</v>
      </c>
      <c r="B339" s="4" t="s">
        <v>2224</v>
      </c>
      <c r="C339" s="4" t="s">
        <v>5501</v>
      </c>
      <c r="D339" s="4" t="s">
        <v>2280</v>
      </c>
      <c r="E339" s="4" t="s">
        <v>5502</v>
      </c>
      <c r="F339" s="3" t="s">
        <v>3308</v>
      </c>
      <c r="G339" s="4" t="s">
        <v>3306</v>
      </c>
      <c r="H339" s="3" t="s">
        <v>1565</v>
      </c>
      <c r="I339" s="3" t="s">
        <v>3307</v>
      </c>
      <c r="J339" s="3" t="s">
        <v>1567</v>
      </c>
      <c r="K339" s="3" t="s">
        <v>1568</v>
      </c>
      <c r="L339" s="3" t="s">
        <v>1566</v>
      </c>
      <c r="M339" s="3"/>
      <c r="N339" s="3"/>
      <c r="O339" s="3"/>
      <c r="P339" s="3"/>
      <c r="Q339" s="3"/>
      <c r="R339" s="3"/>
      <c r="S339" s="3"/>
      <c r="T339" s="4">
        <v>3</v>
      </c>
      <c r="U339" s="4" t="s">
        <v>2114</v>
      </c>
      <c r="V339" s="4" t="s">
        <v>3852</v>
      </c>
      <c r="W339" s="4"/>
      <c r="X339" s="4"/>
      <c r="Y339" s="4" t="s">
        <v>5503</v>
      </c>
      <c r="Z339" s="4" t="s">
        <v>5504</v>
      </c>
      <c r="AA339" s="4" t="s">
        <v>3879</v>
      </c>
      <c r="AB339" s="4" t="s">
        <v>5505</v>
      </c>
      <c r="AC339" s="4">
        <v>600574</v>
      </c>
      <c r="AD339" s="4" t="s">
        <v>5506</v>
      </c>
      <c r="AE339" s="3"/>
      <c r="AF339" s="3"/>
      <c r="AG339" s="3">
        <v>0</v>
      </c>
    </row>
    <row r="340" spans="1:33" x14ac:dyDescent="0.2">
      <c r="A340" s="3">
        <v>339</v>
      </c>
      <c r="B340" s="4" t="s">
        <v>2109</v>
      </c>
      <c r="C340" s="4" t="s">
        <v>5507</v>
      </c>
      <c r="D340" s="4" t="s">
        <v>2280</v>
      </c>
      <c r="E340" s="4" t="s">
        <v>5508</v>
      </c>
      <c r="F340" s="3" t="s">
        <v>3312</v>
      </c>
      <c r="G340" s="4" t="s">
        <v>3309</v>
      </c>
      <c r="H340" s="3" t="s">
        <v>1206</v>
      </c>
      <c r="I340" s="3" t="s">
        <v>3311</v>
      </c>
      <c r="J340" s="3" t="s">
        <v>1208</v>
      </c>
      <c r="K340" s="3" t="s">
        <v>1209</v>
      </c>
      <c r="L340" s="3" t="s">
        <v>1207</v>
      </c>
      <c r="M340" s="3" t="s">
        <v>1211</v>
      </c>
      <c r="N340" s="3" t="s">
        <v>1212</v>
      </c>
      <c r="O340" s="3" t="s">
        <v>1210</v>
      </c>
      <c r="P340" s="3" t="s">
        <v>1213</v>
      </c>
      <c r="Q340" s="3" t="s">
        <v>3310</v>
      </c>
      <c r="R340" s="3" t="s">
        <v>1214</v>
      </c>
      <c r="S340" s="3" t="s">
        <v>3810</v>
      </c>
      <c r="T340" s="4">
        <v>3</v>
      </c>
      <c r="U340" s="4" t="s">
        <v>1857</v>
      </c>
      <c r="V340" s="4" t="s">
        <v>3884</v>
      </c>
      <c r="W340" s="4" t="s">
        <v>3892</v>
      </c>
      <c r="X340" s="4" t="s">
        <v>3925</v>
      </c>
      <c r="Y340" s="4" t="s">
        <v>5509</v>
      </c>
      <c r="Z340" s="4" t="s">
        <v>5510</v>
      </c>
      <c r="AA340" s="4" t="s">
        <v>3989</v>
      </c>
      <c r="AB340" s="4" t="s">
        <v>5511</v>
      </c>
      <c r="AC340" s="4">
        <v>609321</v>
      </c>
      <c r="AD340" s="4" t="s">
        <v>5512</v>
      </c>
      <c r="AE340" s="3" t="s">
        <v>3468</v>
      </c>
      <c r="AF340" s="3">
        <v>-2.7891006190000001</v>
      </c>
      <c r="AG340" s="3">
        <v>6</v>
      </c>
    </row>
    <row r="341" spans="1:33" x14ac:dyDescent="0.2">
      <c r="A341" s="3">
        <v>340</v>
      </c>
      <c r="B341" s="4" t="s">
        <v>2110</v>
      </c>
      <c r="C341" s="4" t="s">
        <v>5513</v>
      </c>
      <c r="D341" s="4" t="s">
        <v>2280</v>
      </c>
      <c r="E341" s="4" t="s">
        <v>5514</v>
      </c>
      <c r="F341" s="3" t="s">
        <v>3315</v>
      </c>
      <c r="G341" s="4" t="s">
        <v>3313</v>
      </c>
      <c r="H341" s="3" t="s">
        <v>1215</v>
      </c>
      <c r="I341" s="3" t="s">
        <v>3314</v>
      </c>
      <c r="J341" s="3" t="s">
        <v>1217</v>
      </c>
      <c r="K341" s="3" t="s">
        <v>1217</v>
      </c>
      <c r="L341" s="3" t="s">
        <v>1216</v>
      </c>
      <c r="M341" s="3"/>
      <c r="N341" s="3"/>
      <c r="O341" s="3"/>
      <c r="P341" s="3"/>
      <c r="Q341" s="3"/>
      <c r="R341" s="3"/>
      <c r="S341" s="3"/>
      <c r="T341" s="4">
        <v>2</v>
      </c>
      <c r="U341" s="4" t="s">
        <v>1857</v>
      </c>
      <c r="V341" s="4" t="s">
        <v>3958</v>
      </c>
      <c r="W341" s="4" t="s">
        <v>3885</v>
      </c>
      <c r="X341" s="4" t="s">
        <v>4010</v>
      </c>
      <c r="Y341" s="4" t="s">
        <v>5515</v>
      </c>
      <c r="Z341" s="4" t="s">
        <v>5516</v>
      </c>
      <c r="AA341" s="4" t="s">
        <v>3848</v>
      </c>
      <c r="AB341" s="4"/>
      <c r="AC341" s="4"/>
      <c r="AD341" s="4" t="s">
        <v>2280</v>
      </c>
      <c r="AE341" s="3"/>
      <c r="AF341" s="3">
        <v>5.3519744029999998</v>
      </c>
      <c r="AG341" s="3">
        <v>4</v>
      </c>
    </row>
    <row r="342" spans="1:33" x14ac:dyDescent="0.2">
      <c r="A342" s="3">
        <v>341</v>
      </c>
      <c r="B342" s="4" t="s">
        <v>2111</v>
      </c>
      <c r="C342" s="4" t="s">
        <v>5517</v>
      </c>
      <c r="D342" s="4" t="s">
        <v>3317</v>
      </c>
      <c r="E342" s="4" t="s">
        <v>5518</v>
      </c>
      <c r="F342" s="3" t="s">
        <v>3319</v>
      </c>
      <c r="G342" s="4" t="s">
        <v>3316</v>
      </c>
      <c r="H342" s="3" t="s">
        <v>1218</v>
      </c>
      <c r="I342" s="3" t="s">
        <v>3318</v>
      </c>
      <c r="J342" s="3" t="s">
        <v>1220</v>
      </c>
      <c r="K342" s="3" t="s">
        <v>1220</v>
      </c>
      <c r="L342" s="3" t="s">
        <v>1219</v>
      </c>
      <c r="M342" s="3"/>
      <c r="N342" s="3"/>
      <c r="O342" s="3"/>
      <c r="P342" s="3"/>
      <c r="Q342" s="3"/>
      <c r="R342" s="3" t="s">
        <v>1221</v>
      </c>
      <c r="S342" s="3" t="s">
        <v>3811</v>
      </c>
      <c r="T342" s="4">
        <v>2</v>
      </c>
      <c r="U342" s="4" t="s">
        <v>1857</v>
      </c>
      <c r="V342" s="4" t="s">
        <v>3958</v>
      </c>
      <c r="W342" s="4" t="s">
        <v>3885</v>
      </c>
      <c r="X342" s="4" t="s">
        <v>4150</v>
      </c>
      <c r="Y342" s="4" t="s">
        <v>5519</v>
      </c>
      <c r="Z342" s="4" t="s">
        <v>5520</v>
      </c>
      <c r="AA342" s="4" t="s">
        <v>3848</v>
      </c>
      <c r="AB342" s="4"/>
      <c r="AC342" s="4"/>
      <c r="AD342" s="4" t="s">
        <v>2280</v>
      </c>
      <c r="AE342" s="3" t="s">
        <v>3468</v>
      </c>
      <c r="AF342" s="3">
        <v>-0.427025496</v>
      </c>
      <c r="AG342" s="3">
        <v>13</v>
      </c>
    </row>
    <row r="343" spans="1:33" x14ac:dyDescent="0.2">
      <c r="A343" s="3">
        <v>342</v>
      </c>
      <c r="B343" s="4" t="s">
        <v>2112</v>
      </c>
      <c r="C343" s="4" t="s">
        <v>5521</v>
      </c>
      <c r="D343" s="4" t="s">
        <v>5522</v>
      </c>
      <c r="E343" s="4" t="s">
        <v>5523</v>
      </c>
      <c r="F343" s="3" t="s">
        <v>3322</v>
      </c>
      <c r="G343" s="4" t="s">
        <v>3320</v>
      </c>
      <c r="H343" s="3" t="s">
        <v>1222</v>
      </c>
      <c r="I343" s="3" t="s">
        <v>3321</v>
      </c>
      <c r="J343" s="3"/>
      <c r="K343" s="3"/>
      <c r="L343" s="3"/>
      <c r="M343" s="3"/>
      <c r="N343" s="3"/>
      <c r="O343" s="3"/>
      <c r="P343" s="3"/>
      <c r="Q343" s="3"/>
      <c r="R343" s="3"/>
      <c r="S343" s="3"/>
      <c r="T343" s="4">
        <v>3</v>
      </c>
      <c r="U343" s="4" t="s">
        <v>1857</v>
      </c>
      <c r="V343" s="4" t="s">
        <v>3884</v>
      </c>
      <c r="W343" s="4" t="s">
        <v>3892</v>
      </c>
      <c r="X343" s="4" t="s">
        <v>3925</v>
      </c>
      <c r="Y343" s="4" t="s">
        <v>5524</v>
      </c>
      <c r="Z343" s="4" t="s">
        <v>5525</v>
      </c>
      <c r="AA343" s="4" t="s">
        <v>3989</v>
      </c>
      <c r="AB343" s="4" t="s">
        <v>5526</v>
      </c>
      <c r="AC343" s="4">
        <v>605073</v>
      </c>
      <c r="AD343" s="4" t="s">
        <v>5527</v>
      </c>
      <c r="AE343" s="3"/>
      <c r="AF343" s="3"/>
      <c r="AG343" s="3">
        <v>0</v>
      </c>
    </row>
    <row r="344" spans="1:33" x14ac:dyDescent="0.2">
      <c r="A344" s="3">
        <v>343</v>
      </c>
      <c r="B344" s="4" t="s">
        <v>2225</v>
      </c>
      <c r="C344" s="4" t="s">
        <v>5528</v>
      </c>
      <c r="D344" s="4" t="s">
        <v>2280</v>
      </c>
      <c r="E344" s="4" t="s">
        <v>5529</v>
      </c>
      <c r="F344" s="3" t="s">
        <v>3325</v>
      </c>
      <c r="G344" s="4" t="s">
        <v>3323</v>
      </c>
      <c r="H344" s="3" t="s">
        <v>1569</v>
      </c>
      <c r="I344" s="3" t="s">
        <v>3324</v>
      </c>
      <c r="J344" s="3" t="s">
        <v>1571</v>
      </c>
      <c r="K344" s="3" t="s">
        <v>1571</v>
      </c>
      <c r="L344" s="3" t="s">
        <v>1570</v>
      </c>
      <c r="M344" s="3" t="s">
        <v>1573</v>
      </c>
      <c r="N344" s="3" t="s">
        <v>1573</v>
      </c>
      <c r="O344" s="3" t="s">
        <v>1572</v>
      </c>
      <c r="P344" s="3"/>
      <c r="Q344" s="3"/>
      <c r="R344" s="3"/>
      <c r="S344" s="3"/>
      <c r="T344" s="4">
        <v>3</v>
      </c>
      <c r="U344" s="4" t="s">
        <v>2114</v>
      </c>
      <c r="V344" s="4" t="s">
        <v>3852</v>
      </c>
      <c r="W344" s="4"/>
      <c r="X344" s="4"/>
      <c r="Y344" s="4" t="s">
        <v>5530</v>
      </c>
      <c r="Z344" s="4" t="s">
        <v>5531</v>
      </c>
      <c r="AA344" s="4" t="s">
        <v>3848</v>
      </c>
      <c r="AB344" s="4"/>
      <c r="AC344" s="4"/>
      <c r="AD344" s="4" t="s">
        <v>2280</v>
      </c>
      <c r="AE344" s="3"/>
      <c r="AF344" s="3"/>
      <c r="AG344" s="3">
        <v>0</v>
      </c>
    </row>
    <row r="345" spans="1:33" x14ac:dyDescent="0.2">
      <c r="A345" s="3">
        <v>344</v>
      </c>
      <c r="B345" s="4" t="s">
        <v>2226</v>
      </c>
      <c r="C345" s="4" t="s">
        <v>5532</v>
      </c>
      <c r="D345" s="4" t="s">
        <v>2280</v>
      </c>
      <c r="E345" s="4" t="s">
        <v>5533</v>
      </c>
      <c r="F345" s="3" t="s">
        <v>3328</v>
      </c>
      <c r="G345" s="4" t="s">
        <v>3326</v>
      </c>
      <c r="H345" s="3" t="s">
        <v>1574</v>
      </c>
      <c r="I345" s="3" t="s">
        <v>3327</v>
      </c>
      <c r="J345" s="3"/>
      <c r="K345" s="3"/>
      <c r="L345" s="3"/>
      <c r="M345" s="3"/>
      <c r="N345" s="3"/>
      <c r="O345" s="3"/>
      <c r="P345" s="3" t="s">
        <v>1575</v>
      </c>
      <c r="Q345" s="3"/>
      <c r="R345" s="3"/>
      <c r="S345" s="3"/>
      <c r="T345" s="4">
        <v>0</v>
      </c>
      <c r="U345" s="4" t="s">
        <v>2114</v>
      </c>
      <c r="V345" s="4" t="s">
        <v>3865</v>
      </c>
      <c r="W345" s="4"/>
      <c r="X345" s="4"/>
      <c r="Y345" s="4" t="s">
        <v>5534</v>
      </c>
      <c r="Z345" s="4" t="s">
        <v>5535</v>
      </c>
      <c r="AA345" s="4" t="s">
        <v>3848</v>
      </c>
      <c r="AB345" s="4"/>
      <c r="AC345" s="4"/>
      <c r="AD345" s="4" t="s">
        <v>2280</v>
      </c>
      <c r="AE345" s="3"/>
      <c r="AF345" s="3"/>
      <c r="AG345" s="3">
        <v>0</v>
      </c>
    </row>
    <row r="346" spans="1:33" x14ac:dyDescent="0.2">
      <c r="A346" s="3">
        <v>345</v>
      </c>
      <c r="B346" s="4" t="s">
        <v>2227</v>
      </c>
      <c r="C346" s="4" t="s">
        <v>5536</v>
      </c>
      <c r="D346" s="4" t="s">
        <v>2280</v>
      </c>
      <c r="E346" s="4" t="s">
        <v>5537</v>
      </c>
      <c r="F346" s="3" t="s">
        <v>3331</v>
      </c>
      <c r="G346" s="4" t="s">
        <v>3329</v>
      </c>
      <c r="H346" s="3" t="s">
        <v>1576</v>
      </c>
      <c r="I346" s="3" t="s">
        <v>3330</v>
      </c>
      <c r="J346" s="3" t="s">
        <v>1578</v>
      </c>
      <c r="K346" s="3" t="s">
        <v>1579</v>
      </c>
      <c r="L346" s="3" t="s">
        <v>1577</v>
      </c>
      <c r="M346" s="3"/>
      <c r="N346" s="3"/>
      <c r="O346" s="3"/>
      <c r="P346" s="3" t="s">
        <v>1580</v>
      </c>
      <c r="Q346" s="3" t="s">
        <v>2227</v>
      </c>
      <c r="R346" s="3" t="s">
        <v>1581</v>
      </c>
      <c r="S346" s="3" t="s">
        <v>3812</v>
      </c>
      <c r="T346" s="4">
        <v>1</v>
      </c>
      <c r="U346" s="4" t="s">
        <v>2114</v>
      </c>
      <c r="V346" s="4" t="s">
        <v>4291</v>
      </c>
      <c r="W346" s="4"/>
      <c r="X346" s="4"/>
      <c r="Y346" s="4" t="s">
        <v>5538</v>
      </c>
      <c r="Z346" s="4" t="s">
        <v>5539</v>
      </c>
      <c r="AA346" s="4" t="s">
        <v>3848</v>
      </c>
      <c r="AB346" s="4"/>
      <c r="AC346" s="4"/>
      <c r="AD346" s="4" t="s">
        <v>2280</v>
      </c>
      <c r="AE346" s="3"/>
      <c r="AF346" s="3"/>
      <c r="AG346" s="3">
        <v>1</v>
      </c>
    </row>
    <row r="347" spans="1:33" x14ac:dyDescent="0.2">
      <c r="A347" s="3">
        <v>346</v>
      </c>
      <c r="B347" s="4" t="s">
        <v>2228</v>
      </c>
      <c r="C347" s="4" t="s">
        <v>5540</v>
      </c>
      <c r="D347" s="4" t="s">
        <v>3333</v>
      </c>
      <c r="E347" s="4"/>
      <c r="F347" s="3" t="s">
        <v>3335</v>
      </c>
      <c r="G347" s="4" t="s">
        <v>3332</v>
      </c>
      <c r="H347" s="3" t="s">
        <v>1582</v>
      </c>
      <c r="I347" s="3" t="s">
        <v>3334</v>
      </c>
      <c r="J347" s="3" t="s">
        <v>1584</v>
      </c>
      <c r="K347" s="3" t="s">
        <v>1584</v>
      </c>
      <c r="L347" s="3" t="s">
        <v>1583</v>
      </c>
      <c r="M347" s="3"/>
      <c r="N347" s="3"/>
      <c r="O347" s="3"/>
      <c r="P347" s="3" t="s">
        <v>1585</v>
      </c>
      <c r="Q347" s="3" t="s">
        <v>3508</v>
      </c>
      <c r="R347" s="3" t="s">
        <v>1586</v>
      </c>
      <c r="S347" s="3" t="s">
        <v>3813</v>
      </c>
      <c r="T347" s="4">
        <v>3</v>
      </c>
      <c r="U347" s="4" t="s">
        <v>2114</v>
      </c>
      <c r="V347" s="4" t="s">
        <v>3852</v>
      </c>
      <c r="W347" s="4"/>
      <c r="X347" s="4"/>
      <c r="Y347" s="4" t="s">
        <v>5541</v>
      </c>
      <c r="Z347" s="4" t="s">
        <v>5542</v>
      </c>
      <c r="AA347" s="4" t="s">
        <v>3848</v>
      </c>
      <c r="AB347" s="4"/>
      <c r="AC347" s="4"/>
      <c r="AD347" s="4" t="s">
        <v>2280</v>
      </c>
      <c r="AE347" s="3"/>
      <c r="AF347" s="3"/>
      <c r="AG347" s="3">
        <v>1</v>
      </c>
    </row>
    <row r="348" spans="1:33" x14ac:dyDescent="0.2">
      <c r="A348" s="3">
        <v>347</v>
      </c>
      <c r="B348" s="4" t="s">
        <v>2229</v>
      </c>
      <c r="C348" s="4" t="s">
        <v>5543</v>
      </c>
      <c r="D348" s="4" t="s">
        <v>2280</v>
      </c>
      <c r="E348" s="4" t="s">
        <v>5544</v>
      </c>
      <c r="F348" s="3" t="s">
        <v>3338</v>
      </c>
      <c r="G348" s="4" t="s">
        <v>3336</v>
      </c>
      <c r="H348" s="3" t="s">
        <v>1587</v>
      </c>
      <c r="I348" s="3" t="s">
        <v>3337</v>
      </c>
      <c r="J348" s="3" t="s">
        <v>1589</v>
      </c>
      <c r="K348" s="3" t="s">
        <v>1590</v>
      </c>
      <c r="L348" s="3" t="s">
        <v>1588</v>
      </c>
      <c r="M348" s="3" t="s">
        <v>1592</v>
      </c>
      <c r="N348" s="3" t="s">
        <v>1592</v>
      </c>
      <c r="O348" s="3" t="s">
        <v>1591</v>
      </c>
      <c r="P348" s="3"/>
      <c r="Q348" s="3"/>
      <c r="R348" s="3" t="s">
        <v>1593</v>
      </c>
      <c r="S348" s="3" t="s">
        <v>3814</v>
      </c>
      <c r="T348" s="4">
        <v>3</v>
      </c>
      <c r="U348" s="4" t="s">
        <v>2114</v>
      </c>
      <c r="V348" s="4" t="s">
        <v>3852</v>
      </c>
      <c r="W348" s="4"/>
      <c r="X348" s="4"/>
      <c r="Y348" s="4" t="s">
        <v>5545</v>
      </c>
      <c r="Z348" s="4" t="s">
        <v>5546</v>
      </c>
      <c r="AA348" s="4" t="s">
        <v>3848</v>
      </c>
      <c r="AB348" s="4"/>
      <c r="AC348" s="4"/>
      <c r="AD348" s="4" t="s">
        <v>2280</v>
      </c>
      <c r="AE348" s="3"/>
      <c r="AF348" s="3"/>
      <c r="AG348" s="3">
        <v>1</v>
      </c>
    </row>
    <row r="349" spans="1:33" x14ac:dyDescent="0.2">
      <c r="A349" s="3">
        <v>348</v>
      </c>
      <c r="B349" s="4" t="s">
        <v>2230</v>
      </c>
      <c r="C349" s="4" t="s">
        <v>5547</v>
      </c>
      <c r="D349" s="4" t="s">
        <v>5548</v>
      </c>
      <c r="E349" s="4" t="s">
        <v>5549</v>
      </c>
      <c r="F349" s="3" t="s">
        <v>3341</v>
      </c>
      <c r="G349" s="4" t="s">
        <v>3339</v>
      </c>
      <c r="H349" s="3" t="s">
        <v>1594</v>
      </c>
      <c r="I349" s="3" t="s">
        <v>3340</v>
      </c>
      <c r="J349" s="3" t="s">
        <v>1596</v>
      </c>
      <c r="K349" s="3" t="s">
        <v>1597</v>
      </c>
      <c r="L349" s="3" t="s">
        <v>1595</v>
      </c>
      <c r="M349" s="3"/>
      <c r="N349" s="3"/>
      <c r="O349" s="3"/>
      <c r="P349" s="3" t="s">
        <v>1598</v>
      </c>
      <c r="Q349" s="3" t="s">
        <v>3581</v>
      </c>
      <c r="R349" s="3"/>
      <c r="S349" s="3"/>
      <c r="T349" s="4">
        <v>3</v>
      </c>
      <c r="U349" s="4" t="s">
        <v>2114</v>
      </c>
      <c r="V349" s="4" t="s">
        <v>3852</v>
      </c>
      <c r="W349" s="4"/>
      <c r="X349" s="4"/>
      <c r="Y349" s="4" t="s">
        <v>5550</v>
      </c>
      <c r="Z349" s="4" t="s">
        <v>5551</v>
      </c>
      <c r="AA349" s="4" t="s">
        <v>3848</v>
      </c>
      <c r="AB349" s="4"/>
      <c r="AC349" s="4"/>
      <c r="AD349" s="4" t="s">
        <v>2280</v>
      </c>
      <c r="AE349" s="3"/>
      <c r="AF349" s="3"/>
      <c r="AG349" s="3">
        <v>0</v>
      </c>
    </row>
    <row r="350" spans="1:33" x14ac:dyDescent="0.2">
      <c r="A350" s="3">
        <v>349</v>
      </c>
      <c r="B350" s="4" t="s">
        <v>2231</v>
      </c>
      <c r="C350" s="4" t="s">
        <v>5552</v>
      </c>
      <c r="D350" s="4" t="s">
        <v>2280</v>
      </c>
      <c r="E350" s="4" t="s">
        <v>5553</v>
      </c>
      <c r="F350" s="3" t="s">
        <v>3344</v>
      </c>
      <c r="G350" s="4" t="s">
        <v>3342</v>
      </c>
      <c r="H350" s="3" t="s">
        <v>1599</v>
      </c>
      <c r="I350" s="3" t="s">
        <v>3343</v>
      </c>
      <c r="J350" s="3"/>
      <c r="K350" s="3"/>
      <c r="L350" s="3"/>
      <c r="M350" s="3"/>
      <c r="N350" s="3"/>
      <c r="O350" s="3"/>
      <c r="P350" s="3" t="s">
        <v>1600</v>
      </c>
      <c r="Q350" s="3" t="s">
        <v>3523</v>
      </c>
      <c r="R350" s="3"/>
      <c r="S350" s="3"/>
      <c r="T350" s="4">
        <v>0</v>
      </c>
      <c r="U350" s="4" t="s">
        <v>2114</v>
      </c>
      <c r="V350" s="4" t="s">
        <v>5226</v>
      </c>
      <c r="W350" s="4"/>
      <c r="X350" s="4"/>
      <c r="Y350" s="4" t="s">
        <v>5554</v>
      </c>
      <c r="Z350" s="4" t="s">
        <v>5555</v>
      </c>
      <c r="AA350" s="4" t="s">
        <v>3848</v>
      </c>
      <c r="AB350" s="4"/>
      <c r="AC350" s="4"/>
      <c r="AD350" s="4" t="s">
        <v>2280</v>
      </c>
      <c r="AE350" s="3"/>
      <c r="AF350" s="3"/>
      <c r="AG350" s="3">
        <v>2</v>
      </c>
    </row>
    <row r="351" spans="1:33" x14ac:dyDescent="0.2">
      <c r="A351" s="3">
        <v>350</v>
      </c>
      <c r="B351" s="4" t="s">
        <v>2232</v>
      </c>
      <c r="C351" s="4" t="s">
        <v>5556</v>
      </c>
      <c r="D351" s="4" t="s">
        <v>2280</v>
      </c>
      <c r="E351" s="4" t="s">
        <v>5557</v>
      </c>
      <c r="F351" s="3" t="s">
        <v>3347</v>
      </c>
      <c r="G351" s="4" t="s">
        <v>3345</v>
      </c>
      <c r="H351" s="3" t="s">
        <v>1601</v>
      </c>
      <c r="I351" s="3" t="s">
        <v>3346</v>
      </c>
      <c r="J351" s="3" t="s">
        <v>1603</v>
      </c>
      <c r="K351" s="3" t="s">
        <v>1604</v>
      </c>
      <c r="L351" s="3" t="s">
        <v>1602</v>
      </c>
      <c r="M351" s="3" t="s">
        <v>1606</v>
      </c>
      <c r="N351" s="3" t="s">
        <v>1607</v>
      </c>
      <c r="O351" s="3" t="s">
        <v>1605</v>
      </c>
      <c r="P351" s="3"/>
      <c r="Q351" s="3"/>
      <c r="R351" s="3"/>
      <c r="S351" s="3"/>
      <c r="T351" s="4">
        <v>3</v>
      </c>
      <c r="U351" s="4" t="s">
        <v>2114</v>
      </c>
      <c r="V351" s="4" t="s">
        <v>3852</v>
      </c>
      <c r="W351" s="4"/>
      <c r="X351" s="4"/>
      <c r="Y351" s="4" t="s">
        <v>5558</v>
      </c>
      <c r="Z351" s="4" t="s">
        <v>5559</v>
      </c>
      <c r="AA351" s="4" t="s">
        <v>3848</v>
      </c>
      <c r="AB351" s="4"/>
      <c r="AC351" s="4"/>
      <c r="AD351" s="4" t="s">
        <v>2280</v>
      </c>
      <c r="AE351" s="3"/>
      <c r="AF351" s="3"/>
      <c r="AG351" s="3">
        <v>0</v>
      </c>
    </row>
    <row r="352" spans="1:33" x14ac:dyDescent="0.2">
      <c r="A352" s="3">
        <v>351</v>
      </c>
      <c r="B352" s="4" t="s">
        <v>2233</v>
      </c>
      <c r="C352" s="4" t="s">
        <v>5560</v>
      </c>
      <c r="D352" s="4" t="s">
        <v>2280</v>
      </c>
      <c r="E352" s="4" t="s">
        <v>5561</v>
      </c>
      <c r="F352" s="3" t="s">
        <v>3350</v>
      </c>
      <c r="G352" s="4" t="s">
        <v>3348</v>
      </c>
      <c r="H352" s="3" t="s">
        <v>1608</v>
      </c>
      <c r="I352" s="3" t="s">
        <v>3349</v>
      </c>
      <c r="J352" s="3" t="s">
        <v>1610</v>
      </c>
      <c r="K352" s="3" t="s">
        <v>1611</v>
      </c>
      <c r="L352" s="3" t="s">
        <v>1609</v>
      </c>
      <c r="M352" s="3"/>
      <c r="N352" s="3"/>
      <c r="O352" s="3"/>
      <c r="P352" s="3"/>
      <c r="Q352" s="3"/>
      <c r="R352" s="3"/>
      <c r="S352" s="3"/>
      <c r="T352" s="4">
        <v>3</v>
      </c>
      <c r="U352" s="4" t="s">
        <v>2114</v>
      </c>
      <c r="V352" s="4" t="s">
        <v>3852</v>
      </c>
      <c r="W352" s="4"/>
      <c r="X352" s="4"/>
      <c r="Y352" s="4" t="s">
        <v>5562</v>
      </c>
      <c r="Z352" s="4" t="s">
        <v>5563</v>
      </c>
      <c r="AA352" s="4" t="s">
        <v>3848</v>
      </c>
      <c r="AB352" s="4"/>
      <c r="AC352" s="4"/>
      <c r="AD352" s="4" t="s">
        <v>2280</v>
      </c>
      <c r="AE352" s="3"/>
      <c r="AF352" s="3"/>
      <c r="AG352" s="3">
        <v>0</v>
      </c>
    </row>
    <row r="353" spans="1:33" x14ac:dyDescent="0.2">
      <c r="A353" s="3">
        <v>352</v>
      </c>
      <c r="B353" s="4" t="s">
        <v>2234</v>
      </c>
      <c r="C353" s="4" t="s">
        <v>5564</v>
      </c>
      <c r="D353" s="4" t="s">
        <v>3352</v>
      </c>
      <c r="E353" s="4" t="s">
        <v>5565</v>
      </c>
      <c r="F353" s="3" t="s">
        <v>3354</v>
      </c>
      <c r="G353" s="4" t="s">
        <v>3351</v>
      </c>
      <c r="H353" s="3" t="s">
        <v>1612</v>
      </c>
      <c r="I353" s="3" t="s">
        <v>3353</v>
      </c>
      <c r="J353" s="3" t="s">
        <v>1614</v>
      </c>
      <c r="K353" s="3" t="s">
        <v>1615</v>
      </c>
      <c r="L353" s="3" t="s">
        <v>1613</v>
      </c>
      <c r="M353" s="3" t="s">
        <v>1617</v>
      </c>
      <c r="N353" s="3" t="s">
        <v>1618</v>
      </c>
      <c r="O353" s="3" t="s">
        <v>1616</v>
      </c>
      <c r="P353" s="3"/>
      <c r="Q353" s="3"/>
      <c r="R353" s="3"/>
      <c r="S353" s="3"/>
      <c r="T353" s="4">
        <v>3</v>
      </c>
      <c r="U353" s="4" t="s">
        <v>2114</v>
      </c>
      <c r="V353" s="4" t="s">
        <v>3852</v>
      </c>
      <c r="W353" s="4"/>
      <c r="X353" s="4"/>
      <c r="Y353" s="4" t="s">
        <v>5566</v>
      </c>
      <c r="Z353" s="4" t="s">
        <v>5567</v>
      </c>
      <c r="AA353" s="4" t="s">
        <v>3848</v>
      </c>
      <c r="AB353" s="4"/>
      <c r="AC353" s="4"/>
      <c r="AD353" s="4" t="s">
        <v>2280</v>
      </c>
      <c r="AE353" s="3"/>
      <c r="AF353" s="3"/>
      <c r="AG353" s="3">
        <v>0</v>
      </c>
    </row>
    <row r="354" spans="1:33" x14ac:dyDescent="0.2">
      <c r="A354" s="3">
        <v>353</v>
      </c>
      <c r="B354" s="4" t="s">
        <v>2235</v>
      </c>
      <c r="C354" s="4" t="s">
        <v>5568</v>
      </c>
      <c r="D354" s="4" t="s">
        <v>2280</v>
      </c>
      <c r="E354" s="4" t="s">
        <v>5569</v>
      </c>
      <c r="F354" s="3" t="s">
        <v>3357</v>
      </c>
      <c r="G354" s="4" t="s">
        <v>3355</v>
      </c>
      <c r="H354" s="3" t="s">
        <v>1619</v>
      </c>
      <c r="I354" s="3" t="s">
        <v>3356</v>
      </c>
      <c r="J354" s="3"/>
      <c r="K354" s="3"/>
      <c r="L354" s="3"/>
      <c r="M354" s="3" t="s">
        <v>1621</v>
      </c>
      <c r="N354" s="3" t="s">
        <v>1621</v>
      </c>
      <c r="O354" s="3" t="s">
        <v>1620</v>
      </c>
      <c r="P354" s="3"/>
      <c r="Q354" s="3"/>
      <c r="R354" s="3"/>
      <c r="S354" s="3"/>
      <c r="T354" s="4">
        <v>0</v>
      </c>
      <c r="U354" s="4" t="s">
        <v>2114</v>
      </c>
      <c r="V354" s="4" t="s">
        <v>3862</v>
      </c>
      <c r="W354" s="4"/>
      <c r="X354" s="4"/>
      <c r="Y354" s="4" t="s">
        <v>5570</v>
      </c>
      <c r="Z354" s="4" t="s">
        <v>5571</v>
      </c>
      <c r="AA354" s="4" t="s">
        <v>3848</v>
      </c>
      <c r="AB354" s="4"/>
      <c r="AC354" s="4"/>
      <c r="AD354" s="4" t="s">
        <v>2280</v>
      </c>
      <c r="AE354" s="3"/>
      <c r="AF354" s="3"/>
      <c r="AG354" s="3">
        <v>0</v>
      </c>
    </row>
    <row r="355" spans="1:33" x14ac:dyDescent="0.2">
      <c r="A355" s="3">
        <v>354</v>
      </c>
      <c r="B355" s="4" t="s">
        <v>2236</v>
      </c>
      <c r="C355" s="4" t="s">
        <v>5572</v>
      </c>
      <c r="D355" s="4" t="s">
        <v>2280</v>
      </c>
      <c r="E355" s="4" t="s">
        <v>3359</v>
      </c>
      <c r="F355" s="3" t="s">
        <v>3361</v>
      </c>
      <c r="G355" s="4" t="s">
        <v>3358</v>
      </c>
      <c r="H355" s="3" t="s">
        <v>1622</v>
      </c>
      <c r="I355" s="3" t="s">
        <v>3360</v>
      </c>
      <c r="J355" s="3"/>
      <c r="K355" s="3"/>
      <c r="L355" s="3"/>
      <c r="M355" s="3" t="s">
        <v>1624</v>
      </c>
      <c r="N355" s="3" t="s">
        <v>1624</v>
      </c>
      <c r="O355" s="3" t="s">
        <v>1623</v>
      </c>
      <c r="P355" s="3"/>
      <c r="Q355" s="3"/>
      <c r="R355" s="3"/>
      <c r="S355" s="3"/>
      <c r="T355" s="4">
        <v>0</v>
      </c>
      <c r="U355" s="4" t="s">
        <v>2114</v>
      </c>
      <c r="V355" s="4" t="s">
        <v>3862</v>
      </c>
      <c r="W355" s="4"/>
      <c r="X355" s="4"/>
      <c r="Y355" s="4" t="s">
        <v>5573</v>
      </c>
      <c r="Z355" s="4" t="s">
        <v>5574</v>
      </c>
      <c r="AA355" s="4" t="s">
        <v>3848</v>
      </c>
      <c r="AB355" s="4"/>
      <c r="AC355" s="4"/>
      <c r="AD355" s="4" t="s">
        <v>2280</v>
      </c>
      <c r="AE355" s="3"/>
      <c r="AF355" s="3"/>
      <c r="AG355" s="3">
        <v>0</v>
      </c>
    </row>
    <row r="356" spans="1:33" x14ac:dyDescent="0.2">
      <c r="A356" s="3">
        <v>355</v>
      </c>
      <c r="B356" s="4" t="s">
        <v>2237</v>
      </c>
      <c r="C356" s="4" t="s">
        <v>5575</v>
      </c>
      <c r="D356" s="4" t="s">
        <v>2280</v>
      </c>
      <c r="E356" s="4" t="s">
        <v>5576</v>
      </c>
      <c r="F356" s="3" t="s">
        <v>3364</v>
      </c>
      <c r="G356" s="4" t="s">
        <v>3362</v>
      </c>
      <c r="H356" s="3" t="s">
        <v>1625</v>
      </c>
      <c r="I356" s="3" t="s">
        <v>3363</v>
      </c>
      <c r="J356" s="3" t="s">
        <v>1627</v>
      </c>
      <c r="K356" s="3" t="s">
        <v>1627</v>
      </c>
      <c r="L356" s="3" t="s">
        <v>1626</v>
      </c>
      <c r="M356" s="3"/>
      <c r="N356" s="3"/>
      <c r="O356" s="3"/>
      <c r="P356" s="3" t="s">
        <v>1628</v>
      </c>
      <c r="Q356" s="3"/>
      <c r="R356" s="3"/>
      <c r="S356" s="3"/>
      <c r="T356" s="4">
        <v>2</v>
      </c>
      <c r="U356" s="4" t="s">
        <v>2114</v>
      </c>
      <c r="V356" s="4" t="s">
        <v>3845</v>
      </c>
      <c r="W356" s="4"/>
      <c r="X356" s="4"/>
      <c r="Y356" s="4" t="s">
        <v>5577</v>
      </c>
      <c r="Z356" s="4" t="s">
        <v>5578</v>
      </c>
      <c r="AA356" s="4" t="s">
        <v>3848</v>
      </c>
      <c r="AB356" s="4"/>
      <c r="AC356" s="4"/>
      <c r="AD356" s="4" t="s">
        <v>2280</v>
      </c>
      <c r="AE356" s="3"/>
      <c r="AF356" s="3"/>
      <c r="AG356" s="3">
        <v>0</v>
      </c>
    </row>
    <row r="357" spans="1:33" x14ac:dyDescent="0.2">
      <c r="A357" s="3">
        <v>356</v>
      </c>
      <c r="B357" s="4" t="s">
        <v>2238</v>
      </c>
      <c r="C357" s="4" t="s">
        <v>5579</v>
      </c>
      <c r="D357" s="4" t="s">
        <v>2280</v>
      </c>
      <c r="E357" s="4" t="s">
        <v>5580</v>
      </c>
      <c r="F357" s="3" t="s">
        <v>3367</v>
      </c>
      <c r="G357" s="4" t="s">
        <v>3365</v>
      </c>
      <c r="H357" s="3" t="s">
        <v>1629</v>
      </c>
      <c r="I357" s="3" t="s">
        <v>3366</v>
      </c>
      <c r="J357" s="3"/>
      <c r="K357" s="3"/>
      <c r="L357" s="3"/>
      <c r="M357" s="3" t="s">
        <v>1631</v>
      </c>
      <c r="N357" s="3" t="s">
        <v>1631</v>
      </c>
      <c r="O357" s="3" t="s">
        <v>1630</v>
      </c>
      <c r="P357" s="3"/>
      <c r="Q357" s="3"/>
      <c r="R357" s="3"/>
      <c r="S357" s="3"/>
      <c r="T357" s="4">
        <v>2</v>
      </c>
      <c r="U357" s="4" t="s">
        <v>2114</v>
      </c>
      <c r="V357" s="4" t="s">
        <v>3845</v>
      </c>
      <c r="W357" s="4"/>
      <c r="X357" s="4"/>
      <c r="Y357" s="4" t="s">
        <v>5581</v>
      </c>
      <c r="Z357" s="4" t="s">
        <v>5582</v>
      </c>
      <c r="AA357" s="4" t="s">
        <v>3879</v>
      </c>
      <c r="AB357" s="4" t="s">
        <v>5583</v>
      </c>
      <c r="AC357" s="4">
        <v>613792</v>
      </c>
      <c r="AD357" s="4" t="s">
        <v>5584</v>
      </c>
      <c r="AE357" s="3"/>
      <c r="AF357" s="3"/>
      <c r="AG357" s="3">
        <v>0</v>
      </c>
    </row>
    <row r="358" spans="1:33" x14ac:dyDescent="0.2">
      <c r="A358" s="3">
        <v>357</v>
      </c>
      <c r="B358" s="4" t="s">
        <v>2239</v>
      </c>
      <c r="C358" s="4" t="s">
        <v>5585</v>
      </c>
      <c r="D358" s="4" t="s">
        <v>5586</v>
      </c>
      <c r="E358" s="4" t="s">
        <v>5587</v>
      </c>
      <c r="F358" s="3" t="s">
        <v>3370</v>
      </c>
      <c r="G358" s="4" t="s">
        <v>3368</v>
      </c>
      <c r="H358" s="3" t="s">
        <v>1632</v>
      </c>
      <c r="I358" s="3" t="s">
        <v>3369</v>
      </c>
      <c r="J358" s="3" t="s">
        <v>1634</v>
      </c>
      <c r="K358" s="3" t="s">
        <v>1635</v>
      </c>
      <c r="L358" s="3" t="s">
        <v>1633</v>
      </c>
      <c r="M358" s="3"/>
      <c r="N358" s="3"/>
      <c r="O358" s="3"/>
      <c r="P358" s="3"/>
      <c r="Q358" s="3"/>
      <c r="R358" s="3" t="s">
        <v>1636</v>
      </c>
      <c r="S358" s="3" t="s">
        <v>3815</v>
      </c>
      <c r="T358" s="4">
        <v>3</v>
      </c>
      <c r="U358" s="4" t="s">
        <v>2114</v>
      </c>
      <c r="V358" s="4" t="s">
        <v>3852</v>
      </c>
      <c r="W358" s="4"/>
      <c r="X358" s="4"/>
      <c r="Y358" s="4" t="s">
        <v>5588</v>
      </c>
      <c r="Z358" s="4" t="s">
        <v>5589</v>
      </c>
      <c r="AA358" s="4" t="s">
        <v>3848</v>
      </c>
      <c r="AB358" s="4"/>
      <c r="AC358" s="4"/>
      <c r="AD358" s="4" t="s">
        <v>2280</v>
      </c>
      <c r="AE358" s="3"/>
      <c r="AF358" s="3"/>
      <c r="AG358" s="3">
        <v>1</v>
      </c>
    </row>
    <row r="359" spans="1:33" x14ac:dyDescent="0.2">
      <c r="A359" s="3">
        <v>358</v>
      </c>
      <c r="B359" s="4" t="s">
        <v>2240</v>
      </c>
      <c r="C359" s="4" t="s">
        <v>5590</v>
      </c>
      <c r="D359" s="4" t="s">
        <v>2280</v>
      </c>
      <c r="E359" s="4"/>
      <c r="F359" s="3" t="s">
        <v>3373</v>
      </c>
      <c r="G359" s="4" t="s">
        <v>3371</v>
      </c>
      <c r="H359" s="3" t="s">
        <v>1637</v>
      </c>
      <c r="I359" s="3" t="s">
        <v>3372</v>
      </c>
      <c r="J359" s="3" t="s">
        <v>1639</v>
      </c>
      <c r="K359" s="3" t="s">
        <v>1640</v>
      </c>
      <c r="L359" s="3" t="s">
        <v>1638</v>
      </c>
      <c r="M359" s="3" t="s">
        <v>1642</v>
      </c>
      <c r="N359" s="3" t="s">
        <v>1643</v>
      </c>
      <c r="O359" s="3" t="s">
        <v>1641</v>
      </c>
      <c r="P359" s="3" t="s">
        <v>1644</v>
      </c>
      <c r="Q359" s="3" t="s">
        <v>2240</v>
      </c>
      <c r="R359" s="3"/>
      <c r="S359" s="3"/>
      <c r="T359" s="4">
        <v>3</v>
      </c>
      <c r="U359" s="4" t="s">
        <v>2114</v>
      </c>
      <c r="V359" s="4" t="s">
        <v>3852</v>
      </c>
      <c r="W359" s="4"/>
      <c r="X359" s="4"/>
      <c r="Y359" s="4" t="s">
        <v>5591</v>
      </c>
      <c r="Z359" s="4" t="s">
        <v>5592</v>
      </c>
      <c r="AA359" s="4" t="s">
        <v>3848</v>
      </c>
      <c r="AB359" s="4"/>
      <c r="AC359" s="4"/>
      <c r="AD359" s="4" t="s">
        <v>2280</v>
      </c>
      <c r="AE359" s="3"/>
      <c r="AF359" s="3"/>
      <c r="AG359" s="3">
        <v>2</v>
      </c>
    </row>
    <row r="360" spans="1:33" x14ac:dyDescent="0.2">
      <c r="A360" s="3">
        <v>359</v>
      </c>
      <c r="B360" s="4" t="s">
        <v>2241</v>
      </c>
      <c r="C360" s="4" t="s">
        <v>5593</v>
      </c>
      <c r="D360" s="4" t="s">
        <v>2280</v>
      </c>
      <c r="E360" s="4" t="s">
        <v>5594</v>
      </c>
      <c r="F360" s="3" t="s">
        <v>3376</v>
      </c>
      <c r="G360" s="4" t="s">
        <v>3374</v>
      </c>
      <c r="H360" s="3" t="s">
        <v>1645</v>
      </c>
      <c r="I360" s="3" t="s">
        <v>3375</v>
      </c>
      <c r="J360" s="3" t="s">
        <v>1647</v>
      </c>
      <c r="K360" s="3" t="s">
        <v>1648</v>
      </c>
      <c r="L360" s="3" t="s">
        <v>1646</v>
      </c>
      <c r="M360" s="3" t="s">
        <v>1650</v>
      </c>
      <c r="N360" s="3" t="s">
        <v>1651</v>
      </c>
      <c r="O360" s="3" t="s">
        <v>1649</v>
      </c>
      <c r="P360" s="3"/>
      <c r="Q360" s="3"/>
      <c r="R360" s="3" t="s">
        <v>1652</v>
      </c>
      <c r="S360" s="3" t="s">
        <v>3816</v>
      </c>
      <c r="T360" s="4">
        <v>1</v>
      </c>
      <c r="U360" s="4" t="s">
        <v>2114</v>
      </c>
      <c r="V360" s="4" t="s">
        <v>5091</v>
      </c>
      <c r="W360" s="4"/>
      <c r="X360" s="4"/>
      <c r="Y360" s="4" t="s">
        <v>5595</v>
      </c>
      <c r="Z360" s="4" t="s">
        <v>5596</v>
      </c>
      <c r="AA360" s="4" t="s">
        <v>3848</v>
      </c>
      <c r="AB360" s="4"/>
      <c r="AC360" s="4"/>
      <c r="AD360" s="4" t="s">
        <v>2280</v>
      </c>
      <c r="AE360" s="3"/>
      <c r="AF360" s="3"/>
      <c r="AG360" s="3">
        <v>4</v>
      </c>
    </row>
    <row r="361" spans="1:33" x14ac:dyDescent="0.2">
      <c r="A361" s="3">
        <v>360</v>
      </c>
      <c r="B361" s="4" t="s">
        <v>2242</v>
      </c>
      <c r="C361" s="4" t="s">
        <v>5597</v>
      </c>
      <c r="D361" s="4" t="s">
        <v>5598</v>
      </c>
      <c r="E361" s="4" t="s">
        <v>5599</v>
      </c>
      <c r="F361" s="3" t="s">
        <v>3379</v>
      </c>
      <c r="G361" s="4" t="s">
        <v>3377</v>
      </c>
      <c r="H361" s="3" t="s">
        <v>1653</v>
      </c>
      <c r="I361" s="3" t="s">
        <v>3378</v>
      </c>
      <c r="J361" s="3" t="s">
        <v>1655</v>
      </c>
      <c r="K361" s="3" t="s">
        <v>1656</v>
      </c>
      <c r="L361" s="3" t="s">
        <v>1654</v>
      </c>
      <c r="M361" s="3" t="s">
        <v>1658</v>
      </c>
      <c r="N361" s="3" t="s">
        <v>1659</v>
      </c>
      <c r="O361" s="3" t="s">
        <v>1657</v>
      </c>
      <c r="P361" s="3"/>
      <c r="Q361" s="3"/>
      <c r="R361" s="3" t="s">
        <v>1660</v>
      </c>
      <c r="S361" s="3" t="s">
        <v>3817</v>
      </c>
      <c r="T361" s="4">
        <v>3</v>
      </c>
      <c r="U361" s="4" t="s">
        <v>2114</v>
      </c>
      <c r="V361" s="4" t="s">
        <v>3852</v>
      </c>
      <c r="W361" s="4"/>
      <c r="X361" s="4"/>
      <c r="Y361" s="4" t="s">
        <v>5600</v>
      </c>
      <c r="Z361" s="4" t="s">
        <v>5601</v>
      </c>
      <c r="AA361" s="4" t="s">
        <v>3848</v>
      </c>
      <c r="AB361" s="4"/>
      <c r="AC361" s="4"/>
      <c r="AD361" s="4" t="s">
        <v>2280</v>
      </c>
      <c r="AE361" s="3"/>
      <c r="AF361" s="3"/>
      <c r="AG361" s="3">
        <v>1</v>
      </c>
    </row>
    <row r="362" spans="1:33" x14ac:dyDescent="0.2">
      <c r="A362" s="3">
        <v>361</v>
      </c>
      <c r="B362" s="4" t="s">
        <v>2243</v>
      </c>
      <c r="C362" s="4" t="s">
        <v>5602</v>
      </c>
      <c r="D362" s="4" t="s">
        <v>5603</v>
      </c>
      <c r="E362" s="4" t="s">
        <v>5604</v>
      </c>
      <c r="F362" s="3" t="s">
        <v>3382</v>
      </c>
      <c r="G362" s="4" t="s">
        <v>3380</v>
      </c>
      <c r="H362" s="3" t="s">
        <v>1661</v>
      </c>
      <c r="I362" s="3" t="s">
        <v>3381</v>
      </c>
      <c r="J362" s="3" t="s">
        <v>1663</v>
      </c>
      <c r="K362" s="3" t="s">
        <v>1663</v>
      </c>
      <c r="L362" s="3" t="s">
        <v>1662</v>
      </c>
      <c r="M362" s="3" t="s">
        <v>1665</v>
      </c>
      <c r="N362" s="3" t="s">
        <v>1666</v>
      </c>
      <c r="O362" s="3" t="s">
        <v>1664</v>
      </c>
      <c r="P362" s="3"/>
      <c r="Q362" s="3"/>
      <c r="R362" s="3" t="s">
        <v>1667</v>
      </c>
      <c r="S362" s="3" t="s">
        <v>3818</v>
      </c>
      <c r="T362" s="4">
        <v>2</v>
      </c>
      <c r="U362" s="4" t="s">
        <v>2114</v>
      </c>
      <c r="V362" s="4" t="s">
        <v>3845</v>
      </c>
      <c r="W362" s="4"/>
      <c r="X362" s="4"/>
      <c r="Y362" s="4" t="s">
        <v>5605</v>
      </c>
      <c r="Z362" s="4" t="s">
        <v>5606</v>
      </c>
      <c r="AA362" s="4" t="s">
        <v>3848</v>
      </c>
      <c r="AB362" s="4"/>
      <c r="AC362" s="4"/>
      <c r="AD362" s="4" t="s">
        <v>2280</v>
      </c>
      <c r="AE362" s="3"/>
      <c r="AF362" s="3"/>
      <c r="AG362" s="3">
        <v>3</v>
      </c>
    </row>
    <row r="363" spans="1:33" x14ac:dyDescent="0.2">
      <c r="A363" s="3">
        <v>362</v>
      </c>
      <c r="B363" s="4" t="s">
        <v>2244</v>
      </c>
      <c r="C363" s="4" t="s">
        <v>5607</v>
      </c>
      <c r="D363" s="4" t="s">
        <v>2245</v>
      </c>
      <c r="E363" s="4"/>
      <c r="F363" s="3" t="s">
        <v>3385</v>
      </c>
      <c r="G363" s="4" t="s">
        <v>3383</v>
      </c>
      <c r="H363" s="3" t="s">
        <v>1668</v>
      </c>
      <c r="I363" s="3" t="s">
        <v>3384</v>
      </c>
      <c r="J363" s="3" t="s">
        <v>1670</v>
      </c>
      <c r="K363" s="3" t="s">
        <v>1671</v>
      </c>
      <c r="L363" s="3" t="s">
        <v>1669</v>
      </c>
      <c r="M363" s="3" t="s">
        <v>1673</v>
      </c>
      <c r="N363" s="3" t="s">
        <v>1673</v>
      </c>
      <c r="O363" s="3" t="s">
        <v>1672</v>
      </c>
      <c r="P363" s="3"/>
      <c r="Q363" s="3"/>
      <c r="R363" s="3" t="s">
        <v>1674</v>
      </c>
      <c r="S363" s="3" t="s">
        <v>3645</v>
      </c>
      <c r="T363" s="4">
        <v>1</v>
      </c>
      <c r="U363" s="4" t="s">
        <v>2114</v>
      </c>
      <c r="V363" s="4" t="s">
        <v>3865</v>
      </c>
      <c r="W363" s="4"/>
      <c r="X363" s="4"/>
      <c r="Y363" s="4" t="s">
        <v>5608</v>
      </c>
      <c r="Z363" s="4" t="s">
        <v>5609</v>
      </c>
      <c r="AA363" s="4" t="s">
        <v>3879</v>
      </c>
      <c r="AB363" s="4" t="s">
        <v>5610</v>
      </c>
      <c r="AC363" s="4">
        <v>618163</v>
      </c>
      <c r="AD363" s="4" t="s">
        <v>5611</v>
      </c>
      <c r="AE363" s="3"/>
      <c r="AF363" s="3"/>
      <c r="AG363" s="3">
        <v>0</v>
      </c>
    </row>
    <row r="364" spans="1:33" x14ac:dyDescent="0.2">
      <c r="A364" s="3">
        <v>363</v>
      </c>
      <c r="B364" s="4" t="s">
        <v>2246</v>
      </c>
      <c r="C364" s="4" t="s">
        <v>5612</v>
      </c>
      <c r="D364" s="4" t="s">
        <v>2280</v>
      </c>
      <c r="E364" s="4" t="s">
        <v>5613</v>
      </c>
      <c r="F364" s="3" t="s">
        <v>3388</v>
      </c>
      <c r="G364" s="4" t="s">
        <v>3386</v>
      </c>
      <c r="H364" s="3" t="s">
        <v>1675</v>
      </c>
      <c r="I364" s="3" t="s">
        <v>3387</v>
      </c>
      <c r="J364" s="3" t="s">
        <v>1677</v>
      </c>
      <c r="K364" s="3" t="s">
        <v>1678</v>
      </c>
      <c r="L364" s="3" t="s">
        <v>1676</v>
      </c>
      <c r="M364" s="3" t="s">
        <v>1680</v>
      </c>
      <c r="N364" s="3" t="s">
        <v>1681</v>
      </c>
      <c r="O364" s="3" t="s">
        <v>1679</v>
      </c>
      <c r="P364" s="3" t="s">
        <v>1682</v>
      </c>
      <c r="Q364" s="3" t="s">
        <v>3575</v>
      </c>
      <c r="R364" s="3"/>
      <c r="S364" s="3"/>
      <c r="T364" s="4">
        <v>3</v>
      </c>
      <c r="U364" s="4" t="s">
        <v>2114</v>
      </c>
      <c r="V364" s="4" t="s">
        <v>3852</v>
      </c>
      <c r="W364" s="4"/>
      <c r="X364" s="4"/>
      <c r="Y364" s="4" t="s">
        <v>5614</v>
      </c>
      <c r="Z364" s="4" t="s">
        <v>5615</v>
      </c>
      <c r="AA364" s="4" t="s">
        <v>3848</v>
      </c>
      <c r="AB364" s="4"/>
      <c r="AC364" s="4"/>
      <c r="AD364" s="4" t="s">
        <v>2280</v>
      </c>
      <c r="AE364" s="3"/>
      <c r="AF364" s="3"/>
      <c r="AG364" s="3">
        <v>1</v>
      </c>
    </row>
    <row r="365" spans="1:33" x14ac:dyDescent="0.2">
      <c r="A365" s="3">
        <v>364</v>
      </c>
      <c r="B365" s="4" t="s">
        <v>2247</v>
      </c>
      <c r="C365" s="4" t="s">
        <v>5616</v>
      </c>
      <c r="D365" s="4" t="s">
        <v>2280</v>
      </c>
      <c r="E365" s="4" t="s">
        <v>5617</v>
      </c>
      <c r="F365" s="3" t="s">
        <v>3391</v>
      </c>
      <c r="G365" s="4" t="s">
        <v>3389</v>
      </c>
      <c r="H365" s="3" t="s">
        <v>1683</v>
      </c>
      <c r="I365" s="3" t="s">
        <v>3390</v>
      </c>
      <c r="J365" s="3" t="s">
        <v>1685</v>
      </c>
      <c r="K365" s="3" t="s">
        <v>1686</v>
      </c>
      <c r="L365" s="3" t="s">
        <v>1684</v>
      </c>
      <c r="M365" s="3" t="s">
        <v>1688</v>
      </c>
      <c r="N365" s="3" t="s">
        <v>1689</v>
      </c>
      <c r="O365" s="3" t="s">
        <v>1687</v>
      </c>
      <c r="P365" s="3"/>
      <c r="Q365" s="3"/>
      <c r="R365" s="3"/>
      <c r="S365" s="3"/>
      <c r="T365" s="4">
        <v>3</v>
      </c>
      <c r="U365" s="4" t="s">
        <v>2114</v>
      </c>
      <c r="V365" s="4" t="s">
        <v>3852</v>
      </c>
      <c r="W365" s="4"/>
      <c r="X365" s="4"/>
      <c r="Y365" s="4" t="s">
        <v>5618</v>
      </c>
      <c r="Z365" s="4" t="s">
        <v>5619</v>
      </c>
      <c r="AA365" s="4" t="s">
        <v>3848</v>
      </c>
      <c r="AB365" s="4"/>
      <c r="AC365" s="4"/>
      <c r="AD365" s="4" t="s">
        <v>2280</v>
      </c>
      <c r="AE365" s="3"/>
      <c r="AF365" s="3"/>
      <c r="AG365" s="3">
        <v>0</v>
      </c>
    </row>
    <row r="366" spans="1:33" x14ac:dyDescent="0.2">
      <c r="A366" s="3">
        <v>365</v>
      </c>
      <c r="B366" s="4" t="s">
        <v>2248</v>
      </c>
      <c r="C366" s="4" t="s">
        <v>5620</v>
      </c>
      <c r="D366" s="4" t="s">
        <v>2280</v>
      </c>
      <c r="E366" s="4" t="s">
        <v>5621</v>
      </c>
      <c r="F366" s="3" t="s">
        <v>3394</v>
      </c>
      <c r="G366" s="4" t="s">
        <v>3392</v>
      </c>
      <c r="H366" s="3" t="s">
        <v>1690</v>
      </c>
      <c r="I366" s="3" t="s">
        <v>3393</v>
      </c>
      <c r="J366" s="3" t="s">
        <v>1692</v>
      </c>
      <c r="K366" s="3" t="s">
        <v>1693</v>
      </c>
      <c r="L366" s="3" t="s">
        <v>1691</v>
      </c>
      <c r="M366" s="3" t="s">
        <v>1695</v>
      </c>
      <c r="N366" s="3" t="s">
        <v>1695</v>
      </c>
      <c r="O366" s="3" t="s">
        <v>1694</v>
      </c>
      <c r="P366" s="3" t="s">
        <v>1696</v>
      </c>
      <c r="Q366" s="3"/>
      <c r="R366" s="3" t="s">
        <v>1697</v>
      </c>
      <c r="S366" s="3" t="s">
        <v>3819</v>
      </c>
      <c r="T366" s="4">
        <v>2</v>
      </c>
      <c r="U366" s="4" t="s">
        <v>2114</v>
      </c>
      <c r="V366" s="4" t="s">
        <v>3845</v>
      </c>
      <c r="W366" s="4"/>
      <c r="X366" s="4"/>
      <c r="Y366" s="4" t="s">
        <v>5622</v>
      </c>
      <c r="Z366" s="4" t="s">
        <v>5623</v>
      </c>
      <c r="AA366" s="4" t="s">
        <v>3848</v>
      </c>
      <c r="AB366" s="4"/>
      <c r="AC366" s="4"/>
      <c r="AD366" s="4" t="s">
        <v>2280</v>
      </c>
      <c r="AE366" s="3"/>
      <c r="AF366" s="3"/>
      <c r="AG366" s="3">
        <v>3</v>
      </c>
    </row>
    <row r="367" spans="1:33" x14ac:dyDescent="0.2">
      <c r="A367" s="3">
        <v>366</v>
      </c>
      <c r="B367" s="4" t="s">
        <v>2249</v>
      </c>
      <c r="C367" s="4" t="s">
        <v>5624</v>
      </c>
      <c r="D367" s="4" t="s">
        <v>2280</v>
      </c>
      <c r="E367" s="4" t="s">
        <v>5625</v>
      </c>
      <c r="F367" s="3" t="s">
        <v>3397</v>
      </c>
      <c r="G367" s="4" t="s">
        <v>3395</v>
      </c>
      <c r="H367" s="3" t="s">
        <v>1698</v>
      </c>
      <c r="I367" s="3" t="s">
        <v>3396</v>
      </c>
      <c r="J367" s="3" t="s">
        <v>1700</v>
      </c>
      <c r="K367" s="3" t="s">
        <v>1700</v>
      </c>
      <c r="L367" s="3" t="s">
        <v>1699</v>
      </c>
      <c r="M367" s="3" t="s">
        <v>1702</v>
      </c>
      <c r="N367" s="3" t="s">
        <v>1702</v>
      </c>
      <c r="O367" s="3" t="s">
        <v>1701</v>
      </c>
      <c r="P367" s="3"/>
      <c r="Q367" s="3"/>
      <c r="R367" s="3" t="s">
        <v>1703</v>
      </c>
      <c r="S367" s="3" t="s">
        <v>3820</v>
      </c>
      <c r="T367" s="4">
        <v>3</v>
      </c>
      <c r="U367" s="4" t="s">
        <v>2114</v>
      </c>
      <c r="V367" s="4" t="s">
        <v>3852</v>
      </c>
      <c r="W367" s="4"/>
      <c r="X367" s="4"/>
      <c r="Y367" s="4" t="s">
        <v>5626</v>
      </c>
      <c r="Z367" s="4" t="s">
        <v>5627</v>
      </c>
      <c r="AA367" s="4" t="s">
        <v>3848</v>
      </c>
      <c r="AB367" s="4"/>
      <c r="AC367" s="4"/>
      <c r="AD367" s="4" t="s">
        <v>2280</v>
      </c>
      <c r="AE367" s="3"/>
      <c r="AF367" s="3"/>
      <c r="AG367" s="3">
        <v>0</v>
      </c>
    </row>
    <row r="368" spans="1:33" x14ac:dyDescent="0.2">
      <c r="A368" s="3">
        <v>367</v>
      </c>
      <c r="B368" s="4" t="s">
        <v>2250</v>
      </c>
      <c r="C368" s="4" t="s">
        <v>5629</v>
      </c>
      <c r="D368" s="4" t="s">
        <v>2280</v>
      </c>
      <c r="E368" s="4" t="s">
        <v>5630</v>
      </c>
      <c r="F368" s="3" t="s">
        <v>3398</v>
      </c>
      <c r="G368" s="4" t="s">
        <v>5628</v>
      </c>
      <c r="H368" s="3" t="s">
        <v>1704</v>
      </c>
      <c r="I368" s="5">
        <v>4552</v>
      </c>
      <c r="J368" s="3" t="s">
        <v>1706</v>
      </c>
      <c r="K368" s="3" t="s">
        <v>1706</v>
      </c>
      <c r="L368" s="3" t="s">
        <v>1705</v>
      </c>
      <c r="M368" s="3" t="s">
        <v>1708</v>
      </c>
      <c r="N368" s="3" t="s">
        <v>1709</v>
      </c>
      <c r="O368" s="3" t="s">
        <v>1707</v>
      </c>
      <c r="P368" s="3"/>
      <c r="Q368" s="3"/>
      <c r="R368" s="3"/>
      <c r="S368" s="3"/>
      <c r="T368" s="4">
        <v>3</v>
      </c>
      <c r="U368" s="4" t="s">
        <v>2114</v>
      </c>
      <c r="V368" s="4" t="s">
        <v>3852</v>
      </c>
      <c r="W368" s="4"/>
      <c r="X368" s="4"/>
      <c r="Y368" s="4" t="s">
        <v>5631</v>
      </c>
      <c r="Z368" s="4" t="s">
        <v>5632</v>
      </c>
      <c r="AA368" s="4" t="s">
        <v>3848</v>
      </c>
      <c r="AB368" s="4"/>
      <c r="AC368" s="4"/>
      <c r="AD368" s="4" t="s">
        <v>2280</v>
      </c>
      <c r="AE368" s="3"/>
      <c r="AF368" s="3"/>
      <c r="AG368" s="3">
        <v>0</v>
      </c>
    </row>
    <row r="369" spans="1:33" x14ac:dyDescent="0.2">
      <c r="A369" s="3">
        <v>368</v>
      </c>
      <c r="B369" s="4" t="s">
        <v>2251</v>
      </c>
      <c r="C369" s="4" t="s">
        <v>5633</v>
      </c>
      <c r="D369" s="4" t="s">
        <v>2280</v>
      </c>
      <c r="E369" s="4" t="s">
        <v>5634</v>
      </c>
      <c r="F369" s="3" t="s">
        <v>3401</v>
      </c>
      <c r="G369" s="4" t="s">
        <v>3399</v>
      </c>
      <c r="H369" s="3" t="s">
        <v>1710</v>
      </c>
      <c r="I369" s="3" t="s">
        <v>3400</v>
      </c>
      <c r="J369" s="3" t="s">
        <v>1712</v>
      </c>
      <c r="K369" s="3" t="s">
        <v>1713</v>
      </c>
      <c r="L369" s="3" t="s">
        <v>1711</v>
      </c>
      <c r="M369" s="3" t="s">
        <v>1715</v>
      </c>
      <c r="N369" s="3" t="s">
        <v>1716</v>
      </c>
      <c r="O369" s="3" t="s">
        <v>1714</v>
      </c>
      <c r="P369" s="3" t="s">
        <v>1717</v>
      </c>
      <c r="Q369" s="3" t="s">
        <v>3503</v>
      </c>
      <c r="R369" s="3" t="s">
        <v>1718</v>
      </c>
      <c r="S369" s="3" t="s">
        <v>3821</v>
      </c>
      <c r="T369" s="4">
        <v>1</v>
      </c>
      <c r="U369" s="4" t="s">
        <v>2114</v>
      </c>
      <c r="V369" s="4" t="s">
        <v>3865</v>
      </c>
      <c r="W369" s="4"/>
      <c r="X369" s="4"/>
      <c r="Y369" s="4" t="s">
        <v>5635</v>
      </c>
      <c r="Z369" s="4" t="s">
        <v>5636</v>
      </c>
      <c r="AA369" s="4" t="s">
        <v>3848</v>
      </c>
      <c r="AB369" s="4"/>
      <c r="AC369" s="4"/>
      <c r="AD369" s="4" t="s">
        <v>2280</v>
      </c>
      <c r="AE369" s="3"/>
      <c r="AF369" s="3"/>
      <c r="AG369" s="3">
        <v>2</v>
      </c>
    </row>
    <row r="370" spans="1:33" x14ac:dyDescent="0.2">
      <c r="A370" s="3">
        <v>369</v>
      </c>
      <c r="B370" s="4" t="s">
        <v>2252</v>
      </c>
      <c r="C370" s="4" t="s">
        <v>5637</v>
      </c>
      <c r="D370" s="4" t="s">
        <v>5638</v>
      </c>
      <c r="E370" s="4" t="s">
        <v>5639</v>
      </c>
      <c r="F370" s="3" t="s">
        <v>3404</v>
      </c>
      <c r="G370" s="4" t="s">
        <v>3402</v>
      </c>
      <c r="H370" s="3" t="s">
        <v>1719</v>
      </c>
      <c r="I370" s="3" t="s">
        <v>3403</v>
      </c>
      <c r="J370" s="3" t="s">
        <v>1721</v>
      </c>
      <c r="K370" s="3" t="s">
        <v>1721</v>
      </c>
      <c r="L370" s="3" t="s">
        <v>1720</v>
      </c>
      <c r="M370" s="3" t="s">
        <v>1723</v>
      </c>
      <c r="N370" s="3" t="s">
        <v>1723</v>
      </c>
      <c r="O370" s="3" t="s">
        <v>1722</v>
      </c>
      <c r="P370" s="3" t="s">
        <v>1724</v>
      </c>
      <c r="Q370" s="3"/>
      <c r="R370" s="3"/>
      <c r="S370" s="3"/>
      <c r="T370" s="4">
        <v>1</v>
      </c>
      <c r="U370" s="4" t="s">
        <v>2114</v>
      </c>
      <c r="V370" s="4" t="s">
        <v>3870</v>
      </c>
      <c r="W370" s="4"/>
      <c r="X370" s="4"/>
      <c r="Y370" s="4" t="s">
        <v>5640</v>
      </c>
      <c r="Z370" s="4" t="s">
        <v>5641</v>
      </c>
      <c r="AA370" s="4" t="s">
        <v>3848</v>
      </c>
      <c r="AB370" s="4"/>
      <c r="AC370" s="4"/>
      <c r="AD370" s="4" t="s">
        <v>2280</v>
      </c>
      <c r="AE370" s="3"/>
      <c r="AF370" s="3"/>
      <c r="AG370" s="3">
        <v>0</v>
      </c>
    </row>
    <row r="371" spans="1:33" x14ac:dyDescent="0.2">
      <c r="A371" s="3">
        <v>370</v>
      </c>
      <c r="B371" s="4" t="s">
        <v>2253</v>
      </c>
      <c r="C371" s="4" t="s">
        <v>5642</v>
      </c>
      <c r="D371" s="4" t="s">
        <v>2280</v>
      </c>
      <c r="E371" s="4" t="s">
        <v>5643</v>
      </c>
      <c r="F371" s="3" t="s">
        <v>3407</v>
      </c>
      <c r="G371" s="4" t="s">
        <v>3405</v>
      </c>
      <c r="H371" s="3" t="s">
        <v>1725</v>
      </c>
      <c r="I371" s="3" t="s">
        <v>3406</v>
      </c>
      <c r="J371" s="3" t="s">
        <v>1727</v>
      </c>
      <c r="K371" s="3" t="s">
        <v>1728</v>
      </c>
      <c r="L371" s="3" t="s">
        <v>1726</v>
      </c>
      <c r="M371" s="3" t="s">
        <v>1730</v>
      </c>
      <c r="N371" s="3" t="s">
        <v>1731</v>
      </c>
      <c r="O371" s="3" t="s">
        <v>1729</v>
      </c>
      <c r="P371" s="3"/>
      <c r="Q371" s="3"/>
      <c r="R371" s="3"/>
      <c r="S371" s="3"/>
      <c r="T371" s="4">
        <v>3</v>
      </c>
      <c r="U371" s="4" t="s">
        <v>2114</v>
      </c>
      <c r="V371" s="4" t="s">
        <v>3852</v>
      </c>
      <c r="W371" s="4"/>
      <c r="X371" s="4"/>
      <c r="Y371" s="4" t="s">
        <v>5644</v>
      </c>
      <c r="Z371" s="4" t="s">
        <v>5645</v>
      </c>
      <c r="AA371" s="4" t="s">
        <v>3848</v>
      </c>
      <c r="AB371" s="4"/>
      <c r="AC371" s="4"/>
      <c r="AD371" s="4" t="s">
        <v>2280</v>
      </c>
      <c r="AE371" s="3"/>
      <c r="AF371" s="3"/>
      <c r="AG371" s="3">
        <v>3</v>
      </c>
    </row>
    <row r="372" spans="1:33" x14ac:dyDescent="0.2">
      <c r="A372" s="3">
        <v>371</v>
      </c>
      <c r="B372" s="4" t="s">
        <v>2254</v>
      </c>
      <c r="C372" s="4" t="s">
        <v>5646</v>
      </c>
      <c r="D372" s="4" t="s">
        <v>5647</v>
      </c>
      <c r="E372" s="4" t="s">
        <v>5648</v>
      </c>
      <c r="F372" s="3" t="s">
        <v>3410</v>
      </c>
      <c r="G372" s="4" t="s">
        <v>3408</v>
      </c>
      <c r="H372" s="3" t="s">
        <v>1732</v>
      </c>
      <c r="I372" s="3" t="s">
        <v>3409</v>
      </c>
      <c r="J372" s="3" t="s">
        <v>1734</v>
      </c>
      <c r="K372" s="3" t="s">
        <v>1734</v>
      </c>
      <c r="L372" s="3" t="s">
        <v>1733</v>
      </c>
      <c r="M372" s="3" t="s">
        <v>1736</v>
      </c>
      <c r="N372" s="3" t="s">
        <v>1736</v>
      </c>
      <c r="O372" s="3" t="s">
        <v>1735</v>
      </c>
      <c r="P372" s="3" t="s">
        <v>1737</v>
      </c>
      <c r="Q372" s="3"/>
      <c r="R372" s="3"/>
      <c r="S372" s="3"/>
      <c r="T372" s="4">
        <v>3</v>
      </c>
      <c r="U372" s="4" t="s">
        <v>2114</v>
      </c>
      <c r="V372" s="4" t="s">
        <v>3852</v>
      </c>
      <c r="W372" s="4"/>
      <c r="X372" s="4"/>
      <c r="Y372" s="4" t="s">
        <v>5649</v>
      </c>
      <c r="Z372" s="4" t="s">
        <v>5650</v>
      </c>
      <c r="AA372" s="4" t="s">
        <v>3848</v>
      </c>
      <c r="AB372" s="4"/>
      <c r="AC372" s="4"/>
      <c r="AD372" s="4" t="s">
        <v>2280</v>
      </c>
      <c r="AE372" s="3"/>
      <c r="AF372" s="3"/>
      <c r="AG372" s="3">
        <v>0</v>
      </c>
    </row>
    <row r="373" spans="1:33" x14ac:dyDescent="0.2">
      <c r="A373" s="3">
        <v>372</v>
      </c>
      <c r="B373" s="4" t="s">
        <v>2255</v>
      </c>
      <c r="C373" s="4" t="s">
        <v>5651</v>
      </c>
      <c r="D373" s="4" t="s">
        <v>2280</v>
      </c>
      <c r="E373" s="4"/>
      <c r="F373" s="3" t="s">
        <v>3413</v>
      </c>
      <c r="G373" s="4" t="s">
        <v>3411</v>
      </c>
      <c r="H373" s="3" t="s">
        <v>1738</v>
      </c>
      <c r="I373" s="3" t="s">
        <v>3412</v>
      </c>
      <c r="J373" s="3" t="s">
        <v>1740</v>
      </c>
      <c r="K373" s="3" t="s">
        <v>1740</v>
      </c>
      <c r="L373" s="3" t="s">
        <v>1739</v>
      </c>
      <c r="M373" s="3" t="s">
        <v>1742</v>
      </c>
      <c r="N373" s="3" t="s">
        <v>1743</v>
      </c>
      <c r="O373" s="3" t="s">
        <v>1741</v>
      </c>
      <c r="P373" s="3" t="s">
        <v>1744</v>
      </c>
      <c r="Q373" s="3" t="s">
        <v>2255</v>
      </c>
      <c r="R373" s="3"/>
      <c r="S373" s="3"/>
      <c r="T373" s="4">
        <v>3</v>
      </c>
      <c r="U373" s="4" t="s">
        <v>2114</v>
      </c>
      <c r="V373" s="4" t="s">
        <v>3852</v>
      </c>
      <c r="W373" s="4"/>
      <c r="X373" s="4"/>
      <c r="Y373" s="4" t="s">
        <v>5652</v>
      </c>
      <c r="Z373" s="4" t="s">
        <v>5653</v>
      </c>
      <c r="AA373" s="4" t="s">
        <v>3848</v>
      </c>
      <c r="AB373" s="4"/>
      <c r="AC373" s="4"/>
      <c r="AD373" s="4" t="s">
        <v>2280</v>
      </c>
      <c r="AE373" s="3"/>
      <c r="AF373" s="3"/>
      <c r="AG373" s="3">
        <v>1</v>
      </c>
    </row>
    <row r="374" spans="1:33" x14ac:dyDescent="0.2">
      <c r="A374" s="3">
        <v>373</v>
      </c>
      <c r="B374" s="4" t="s">
        <v>2256</v>
      </c>
      <c r="C374" s="4" t="s">
        <v>5654</v>
      </c>
      <c r="D374" s="4" t="s">
        <v>2280</v>
      </c>
      <c r="E374" s="4" t="s">
        <v>5655</v>
      </c>
      <c r="F374" s="3" t="s">
        <v>3416</v>
      </c>
      <c r="G374" s="4" t="s">
        <v>3414</v>
      </c>
      <c r="H374" s="3" t="s">
        <v>1745</v>
      </c>
      <c r="I374" s="3" t="s">
        <v>3415</v>
      </c>
      <c r="J374" s="3" t="s">
        <v>1747</v>
      </c>
      <c r="K374" s="3" t="s">
        <v>1747</v>
      </c>
      <c r="L374" s="3" t="s">
        <v>1746</v>
      </c>
      <c r="M374" s="3" t="s">
        <v>1749</v>
      </c>
      <c r="N374" s="3" t="s">
        <v>1750</v>
      </c>
      <c r="O374" s="3" t="s">
        <v>1748</v>
      </c>
      <c r="P374" s="3" t="s">
        <v>1751</v>
      </c>
      <c r="Q374" s="3" t="s">
        <v>3633</v>
      </c>
      <c r="R374" s="3"/>
      <c r="S374" s="3"/>
      <c r="T374" s="4">
        <v>2</v>
      </c>
      <c r="U374" s="4" t="s">
        <v>2114</v>
      </c>
      <c r="V374" s="4" t="s">
        <v>3845</v>
      </c>
      <c r="W374" s="4"/>
      <c r="X374" s="4"/>
      <c r="Y374" s="4" t="s">
        <v>5656</v>
      </c>
      <c r="Z374" s="4" t="s">
        <v>5657</v>
      </c>
      <c r="AA374" s="4" t="s">
        <v>3848</v>
      </c>
      <c r="AB374" s="4"/>
      <c r="AC374" s="4"/>
      <c r="AD374" s="4" t="s">
        <v>2280</v>
      </c>
      <c r="AE374" s="3"/>
      <c r="AF374" s="3"/>
      <c r="AG374" s="3">
        <v>2</v>
      </c>
    </row>
    <row r="375" spans="1:33" x14ac:dyDescent="0.2">
      <c r="A375" s="3">
        <v>374</v>
      </c>
      <c r="B375" s="4" t="s">
        <v>2257</v>
      </c>
      <c r="C375" s="4" t="s">
        <v>5658</v>
      </c>
      <c r="D375" s="4" t="s">
        <v>3418</v>
      </c>
      <c r="E375" s="4" t="s">
        <v>5659</v>
      </c>
      <c r="F375" s="3" t="s">
        <v>3420</v>
      </c>
      <c r="G375" s="4" t="s">
        <v>3417</v>
      </c>
      <c r="H375" s="3" t="s">
        <v>1752</v>
      </c>
      <c r="I375" s="3" t="s">
        <v>3419</v>
      </c>
      <c r="J375" s="3" t="s">
        <v>1754</v>
      </c>
      <c r="K375" s="3" t="s">
        <v>1755</v>
      </c>
      <c r="L375" s="3" t="s">
        <v>1753</v>
      </c>
      <c r="M375" s="3" t="s">
        <v>1757</v>
      </c>
      <c r="N375" s="3" t="s">
        <v>1758</v>
      </c>
      <c r="O375" s="3" t="s">
        <v>1756</v>
      </c>
      <c r="P375" s="3" t="s">
        <v>1759</v>
      </c>
      <c r="Q375" s="3" t="s">
        <v>3530</v>
      </c>
      <c r="R375" s="3" t="s">
        <v>1760</v>
      </c>
      <c r="S375" s="3" t="s">
        <v>3822</v>
      </c>
      <c r="T375" s="4">
        <v>3</v>
      </c>
      <c r="U375" s="4" t="s">
        <v>2114</v>
      </c>
      <c r="V375" s="4" t="s">
        <v>3852</v>
      </c>
      <c r="W375" s="4"/>
      <c r="X375" s="4"/>
      <c r="Y375" s="4" t="s">
        <v>5660</v>
      </c>
      <c r="Z375" s="4" t="s">
        <v>5661</v>
      </c>
      <c r="AA375" s="4" t="s">
        <v>3848</v>
      </c>
      <c r="AB375" s="4"/>
      <c r="AC375" s="4"/>
      <c r="AD375" s="4" t="s">
        <v>2280</v>
      </c>
      <c r="AE375" s="3"/>
      <c r="AF375" s="3"/>
      <c r="AG375" s="3">
        <v>0</v>
      </c>
    </row>
    <row r="376" spans="1:33" x14ac:dyDescent="0.2">
      <c r="A376" s="3">
        <v>375</v>
      </c>
      <c r="B376" s="4" t="s">
        <v>2258</v>
      </c>
      <c r="C376" s="4" t="s">
        <v>5662</v>
      </c>
      <c r="D376" s="4" t="s">
        <v>2280</v>
      </c>
      <c r="E376" s="4" t="s">
        <v>5663</v>
      </c>
      <c r="F376" s="3" t="s">
        <v>3424</v>
      </c>
      <c r="G376" s="4" t="s">
        <v>3421</v>
      </c>
      <c r="H376" s="3" t="s">
        <v>1761</v>
      </c>
      <c r="I376" s="3" t="s">
        <v>3423</v>
      </c>
      <c r="J376" s="3" t="s">
        <v>1763</v>
      </c>
      <c r="K376" s="3" t="s">
        <v>1764</v>
      </c>
      <c r="L376" s="3" t="s">
        <v>1762</v>
      </c>
      <c r="M376" s="3" t="s">
        <v>1766</v>
      </c>
      <c r="N376" s="3" t="s">
        <v>1767</v>
      </c>
      <c r="O376" s="3" t="s">
        <v>1765</v>
      </c>
      <c r="P376" s="3" t="s">
        <v>1768</v>
      </c>
      <c r="Q376" s="3" t="s">
        <v>3422</v>
      </c>
      <c r="R376" s="3" t="s">
        <v>1769</v>
      </c>
      <c r="S376" s="3" t="s">
        <v>3823</v>
      </c>
      <c r="T376" s="4">
        <v>3</v>
      </c>
      <c r="U376" s="4" t="s">
        <v>2114</v>
      </c>
      <c r="V376" s="4" t="s">
        <v>3852</v>
      </c>
      <c r="W376" s="4"/>
      <c r="X376" s="4"/>
      <c r="Y376" s="4" t="s">
        <v>5664</v>
      </c>
      <c r="Z376" s="4" t="s">
        <v>5665</v>
      </c>
      <c r="AA376" s="4" t="s">
        <v>3848</v>
      </c>
      <c r="AB376" s="4"/>
      <c r="AC376" s="4"/>
      <c r="AD376" s="4" t="s">
        <v>2280</v>
      </c>
      <c r="AE376" s="3"/>
      <c r="AF376" s="3"/>
      <c r="AG376" s="3">
        <v>1</v>
      </c>
    </row>
    <row r="377" spans="1:33" x14ac:dyDescent="0.2">
      <c r="A377" s="3">
        <v>376</v>
      </c>
      <c r="B377" s="4" t="s">
        <v>2259</v>
      </c>
      <c r="C377" s="4" t="s">
        <v>5666</v>
      </c>
      <c r="D377" s="4" t="s">
        <v>2280</v>
      </c>
      <c r="E377" s="4" t="s">
        <v>5667</v>
      </c>
      <c r="F377" s="3" t="s">
        <v>3427</v>
      </c>
      <c r="G377" s="4" t="s">
        <v>3425</v>
      </c>
      <c r="H377" s="3" t="s">
        <v>1770</v>
      </c>
      <c r="I377" s="3" t="s">
        <v>3426</v>
      </c>
      <c r="J377" s="3" t="s">
        <v>1772</v>
      </c>
      <c r="K377" s="3" t="s">
        <v>1773</v>
      </c>
      <c r="L377" s="3" t="s">
        <v>1771</v>
      </c>
      <c r="M377" s="3" t="s">
        <v>1775</v>
      </c>
      <c r="N377" s="3" t="s">
        <v>1776</v>
      </c>
      <c r="O377" s="3" t="s">
        <v>1774</v>
      </c>
      <c r="P377" s="3" t="s">
        <v>1777</v>
      </c>
      <c r="Q377" s="3" t="s">
        <v>3602</v>
      </c>
      <c r="R377" s="3" t="s">
        <v>1778</v>
      </c>
      <c r="S377" s="3" t="s">
        <v>3824</v>
      </c>
      <c r="T377" s="4">
        <v>3</v>
      </c>
      <c r="U377" s="4" t="s">
        <v>2114</v>
      </c>
      <c r="V377" s="4" t="s">
        <v>3852</v>
      </c>
      <c r="W377" s="4"/>
      <c r="X377" s="4"/>
      <c r="Y377" s="4" t="s">
        <v>5668</v>
      </c>
      <c r="Z377" s="4" t="s">
        <v>5669</v>
      </c>
      <c r="AA377" s="4" t="s">
        <v>3879</v>
      </c>
      <c r="AB377" s="4" t="s">
        <v>5670</v>
      </c>
      <c r="AC377" s="4">
        <v>613009</v>
      </c>
      <c r="AD377" s="4" t="s">
        <v>5671</v>
      </c>
      <c r="AE377" s="3"/>
      <c r="AF377" s="3"/>
      <c r="AG377" s="3">
        <v>2</v>
      </c>
    </row>
    <row r="378" spans="1:33" x14ac:dyDescent="0.2">
      <c r="A378" s="3">
        <v>377</v>
      </c>
      <c r="B378" s="4" t="s">
        <v>2260</v>
      </c>
      <c r="C378" s="4" t="s">
        <v>5672</v>
      </c>
      <c r="D378" s="4" t="s">
        <v>2280</v>
      </c>
      <c r="E378" s="4" t="s">
        <v>5673</v>
      </c>
      <c r="F378" s="3" t="s">
        <v>3430</v>
      </c>
      <c r="G378" s="4" t="s">
        <v>3428</v>
      </c>
      <c r="H378" s="3" t="s">
        <v>1779</v>
      </c>
      <c r="I378" s="3" t="s">
        <v>3429</v>
      </c>
      <c r="J378" s="3"/>
      <c r="K378" s="3"/>
      <c r="L378" s="3"/>
      <c r="M378" s="3" t="s">
        <v>1781</v>
      </c>
      <c r="N378" s="3" t="s">
        <v>1782</v>
      </c>
      <c r="O378" s="3" t="s">
        <v>1780</v>
      </c>
      <c r="P378" s="3" t="s">
        <v>1783</v>
      </c>
      <c r="Q378" s="3" t="s">
        <v>3627</v>
      </c>
      <c r="R378" s="3" t="s">
        <v>1784</v>
      </c>
      <c r="S378" s="3" t="s">
        <v>3825</v>
      </c>
      <c r="T378" s="4">
        <v>3</v>
      </c>
      <c r="U378" s="4" t="s">
        <v>2114</v>
      </c>
      <c r="V378" s="4" t="s">
        <v>3852</v>
      </c>
      <c r="W378" s="4"/>
      <c r="X378" s="4"/>
      <c r="Y378" s="4" t="s">
        <v>5674</v>
      </c>
      <c r="Z378" s="4" t="s">
        <v>5675</v>
      </c>
      <c r="AA378" s="4" t="s">
        <v>3848</v>
      </c>
      <c r="AB378" s="4"/>
      <c r="AC378" s="4"/>
      <c r="AD378" s="4" t="s">
        <v>2280</v>
      </c>
      <c r="AE378" s="3"/>
      <c r="AF378" s="3"/>
      <c r="AG378" s="3">
        <v>1</v>
      </c>
    </row>
    <row r="379" spans="1:33" x14ac:dyDescent="0.2">
      <c r="A379" s="3">
        <v>378</v>
      </c>
      <c r="B379" s="4" t="s">
        <v>2261</v>
      </c>
      <c r="C379" s="4" t="s">
        <v>5676</v>
      </c>
      <c r="D379" s="4" t="s">
        <v>2280</v>
      </c>
      <c r="E379" s="4"/>
      <c r="F379" s="3" t="s">
        <v>3433</v>
      </c>
      <c r="G379" s="4" t="s">
        <v>3431</v>
      </c>
      <c r="H379" s="3" t="s">
        <v>1785</v>
      </c>
      <c r="I379" s="3" t="s">
        <v>3432</v>
      </c>
      <c r="J379" s="3" t="s">
        <v>1787</v>
      </c>
      <c r="K379" s="3" t="s">
        <v>1787</v>
      </c>
      <c r="L379" s="3" t="s">
        <v>1786</v>
      </c>
      <c r="M379" s="3" t="s">
        <v>1789</v>
      </c>
      <c r="N379" s="3" t="s">
        <v>1790</v>
      </c>
      <c r="O379" s="3" t="s">
        <v>1788</v>
      </c>
      <c r="P379" s="3"/>
      <c r="Q379" s="3"/>
      <c r="R379" s="3" t="s">
        <v>1791</v>
      </c>
      <c r="S379" s="3" t="s">
        <v>3826</v>
      </c>
      <c r="T379" s="4">
        <v>2</v>
      </c>
      <c r="U379" s="4" t="s">
        <v>2114</v>
      </c>
      <c r="V379" s="4" t="s">
        <v>3845</v>
      </c>
      <c r="W379" s="4"/>
      <c r="X379" s="4"/>
      <c r="Y379" s="4" t="s">
        <v>5677</v>
      </c>
      <c r="Z379" s="4" t="s">
        <v>5678</v>
      </c>
      <c r="AA379" s="4" t="s">
        <v>3848</v>
      </c>
      <c r="AB379" s="4"/>
      <c r="AC379" s="4"/>
      <c r="AD379" s="4" t="s">
        <v>2280</v>
      </c>
      <c r="AE379" s="3"/>
      <c r="AF379" s="3"/>
      <c r="AG379" s="3">
        <v>0</v>
      </c>
    </row>
    <row r="380" spans="1:33" x14ac:dyDescent="0.2">
      <c r="A380" s="3">
        <v>379</v>
      </c>
      <c r="B380" s="4" t="s">
        <v>2262</v>
      </c>
      <c r="C380" s="4" t="s">
        <v>5679</v>
      </c>
      <c r="D380" s="4" t="s">
        <v>2280</v>
      </c>
      <c r="E380" s="4" t="s">
        <v>5680</v>
      </c>
      <c r="F380" s="3" t="s">
        <v>3436</v>
      </c>
      <c r="G380" s="4" t="s">
        <v>3434</v>
      </c>
      <c r="H380" s="3" t="s">
        <v>1792</v>
      </c>
      <c r="I380" s="3" t="s">
        <v>3435</v>
      </c>
      <c r="J380" s="3" t="s">
        <v>1794</v>
      </c>
      <c r="K380" s="3" t="s">
        <v>1795</v>
      </c>
      <c r="L380" s="3" t="s">
        <v>1793</v>
      </c>
      <c r="M380" s="3" t="s">
        <v>1797</v>
      </c>
      <c r="N380" s="3" t="s">
        <v>1798</v>
      </c>
      <c r="O380" s="3" t="s">
        <v>1796</v>
      </c>
      <c r="P380" s="3"/>
      <c r="Q380" s="3"/>
      <c r="R380" s="3" t="s">
        <v>1799</v>
      </c>
      <c r="S380" s="3" t="s">
        <v>3827</v>
      </c>
      <c r="T380" s="4">
        <v>3</v>
      </c>
      <c r="U380" s="4" t="s">
        <v>2114</v>
      </c>
      <c r="V380" s="4" t="s">
        <v>3852</v>
      </c>
      <c r="W380" s="4"/>
      <c r="X380" s="4"/>
      <c r="Y380" s="4" t="s">
        <v>5681</v>
      </c>
      <c r="Z380" s="4" t="s">
        <v>5682</v>
      </c>
      <c r="AA380" s="4" t="s">
        <v>3848</v>
      </c>
      <c r="AB380" s="4"/>
      <c r="AC380" s="4"/>
      <c r="AD380" s="4" t="s">
        <v>2280</v>
      </c>
      <c r="AE380" s="3"/>
      <c r="AF380" s="3"/>
      <c r="AG380" s="3">
        <v>0</v>
      </c>
    </row>
    <row r="381" spans="1:33" x14ac:dyDescent="0.2">
      <c r="A381" s="3">
        <v>380</v>
      </c>
      <c r="B381" s="4" t="s">
        <v>2272</v>
      </c>
      <c r="C381" s="4" t="s">
        <v>5683</v>
      </c>
      <c r="D381" s="4" t="s">
        <v>5684</v>
      </c>
      <c r="E381" s="4" t="s">
        <v>5685</v>
      </c>
      <c r="F381" s="3" t="s">
        <v>3439</v>
      </c>
      <c r="G381" s="4" t="s">
        <v>3437</v>
      </c>
      <c r="H381" s="3" t="s">
        <v>1849</v>
      </c>
      <c r="I381" s="3" t="s">
        <v>3438</v>
      </c>
      <c r="J381" s="3" t="s">
        <v>1851</v>
      </c>
      <c r="K381" s="3" t="s">
        <v>1852</v>
      </c>
      <c r="L381" s="3" t="s">
        <v>1850</v>
      </c>
      <c r="M381" s="3" t="s">
        <v>1854</v>
      </c>
      <c r="N381" s="3" t="s">
        <v>1855</v>
      </c>
      <c r="O381" s="3" t="s">
        <v>1853</v>
      </c>
      <c r="P381" s="3"/>
      <c r="Q381" s="3"/>
      <c r="R381" s="3"/>
      <c r="S381" s="3"/>
      <c r="T381" s="4">
        <v>2</v>
      </c>
      <c r="U381" s="4" t="s">
        <v>2114</v>
      </c>
      <c r="V381" s="4" t="s">
        <v>3845</v>
      </c>
      <c r="W381" s="4"/>
      <c r="X381" s="4"/>
      <c r="Y381" s="4" t="s">
        <v>5686</v>
      </c>
      <c r="Z381" s="4" t="s">
        <v>5687</v>
      </c>
      <c r="AA381" s="4" t="s">
        <v>3848</v>
      </c>
      <c r="AB381" s="4"/>
      <c r="AC381" s="4"/>
      <c r="AD381" s="4" t="s">
        <v>2280</v>
      </c>
      <c r="AE381" s="3"/>
      <c r="AF381" s="3"/>
      <c r="AG381" s="3" t="s">
        <v>2271</v>
      </c>
    </row>
    <row r="382" spans="1:33" x14ac:dyDescent="0.2">
      <c r="A382" s="3">
        <v>381</v>
      </c>
      <c r="B382" s="4" t="s">
        <v>2263</v>
      </c>
      <c r="C382" s="4" t="s">
        <v>5688</v>
      </c>
      <c r="D382" s="4" t="s">
        <v>2280</v>
      </c>
      <c r="E382" s="4" t="s">
        <v>3441</v>
      </c>
      <c r="F382" s="3" t="s">
        <v>3443</v>
      </c>
      <c r="G382" s="4" t="s">
        <v>3440</v>
      </c>
      <c r="H382" s="3" t="s">
        <v>1800</v>
      </c>
      <c r="I382" s="3" t="s">
        <v>3442</v>
      </c>
      <c r="J382" s="3" t="s">
        <v>1802</v>
      </c>
      <c r="K382" s="3" t="s">
        <v>1803</v>
      </c>
      <c r="L382" s="3" t="s">
        <v>1801</v>
      </c>
      <c r="M382" s="3" t="s">
        <v>1805</v>
      </c>
      <c r="N382" s="3" t="s">
        <v>1806</v>
      </c>
      <c r="O382" s="3" t="s">
        <v>1804</v>
      </c>
      <c r="P382" s="3" t="s">
        <v>1807</v>
      </c>
      <c r="Q382" s="3"/>
      <c r="R382" s="3" t="s">
        <v>1808</v>
      </c>
      <c r="S382" s="3" t="s">
        <v>3828</v>
      </c>
      <c r="T382" s="4">
        <v>3</v>
      </c>
      <c r="U382" s="4" t="s">
        <v>2114</v>
      </c>
      <c r="V382" s="4" t="s">
        <v>3852</v>
      </c>
      <c r="W382" s="4"/>
      <c r="X382" s="4"/>
      <c r="Y382" s="4" t="s">
        <v>5689</v>
      </c>
      <c r="Z382" s="4" t="s">
        <v>5690</v>
      </c>
      <c r="AA382" s="4" t="s">
        <v>3848</v>
      </c>
      <c r="AB382" s="4"/>
      <c r="AC382" s="4"/>
      <c r="AD382" s="4" t="s">
        <v>2280</v>
      </c>
      <c r="AE382" s="3"/>
      <c r="AF382" s="3"/>
      <c r="AG382" s="3">
        <v>1</v>
      </c>
    </row>
    <row r="383" spans="1:33" x14ac:dyDescent="0.2">
      <c r="A383" s="3">
        <v>382</v>
      </c>
      <c r="B383" s="4" t="s">
        <v>2264</v>
      </c>
      <c r="C383" s="4" t="s">
        <v>5691</v>
      </c>
      <c r="D383" s="4" t="s">
        <v>2280</v>
      </c>
      <c r="E383" s="4" t="s">
        <v>5692</v>
      </c>
      <c r="F383" s="3" t="s">
        <v>3446</v>
      </c>
      <c r="G383" s="4" t="s">
        <v>3444</v>
      </c>
      <c r="H383" s="3" t="s">
        <v>1809</v>
      </c>
      <c r="I383" s="3" t="s">
        <v>3445</v>
      </c>
      <c r="J383" s="3" t="s">
        <v>1811</v>
      </c>
      <c r="K383" s="3" t="s">
        <v>1812</v>
      </c>
      <c r="L383" s="3" t="s">
        <v>1810</v>
      </c>
      <c r="M383" s="3" t="s">
        <v>1814</v>
      </c>
      <c r="N383" s="3" t="s">
        <v>1815</v>
      </c>
      <c r="O383" s="3" t="s">
        <v>1813</v>
      </c>
      <c r="P383" s="3"/>
      <c r="Q383" s="3"/>
      <c r="R383" s="3" t="s">
        <v>1816</v>
      </c>
      <c r="S383" s="3" t="s">
        <v>3829</v>
      </c>
      <c r="T383" s="4">
        <v>2</v>
      </c>
      <c r="U383" s="4" t="s">
        <v>2114</v>
      </c>
      <c r="V383" s="4" t="s">
        <v>3845</v>
      </c>
      <c r="W383" s="4"/>
      <c r="X383" s="4"/>
      <c r="Y383" s="4" t="s">
        <v>5693</v>
      </c>
      <c r="Z383" s="4" t="s">
        <v>5694</v>
      </c>
      <c r="AA383" s="4" t="s">
        <v>3848</v>
      </c>
      <c r="AB383" s="4"/>
      <c r="AC383" s="4"/>
      <c r="AD383" s="4" t="s">
        <v>2280</v>
      </c>
      <c r="AE383" s="3"/>
      <c r="AF383" s="3"/>
      <c r="AG383" s="3">
        <v>1</v>
      </c>
    </row>
    <row r="384" spans="1:33" x14ac:dyDescent="0.2">
      <c r="A384" s="3">
        <v>383</v>
      </c>
      <c r="B384" s="4" t="s">
        <v>2265</v>
      </c>
      <c r="C384" s="4" t="s">
        <v>5695</v>
      </c>
      <c r="D384" s="4" t="s">
        <v>2280</v>
      </c>
      <c r="E384" s="4"/>
      <c r="F384" s="3" t="s">
        <v>3449</v>
      </c>
      <c r="G384" s="4" t="s">
        <v>3447</v>
      </c>
      <c r="H384" s="3" t="s">
        <v>1817</v>
      </c>
      <c r="I384" s="3" t="s">
        <v>3448</v>
      </c>
      <c r="J384" s="3" t="s">
        <v>1819</v>
      </c>
      <c r="K384" s="3" t="s">
        <v>1819</v>
      </c>
      <c r="L384" s="3" t="s">
        <v>1818</v>
      </c>
      <c r="M384" s="3" t="s">
        <v>1821</v>
      </c>
      <c r="N384" s="3" t="s">
        <v>1822</v>
      </c>
      <c r="O384" s="3" t="s">
        <v>1820</v>
      </c>
      <c r="P384" s="3" t="s">
        <v>1823</v>
      </c>
      <c r="Q384" s="3" t="s">
        <v>3499</v>
      </c>
      <c r="R384" s="3" t="s">
        <v>1824</v>
      </c>
      <c r="S384" s="3" t="s">
        <v>3830</v>
      </c>
      <c r="T384" s="4">
        <v>1</v>
      </c>
      <c r="U384" s="4" t="s">
        <v>2114</v>
      </c>
      <c r="V384" s="4" t="s">
        <v>3865</v>
      </c>
      <c r="W384" s="4"/>
      <c r="X384" s="4"/>
      <c r="Y384" s="4" t="s">
        <v>5696</v>
      </c>
      <c r="Z384" s="4" t="s">
        <v>5697</v>
      </c>
      <c r="AA384" s="4" t="s">
        <v>3848</v>
      </c>
      <c r="AB384" s="4"/>
      <c r="AC384" s="4"/>
      <c r="AD384" s="4" t="s">
        <v>2280</v>
      </c>
      <c r="AE384" s="3"/>
      <c r="AF384" s="3"/>
      <c r="AG384" s="3">
        <v>2</v>
      </c>
    </row>
    <row r="385" spans="1:33" x14ac:dyDescent="0.2">
      <c r="A385" s="3">
        <v>384</v>
      </c>
      <c r="B385" s="4" t="s">
        <v>2266</v>
      </c>
      <c r="C385" s="4" t="s">
        <v>5698</v>
      </c>
      <c r="D385" s="4" t="s">
        <v>2267</v>
      </c>
      <c r="E385" s="4" t="s">
        <v>5699</v>
      </c>
      <c r="F385" s="3" t="s">
        <v>3452</v>
      </c>
      <c r="G385" s="4" t="s">
        <v>3450</v>
      </c>
      <c r="H385" s="3" t="s">
        <v>1825</v>
      </c>
      <c r="I385" s="3" t="s">
        <v>3451</v>
      </c>
      <c r="J385" s="3" t="s">
        <v>1827</v>
      </c>
      <c r="K385" s="3" t="s">
        <v>1827</v>
      </c>
      <c r="L385" s="3" t="s">
        <v>1826</v>
      </c>
      <c r="M385" s="3" t="s">
        <v>1829</v>
      </c>
      <c r="N385" s="3" t="s">
        <v>1829</v>
      </c>
      <c r="O385" s="3" t="s">
        <v>1828</v>
      </c>
      <c r="P385" s="3"/>
      <c r="Q385" s="3"/>
      <c r="R385" s="3" t="s">
        <v>1830</v>
      </c>
      <c r="S385" s="3" t="s">
        <v>3831</v>
      </c>
      <c r="T385" s="4">
        <v>2</v>
      </c>
      <c r="U385" s="4" t="s">
        <v>2114</v>
      </c>
      <c r="V385" s="4" t="s">
        <v>3845</v>
      </c>
      <c r="W385" s="4"/>
      <c r="X385" s="4"/>
      <c r="Y385" s="4" t="s">
        <v>5700</v>
      </c>
      <c r="Z385" s="4" t="s">
        <v>5701</v>
      </c>
      <c r="AA385" s="4" t="s">
        <v>3848</v>
      </c>
      <c r="AB385" s="4"/>
      <c r="AC385" s="4"/>
      <c r="AD385" s="4" t="s">
        <v>2280</v>
      </c>
      <c r="AE385" s="3"/>
      <c r="AF385" s="3"/>
      <c r="AG385" s="3">
        <v>0</v>
      </c>
    </row>
    <row r="386" spans="1:33" x14ac:dyDescent="0.2">
      <c r="A386" s="3">
        <v>385</v>
      </c>
      <c r="B386" s="4" t="s">
        <v>2268</v>
      </c>
      <c r="C386" s="4" t="s">
        <v>5702</v>
      </c>
      <c r="D386" s="4" t="s">
        <v>2280</v>
      </c>
      <c r="E386" s="4" t="s">
        <v>5703</v>
      </c>
      <c r="F386" s="3" t="s">
        <v>3455</v>
      </c>
      <c r="G386" s="4" t="s">
        <v>3453</v>
      </c>
      <c r="H386" s="3" t="s">
        <v>1831</v>
      </c>
      <c r="I386" s="3" t="s">
        <v>3454</v>
      </c>
      <c r="J386" s="3" t="s">
        <v>1833</v>
      </c>
      <c r="K386" s="3" t="s">
        <v>1834</v>
      </c>
      <c r="L386" s="3" t="s">
        <v>1832</v>
      </c>
      <c r="M386" s="3" t="s">
        <v>1836</v>
      </c>
      <c r="N386" s="3" t="s">
        <v>1836</v>
      </c>
      <c r="O386" s="3" t="s">
        <v>1835</v>
      </c>
      <c r="P386" s="3" t="s">
        <v>1837</v>
      </c>
      <c r="Q386" s="3"/>
      <c r="R386" s="3"/>
      <c r="S386" s="3"/>
      <c r="T386" s="4">
        <v>3</v>
      </c>
      <c r="U386" s="4" t="s">
        <v>2114</v>
      </c>
      <c r="V386" s="4" t="s">
        <v>3852</v>
      </c>
      <c r="W386" s="4"/>
      <c r="X386" s="4"/>
      <c r="Y386" s="4" t="s">
        <v>5704</v>
      </c>
      <c r="Z386" s="4" t="s">
        <v>5705</v>
      </c>
      <c r="AA386" s="4" t="s">
        <v>3848</v>
      </c>
      <c r="AB386" s="4"/>
      <c r="AC386" s="4"/>
      <c r="AD386" s="4" t="s">
        <v>2280</v>
      </c>
      <c r="AE386" s="3"/>
      <c r="AF386" s="3"/>
      <c r="AG386" s="3">
        <v>0</v>
      </c>
    </row>
    <row r="387" spans="1:33" x14ac:dyDescent="0.2">
      <c r="A387" s="3">
        <v>386</v>
      </c>
      <c r="B387" s="4" t="s">
        <v>2269</v>
      </c>
      <c r="C387" s="4" t="s">
        <v>5706</v>
      </c>
      <c r="D387" s="4" t="s">
        <v>5707</v>
      </c>
      <c r="E387" s="4" t="s">
        <v>5708</v>
      </c>
      <c r="F387" s="3" t="s">
        <v>3458</v>
      </c>
      <c r="G387" s="4" t="s">
        <v>3456</v>
      </c>
      <c r="H387" s="3" t="s">
        <v>1838</v>
      </c>
      <c r="I387" s="3" t="s">
        <v>3457</v>
      </c>
      <c r="J387" s="3" t="s">
        <v>1840</v>
      </c>
      <c r="K387" s="3" t="s">
        <v>1841</v>
      </c>
      <c r="L387" s="3" t="s">
        <v>1839</v>
      </c>
      <c r="M387" s="3" t="s">
        <v>1843</v>
      </c>
      <c r="N387" s="3" t="s">
        <v>1844</v>
      </c>
      <c r="O387" s="3" t="s">
        <v>1842</v>
      </c>
      <c r="P387" s="3" t="s">
        <v>1845</v>
      </c>
      <c r="Q387" s="3" t="s">
        <v>3485</v>
      </c>
      <c r="R387" s="3" t="s">
        <v>1846</v>
      </c>
      <c r="S387" s="3" t="s">
        <v>3832</v>
      </c>
      <c r="T387" s="4">
        <v>3</v>
      </c>
      <c r="U387" s="4" t="s">
        <v>2114</v>
      </c>
      <c r="V387" s="4" t="s">
        <v>3852</v>
      </c>
      <c r="W387" s="4"/>
      <c r="X387" s="4"/>
      <c r="Y387" s="4" t="s">
        <v>5709</v>
      </c>
      <c r="Z387" s="4" t="s">
        <v>5710</v>
      </c>
      <c r="AA387" s="4" t="s">
        <v>3848</v>
      </c>
      <c r="AB387" s="4"/>
      <c r="AC387" s="4"/>
      <c r="AD387" s="4" t="s">
        <v>2280</v>
      </c>
      <c r="AE387" s="3"/>
      <c r="AF387" s="3">
        <v>-4.9127319680000001</v>
      </c>
      <c r="AG387" s="3">
        <v>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6F155-9F3D-BA4F-97EE-6D7DF22DEA22}">
  <dimension ref="A1:K427"/>
  <sheetViews>
    <sheetView zoomScale="70" zoomScaleNormal="70" workbookViewId="0"/>
  </sheetViews>
  <sheetFormatPr baseColWidth="10" defaultRowHeight="16" x14ac:dyDescent="0.2"/>
  <cols>
    <col min="1" max="1" width="40.6640625" customWidth="1"/>
    <col min="2" max="2" width="22.1640625" bestFit="1" customWidth="1"/>
    <col min="3" max="3" width="25.5" bestFit="1" customWidth="1"/>
    <col min="4" max="4" width="21" customWidth="1"/>
    <col min="5" max="5" width="19.83203125" customWidth="1"/>
    <col min="7" max="7" width="18.33203125" bestFit="1" customWidth="1"/>
    <col min="8" max="8" width="27.5" bestFit="1" customWidth="1"/>
    <col min="10" max="10" width="17.6640625" customWidth="1"/>
    <col min="11" max="11" width="13" customWidth="1"/>
  </cols>
  <sheetData>
    <row r="1" spans="1:11" x14ac:dyDescent="0.2">
      <c r="A1" t="s">
        <v>6133</v>
      </c>
      <c r="B1" t="s">
        <v>6138</v>
      </c>
      <c r="C1" t="s">
        <v>6137</v>
      </c>
      <c r="D1" t="s">
        <v>6136</v>
      </c>
      <c r="E1" t="s">
        <v>6135</v>
      </c>
      <c r="G1" t="s">
        <v>6134</v>
      </c>
      <c r="H1" t="s">
        <v>6133</v>
      </c>
      <c r="I1" t="s">
        <v>6132</v>
      </c>
      <c r="J1" t="s">
        <v>6131</v>
      </c>
      <c r="K1" t="s">
        <v>6130</v>
      </c>
    </row>
    <row r="2" spans="1:11" x14ac:dyDescent="0.2">
      <c r="A2" t="s">
        <v>5742</v>
      </c>
      <c r="G2" t="s">
        <v>6129</v>
      </c>
      <c r="H2" t="s">
        <v>5742</v>
      </c>
      <c r="I2">
        <v>18</v>
      </c>
      <c r="J2">
        <v>11</v>
      </c>
      <c r="K2" s="6">
        <v>61.111111111111114</v>
      </c>
    </row>
    <row r="3" spans="1:11" x14ac:dyDescent="0.2">
      <c r="A3" t="s">
        <v>6114</v>
      </c>
      <c r="B3" t="s">
        <v>6128</v>
      </c>
      <c r="C3" t="s">
        <v>6126</v>
      </c>
      <c r="H3" t="s">
        <v>6112</v>
      </c>
      <c r="I3">
        <v>8</v>
      </c>
      <c r="J3">
        <v>4</v>
      </c>
      <c r="K3" s="6">
        <v>50</v>
      </c>
    </row>
    <row r="4" spans="1:11" x14ac:dyDescent="0.2">
      <c r="A4" t="s">
        <v>6114</v>
      </c>
      <c r="B4" t="s">
        <v>6127</v>
      </c>
      <c r="C4" t="s">
        <v>6126</v>
      </c>
      <c r="H4" t="s">
        <v>6107</v>
      </c>
      <c r="I4">
        <v>8</v>
      </c>
      <c r="J4">
        <v>0</v>
      </c>
      <c r="K4" s="6">
        <v>0</v>
      </c>
    </row>
    <row r="5" spans="1:11" x14ac:dyDescent="0.2">
      <c r="A5" t="s">
        <v>6114</v>
      </c>
      <c r="B5" t="s">
        <v>6125</v>
      </c>
      <c r="C5" t="s">
        <v>6125</v>
      </c>
      <c r="D5">
        <v>6288</v>
      </c>
      <c r="H5" t="s">
        <v>6097</v>
      </c>
      <c r="I5">
        <v>26</v>
      </c>
      <c r="J5">
        <v>12</v>
      </c>
      <c r="K5" s="6">
        <v>46.153846153846153</v>
      </c>
    </row>
    <row r="6" spans="1:11" x14ac:dyDescent="0.2">
      <c r="A6" t="s">
        <v>6114</v>
      </c>
      <c r="B6" t="s">
        <v>3310</v>
      </c>
      <c r="C6" t="s">
        <v>2109</v>
      </c>
      <c r="D6">
        <v>3810</v>
      </c>
      <c r="E6">
        <v>339</v>
      </c>
      <c r="G6" t="s">
        <v>6119</v>
      </c>
      <c r="H6" t="s">
        <v>5943</v>
      </c>
      <c r="I6">
        <v>22</v>
      </c>
      <c r="J6">
        <v>22</v>
      </c>
      <c r="K6" s="6">
        <v>100</v>
      </c>
    </row>
    <row r="7" spans="1:11" x14ac:dyDescent="0.2">
      <c r="A7" t="s">
        <v>6114</v>
      </c>
      <c r="B7" t="s">
        <v>2095</v>
      </c>
      <c r="C7" t="s">
        <v>2095</v>
      </c>
      <c r="D7">
        <v>3776</v>
      </c>
      <c r="E7">
        <v>305</v>
      </c>
      <c r="H7" t="s">
        <v>5937</v>
      </c>
      <c r="I7">
        <v>7</v>
      </c>
      <c r="J7">
        <v>7</v>
      </c>
      <c r="K7" s="6">
        <v>100</v>
      </c>
    </row>
    <row r="8" spans="1:11" x14ac:dyDescent="0.2">
      <c r="A8" t="s">
        <v>6114</v>
      </c>
      <c r="B8" t="s">
        <v>1870</v>
      </c>
      <c r="C8" t="s">
        <v>1870</v>
      </c>
      <c r="D8">
        <v>3498</v>
      </c>
      <c r="E8">
        <v>27</v>
      </c>
      <c r="H8" t="s">
        <v>4375</v>
      </c>
      <c r="I8">
        <v>9</v>
      </c>
      <c r="J8">
        <v>8</v>
      </c>
      <c r="K8" s="6">
        <v>88.888888888888886</v>
      </c>
    </row>
    <row r="9" spans="1:11" x14ac:dyDescent="0.2">
      <c r="A9" t="s">
        <v>6114</v>
      </c>
      <c r="B9" t="s">
        <v>6123</v>
      </c>
      <c r="C9" t="s">
        <v>1911</v>
      </c>
      <c r="D9">
        <v>3551</v>
      </c>
      <c r="E9">
        <v>80</v>
      </c>
      <c r="H9" t="s">
        <v>5925</v>
      </c>
      <c r="I9">
        <v>35</v>
      </c>
      <c r="J9">
        <v>3</v>
      </c>
      <c r="K9" s="6">
        <v>8.5714285714285712</v>
      </c>
    </row>
    <row r="10" spans="1:11" x14ac:dyDescent="0.2">
      <c r="A10" t="s">
        <v>6114</v>
      </c>
      <c r="B10" t="s">
        <v>2058</v>
      </c>
      <c r="C10" t="s">
        <v>2058</v>
      </c>
      <c r="D10">
        <v>3697</v>
      </c>
      <c r="E10">
        <v>226</v>
      </c>
      <c r="G10" s="7" t="s">
        <v>6124</v>
      </c>
      <c r="H10" s="7" t="s">
        <v>6063</v>
      </c>
      <c r="I10" s="7">
        <v>14</v>
      </c>
      <c r="J10" s="7">
        <v>11</v>
      </c>
      <c r="K10" s="9">
        <v>78.571428571428569</v>
      </c>
    </row>
    <row r="11" spans="1:11" x14ac:dyDescent="0.2">
      <c r="A11" t="s">
        <v>6114</v>
      </c>
      <c r="B11" t="s">
        <v>6122</v>
      </c>
      <c r="C11" t="s">
        <v>5743</v>
      </c>
      <c r="D11">
        <v>19156</v>
      </c>
      <c r="G11" s="8"/>
      <c r="H11" s="8" t="s">
        <v>6055</v>
      </c>
      <c r="I11" s="8">
        <v>16</v>
      </c>
      <c r="J11" s="8">
        <v>7</v>
      </c>
      <c r="K11" s="10">
        <v>43.75</v>
      </c>
    </row>
    <row r="12" spans="1:11" x14ac:dyDescent="0.2">
      <c r="A12" t="s">
        <v>6114</v>
      </c>
      <c r="B12" t="s">
        <v>6121</v>
      </c>
      <c r="C12" t="s">
        <v>6120</v>
      </c>
      <c r="D12">
        <v>4649</v>
      </c>
      <c r="G12" s="7"/>
      <c r="H12" s="7" t="s">
        <v>6044</v>
      </c>
      <c r="I12" s="7">
        <v>19</v>
      </c>
      <c r="J12" s="7">
        <v>18</v>
      </c>
      <c r="K12" s="9">
        <v>94.73684210526315</v>
      </c>
    </row>
    <row r="13" spans="1:11" x14ac:dyDescent="0.2">
      <c r="A13" t="s">
        <v>6114</v>
      </c>
      <c r="B13" t="s">
        <v>3491</v>
      </c>
      <c r="C13" t="s">
        <v>2057</v>
      </c>
      <c r="D13">
        <v>3696</v>
      </c>
      <c r="E13">
        <v>225</v>
      </c>
      <c r="G13" s="8"/>
      <c r="H13" s="8" t="s">
        <v>6004</v>
      </c>
      <c r="I13" s="8">
        <v>11</v>
      </c>
      <c r="J13" s="8">
        <v>10</v>
      </c>
      <c r="K13" s="10">
        <v>90.909090909090907</v>
      </c>
    </row>
    <row r="14" spans="1:11" x14ac:dyDescent="0.2">
      <c r="A14" t="s">
        <v>6114</v>
      </c>
      <c r="B14" t="s">
        <v>2083</v>
      </c>
      <c r="C14" t="s">
        <v>2083</v>
      </c>
      <c r="D14">
        <v>3750</v>
      </c>
      <c r="E14">
        <v>279</v>
      </c>
      <c r="G14" s="7"/>
      <c r="H14" s="7" t="s">
        <v>6028</v>
      </c>
      <c r="I14" s="7">
        <v>26</v>
      </c>
      <c r="J14" s="7">
        <v>20</v>
      </c>
      <c r="K14" s="9">
        <v>76.923076923076934</v>
      </c>
    </row>
    <row r="15" spans="1:11" x14ac:dyDescent="0.2">
      <c r="A15" t="s">
        <v>6114</v>
      </c>
      <c r="B15" t="s">
        <v>6118</v>
      </c>
      <c r="C15" t="s">
        <v>6118</v>
      </c>
      <c r="D15">
        <v>6367</v>
      </c>
      <c r="G15" s="8"/>
      <c r="H15" s="8" t="s">
        <v>5997</v>
      </c>
      <c r="I15" s="8">
        <v>28</v>
      </c>
      <c r="J15" s="8">
        <v>22</v>
      </c>
      <c r="K15" s="10">
        <v>78.571428571428569</v>
      </c>
    </row>
    <row r="16" spans="1:11" x14ac:dyDescent="0.2">
      <c r="A16" t="s">
        <v>6114</v>
      </c>
      <c r="B16" t="s">
        <v>2091</v>
      </c>
      <c r="C16" t="s">
        <v>2091</v>
      </c>
      <c r="D16">
        <v>3770</v>
      </c>
      <c r="E16">
        <v>299</v>
      </c>
      <c r="G16" s="7"/>
      <c r="H16" s="7" t="s">
        <v>5957</v>
      </c>
      <c r="I16" s="7">
        <v>21</v>
      </c>
      <c r="J16" s="7">
        <v>12</v>
      </c>
      <c r="K16" s="9">
        <v>57.142857142857139</v>
      </c>
    </row>
    <row r="17" spans="1:11" x14ac:dyDescent="0.2">
      <c r="A17" t="s">
        <v>6114</v>
      </c>
      <c r="B17" t="s">
        <v>6117</v>
      </c>
      <c r="C17" t="s">
        <v>5798</v>
      </c>
      <c r="D17">
        <v>21576</v>
      </c>
      <c r="G17" t="s">
        <v>6116</v>
      </c>
      <c r="H17" t="s">
        <v>5754</v>
      </c>
      <c r="I17">
        <v>13</v>
      </c>
      <c r="J17">
        <v>1</v>
      </c>
      <c r="K17" s="6">
        <v>7.6923076923076925</v>
      </c>
    </row>
    <row r="18" spans="1:11" x14ac:dyDescent="0.2">
      <c r="A18" t="s">
        <v>6114</v>
      </c>
      <c r="B18" t="s">
        <v>5891</v>
      </c>
      <c r="C18" t="s">
        <v>5796</v>
      </c>
      <c r="D18">
        <v>5367</v>
      </c>
      <c r="H18" t="s">
        <v>5846</v>
      </c>
      <c r="I18">
        <v>52</v>
      </c>
      <c r="J18">
        <v>12</v>
      </c>
      <c r="K18" s="6">
        <v>23.076923076923077</v>
      </c>
    </row>
    <row r="19" spans="1:11" x14ac:dyDescent="0.2">
      <c r="A19" t="s">
        <v>6114</v>
      </c>
      <c r="B19" t="s">
        <v>5887</v>
      </c>
      <c r="C19" t="s">
        <v>5887</v>
      </c>
      <c r="D19">
        <v>6031</v>
      </c>
    </row>
    <row r="20" spans="1:11" x14ac:dyDescent="0.2">
      <c r="A20" t="s">
        <v>6114</v>
      </c>
      <c r="B20" t="s">
        <v>2071</v>
      </c>
      <c r="C20" t="s">
        <v>2071</v>
      </c>
      <c r="D20">
        <v>3719</v>
      </c>
      <c r="E20">
        <v>248</v>
      </c>
    </row>
    <row r="21" spans="1:11" x14ac:dyDescent="0.2">
      <c r="A21" t="s">
        <v>6114</v>
      </c>
      <c r="B21" t="s">
        <v>6115</v>
      </c>
      <c r="C21" t="s">
        <v>1996</v>
      </c>
      <c r="D21">
        <v>3645</v>
      </c>
      <c r="E21">
        <v>174</v>
      </c>
    </row>
    <row r="22" spans="1:11" x14ac:dyDescent="0.2">
      <c r="A22" t="s">
        <v>6114</v>
      </c>
      <c r="B22" t="s">
        <v>6113</v>
      </c>
      <c r="C22" t="s">
        <v>1999</v>
      </c>
      <c r="D22">
        <v>3647</v>
      </c>
      <c r="E22">
        <v>176</v>
      </c>
    </row>
    <row r="23" spans="1:11" x14ac:dyDescent="0.2">
      <c r="A23" t="s">
        <v>6112</v>
      </c>
    </row>
    <row r="24" spans="1:11" x14ac:dyDescent="0.2">
      <c r="A24" t="s">
        <v>6110</v>
      </c>
      <c r="B24" t="s">
        <v>1877</v>
      </c>
      <c r="C24" t="s">
        <v>1877</v>
      </c>
      <c r="D24">
        <v>3508</v>
      </c>
      <c r="E24">
        <v>37</v>
      </c>
    </row>
    <row r="25" spans="1:11" x14ac:dyDescent="0.2">
      <c r="A25" t="s">
        <v>6110</v>
      </c>
      <c r="B25" t="s">
        <v>1899</v>
      </c>
      <c r="C25" t="s">
        <v>1899</v>
      </c>
      <c r="D25">
        <v>3536</v>
      </c>
      <c r="E25">
        <v>65</v>
      </c>
    </row>
    <row r="26" spans="1:11" x14ac:dyDescent="0.2">
      <c r="A26" t="s">
        <v>6110</v>
      </c>
      <c r="B26" t="s">
        <v>2099</v>
      </c>
      <c r="C26" t="s">
        <v>2099</v>
      </c>
      <c r="D26">
        <v>3785</v>
      </c>
      <c r="E26">
        <v>314</v>
      </c>
    </row>
    <row r="27" spans="1:11" x14ac:dyDescent="0.2">
      <c r="A27" t="s">
        <v>6110</v>
      </c>
      <c r="B27" t="s">
        <v>5811</v>
      </c>
      <c r="C27" t="s">
        <v>5811</v>
      </c>
      <c r="D27">
        <v>20119</v>
      </c>
    </row>
    <row r="28" spans="1:11" x14ac:dyDescent="0.2">
      <c r="A28" t="s">
        <v>6110</v>
      </c>
      <c r="B28" t="s">
        <v>6111</v>
      </c>
      <c r="C28" t="s">
        <v>6111</v>
      </c>
      <c r="D28">
        <v>6945</v>
      </c>
    </row>
    <row r="29" spans="1:11" x14ac:dyDescent="0.2">
      <c r="A29" t="s">
        <v>6110</v>
      </c>
      <c r="B29" t="s">
        <v>1915</v>
      </c>
      <c r="C29" t="s">
        <v>1915</v>
      </c>
      <c r="D29">
        <v>3555</v>
      </c>
      <c r="E29">
        <v>84</v>
      </c>
    </row>
    <row r="30" spans="1:11" x14ac:dyDescent="0.2">
      <c r="A30" t="s">
        <v>6110</v>
      </c>
      <c r="B30" t="s">
        <v>5902</v>
      </c>
      <c r="C30" t="s">
        <v>5902</v>
      </c>
      <c r="D30">
        <v>21404</v>
      </c>
    </row>
    <row r="31" spans="1:11" x14ac:dyDescent="0.2">
      <c r="A31" t="s">
        <v>6110</v>
      </c>
      <c r="B31" t="s">
        <v>6109</v>
      </c>
      <c r="C31" t="s">
        <v>6108</v>
      </c>
      <c r="D31">
        <v>10466</v>
      </c>
    </row>
    <row r="32" spans="1:11" x14ac:dyDescent="0.2">
      <c r="A32" t="s">
        <v>6107</v>
      </c>
    </row>
    <row r="33" spans="1:5" x14ac:dyDescent="0.2">
      <c r="A33" t="s">
        <v>6098</v>
      </c>
      <c r="B33" t="s">
        <v>6106</v>
      </c>
      <c r="C33" t="s">
        <v>6106</v>
      </c>
      <c r="D33">
        <v>6055</v>
      </c>
    </row>
    <row r="34" spans="1:5" x14ac:dyDescent="0.2">
      <c r="A34" t="s">
        <v>6098</v>
      </c>
      <c r="B34" t="s">
        <v>6105</v>
      </c>
      <c r="C34" t="s">
        <v>6105</v>
      </c>
      <c r="D34">
        <v>6422</v>
      </c>
    </row>
    <row r="35" spans="1:5" x14ac:dyDescent="0.2">
      <c r="A35" t="s">
        <v>6098</v>
      </c>
      <c r="B35" t="s">
        <v>6104</v>
      </c>
      <c r="C35" t="s">
        <v>6104</v>
      </c>
      <c r="D35">
        <v>18195</v>
      </c>
    </row>
    <row r="36" spans="1:5" x14ac:dyDescent="0.2">
      <c r="A36" t="s">
        <v>6098</v>
      </c>
      <c r="B36" t="s">
        <v>6103</v>
      </c>
      <c r="C36" t="s">
        <v>6103</v>
      </c>
      <c r="D36">
        <v>16996</v>
      </c>
    </row>
    <row r="37" spans="1:5" x14ac:dyDescent="0.2">
      <c r="A37" t="s">
        <v>6098</v>
      </c>
      <c r="B37" t="s">
        <v>6102</v>
      </c>
      <c r="C37" t="s">
        <v>6102</v>
      </c>
      <c r="D37">
        <v>20436</v>
      </c>
    </row>
    <row r="38" spans="1:5" x14ac:dyDescent="0.2">
      <c r="A38" t="s">
        <v>6098</v>
      </c>
      <c r="B38" t="s">
        <v>6101</v>
      </c>
      <c r="C38" t="s">
        <v>6100</v>
      </c>
      <c r="D38">
        <v>854</v>
      </c>
    </row>
    <row r="39" spans="1:5" x14ac:dyDescent="0.2">
      <c r="A39" t="s">
        <v>6098</v>
      </c>
      <c r="B39" t="s">
        <v>6099</v>
      </c>
      <c r="C39" t="s">
        <v>5766</v>
      </c>
      <c r="D39">
        <v>20006</v>
      </c>
    </row>
    <row r="40" spans="1:5" x14ac:dyDescent="0.2">
      <c r="A40" t="s">
        <v>6098</v>
      </c>
      <c r="B40" t="s">
        <v>5806</v>
      </c>
      <c r="C40" t="s">
        <v>5806</v>
      </c>
      <c r="D40">
        <v>20032</v>
      </c>
    </row>
    <row r="41" spans="1:5" x14ac:dyDescent="0.2">
      <c r="A41" t="s">
        <v>6097</v>
      </c>
    </row>
    <row r="42" spans="1:5" x14ac:dyDescent="0.2">
      <c r="A42" t="s">
        <v>6079</v>
      </c>
      <c r="B42" t="s">
        <v>6096</v>
      </c>
      <c r="C42" t="s">
        <v>1114</v>
      </c>
      <c r="D42">
        <v>3735</v>
      </c>
      <c r="E42">
        <v>264</v>
      </c>
    </row>
    <row r="43" spans="1:5" x14ac:dyDescent="0.2">
      <c r="A43" t="s">
        <v>6079</v>
      </c>
      <c r="B43" t="s">
        <v>6095</v>
      </c>
      <c r="C43" t="s">
        <v>6094</v>
      </c>
      <c r="D43">
        <v>20620</v>
      </c>
    </row>
    <row r="44" spans="1:5" x14ac:dyDescent="0.2">
      <c r="A44" t="s">
        <v>6079</v>
      </c>
      <c r="B44" t="s">
        <v>6093</v>
      </c>
      <c r="C44" t="s">
        <v>6092</v>
      </c>
      <c r="D44">
        <v>4828</v>
      </c>
    </row>
    <row r="45" spans="1:5" x14ac:dyDescent="0.2">
      <c r="A45" t="s">
        <v>6079</v>
      </c>
      <c r="B45" t="s">
        <v>6091</v>
      </c>
      <c r="C45" t="s">
        <v>1923</v>
      </c>
      <c r="D45">
        <v>3564</v>
      </c>
      <c r="E45">
        <v>93</v>
      </c>
    </row>
    <row r="46" spans="1:5" x14ac:dyDescent="0.2">
      <c r="A46" t="s">
        <v>6079</v>
      </c>
      <c r="B46" t="s">
        <v>6090</v>
      </c>
      <c r="C46" t="s">
        <v>2079</v>
      </c>
      <c r="D46">
        <v>3738</v>
      </c>
      <c r="E46">
        <v>267</v>
      </c>
    </row>
    <row r="47" spans="1:5" x14ac:dyDescent="0.2">
      <c r="A47" t="s">
        <v>6079</v>
      </c>
      <c r="B47" t="s">
        <v>6089</v>
      </c>
      <c r="C47" t="s">
        <v>6088</v>
      </c>
      <c r="D47">
        <v>9106</v>
      </c>
    </row>
    <row r="48" spans="1:5" x14ac:dyDescent="0.2">
      <c r="A48" t="s">
        <v>6079</v>
      </c>
      <c r="B48" t="s">
        <v>6087</v>
      </c>
      <c r="C48" t="s">
        <v>1925</v>
      </c>
      <c r="D48">
        <v>3566</v>
      </c>
      <c r="E48">
        <v>95</v>
      </c>
    </row>
    <row r="49" spans="1:5" x14ac:dyDescent="0.2">
      <c r="A49" t="s">
        <v>6079</v>
      </c>
      <c r="B49" t="s">
        <v>6086</v>
      </c>
      <c r="C49" t="s">
        <v>2098</v>
      </c>
      <c r="D49">
        <v>3782</v>
      </c>
      <c r="E49">
        <v>311</v>
      </c>
    </row>
    <row r="50" spans="1:5" x14ac:dyDescent="0.2">
      <c r="A50" t="s">
        <v>6079</v>
      </c>
      <c r="B50" t="s">
        <v>6085</v>
      </c>
      <c r="C50" t="s">
        <v>1926</v>
      </c>
      <c r="D50">
        <v>3567</v>
      </c>
      <c r="E50">
        <v>96</v>
      </c>
    </row>
    <row r="51" spans="1:5" x14ac:dyDescent="0.2">
      <c r="A51" t="s">
        <v>6079</v>
      </c>
      <c r="B51" t="s">
        <v>1874</v>
      </c>
      <c r="C51" t="s">
        <v>1874</v>
      </c>
      <c r="D51">
        <v>3505</v>
      </c>
      <c r="E51">
        <v>34</v>
      </c>
    </row>
    <row r="52" spans="1:5" x14ac:dyDescent="0.2">
      <c r="A52" t="s">
        <v>6079</v>
      </c>
      <c r="B52" t="s">
        <v>6084</v>
      </c>
      <c r="C52" t="s">
        <v>6083</v>
      </c>
      <c r="D52">
        <v>4450</v>
      </c>
    </row>
    <row r="53" spans="1:5" x14ac:dyDescent="0.2">
      <c r="A53" t="s">
        <v>6079</v>
      </c>
      <c r="B53" t="s">
        <v>6082</v>
      </c>
      <c r="C53" t="s">
        <v>6082</v>
      </c>
      <c r="D53">
        <v>19334</v>
      </c>
    </row>
    <row r="54" spans="1:5" x14ac:dyDescent="0.2">
      <c r="A54" t="s">
        <v>6079</v>
      </c>
      <c r="B54" t="s">
        <v>6081</v>
      </c>
      <c r="C54" t="s">
        <v>6081</v>
      </c>
      <c r="D54">
        <v>20248</v>
      </c>
    </row>
    <row r="55" spans="1:5" x14ac:dyDescent="0.2">
      <c r="A55" t="s">
        <v>6079</v>
      </c>
      <c r="B55" t="s">
        <v>1876</v>
      </c>
      <c r="C55" t="s">
        <v>1876</v>
      </c>
      <c r="D55">
        <v>3507</v>
      </c>
      <c r="E55">
        <v>36</v>
      </c>
    </row>
    <row r="56" spans="1:5" x14ac:dyDescent="0.2">
      <c r="A56" t="s">
        <v>6079</v>
      </c>
      <c r="B56" t="s">
        <v>6080</v>
      </c>
      <c r="C56" t="s">
        <v>1927</v>
      </c>
      <c r="D56">
        <v>3568</v>
      </c>
      <c r="E56">
        <v>97</v>
      </c>
    </row>
    <row r="57" spans="1:5" x14ac:dyDescent="0.2">
      <c r="A57" t="s">
        <v>6079</v>
      </c>
      <c r="B57" t="s">
        <v>1924</v>
      </c>
      <c r="C57" t="s">
        <v>1924</v>
      </c>
      <c r="D57">
        <v>3565</v>
      </c>
      <c r="E57">
        <v>94</v>
      </c>
    </row>
    <row r="58" spans="1:5" x14ac:dyDescent="0.2">
      <c r="A58" t="s">
        <v>6065</v>
      </c>
      <c r="B58" t="s">
        <v>6078</v>
      </c>
      <c r="C58" t="s">
        <v>2066</v>
      </c>
      <c r="D58">
        <v>3704</v>
      </c>
      <c r="E58">
        <v>233</v>
      </c>
    </row>
    <row r="59" spans="1:5" x14ac:dyDescent="0.2">
      <c r="A59" t="s">
        <v>6065</v>
      </c>
      <c r="B59" t="s">
        <v>6077</v>
      </c>
      <c r="C59" t="s">
        <v>6077</v>
      </c>
      <c r="D59">
        <v>20625</v>
      </c>
    </row>
    <row r="60" spans="1:5" x14ac:dyDescent="0.2">
      <c r="A60" t="s">
        <v>6065</v>
      </c>
      <c r="B60" t="s">
        <v>2067</v>
      </c>
      <c r="C60" t="s">
        <v>2067</v>
      </c>
      <c r="D60">
        <v>3705</v>
      </c>
      <c r="E60">
        <v>234</v>
      </c>
    </row>
    <row r="61" spans="1:5" x14ac:dyDescent="0.2">
      <c r="A61" t="s">
        <v>6065</v>
      </c>
      <c r="B61" t="s">
        <v>6076</v>
      </c>
      <c r="C61" t="s">
        <v>6075</v>
      </c>
      <c r="D61">
        <v>19153</v>
      </c>
    </row>
    <row r="62" spans="1:5" x14ac:dyDescent="0.2">
      <c r="A62" t="s">
        <v>6065</v>
      </c>
      <c r="B62" t="s">
        <v>6074</v>
      </c>
      <c r="C62" t="s">
        <v>6074</v>
      </c>
      <c r="D62">
        <v>862</v>
      </c>
    </row>
    <row r="63" spans="1:5" x14ac:dyDescent="0.2">
      <c r="A63" t="s">
        <v>6065</v>
      </c>
      <c r="B63" t="s">
        <v>6073</v>
      </c>
      <c r="C63" t="s">
        <v>6072</v>
      </c>
      <c r="D63">
        <v>1604</v>
      </c>
    </row>
    <row r="64" spans="1:5" x14ac:dyDescent="0.2">
      <c r="A64" t="s">
        <v>6065</v>
      </c>
      <c r="B64" t="s">
        <v>6071</v>
      </c>
      <c r="C64" t="s">
        <v>6070</v>
      </c>
      <c r="D64">
        <v>6111</v>
      </c>
    </row>
    <row r="65" spans="1:5" x14ac:dyDescent="0.2">
      <c r="A65" t="s">
        <v>6065</v>
      </c>
      <c r="B65" t="s">
        <v>6069</v>
      </c>
      <c r="C65" t="s">
        <v>6068</v>
      </c>
      <c r="D65">
        <v>5260</v>
      </c>
    </row>
    <row r="66" spans="1:5" x14ac:dyDescent="0.2">
      <c r="A66" t="s">
        <v>6065</v>
      </c>
      <c r="B66" t="s">
        <v>6067</v>
      </c>
      <c r="C66" t="s">
        <v>6066</v>
      </c>
      <c r="D66">
        <v>20197</v>
      </c>
    </row>
    <row r="67" spans="1:5" x14ac:dyDescent="0.2">
      <c r="A67" t="s">
        <v>6065</v>
      </c>
      <c r="B67" t="s">
        <v>6064</v>
      </c>
      <c r="C67" t="s">
        <v>6064</v>
      </c>
      <c r="D67">
        <v>20619</v>
      </c>
    </row>
    <row r="68" spans="1:5" x14ac:dyDescent="0.2">
      <c r="A68" t="s">
        <v>5943</v>
      </c>
    </row>
    <row r="69" spans="1:5" x14ac:dyDescent="0.2">
      <c r="A69" t="s">
        <v>5942</v>
      </c>
      <c r="B69" t="s">
        <v>1944</v>
      </c>
      <c r="C69" t="s">
        <v>1944</v>
      </c>
      <c r="D69">
        <v>3593</v>
      </c>
      <c r="E69">
        <v>122</v>
      </c>
    </row>
    <row r="70" spans="1:5" x14ac:dyDescent="0.2">
      <c r="A70" t="s">
        <v>5942</v>
      </c>
      <c r="B70" t="s">
        <v>1938</v>
      </c>
      <c r="C70" t="s">
        <v>1938</v>
      </c>
      <c r="D70">
        <v>3587</v>
      </c>
      <c r="E70">
        <v>116</v>
      </c>
    </row>
    <row r="71" spans="1:5" x14ac:dyDescent="0.2">
      <c r="A71" t="s">
        <v>5942</v>
      </c>
      <c r="B71" t="s">
        <v>3606</v>
      </c>
      <c r="C71" t="s">
        <v>1946</v>
      </c>
      <c r="D71">
        <v>3595</v>
      </c>
      <c r="E71">
        <v>124</v>
      </c>
    </row>
    <row r="72" spans="1:5" x14ac:dyDescent="0.2">
      <c r="A72" t="s">
        <v>5941</v>
      </c>
      <c r="B72" t="s">
        <v>111</v>
      </c>
      <c r="C72" t="s">
        <v>111</v>
      </c>
      <c r="D72">
        <v>3504</v>
      </c>
      <c r="E72">
        <v>33</v>
      </c>
    </row>
    <row r="73" spans="1:5" x14ac:dyDescent="0.2">
      <c r="A73" t="s">
        <v>5941</v>
      </c>
      <c r="B73" t="s">
        <v>3580</v>
      </c>
      <c r="C73" t="s">
        <v>1945</v>
      </c>
      <c r="D73">
        <v>3594</v>
      </c>
      <c r="E73">
        <v>123</v>
      </c>
    </row>
    <row r="74" spans="1:5" x14ac:dyDescent="0.2">
      <c r="A74" t="s">
        <v>5941</v>
      </c>
      <c r="B74" t="s">
        <v>3525</v>
      </c>
      <c r="C74" t="s">
        <v>1929</v>
      </c>
      <c r="D74">
        <v>3571</v>
      </c>
      <c r="E74">
        <v>100</v>
      </c>
    </row>
    <row r="75" spans="1:5" x14ac:dyDescent="0.2">
      <c r="A75" t="s">
        <v>5939</v>
      </c>
      <c r="B75" t="s">
        <v>1920</v>
      </c>
      <c r="C75" t="s">
        <v>1920</v>
      </c>
      <c r="D75">
        <v>3562</v>
      </c>
      <c r="E75">
        <v>91</v>
      </c>
    </row>
    <row r="76" spans="1:5" x14ac:dyDescent="0.2">
      <c r="A76" t="s">
        <v>5939</v>
      </c>
      <c r="B76" t="s">
        <v>3576</v>
      </c>
      <c r="C76" t="s">
        <v>2073</v>
      </c>
      <c r="D76">
        <v>3723</v>
      </c>
      <c r="E76">
        <v>252</v>
      </c>
    </row>
    <row r="77" spans="1:5" x14ac:dyDescent="0.2">
      <c r="A77" t="s">
        <v>5939</v>
      </c>
      <c r="B77" t="s">
        <v>1962</v>
      </c>
      <c r="C77" t="s">
        <v>1962</v>
      </c>
      <c r="D77">
        <v>3612</v>
      </c>
      <c r="E77">
        <v>141</v>
      </c>
    </row>
    <row r="78" spans="1:5" x14ac:dyDescent="0.2">
      <c r="A78" t="s">
        <v>5939</v>
      </c>
      <c r="B78" t="s">
        <v>477</v>
      </c>
      <c r="C78" t="s">
        <v>477</v>
      </c>
      <c r="D78">
        <v>3585</v>
      </c>
      <c r="E78">
        <v>114</v>
      </c>
    </row>
    <row r="79" spans="1:5" x14ac:dyDescent="0.2">
      <c r="A79" t="s">
        <v>5939</v>
      </c>
      <c r="B79" t="s">
        <v>468</v>
      </c>
      <c r="C79" t="s">
        <v>468</v>
      </c>
      <c r="D79">
        <v>3584</v>
      </c>
      <c r="E79">
        <v>113</v>
      </c>
    </row>
    <row r="80" spans="1:5" x14ac:dyDescent="0.2">
      <c r="A80" t="s">
        <v>5939</v>
      </c>
      <c r="B80" t="s">
        <v>2635</v>
      </c>
      <c r="C80" t="s">
        <v>1940</v>
      </c>
      <c r="D80">
        <v>3589</v>
      </c>
      <c r="E80">
        <v>118</v>
      </c>
    </row>
    <row r="81" spans="1:5" x14ac:dyDescent="0.2">
      <c r="A81" t="s">
        <v>5939</v>
      </c>
      <c r="B81" t="s">
        <v>5940</v>
      </c>
      <c r="C81" t="s">
        <v>1871</v>
      </c>
      <c r="D81">
        <v>3499</v>
      </c>
      <c r="E81">
        <v>28</v>
      </c>
    </row>
    <row r="82" spans="1:5" x14ac:dyDescent="0.2">
      <c r="A82" t="s">
        <v>5939</v>
      </c>
      <c r="B82" t="s">
        <v>1934</v>
      </c>
      <c r="C82" t="s">
        <v>1934</v>
      </c>
      <c r="D82">
        <v>3580</v>
      </c>
      <c r="E82">
        <v>109</v>
      </c>
    </row>
    <row r="83" spans="1:5" x14ac:dyDescent="0.2">
      <c r="A83" t="s">
        <v>5939</v>
      </c>
      <c r="B83" t="s">
        <v>1935</v>
      </c>
      <c r="C83" t="s">
        <v>1935</v>
      </c>
      <c r="D83">
        <v>3581</v>
      </c>
      <c r="E83">
        <v>110</v>
      </c>
    </row>
    <row r="84" spans="1:5" x14ac:dyDescent="0.2">
      <c r="A84" t="s">
        <v>5939</v>
      </c>
      <c r="B84" t="s">
        <v>1939</v>
      </c>
      <c r="C84" t="s">
        <v>1939</v>
      </c>
      <c r="D84">
        <v>3588</v>
      </c>
      <c r="E84">
        <v>117</v>
      </c>
    </row>
    <row r="85" spans="1:5" x14ac:dyDescent="0.2">
      <c r="A85" t="s">
        <v>5938</v>
      </c>
      <c r="B85" t="s">
        <v>584</v>
      </c>
      <c r="C85" t="s">
        <v>584</v>
      </c>
      <c r="D85">
        <v>3597</v>
      </c>
      <c r="E85">
        <v>126</v>
      </c>
    </row>
    <row r="86" spans="1:5" x14ac:dyDescent="0.2">
      <c r="A86" t="s">
        <v>5938</v>
      </c>
      <c r="B86" t="s">
        <v>3626</v>
      </c>
      <c r="C86" t="s">
        <v>1943</v>
      </c>
      <c r="D86">
        <v>3592</v>
      </c>
      <c r="E86">
        <v>121</v>
      </c>
    </row>
    <row r="87" spans="1:5" x14ac:dyDescent="0.2">
      <c r="A87" t="s">
        <v>5938</v>
      </c>
      <c r="B87" t="s">
        <v>459</v>
      </c>
      <c r="C87" t="s">
        <v>1937</v>
      </c>
      <c r="D87">
        <v>3583</v>
      </c>
      <c r="E87">
        <v>112</v>
      </c>
    </row>
    <row r="88" spans="1:5" x14ac:dyDescent="0.2">
      <c r="A88" t="s">
        <v>5938</v>
      </c>
      <c r="B88" t="s">
        <v>486</v>
      </c>
      <c r="C88" t="s">
        <v>486</v>
      </c>
      <c r="D88">
        <v>3586</v>
      </c>
      <c r="E88">
        <v>115</v>
      </c>
    </row>
    <row r="89" spans="1:5" x14ac:dyDescent="0.2">
      <c r="A89" t="s">
        <v>5938</v>
      </c>
      <c r="B89" t="s">
        <v>1942</v>
      </c>
      <c r="C89" t="s">
        <v>1942</v>
      </c>
      <c r="D89">
        <v>3591</v>
      </c>
      <c r="E89">
        <v>120</v>
      </c>
    </row>
    <row r="90" spans="1:5" x14ac:dyDescent="0.2">
      <c r="A90" t="s">
        <v>5938</v>
      </c>
      <c r="B90" t="s">
        <v>1941</v>
      </c>
      <c r="C90" t="s">
        <v>1941</v>
      </c>
      <c r="D90">
        <v>3590</v>
      </c>
      <c r="E90">
        <v>119</v>
      </c>
    </row>
    <row r="91" spans="1:5" x14ac:dyDescent="0.2">
      <c r="A91" t="s">
        <v>5937</v>
      </c>
    </row>
    <row r="92" spans="1:5" x14ac:dyDescent="0.2">
      <c r="A92" t="s">
        <v>5935</v>
      </c>
      <c r="B92" t="s">
        <v>5936</v>
      </c>
      <c r="C92" t="s">
        <v>1936</v>
      </c>
      <c r="D92">
        <v>3582</v>
      </c>
      <c r="E92">
        <v>111</v>
      </c>
    </row>
    <row r="93" spans="1:5" x14ac:dyDescent="0.2">
      <c r="A93" t="s">
        <v>5935</v>
      </c>
      <c r="B93" t="s">
        <v>2064</v>
      </c>
      <c r="C93" t="s">
        <v>2064</v>
      </c>
      <c r="D93">
        <v>3702</v>
      </c>
      <c r="E93">
        <v>231</v>
      </c>
    </row>
    <row r="94" spans="1:5" x14ac:dyDescent="0.2">
      <c r="A94" t="s">
        <v>5935</v>
      </c>
      <c r="B94" t="s">
        <v>1917</v>
      </c>
      <c r="C94" t="s">
        <v>1917</v>
      </c>
      <c r="D94">
        <v>3558</v>
      </c>
      <c r="E94">
        <v>87</v>
      </c>
    </row>
    <row r="95" spans="1:5" x14ac:dyDescent="0.2">
      <c r="A95" t="s">
        <v>5931</v>
      </c>
      <c r="B95" t="s">
        <v>1933</v>
      </c>
      <c r="C95" t="s">
        <v>1933</v>
      </c>
      <c r="D95">
        <v>3579</v>
      </c>
      <c r="E95">
        <v>108</v>
      </c>
    </row>
    <row r="96" spans="1:5" x14ac:dyDescent="0.2">
      <c r="A96" t="s">
        <v>5931</v>
      </c>
      <c r="B96" t="s">
        <v>1969</v>
      </c>
      <c r="C96" t="s">
        <v>1969</v>
      </c>
      <c r="D96">
        <v>3618</v>
      </c>
      <c r="E96">
        <v>147</v>
      </c>
    </row>
    <row r="97" spans="1:5" x14ac:dyDescent="0.2">
      <c r="A97" t="s">
        <v>5931</v>
      </c>
      <c r="B97" t="s">
        <v>1967</v>
      </c>
      <c r="C97" t="s">
        <v>1967</v>
      </c>
      <c r="D97">
        <v>3617</v>
      </c>
      <c r="E97">
        <v>146</v>
      </c>
    </row>
    <row r="98" spans="1:5" x14ac:dyDescent="0.2">
      <c r="A98" t="s">
        <v>5931</v>
      </c>
      <c r="B98" t="s">
        <v>1928</v>
      </c>
      <c r="C98" t="s">
        <v>1928</v>
      </c>
      <c r="D98">
        <v>3569</v>
      </c>
      <c r="E98">
        <v>98</v>
      </c>
    </row>
    <row r="99" spans="1:5" x14ac:dyDescent="0.2">
      <c r="A99" t="s">
        <v>5931</v>
      </c>
      <c r="B99" t="s">
        <v>5934</v>
      </c>
      <c r="C99" t="s">
        <v>5929</v>
      </c>
    </row>
    <row r="100" spans="1:5" x14ac:dyDescent="0.2">
      <c r="A100" t="s">
        <v>5931</v>
      </c>
      <c r="B100" t="s">
        <v>5933</v>
      </c>
      <c r="C100" t="s">
        <v>5929</v>
      </c>
    </row>
    <row r="101" spans="1:5" x14ac:dyDescent="0.2">
      <c r="A101" t="s">
        <v>5931</v>
      </c>
      <c r="B101" t="s">
        <v>5932</v>
      </c>
      <c r="C101" t="s">
        <v>5929</v>
      </c>
    </row>
    <row r="102" spans="1:5" x14ac:dyDescent="0.2">
      <c r="A102" t="s">
        <v>5931</v>
      </c>
      <c r="B102" t="s">
        <v>1858</v>
      </c>
      <c r="C102" t="s">
        <v>5929</v>
      </c>
    </row>
    <row r="103" spans="1:5" x14ac:dyDescent="0.2">
      <c r="A103" t="s">
        <v>5931</v>
      </c>
      <c r="B103" t="s">
        <v>2105</v>
      </c>
      <c r="C103" t="s">
        <v>5929</v>
      </c>
    </row>
    <row r="104" spans="1:5" x14ac:dyDescent="0.2">
      <c r="A104" t="s">
        <v>5931</v>
      </c>
      <c r="B104" t="s">
        <v>1948</v>
      </c>
      <c r="C104" t="s">
        <v>5929</v>
      </c>
    </row>
    <row r="105" spans="1:5" x14ac:dyDescent="0.2">
      <c r="A105" t="s">
        <v>5931</v>
      </c>
      <c r="B105" t="s">
        <v>5930</v>
      </c>
      <c r="C105" t="s">
        <v>5929</v>
      </c>
    </row>
    <row r="106" spans="1:5" x14ac:dyDescent="0.2">
      <c r="A106" t="s">
        <v>4375</v>
      </c>
    </row>
    <row r="107" spans="1:5" x14ac:dyDescent="0.2">
      <c r="A107" t="s">
        <v>5926</v>
      </c>
      <c r="B107" t="s">
        <v>359</v>
      </c>
      <c r="C107" t="s">
        <v>359</v>
      </c>
      <c r="D107">
        <v>3570</v>
      </c>
      <c r="E107">
        <v>99</v>
      </c>
    </row>
    <row r="108" spans="1:5" x14ac:dyDescent="0.2">
      <c r="A108" t="s">
        <v>5926</v>
      </c>
      <c r="B108" t="s">
        <v>1931</v>
      </c>
      <c r="C108" t="s">
        <v>1931</v>
      </c>
      <c r="D108">
        <v>3573</v>
      </c>
      <c r="E108">
        <v>102</v>
      </c>
    </row>
    <row r="109" spans="1:5" x14ac:dyDescent="0.2">
      <c r="A109" t="s">
        <v>5926</v>
      </c>
      <c r="B109" t="s">
        <v>386</v>
      </c>
      <c r="C109" t="s">
        <v>386</v>
      </c>
      <c r="D109">
        <v>3574</v>
      </c>
      <c r="E109">
        <v>103</v>
      </c>
    </row>
    <row r="110" spans="1:5" x14ac:dyDescent="0.2">
      <c r="A110" t="s">
        <v>5926</v>
      </c>
      <c r="B110" t="s">
        <v>413</v>
      </c>
      <c r="C110" t="s">
        <v>413</v>
      </c>
      <c r="D110">
        <v>3577</v>
      </c>
      <c r="E110">
        <v>106</v>
      </c>
    </row>
    <row r="111" spans="1:5" x14ac:dyDescent="0.2">
      <c r="A111" t="s">
        <v>5926</v>
      </c>
      <c r="B111" t="s">
        <v>1930</v>
      </c>
      <c r="C111" t="s">
        <v>1930</v>
      </c>
      <c r="D111">
        <v>3572</v>
      </c>
      <c r="E111">
        <v>101</v>
      </c>
    </row>
    <row r="112" spans="1:5" x14ac:dyDescent="0.2">
      <c r="A112" t="s">
        <v>5926</v>
      </c>
      <c r="B112" t="s">
        <v>404</v>
      </c>
      <c r="C112" t="s">
        <v>1932</v>
      </c>
      <c r="D112">
        <v>3576</v>
      </c>
      <c r="E112">
        <v>105</v>
      </c>
    </row>
    <row r="113" spans="1:5" x14ac:dyDescent="0.2">
      <c r="A113" t="s">
        <v>5926</v>
      </c>
      <c r="B113" t="s">
        <v>395</v>
      </c>
      <c r="C113" t="s">
        <v>395</v>
      </c>
      <c r="D113">
        <v>3575</v>
      </c>
      <c r="E113">
        <v>104</v>
      </c>
    </row>
    <row r="114" spans="1:5" x14ac:dyDescent="0.2">
      <c r="A114" t="s">
        <v>5926</v>
      </c>
      <c r="B114" t="s">
        <v>5928</v>
      </c>
      <c r="C114" t="s">
        <v>5927</v>
      </c>
      <c r="D114">
        <v>20622</v>
      </c>
    </row>
    <row r="115" spans="1:5" x14ac:dyDescent="0.2">
      <c r="A115" t="s">
        <v>5926</v>
      </c>
      <c r="B115" t="s">
        <v>2551</v>
      </c>
      <c r="C115" t="s">
        <v>1919</v>
      </c>
      <c r="D115">
        <v>3561</v>
      </c>
      <c r="E115">
        <v>90</v>
      </c>
    </row>
    <row r="116" spans="1:5" x14ac:dyDescent="0.2">
      <c r="A116" t="s">
        <v>5925</v>
      </c>
    </row>
    <row r="117" spans="1:5" x14ac:dyDescent="0.2">
      <c r="A117" t="s">
        <v>5920</v>
      </c>
      <c r="B117" t="s">
        <v>5924</v>
      </c>
      <c r="C117" t="s">
        <v>5923</v>
      </c>
      <c r="D117">
        <v>1413</v>
      </c>
    </row>
    <row r="118" spans="1:5" x14ac:dyDescent="0.2">
      <c r="A118" t="s">
        <v>5920</v>
      </c>
      <c r="B118" t="s">
        <v>5904</v>
      </c>
      <c r="C118" t="s">
        <v>5922</v>
      </c>
      <c r="D118">
        <v>3382</v>
      </c>
    </row>
    <row r="119" spans="1:5" x14ac:dyDescent="0.2">
      <c r="A119" t="s">
        <v>5920</v>
      </c>
      <c r="B119" t="s">
        <v>5921</v>
      </c>
      <c r="C119" t="s">
        <v>5921</v>
      </c>
      <c r="D119">
        <v>1709</v>
      </c>
    </row>
    <row r="120" spans="1:5" x14ac:dyDescent="0.2">
      <c r="A120" t="s">
        <v>5920</v>
      </c>
      <c r="B120" t="s">
        <v>5919</v>
      </c>
      <c r="C120" t="s">
        <v>5918</v>
      </c>
      <c r="D120">
        <v>6311</v>
      </c>
    </row>
    <row r="121" spans="1:5" x14ac:dyDescent="0.2">
      <c r="A121" t="s">
        <v>5908</v>
      </c>
      <c r="B121" t="s">
        <v>5917</v>
      </c>
      <c r="C121" t="s">
        <v>5917</v>
      </c>
      <c r="D121">
        <v>2858</v>
      </c>
    </row>
    <row r="122" spans="1:5" x14ac:dyDescent="0.2">
      <c r="A122" t="s">
        <v>5908</v>
      </c>
      <c r="B122" t="s">
        <v>5916</v>
      </c>
      <c r="C122" t="s">
        <v>5916</v>
      </c>
      <c r="D122">
        <v>2847</v>
      </c>
    </row>
    <row r="123" spans="1:5" x14ac:dyDescent="0.2">
      <c r="A123" t="s">
        <v>5908</v>
      </c>
      <c r="B123" t="s">
        <v>5915</v>
      </c>
      <c r="C123" t="s">
        <v>5915</v>
      </c>
      <c r="D123">
        <v>2564</v>
      </c>
    </row>
    <row r="124" spans="1:5" x14ac:dyDescent="0.2">
      <c r="A124" t="s">
        <v>5908</v>
      </c>
      <c r="B124" t="s">
        <v>5914</v>
      </c>
      <c r="C124" t="s">
        <v>5914</v>
      </c>
      <c r="D124">
        <v>2680</v>
      </c>
    </row>
    <row r="125" spans="1:5" x14ac:dyDescent="0.2">
      <c r="A125" t="s">
        <v>5908</v>
      </c>
      <c r="B125" t="s">
        <v>5913</v>
      </c>
      <c r="C125" t="s">
        <v>5913</v>
      </c>
      <c r="D125">
        <v>2645</v>
      </c>
    </row>
    <row r="126" spans="1:5" x14ac:dyDescent="0.2">
      <c r="A126" t="s">
        <v>5908</v>
      </c>
      <c r="B126" t="s">
        <v>5912</v>
      </c>
      <c r="C126" t="s">
        <v>5911</v>
      </c>
      <c r="D126">
        <v>17534</v>
      </c>
    </row>
    <row r="127" spans="1:5" x14ac:dyDescent="0.2">
      <c r="A127" t="s">
        <v>5908</v>
      </c>
      <c r="B127" t="s">
        <v>5910</v>
      </c>
      <c r="C127" t="s">
        <v>5910</v>
      </c>
      <c r="D127">
        <v>1367</v>
      </c>
    </row>
    <row r="128" spans="1:5" x14ac:dyDescent="0.2">
      <c r="A128" t="s">
        <v>5908</v>
      </c>
      <c r="B128" t="s">
        <v>5909</v>
      </c>
      <c r="C128" t="s">
        <v>5909</v>
      </c>
      <c r="D128">
        <v>1744</v>
      </c>
    </row>
    <row r="129" spans="1:4" x14ac:dyDescent="0.2">
      <c r="A129" t="s">
        <v>5908</v>
      </c>
      <c r="B129" t="s">
        <v>5907</v>
      </c>
      <c r="C129" t="s">
        <v>5907</v>
      </c>
      <c r="D129">
        <v>19203</v>
      </c>
    </row>
    <row r="130" spans="1:4" x14ac:dyDescent="0.2">
      <c r="A130" t="s">
        <v>5901</v>
      </c>
      <c r="B130" t="s">
        <v>5906</v>
      </c>
      <c r="C130" t="s">
        <v>5905</v>
      </c>
      <c r="D130">
        <v>21142</v>
      </c>
    </row>
    <row r="131" spans="1:4" x14ac:dyDescent="0.2">
      <c r="A131" t="s">
        <v>5901</v>
      </c>
      <c r="B131" t="s">
        <v>5904</v>
      </c>
      <c r="C131" t="s">
        <v>5903</v>
      </c>
    </row>
    <row r="132" spans="1:4" x14ac:dyDescent="0.2">
      <c r="A132" t="s">
        <v>5901</v>
      </c>
      <c r="B132" t="s">
        <v>1915</v>
      </c>
      <c r="C132" t="s">
        <v>5761</v>
      </c>
    </row>
    <row r="133" spans="1:4" x14ac:dyDescent="0.2">
      <c r="A133" t="s">
        <v>5901</v>
      </c>
      <c r="B133" t="s">
        <v>5902</v>
      </c>
      <c r="C133" t="s">
        <v>5761</v>
      </c>
    </row>
    <row r="134" spans="1:4" x14ac:dyDescent="0.2">
      <c r="A134" t="s">
        <v>5901</v>
      </c>
      <c r="B134" t="s">
        <v>2099</v>
      </c>
      <c r="C134" t="s">
        <v>5761</v>
      </c>
    </row>
    <row r="135" spans="1:4" x14ac:dyDescent="0.2">
      <c r="A135" t="s">
        <v>5888</v>
      </c>
      <c r="B135" t="s">
        <v>5900</v>
      </c>
      <c r="C135" t="s">
        <v>5900</v>
      </c>
      <c r="D135">
        <v>764</v>
      </c>
    </row>
    <row r="136" spans="1:4" x14ac:dyDescent="0.2">
      <c r="A136" t="s">
        <v>5888</v>
      </c>
      <c r="B136" t="s">
        <v>5899</v>
      </c>
      <c r="C136" t="s">
        <v>5899</v>
      </c>
      <c r="D136">
        <v>17860</v>
      </c>
    </row>
    <row r="137" spans="1:4" x14ac:dyDescent="0.2">
      <c r="A137" t="s">
        <v>5888</v>
      </c>
      <c r="B137" t="s">
        <v>5898</v>
      </c>
      <c r="C137" t="s">
        <v>5898</v>
      </c>
      <c r="D137">
        <v>6148</v>
      </c>
    </row>
    <row r="138" spans="1:4" x14ac:dyDescent="0.2">
      <c r="A138" t="s">
        <v>5888</v>
      </c>
      <c r="B138" t="s">
        <v>5897</v>
      </c>
      <c r="C138" t="s">
        <v>5897</v>
      </c>
      <c r="D138">
        <v>5745</v>
      </c>
    </row>
    <row r="139" spans="1:4" x14ac:dyDescent="0.2">
      <c r="A139" t="s">
        <v>5888</v>
      </c>
      <c r="B139" t="s">
        <v>5896</v>
      </c>
      <c r="C139" t="s">
        <v>5895</v>
      </c>
      <c r="D139">
        <v>18855</v>
      </c>
    </row>
    <row r="140" spans="1:4" x14ac:dyDescent="0.2">
      <c r="A140" t="s">
        <v>5888</v>
      </c>
      <c r="B140" t="s">
        <v>5894</v>
      </c>
      <c r="C140" t="s">
        <v>5894</v>
      </c>
      <c r="D140">
        <v>21069</v>
      </c>
    </row>
    <row r="141" spans="1:4" x14ac:dyDescent="0.2">
      <c r="A141" t="s">
        <v>5888</v>
      </c>
      <c r="B141" t="s">
        <v>5893</v>
      </c>
      <c r="C141" t="s">
        <v>5893</v>
      </c>
      <c r="D141">
        <v>7038</v>
      </c>
    </row>
    <row r="142" spans="1:4" x14ac:dyDescent="0.2">
      <c r="A142" t="s">
        <v>5888</v>
      </c>
      <c r="B142" t="s">
        <v>5892</v>
      </c>
      <c r="C142" t="s">
        <v>5892</v>
      </c>
      <c r="D142">
        <v>20265</v>
      </c>
    </row>
    <row r="143" spans="1:4" x14ac:dyDescent="0.2">
      <c r="A143" t="s">
        <v>5888</v>
      </c>
      <c r="B143" t="s">
        <v>5891</v>
      </c>
      <c r="C143" t="s">
        <v>5886</v>
      </c>
    </row>
    <row r="144" spans="1:4" x14ac:dyDescent="0.2">
      <c r="A144" t="s">
        <v>5888</v>
      </c>
      <c r="B144" t="s">
        <v>5890</v>
      </c>
      <c r="C144" t="s">
        <v>5889</v>
      </c>
      <c r="D144">
        <v>6459</v>
      </c>
    </row>
    <row r="145" spans="1:5" x14ac:dyDescent="0.2">
      <c r="A145" t="s">
        <v>5888</v>
      </c>
      <c r="B145" t="s">
        <v>5887</v>
      </c>
      <c r="C145" t="s">
        <v>5886</v>
      </c>
    </row>
    <row r="146" spans="1:5" x14ac:dyDescent="0.2">
      <c r="A146" t="s">
        <v>5884</v>
      </c>
      <c r="B146" t="s">
        <v>5885</v>
      </c>
      <c r="C146" t="s">
        <v>5885</v>
      </c>
      <c r="D146">
        <v>5622</v>
      </c>
    </row>
    <row r="147" spans="1:5" x14ac:dyDescent="0.2">
      <c r="A147" t="s">
        <v>5884</v>
      </c>
      <c r="B147" t="s">
        <v>5883</v>
      </c>
      <c r="C147" t="s">
        <v>5883</v>
      </c>
      <c r="D147">
        <v>21257</v>
      </c>
    </row>
    <row r="148" spans="1:5" x14ac:dyDescent="0.2">
      <c r="A148" t="s">
        <v>5879</v>
      </c>
      <c r="B148" t="s">
        <v>5882</v>
      </c>
      <c r="C148" t="s">
        <v>5881</v>
      </c>
      <c r="D148">
        <v>1416</v>
      </c>
    </row>
    <row r="149" spans="1:5" x14ac:dyDescent="0.2">
      <c r="A149" t="s">
        <v>5879</v>
      </c>
      <c r="B149" t="s">
        <v>5880</v>
      </c>
      <c r="C149" t="s">
        <v>5880</v>
      </c>
      <c r="D149">
        <v>10018</v>
      </c>
    </row>
    <row r="150" spans="1:5" x14ac:dyDescent="0.2">
      <c r="A150" t="s">
        <v>5879</v>
      </c>
      <c r="B150" t="s">
        <v>5878</v>
      </c>
      <c r="C150" t="s">
        <v>5877</v>
      </c>
      <c r="D150">
        <v>20518</v>
      </c>
    </row>
    <row r="151" spans="1:5" x14ac:dyDescent="0.2">
      <c r="A151" t="s">
        <v>5868</v>
      </c>
      <c r="B151" t="s">
        <v>1864</v>
      </c>
      <c r="C151" t="s">
        <v>1864</v>
      </c>
      <c r="D151">
        <v>3490</v>
      </c>
      <c r="E151">
        <v>19</v>
      </c>
    </row>
    <row r="152" spans="1:5" x14ac:dyDescent="0.2">
      <c r="A152" t="s">
        <v>5868</v>
      </c>
      <c r="B152" t="s">
        <v>5876</v>
      </c>
      <c r="C152" t="s">
        <v>5876</v>
      </c>
      <c r="D152">
        <v>6088</v>
      </c>
    </row>
    <row r="153" spans="1:5" x14ac:dyDescent="0.2">
      <c r="A153" t="s">
        <v>5868</v>
      </c>
      <c r="B153" t="s">
        <v>1863</v>
      </c>
      <c r="C153" t="s">
        <v>1863</v>
      </c>
      <c r="D153">
        <v>3489</v>
      </c>
      <c r="E153">
        <v>18</v>
      </c>
    </row>
    <row r="154" spans="1:5" x14ac:dyDescent="0.2">
      <c r="A154" t="s">
        <v>5868</v>
      </c>
      <c r="B154" t="s">
        <v>5875</v>
      </c>
      <c r="C154" t="s">
        <v>5875</v>
      </c>
      <c r="D154">
        <v>4956</v>
      </c>
    </row>
    <row r="155" spans="1:5" x14ac:dyDescent="0.2">
      <c r="A155" t="s">
        <v>5868</v>
      </c>
      <c r="B155" t="s">
        <v>5874</v>
      </c>
      <c r="C155" t="s">
        <v>5873</v>
      </c>
      <c r="D155">
        <v>1688</v>
      </c>
    </row>
    <row r="156" spans="1:5" x14ac:dyDescent="0.2">
      <c r="A156" t="s">
        <v>5868</v>
      </c>
      <c r="B156" t="s">
        <v>141</v>
      </c>
      <c r="C156" t="s">
        <v>141</v>
      </c>
      <c r="D156">
        <v>3509</v>
      </c>
      <c r="E156">
        <v>38</v>
      </c>
    </row>
    <row r="157" spans="1:5" x14ac:dyDescent="0.2">
      <c r="A157" t="s">
        <v>5868</v>
      </c>
      <c r="B157" t="s">
        <v>5872</v>
      </c>
      <c r="C157" t="s">
        <v>5871</v>
      </c>
      <c r="D157">
        <v>5008</v>
      </c>
    </row>
    <row r="158" spans="1:5" x14ac:dyDescent="0.2">
      <c r="A158" t="s">
        <v>5868</v>
      </c>
      <c r="B158" t="s">
        <v>5870</v>
      </c>
      <c r="C158" t="s">
        <v>5869</v>
      </c>
    </row>
    <row r="159" spans="1:5" x14ac:dyDescent="0.2">
      <c r="A159" t="s">
        <v>5868</v>
      </c>
      <c r="B159" t="s">
        <v>459</v>
      </c>
      <c r="C159" t="s">
        <v>5867</v>
      </c>
    </row>
    <row r="160" spans="1:5" x14ac:dyDescent="0.2">
      <c r="A160" t="s">
        <v>5868</v>
      </c>
      <c r="B160" t="s">
        <v>584</v>
      </c>
      <c r="C160" t="s">
        <v>5867</v>
      </c>
    </row>
    <row r="161" spans="1:5" x14ac:dyDescent="0.2">
      <c r="A161" t="s">
        <v>6063</v>
      </c>
    </row>
    <row r="162" spans="1:5" x14ac:dyDescent="0.2">
      <c r="A162" t="s">
        <v>6057</v>
      </c>
      <c r="B162" t="s">
        <v>1954</v>
      </c>
      <c r="C162" t="s">
        <v>1954</v>
      </c>
      <c r="D162">
        <v>3602</v>
      </c>
      <c r="E162">
        <v>131</v>
      </c>
    </row>
    <row r="163" spans="1:5" x14ac:dyDescent="0.2">
      <c r="A163" t="s">
        <v>6057</v>
      </c>
      <c r="B163" t="s">
        <v>6062</v>
      </c>
      <c r="C163" t="s">
        <v>6062</v>
      </c>
      <c r="D163">
        <v>5388</v>
      </c>
    </row>
    <row r="164" spans="1:5" x14ac:dyDescent="0.2">
      <c r="A164" t="s">
        <v>6057</v>
      </c>
      <c r="B164" t="s">
        <v>1916</v>
      </c>
      <c r="C164" t="s">
        <v>1916</v>
      </c>
      <c r="D164">
        <v>3556</v>
      </c>
      <c r="E164">
        <v>85</v>
      </c>
    </row>
    <row r="165" spans="1:5" x14ac:dyDescent="0.2">
      <c r="A165" t="s">
        <v>6057</v>
      </c>
      <c r="B165" t="s">
        <v>2042</v>
      </c>
      <c r="C165" t="s">
        <v>2042</v>
      </c>
      <c r="D165">
        <v>3683</v>
      </c>
      <c r="E165">
        <v>212</v>
      </c>
    </row>
    <row r="166" spans="1:5" x14ac:dyDescent="0.2">
      <c r="A166" t="s">
        <v>6057</v>
      </c>
      <c r="B166" t="s">
        <v>6061</v>
      </c>
      <c r="C166" t="s">
        <v>6061</v>
      </c>
      <c r="D166">
        <v>7359</v>
      </c>
    </row>
    <row r="167" spans="1:5" x14ac:dyDescent="0.2">
      <c r="A167" t="s">
        <v>6057</v>
      </c>
      <c r="B167" t="s">
        <v>6060</v>
      </c>
      <c r="C167" t="s">
        <v>6060</v>
      </c>
      <c r="D167">
        <v>17758</v>
      </c>
    </row>
    <row r="168" spans="1:5" x14ac:dyDescent="0.2">
      <c r="A168" t="s">
        <v>6057</v>
      </c>
      <c r="B168" t="s">
        <v>2018</v>
      </c>
      <c r="C168" t="s">
        <v>2018</v>
      </c>
      <c r="D168">
        <v>3663</v>
      </c>
      <c r="E168">
        <v>192</v>
      </c>
    </row>
    <row r="169" spans="1:5" x14ac:dyDescent="0.2">
      <c r="A169" t="s">
        <v>6057</v>
      </c>
      <c r="B169" t="s">
        <v>1959</v>
      </c>
      <c r="C169" t="s">
        <v>1959</v>
      </c>
      <c r="D169">
        <v>3608</v>
      </c>
      <c r="E169">
        <v>137</v>
      </c>
    </row>
    <row r="170" spans="1:5" x14ac:dyDescent="0.2">
      <c r="A170" t="s">
        <v>6057</v>
      </c>
      <c r="B170" t="s">
        <v>2084</v>
      </c>
      <c r="C170" t="s">
        <v>2084</v>
      </c>
      <c r="D170">
        <v>3753</v>
      </c>
      <c r="E170">
        <v>282</v>
      </c>
    </row>
    <row r="171" spans="1:5" x14ac:dyDescent="0.2">
      <c r="A171" t="s">
        <v>6057</v>
      </c>
      <c r="B171" t="s">
        <v>6059</v>
      </c>
      <c r="C171" t="s">
        <v>6051</v>
      </c>
    </row>
    <row r="172" spans="1:5" x14ac:dyDescent="0.2">
      <c r="A172" t="s">
        <v>6057</v>
      </c>
      <c r="B172" t="s">
        <v>6058</v>
      </c>
      <c r="C172" t="s">
        <v>6051</v>
      </c>
    </row>
    <row r="173" spans="1:5" x14ac:dyDescent="0.2">
      <c r="A173" t="s">
        <v>6057</v>
      </c>
      <c r="B173" t="s">
        <v>5800</v>
      </c>
      <c r="C173" t="s">
        <v>6051</v>
      </c>
    </row>
    <row r="174" spans="1:5" x14ac:dyDescent="0.2">
      <c r="A174" t="s">
        <v>6057</v>
      </c>
      <c r="B174" t="s">
        <v>5798</v>
      </c>
      <c r="C174" t="s">
        <v>6051</v>
      </c>
    </row>
    <row r="175" spans="1:5" x14ac:dyDescent="0.2">
      <c r="A175" t="s">
        <v>6056</v>
      </c>
      <c r="B175" t="s">
        <v>2010</v>
      </c>
      <c r="C175" t="s">
        <v>2010</v>
      </c>
      <c r="D175">
        <v>3657</v>
      </c>
      <c r="E175">
        <v>186</v>
      </c>
    </row>
    <row r="176" spans="1:5" x14ac:dyDescent="0.2">
      <c r="A176" t="s">
        <v>6056</v>
      </c>
      <c r="B176" t="s">
        <v>2023</v>
      </c>
      <c r="C176" t="s">
        <v>2023</v>
      </c>
      <c r="D176">
        <v>3669</v>
      </c>
      <c r="E176">
        <v>198</v>
      </c>
    </row>
    <row r="177" spans="1:5" x14ac:dyDescent="0.2">
      <c r="A177" t="s">
        <v>6056</v>
      </c>
      <c r="B177" t="s">
        <v>2036</v>
      </c>
      <c r="C177" t="s">
        <v>2036</v>
      </c>
      <c r="D177">
        <v>3679</v>
      </c>
      <c r="E177">
        <v>208</v>
      </c>
    </row>
    <row r="178" spans="1:5" x14ac:dyDescent="0.2">
      <c r="A178" t="s">
        <v>6056</v>
      </c>
      <c r="B178" t="s">
        <v>2024</v>
      </c>
      <c r="C178" t="s">
        <v>2024</v>
      </c>
      <c r="D178">
        <v>3670</v>
      </c>
      <c r="E178">
        <v>199</v>
      </c>
    </row>
    <row r="179" spans="1:5" x14ac:dyDescent="0.2">
      <c r="A179" t="s">
        <v>6056</v>
      </c>
      <c r="B179" t="s">
        <v>1965</v>
      </c>
      <c r="C179" t="s">
        <v>1965</v>
      </c>
      <c r="D179">
        <v>3615</v>
      </c>
      <c r="E179">
        <v>144</v>
      </c>
    </row>
    <row r="180" spans="1:5" x14ac:dyDescent="0.2">
      <c r="A180" t="s">
        <v>6056</v>
      </c>
      <c r="B180" t="s">
        <v>5934</v>
      </c>
      <c r="C180" t="s">
        <v>6051</v>
      </c>
    </row>
    <row r="181" spans="1:5" x14ac:dyDescent="0.2">
      <c r="A181" t="s">
        <v>6056</v>
      </c>
      <c r="B181" t="s">
        <v>5933</v>
      </c>
      <c r="C181" t="s">
        <v>6051</v>
      </c>
    </row>
    <row r="182" spans="1:5" x14ac:dyDescent="0.2">
      <c r="A182" t="s">
        <v>6056</v>
      </c>
      <c r="B182" t="s">
        <v>5932</v>
      </c>
      <c r="C182" t="s">
        <v>6051</v>
      </c>
    </row>
    <row r="183" spans="1:5" x14ac:dyDescent="0.2">
      <c r="A183" t="s">
        <v>6056</v>
      </c>
      <c r="B183" t="s">
        <v>1858</v>
      </c>
      <c r="C183" t="s">
        <v>6051</v>
      </c>
    </row>
    <row r="184" spans="1:5" x14ac:dyDescent="0.2">
      <c r="A184" t="s">
        <v>6056</v>
      </c>
      <c r="B184" t="s">
        <v>1948</v>
      </c>
      <c r="C184" t="s">
        <v>6051</v>
      </c>
    </row>
    <row r="185" spans="1:5" x14ac:dyDescent="0.2">
      <c r="A185" t="s">
        <v>6056</v>
      </c>
      <c r="B185" t="s">
        <v>5930</v>
      </c>
      <c r="C185" t="s">
        <v>6051</v>
      </c>
    </row>
    <row r="186" spans="1:5" x14ac:dyDescent="0.2">
      <c r="A186" t="s">
        <v>6055</v>
      </c>
    </row>
    <row r="187" spans="1:5" x14ac:dyDescent="0.2">
      <c r="A187" t="s">
        <v>6046</v>
      </c>
      <c r="B187" t="s">
        <v>1883</v>
      </c>
      <c r="C187" t="s">
        <v>1883</v>
      </c>
      <c r="D187">
        <v>3518</v>
      </c>
      <c r="E187">
        <v>47</v>
      </c>
    </row>
    <row r="188" spans="1:5" x14ac:dyDescent="0.2">
      <c r="A188" t="s">
        <v>6046</v>
      </c>
      <c r="B188" t="s">
        <v>6054</v>
      </c>
      <c r="C188" t="s">
        <v>6054</v>
      </c>
      <c r="D188">
        <v>20447</v>
      </c>
    </row>
    <row r="189" spans="1:5" x14ac:dyDescent="0.2">
      <c r="A189" t="s">
        <v>6046</v>
      </c>
      <c r="B189" t="s">
        <v>6053</v>
      </c>
      <c r="C189" t="s">
        <v>6053</v>
      </c>
      <c r="D189">
        <v>20263</v>
      </c>
    </row>
    <row r="190" spans="1:5" x14ac:dyDescent="0.2">
      <c r="A190" t="s">
        <v>6046</v>
      </c>
      <c r="B190" t="s">
        <v>6052</v>
      </c>
      <c r="C190" t="s">
        <v>6052</v>
      </c>
      <c r="D190">
        <v>10340</v>
      </c>
    </row>
    <row r="191" spans="1:5" x14ac:dyDescent="0.2">
      <c r="A191" t="s">
        <v>6046</v>
      </c>
      <c r="B191" t="s">
        <v>1910</v>
      </c>
      <c r="C191" t="s">
        <v>1910</v>
      </c>
      <c r="D191">
        <v>3550</v>
      </c>
      <c r="E191">
        <v>79</v>
      </c>
    </row>
    <row r="192" spans="1:5" x14ac:dyDescent="0.2">
      <c r="A192" t="s">
        <v>6046</v>
      </c>
      <c r="B192" t="s">
        <v>2034</v>
      </c>
      <c r="C192" t="s">
        <v>2034</v>
      </c>
      <c r="D192">
        <v>3677</v>
      </c>
      <c r="E192">
        <v>206</v>
      </c>
    </row>
    <row r="193" spans="1:5" x14ac:dyDescent="0.2">
      <c r="A193" t="s">
        <v>6046</v>
      </c>
      <c r="B193" t="s">
        <v>2033</v>
      </c>
      <c r="C193" t="s">
        <v>2033</v>
      </c>
      <c r="D193">
        <v>3676</v>
      </c>
      <c r="E193">
        <v>205</v>
      </c>
    </row>
    <row r="194" spans="1:5" x14ac:dyDescent="0.2">
      <c r="A194" t="s">
        <v>6046</v>
      </c>
      <c r="B194" t="s">
        <v>2035</v>
      </c>
      <c r="C194" t="s">
        <v>2035</v>
      </c>
      <c r="D194">
        <v>3678</v>
      </c>
      <c r="E194">
        <v>207</v>
      </c>
    </row>
    <row r="195" spans="1:5" x14ac:dyDescent="0.2">
      <c r="A195" t="s">
        <v>6046</v>
      </c>
      <c r="B195" t="s">
        <v>2045</v>
      </c>
      <c r="C195" t="s">
        <v>2045</v>
      </c>
      <c r="D195">
        <v>3686</v>
      </c>
      <c r="E195">
        <v>215</v>
      </c>
    </row>
    <row r="196" spans="1:5" x14ac:dyDescent="0.2">
      <c r="A196" t="s">
        <v>6046</v>
      </c>
      <c r="B196" t="s">
        <v>5934</v>
      </c>
      <c r="C196" t="s">
        <v>6051</v>
      </c>
    </row>
    <row r="197" spans="1:5" x14ac:dyDescent="0.2">
      <c r="A197" t="s">
        <v>6046</v>
      </c>
      <c r="B197" t="s">
        <v>5933</v>
      </c>
      <c r="C197" t="s">
        <v>6051</v>
      </c>
    </row>
    <row r="198" spans="1:5" x14ac:dyDescent="0.2">
      <c r="A198" t="s">
        <v>6046</v>
      </c>
      <c r="B198" t="s">
        <v>5932</v>
      </c>
      <c r="C198" t="s">
        <v>6051</v>
      </c>
    </row>
    <row r="199" spans="1:5" x14ac:dyDescent="0.2">
      <c r="A199" t="s">
        <v>6046</v>
      </c>
      <c r="B199" t="s">
        <v>1858</v>
      </c>
      <c r="C199" t="s">
        <v>6051</v>
      </c>
    </row>
    <row r="200" spans="1:5" x14ac:dyDescent="0.2">
      <c r="A200" t="s">
        <v>6046</v>
      </c>
      <c r="B200" t="s">
        <v>2105</v>
      </c>
      <c r="C200" t="s">
        <v>6051</v>
      </c>
    </row>
    <row r="201" spans="1:5" x14ac:dyDescent="0.2">
      <c r="A201" t="s">
        <v>6046</v>
      </c>
      <c r="B201" t="s">
        <v>6050</v>
      </c>
      <c r="C201" t="s">
        <v>6050</v>
      </c>
      <c r="D201">
        <v>8595</v>
      </c>
    </row>
    <row r="202" spans="1:5" x14ac:dyDescent="0.2">
      <c r="A202" t="s">
        <v>6046</v>
      </c>
      <c r="B202" t="s">
        <v>6049</v>
      </c>
      <c r="C202" t="s">
        <v>6049</v>
      </c>
      <c r="D202">
        <v>20061</v>
      </c>
    </row>
    <row r="203" spans="1:5" x14ac:dyDescent="0.2">
      <c r="A203" t="s">
        <v>6046</v>
      </c>
      <c r="B203" t="s">
        <v>6048</v>
      </c>
      <c r="C203" t="s">
        <v>6048</v>
      </c>
      <c r="D203">
        <v>7239</v>
      </c>
    </row>
    <row r="204" spans="1:5" x14ac:dyDescent="0.2">
      <c r="A204" t="s">
        <v>6046</v>
      </c>
      <c r="B204" t="s">
        <v>6008</v>
      </c>
      <c r="C204" t="s">
        <v>6008</v>
      </c>
      <c r="D204">
        <v>802</v>
      </c>
    </row>
    <row r="205" spans="1:5" x14ac:dyDescent="0.2">
      <c r="A205" t="s">
        <v>6046</v>
      </c>
      <c r="B205" t="s">
        <v>2043</v>
      </c>
      <c r="C205" t="s">
        <v>2043</v>
      </c>
      <c r="D205">
        <v>3684</v>
      </c>
      <c r="E205">
        <v>213</v>
      </c>
    </row>
    <row r="206" spans="1:5" x14ac:dyDescent="0.2">
      <c r="A206" t="s">
        <v>6046</v>
      </c>
      <c r="B206" t="s">
        <v>6047</v>
      </c>
      <c r="C206" t="s">
        <v>6047</v>
      </c>
      <c r="D206">
        <v>6297</v>
      </c>
    </row>
    <row r="207" spans="1:5" x14ac:dyDescent="0.2">
      <c r="A207" t="s">
        <v>6046</v>
      </c>
      <c r="B207" t="s">
        <v>6045</v>
      </c>
      <c r="C207" t="s">
        <v>6045</v>
      </c>
      <c r="D207">
        <v>6287</v>
      </c>
    </row>
    <row r="208" spans="1:5" x14ac:dyDescent="0.2">
      <c r="A208" t="s">
        <v>6044</v>
      </c>
    </row>
    <row r="209" spans="1:5" x14ac:dyDescent="0.2">
      <c r="A209" t="s">
        <v>6042</v>
      </c>
      <c r="B209" t="s">
        <v>2047</v>
      </c>
      <c r="C209" t="s">
        <v>2047</v>
      </c>
      <c r="D209">
        <v>3688</v>
      </c>
      <c r="E209">
        <v>217</v>
      </c>
    </row>
    <row r="210" spans="1:5" x14ac:dyDescent="0.2">
      <c r="A210" t="s">
        <v>6042</v>
      </c>
      <c r="B210" t="s">
        <v>1992</v>
      </c>
      <c r="C210" t="s">
        <v>1992</v>
      </c>
      <c r="D210">
        <v>3640</v>
      </c>
      <c r="E210">
        <v>169</v>
      </c>
    </row>
    <row r="211" spans="1:5" x14ac:dyDescent="0.2">
      <c r="A211" t="s">
        <v>6042</v>
      </c>
      <c r="B211" t="s">
        <v>2044</v>
      </c>
      <c r="C211" t="s">
        <v>2044</v>
      </c>
      <c r="D211">
        <v>3685</v>
      </c>
      <c r="E211">
        <v>214</v>
      </c>
    </row>
    <row r="212" spans="1:5" x14ac:dyDescent="0.2">
      <c r="A212" t="s">
        <v>6042</v>
      </c>
      <c r="B212" t="s">
        <v>1993</v>
      </c>
      <c r="C212" t="s">
        <v>1993</v>
      </c>
      <c r="D212">
        <v>3641</v>
      </c>
      <c r="E212">
        <v>170</v>
      </c>
    </row>
    <row r="213" spans="1:5" x14ac:dyDescent="0.2">
      <c r="A213" t="s">
        <v>6042</v>
      </c>
      <c r="B213" t="s">
        <v>2052</v>
      </c>
      <c r="C213" t="s">
        <v>2052</v>
      </c>
      <c r="D213">
        <v>3691</v>
      </c>
      <c r="E213">
        <v>220</v>
      </c>
    </row>
    <row r="214" spans="1:5" x14ac:dyDescent="0.2">
      <c r="A214" t="s">
        <v>6042</v>
      </c>
      <c r="B214" t="s">
        <v>1995</v>
      </c>
      <c r="C214" t="s">
        <v>1995</v>
      </c>
      <c r="D214">
        <v>3642</v>
      </c>
      <c r="E214">
        <v>171</v>
      </c>
    </row>
    <row r="215" spans="1:5" x14ac:dyDescent="0.2">
      <c r="A215" t="s">
        <v>6042</v>
      </c>
      <c r="B215" t="s">
        <v>2054</v>
      </c>
      <c r="C215" t="s">
        <v>2054</v>
      </c>
      <c r="D215">
        <v>3693</v>
      </c>
      <c r="E215">
        <v>222</v>
      </c>
    </row>
    <row r="216" spans="1:5" x14ac:dyDescent="0.2">
      <c r="A216" t="s">
        <v>6042</v>
      </c>
      <c r="B216" t="s">
        <v>6043</v>
      </c>
      <c r="C216" t="s">
        <v>6043</v>
      </c>
      <c r="D216">
        <v>8581</v>
      </c>
    </row>
    <row r="217" spans="1:5" x14ac:dyDescent="0.2">
      <c r="A217" t="s">
        <v>6042</v>
      </c>
      <c r="B217" t="s">
        <v>2092</v>
      </c>
      <c r="C217" t="s">
        <v>2092</v>
      </c>
      <c r="D217">
        <v>3771</v>
      </c>
      <c r="E217">
        <v>300</v>
      </c>
    </row>
    <row r="218" spans="1:5" x14ac:dyDescent="0.2">
      <c r="A218" t="s">
        <v>6042</v>
      </c>
      <c r="B218" t="s">
        <v>2050</v>
      </c>
      <c r="C218" t="s">
        <v>2050</v>
      </c>
      <c r="D218">
        <v>3690</v>
      </c>
      <c r="E218">
        <v>219</v>
      </c>
    </row>
    <row r="219" spans="1:5" x14ac:dyDescent="0.2">
      <c r="A219" t="s">
        <v>6042</v>
      </c>
      <c r="B219" t="s">
        <v>2038</v>
      </c>
      <c r="C219" t="s">
        <v>2038</v>
      </c>
      <c r="D219">
        <v>3680</v>
      </c>
      <c r="E219">
        <v>209</v>
      </c>
    </row>
    <row r="220" spans="1:5" x14ac:dyDescent="0.2">
      <c r="A220" t="s">
        <v>6042</v>
      </c>
      <c r="B220" t="s">
        <v>1976</v>
      </c>
      <c r="C220" t="s">
        <v>1976</v>
      </c>
      <c r="D220">
        <v>3624</v>
      </c>
      <c r="E220">
        <v>153</v>
      </c>
    </row>
    <row r="221" spans="1:5" x14ac:dyDescent="0.2">
      <c r="A221" t="s">
        <v>6042</v>
      </c>
      <c r="B221" t="s">
        <v>2097</v>
      </c>
      <c r="C221" t="s">
        <v>2097</v>
      </c>
      <c r="D221">
        <v>3780</v>
      </c>
      <c r="E221">
        <v>309</v>
      </c>
    </row>
    <row r="222" spans="1:5" x14ac:dyDescent="0.2">
      <c r="A222" t="s">
        <v>6042</v>
      </c>
      <c r="B222" t="s">
        <v>1856</v>
      </c>
      <c r="C222" t="s">
        <v>1856</v>
      </c>
      <c r="D222">
        <v>3480</v>
      </c>
      <c r="E222">
        <v>9</v>
      </c>
    </row>
    <row r="223" spans="1:5" x14ac:dyDescent="0.2">
      <c r="A223" t="s">
        <v>6042</v>
      </c>
      <c r="B223" t="s">
        <v>2068</v>
      </c>
      <c r="C223" t="s">
        <v>2068</v>
      </c>
      <c r="D223">
        <v>3711</v>
      </c>
      <c r="E223">
        <v>240</v>
      </c>
    </row>
    <row r="224" spans="1:5" x14ac:dyDescent="0.2">
      <c r="A224" t="s">
        <v>6042</v>
      </c>
      <c r="B224" t="s">
        <v>1913</v>
      </c>
      <c r="C224" t="s">
        <v>1913</v>
      </c>
      <c r="D224">
        <v>3553</v>
      </c>
      <c r="E224">
        <v>82</v>
      </c>
    </row>
    <row r="225" spans="1:5" x14ac:dyDescent="0.2">
      <c r="A225" t="s">
        <v>6042</v>
      </c>
      <c r="B225" t="s">
        <v>1984</v>
      </c>
      <c r="C225" t="s">
        <v>1984</v>
      </c>
      <c r="D225">
        <v>3631</v>
      </c>
      <c r="E225">
        <v>160</v>
      </c>
    </row>
    <row r="226" spans="1:5" x14ac:dyDescent="0.2">
      <c r="A226" t="s">
        <v>6042</v>
      </c>
      <c r="B226" t="s">
        <v>2059</v>
      </c>
      <c r="C226" t="s">
        <v>2059</v>
      </c>
      <c r="D226">
        <v>3698</v>
      </c>
      <c r="E226">
        <v>227</v>
      </c>
    </row>
    <row r="227" spans="1:5" x14ac:dyDescent="0.2">
      <c r="A227" t="s">
        <v>6042</v>
      </c>
      <c r="B227" t="s">
        <v>1908</v>
      </c>
      <c r="C227" t="s">
        <v>1908</v>
      </c>
      <c r="D227">
        <v>3547</v>
      </c>
      <c r="E227">
        <v>76</v>
      </c>
    </row>
    <row r="228" spans="1:5" x14ac:dyDescent="0.2">
      <c r="A228" t="s">
        <v>6004</v>
      </c>
    </row>
    <row r="229" spans="1:5" x14ac:dyDescent="0.2">
      <c r="A229" t="s">
        <v>6030</v>
      </c>
      <c r="B229" t="s">
        <v>6041</v>
      </c>
      <c r="C229" t="s">
        <v>2001</v>
      </c>
      <c r="D229">
        <v>3650</v>
      </c>
      <c r="E229">
        <v>179</v>
      </c>
    </row>
    <row r="230" spans="1:5" x14ac:dyDescent="0.2">
      <c r="A230" t="s">
        <v>6030</v>
      </c>
      <c r="B230" t="s">
        <v>6040</v>
      </c>
      <c r="C230" t="s">
        <v>2046</v>
      </c>
      <c r="D230">
        <v>3687</v>
      </c>
      <c r="E230">
        <v>216</v>
      </c>
    </row>
    <row r="231" spans="1:5" x14ac:dyDescent="0.2">
      <c r="A231" t="s">
        <v>6030</v>
      </c>
      <c r="B231" t="s">
        <v>6039</v>
      </c>
      <c r="C231" t="s">
        <v>2048</v>
      </c>
      <c r="D231">
        <v>3689</v>
      </c>
      <c r="E231">
        <v>218</v>
      </c>
    </row>
    <row r="232" spans="1:5" x14ac:dyDescent="0.2">
      <c r="A232" t="s">
        <v>6030</v>
      </c>
      <c r="B232" t="s">
        <v>6038</v>
      </c>
      <c r="C232" t="s">
        <v>2027</v>
      </c>
      <c r="D232">
        <v>3672</v>
      </c>
      <c r="E232">
        <v>201</v>
      </c>
    </row>
    <row r="233" spans="1:5" x14ac:dyDescent="0.2">
      <c r="A233" t="s">
        <v>6030</v>
      </c>
      <c r="B233" t="s">
        <v>6037</v>
      </c>
      <c r="C233" t="s">
        <v>1975</v>
      </c>
      <c r="D233">
        <v>3623</v>
      </c>
      <c r="E233">
        <v>152</v>
      </c>
    </row>
    <row r="234" spans="1:5" x14ac:dyDescent="0.2">
      <c r="A234" t="s">
        <v>6030</v>
      </c>
      <c r="B234" t="s">
        <v>6036</v>
      </c>
      <c r="C234" t="s">
        <v>6035</v>
      </c>
      <c r="D234">
        <v>20752</v>
      </c>
    </row>
    <row r="235" spans="1:5" x14ac:dyDescent="0.2">
      <c r="A235" t="s">
        <v>6030</v>
      </c>
      <c r="B235" t="s">
        <v>6034</v>
      </c>
      <c r="C235" t="s">
        <v>2032</v>
      </c>
      <c r="D235">
        <v>3675</v>
      </c>
      <c r="E235">
        <v>204</v>
      </c>
    </row>
    <row r="236" spans="1:5" x14ac:dyDescent="0.2">
      <c r="A236" t="s">
        <v>6030</v>
      </c>
      <c r="B236" t="s">
        <v>6033</v>
      </c>
      <c r="C236" t="s">
        <v>2138</v>
      </c>
      <c r="D236">
        <v>3544</v>
      </c>
      <c r="E236">
        <v>73</v>
      </c>
    </row>
    <row r="237" spans="1:5" x14ac:dyDescent="0.2">
      <c r="A237" t="s">
        <v>6030</v>
      </c>
      <c r="B237" t="s">
        <v>6032</v>
      </c>
      <c r="C237" t="s">
        <v>1893</v>
      </c>
      <c r="D237">
        <v>3527</v>
      </c>
      <c r="E237">
        <v>56</v>
      </c>
    </row>
    <row r="238" spans="1:5" x14ac:dyDescent="0.2">
      <c r="A238" t="s">
        <v>6030</v>
      </c>
      <c r="B238" t="s">
        <v>6031</v>
      </c>
      <c r="C238" t="s">
        <v>2139</v>
      </c>
      <c r="D238">
        <v>3546</v>
      </c>
      <c r="E238">
        <v>75</v>
      </c>
    </row>
    <row r="239" spans="1:5" x14ac:dyDescent="0.2">
      <c r="A239" t="s">
        <v>6030</v>
      </c>
      <c r="B239" t="s">
        <v>6029</v>
      </c>
      <c r="C239" t="s">
        <v>1904</v>
      </c>
      <c r="D239">
        <v>3541</v>
      </c>
      <c r="E239">
        <v>70</v>
      </c>
    </row>
    <row r="240" spans="1:5" x14ac:dyDescent="0.2">
      <c r="A240" t="s">
        <v>6028</v>
      </c>
    </row>
    <row r="241" spans="1:5" x14ac:dyDescent="0.2">
      <c r="A241" t="s">
        <v>6002</v>
      </c>
      <c r="B241" t="s">
        <v>6027</v>
      </c>
      <c r="C241" t="s">
        <v>1912</v>
      </c>
      <c r="D241">
        <v>3552</v>
      </c>
      <c r="E241">
        <v>81</v>
      </c>
    </row>
    <row r="242" spans="1:5" x14ac:dyDescent="0.2">
      <c r="A242" t="s">
        <v>6002</v>
      </c>
      <c r="B242" t="s">
        <v>6026</v>
      </c>
      <c r="C242" t="s">
        <v>6025</v>
      </c>
      <c r="D242">
        <v>20144</v>
      </c>
    </row>
    <row r="243" spans="1:5" x14ac:dyDescent="0.2">
      <c r="A243" t="s">
        <v>6002</v>
      </c>
      <c r="B243" t="s">
        <v>3529</v>
      </c>
      <c r="C243" t="s">
        <v>2020</v>
      </c>
      <c r="D243">
        <v>3665</v>
      </c>
      <c r="E243">
        <v>194</v>
      </c>
    </row>
    <row r="244" spans="1:5" x14ac:dyDescent="0.2">
      <c r="A244" t="s">
        <v>6002</v>
      </c>
      <c r="B244" t="s">
        <v>6024</v>
      </c>
      <c r="C244" t="s">
        <v>6023</v>
      </c>
      <c r="D244">
        <v>19603</v>
      </c>
    </row>
    <row r="245" spans="1:5" x14ac:dyDescent="0.2">
      <c r="A245" t="s">
        <v>6002</v>
      </c>
      <c r="B245" t="s">
        <v>6022</v>
      </c>
      <c r="C245" t="s">
        <v>6021</v>
      </c>
      <c r="D245">
        <v>2922</v>
      </c>
    </row>
    <row r="246" spans="1:5" x14ac:dyDescent="0.2">
      <c r="A246" t="s">
        <v>6002</v>
      </c>
      <c r="B246" t="s">
        <v>6020</v>
      </c>
      <c r="C246" t="s">
        <v>1953</v>
      </c>
      <c r="D246">
        <v>3601</v>
      </c>
      <c r="E246">
        <v>130</v>
      </c>
    </row>
    <row r="247" spans="1:5" x14ac:dyDescent="0.2">
      <c r="A247" t="s">
        <v>6002</v>
      </c>
      <c r="B247" t="s">
        <v>6019</v>
      </c>
      <c r="C247" t="s">
        <v>6018</v>
      </c>
      <c r="D247">
        <v>13647</v>
      </c>
    </row>
    <row r="248" spans="1:5" x14ac:dyDescent="0.2">
      <c r="A248" t="s">
        <v>6002</v>
      </c>
      <c r="B248" t="s">
        <v>3537</v>
      </c>
      <c r="C248" t="s">
        <v>2019</v>
      </c>
      <c r="D248">
        <v>3664</v>
      </c>
      <c r="E248">
        <v>193</v>
      </c>
    </row>
    <row r="249" spans="1:5" x14ac:dyDescent="0.2">
      <c r="A249" t="s">
        <v>6002</v>
      </c>
      <c r="B249" t="s">
        <v>6017</v>
      </c>
      <c r="C249" t="s">
        <v>2223</v>
      </c>
      <c r="D249">
        <v>3808</v>
      </c>
      <c r="E249">
        <v>337</v>
      </c>
    </row>
    <row r="250" spans="1:5" x14ac:dyDescent="0.2">
      <c r="A250" t="s">
        <v>6002</v>
      </c>
      <c r="B250" t="s">
        <v>3578</v>
      </c>
      <c r="C250" t="s">
        <v>1966</v>
      </c>
      <c r="D250">
        <v>3616</v>
      </c>
      <c r="E250">
        <v>145</v>
      </c>
    </row>
    <row r="251" spans="1:5" x14ac:dyDescent="0.2">
      <c r="A251" t="s">
        <v>6002</v>
      </c>
      <c r="B251" t="s">
        <v>6016</v>
      </c>
      <c r="C251" t="s">
        <v>6015</v>
      </c>
      <c r="D251">
        <v>19171</v>
      </c>
    </row>
    <row r="252" spans="1:5" x14ac:dyDescent="0.2">
      <c r="A252" t="s">
        <v>6002</v>
      </c>
      <c r="B252" t="s">
        <v>3610</v>
      </c>
      <c r="C252" t="s">
        <v>1888</v>
      </c>
      <c r="D252">
        <v>3523</v>
      </c>
      <c r="E252">
        <v>52</v>
      </c>
    </row>
    <row r="253" spans="1:5" x14ac:dyDescent="0.2">
      <c r="A253" t="s">
        <v>6002</v>
      </c>
      <c r="B253" t="s">
        <v>3595</v>
      </c>
      <c r="C253" t="s">
        <v>1860</v>
      </c>
      <c r="D253">
        <v>3484</v>
      </c>
      <c r="E253">
        <v>13</v>
      </c>
    </row>
    <row r="254" spans="1:5" x14ac:dyDescent="0.2">
      <c r="A254" t="s">
        <v>6002</v>
      </c>
      <c r="B254" t="s">
        <v>6014</v>
      </c>
      <c r="C254" t="s">
        <v>5995</v>
      </c>
      <c r="D254" t="s">
        <v>6000</v>
      </c>
    </row>
    <row r="255" spans="1:5" x14ac:dyDescent="0.2">
      <c r="A255" t="s">
        <v>6002</v>
      </c>
      <c r="B255" t="s">
        <v>6013</v>
      </c>
      <c r="C255" t="s">
        <v>5933</v>
      </c>
      <c r="D255" t="s">
        <v>6007</v>
      </c>
    </row>
    <row r="256" spans="1:5" x14ac:dyDescent="0.2">
      <c r="A256" t="s">
        <v>6002</v>
      </c>
      <c r="B256" t="s">
        <v>6012</v>
      </c>
      <c r="C256" t="s">
        <v>6011</v>
      </c>
      <c r="D256">
        <v>428</v>
      </c>
    </row>
    <row r="257" spans="1:5" x14ac:dyDescent="0.2">
      <c r="A257" t="s">
        <v>6002</v>
      </c>
      <c r="B257" t="s">
        <v>3559</v>
      </c>
      <c r="C257" t="s">
        <v>2022</v>
      </c>
      <c r="D257">
        <v>3668</v>
      </c>
      <c r="E257">
        <v>197</v>
      </c>
    </row>
    <row r="258" spans="1:5" x14ac:dyDescent="0.2">
      <c r="A258" t="s">
        <v>6002</v>
      </c>
      <c r="B258" t="s">
        <v>3592</v>
      </c>
      <c r="C258" t="s">
        <v>2041</v>
      </c>
      <c r="D258">
        <v>3682</v>
      </c>
      <c r="E258">
        <v>211</v>
      </c>
    </row>
    <row r="259" spans="1:5" x14ac:dyDescent="0.2">
      <c r="A259" t="s">
        <v>6002</v>
      </c>
      <c r="B259" t="s">
        <v>6010</v>
      </c>
      <c r="C259" t="s">
        <v>2111</v>
      </c>
      <c r="D259" t="s">
        <v>6007</v>
      </c>
    </row>
    <row r="260" spans="1:5" x14ac:dyDescent="0.2">
      <c r="A260" t="s">
        <v>6002</v>
      </c>
      <c r="B260" t="s">
        <v>6009</v>
      </c>
      <c r="C260" t="s">
        <v>6008</v>
      </c>
      <c r="D260" t="s">
        <v>6007</v>
      </c>
    </row>
    <row r="261" spans="1:5" x14ac:dyDescent="0.2">
      <c r="A261" t="s">
        <v>6002</v>
      </c>
      <c r="B261" t="s">
        <v>6006</v>
      </c>
      <c r="C261" t="s">
        <v>2151</v>
      </c>
      <c r="D261">
        <v>3644</v>
      </c>
      <c r="E261">
        <v>173</v>
      </c>
    </row>
    <row r="262" spans="1:5" x14ac:dyDescent="0.2">
      <c r="A262" t="s">
        <v>6002</v>
      </c>
      <c r="B262" t="s">
        <v>6005</v>
      </c>
      <c r="C262" t="s">
        <v>1971</v>
      </c>
      <c r="D262">
        <v>3619</v>
      </c>
      <c r="E262">
        <v>148</v>
      </c>
    </row>
    <row r="263" spans="1:5" x14ac:dyDescent="0.2">
      <c r="A263" t="s">
        <v>6002</v>
      </c>
      <c r="B263" t="s">
        <v>3538</v>
      </c>
      <c r="C263" t="s">
        <v>2005</v>
      </c>
      <c r="D263">
        <v>3653</v>
      </c>
      <c r="E263">
        <v>182</v>
      </c>
    </row>
    <row r="264" spans="1:5" x14ac:dyDescent="0.2">
      <c r="A264" t="s">
        <v>6002</v>
      </c>
      <c r="B264" t="s">
        <v>2055</v>
      </c>
      <c r="C264" t="s">
        <v>2055</v>
      </c>
      <c r="D264">
        <v>3694</v>
      </c>
      <c r="E264">
        <v>223</v>
      </c>
    </row>
    <row r="265" spans="1:5" x14ac:dyDescent="0.2">
      <c r="A265" t="s">
        <v>6002</v>
      </c>
      <c r="B265" t="s">
        <v>2000</v>
      </c>
      <c r="C265" t="s">
        <v>2000</v>
      </c>
      <c r="D265">
        <v>3649</v>
      </c>
      <c r="E265">
        <v>178</v>
      </c>
    </row>
    <row r="266" spans="1:5" x14ac:dyDescent="0.2">
      <c r="A266" t="s">
        <v>6002</v>
      </c>
      <c r="B266" t="s">
        <v>2001</v>
      </c>
      <c r="C266" t="s">
        <v>2001</v>
      </c>
      <c r="D266" t="s">
        <v>6004</v>
      </c>
    </row>
    <row r="267" spans="1:5" x14ac:dyDescent="0.2">
      <c r="A267" t="s">
        <v>6002</v>
      </c>
      <c r="B267" t="s">
        <v>2932</v>
      </c>
      <c r="C267" t="s">
        <v>2046</v>
      </c>
      <c r="D267" t="s">
        <v>6004</v>
      </c>
    </row>
    <row r="268" spans="1:5" x14ac:dyDescent="0.2">
      <c r="A268" t="s">
        <v>6002</v>
      </c>
      <c r="B268" t="s">
        <v>3582</v>
      </c>
      <c r="C268" t="s">
        <v>2027</v>
      </c>
      <c r="D268" t="s">
        <v>6004</v>
      </c>
    </row>
    <row r="269" spans="1:5" x14ac:dyDescent="0.2">
      <c r="A269" t="s">
        <v>6002</v>
      </c>
      <c r="B269" t="s">
        <v>6003</v>
      </c>
      <c r="C269" t="s">
        <v>2018</v>
      </c>
      <c r="D269">
        <v>3663</v>
      </c>
      <c r="E269">
        <v>192</v>
      </c>
    </row>
    <row r="270" spans="1:5" x14ac:dyDescent="0.2">
      <c r="A270" t="s">
        <v>6002</v>
      </c>
      <c r="B270" t="s">
        <v>6001</v>
      </c>
      <c r="C270" t="s">
        <v>6001</v>
      </c>
      <c r="D270" t="s">
        <v>6000</v>
      </c>
    </row>
    <row r="271" spans="1:5" x14ac:dyDescent="0.2">
      <c r="A271" t="s">
        <v>5999</v>
      </c>
      <c r="B271" t="s">
        <v>2009</v>
      </c>
      <c r="C271" t="s">
        <v>2009</v>
      </c>
      <c r="D271">
        <v>3656</v>
      </c>
      <c r="E271">
        <v>185</v>
      </c>
    </row>
    <row r="272" spans="1:5" x14ac:dyDescent="0.2">
      <c r="A272" t="s">
        <v>5999</v>
      </c>
      <c r="B272" t="s">
        <v>2021</v>
      </c>
      <c r="C272" t="s">
        <v>2021</v>
      </c>
      <c r="D272">
        <v>3667</v>
      </c>
      <c r="E272">
        <v>196</v>
      </c>
    </row>
    <row r="273" spans="1:5" x14ac:dyDescent="0.2">
      <c r="A273" t="s">
        <v>5998</v>
      </c>
      <c r="B273" t="s">
        <v>3497</v>
      </c>
      <c r="C273" t="s">
        <v>2012</v>
      </c>
      <c r="D273">
        <v>3659</v>
      </c>
      <c r="E273">
        <v>188</v>
      </c>
    </row>
    <row r="274" spans="1:5" x14ac:dyDescent="0.2">
      <c r="A274" t="s">
        <v>5998</v>
      </c>
      <c r="B274" t="s">
        <v>3506</v>
      </c>
      <c r="C274" t="s">
        <v>2015</v>
      </c>
      <c r="D274">
        <v>3661</v>
      </c>
      <c r="E274">
        <v>190</v>
      </c>
    </row>
    <row r="275" spans="1:5" x14ac:dyDescent="0.2">
      <c r="A275" t="s">
        <v>5997</v>
      </c>
    </row>
    <row r="276" spans="1:5" x14ac:dyDescent="0.2">
      <c r="A276" t="s">
        <v>5959</v>
      </c>
      <c r="B276" t="s">
        <v>5996</v>
      </c>
      <c r="C276" t="s">
        <v>5995</v>
      </c>
      <c r="D276" t="s">
        <v>5960</v>
      </c>
    </row>
    <row r="277" spans="1:5" x14ac:dyDescent="0.2">
      <c r="A277" t="s">
        <v>5959</v>
      </c>
      <c r="B277" t="s">
        <v>3504</v>
      </c>
      <c r="C277" t="s">
        <v>1983</v>
      </c>
      <c r="D277">
        <v>3630</v>
      </c>
      <c r="E277">
        <v>159</v>
      </c>
    </row>
    <row r="278" spans="1:5" x14ac:dyDescent="0.2">
      <c r="A278" t="s">
        <v>5959</v>
      </c>
      <c r="B278" t="s">
        <v>5994</v>
      </c>
      <c r="C278" t="s">
        <v>5993</v>
      </c>
      <c r="D278">
        <v>21734</v>
      </c>
    </row>
    <row r="279" spans="1:5" x14ac:dyDescent="0.2">
      <c r="A279" t="s">
        <v>5959</v>
      </c>
      <c r="B279" t="s">
        <v>5992</v>
      </c>
      <c r="C279" t="s">
        <v>5963</v>
      </c>
    </row>
    <row r="280" spans="1:5" x14ac:dyDescent="0.2">
      <c r="A280" t="s">
        <v>5959</v>
      </c>
      <c r="B280" t="s">
        <v>5991</v>
      </c>
      <c r="C280" t="s">
        <v>5963</v>
      </c>
    </row>
    <row r="281" spans="1:5" x14ac:dyDescent="0.2">
      <c r="A281" t="s">
        <v>5959</v>
      </c>
      <c r="B281" t="s">
        <v>5990</v>
      </c>
      <c r="C281" t="s">
        <v>5963</v>
      </c>
    </row>
    <row r="282" spans="1:5" x14ac:dyDescent="0.2">
      <c r="A282" t="s">
        <v>5959</v>
      </c>
      <c r="B282" t="s">
        <v>5989</v>
      </c>
      <c r="C282" t="s">
        <v>5963</v>
      </c>
    </row>
    <row r="283" spans="1:5" x14ac:dyDescent="0.2">
      <c r="A283" t="s">
        <v>5959</v>
      </c>
      <c r="B283" t="s">
        <v>3522</v>
      </c>
      <c r="C283" t="s">
        <v>2060</v>
      </c>
      <c r="D283">
        <v>3699</v>
      </c>
      <c r="E283">
        <v>228</v>
      </c>
    </row>
    <row r="284" spans="1:5" x14ac:dyDescent="0.2">
      <c r="A284" t="s">
        <v>5959</v>
      </c>
      <c r="B284" t="s">
        <v>3515</v>
      </c>
      <c r="C284" t="s">
        <v>1887</v>
      </c>
      <c r="D284">
        <v>3522</v>
      </c>
      <c r="E284">
        <v>51</v>
      </c>
    </row>
    <row r="285" spans="1:5" x14ac:dyDescent="0.2">
      <c r="A285" t="s">
        <v>5959</v>
      </c>
      <c r="B285" t="s">
        <v>5988</v>
      </c>
      <c r="C285" t="s">
        <v>5987</v>
      </c>
      <c r="D285">
        <v>21732</v>
      </c>
    </row>
    <row r="286" spans="1:5" x14ac:dyDescent="0.2">
      <c r="A286" t="s">
        <v>5959</v>
      </c>
      <c r="B286" t="s">
        <v>5986</v>
      </c>
      <c r="C286" t="s">
        <v>5985</v>
      </c>
      <c r="D286">
        <v>807</v>
      </c>
    </row>
    <row r="287" spans="1:5" x14ac:dyDescent="0.2">
      <c r="A287" t="s">
        <v>5959</v>
      </c>
      <c r="B287" t="s">
        <v>3564</v>
      </c>
      <c r="C287" t="s">
        <v>1957</v>
      </c>
      <c r="D287">
        <v>3606</v>
      </c>
      <c r="E287">
        <v>135</v>
      </c>
    </row>
    <row r="288" spans="1:5" x14ac:dyDescent="0.2">
      <c r="A288" t="s">
        <v>5959</v>
      </c>
      <c r="B288" t="s">
        <v>5984</v>
      </c>
      <c r="C288" t="s">
        <v>5963</v>
      </c>
    </row>
    <row r="289" spans="1:5" x14ac:dyDescent="0.2">
      <c r="A289" t="s">
        <v>5959</v>
      </c>
      <c r="B289" t="s">
        <v>5983</v>
      </c>
      <c r="C289" t="s">
        <v>5838</v>
      </c>
    </row>
    <row r="290" spans="1:5" x14ac:dyDescent="0.2">
      <c r="A290" t="s">
        <v>5959</v>
      </c>
      <c r="B290" t="s">
        <v>5982</v>
      </c>
      <c r="C290" t="s">
        <v>5956</v>
      </c>
      <c r="D290">
        <v>542</v>
      </c>
    </row>
    <row r="291" spans="1:5" x14ac:dyDescent="0.2">
      <c r="A291" t="s">
        <v>5959</v>
      </c>
      <c r="B291" t="s">
        <v>5981</v>
      </c>
      <c r="C291" t="s">
        <v>5963</v>
      </c>
    </row>
    <row r="292" spans="1:5" x14ac:dyDescent="0.2">
      <c r="A292" t="s">
        <v>5959</v>
      </c>
      <c r="B292" t="s">
        <v>5980</v>
      </c>
      <c r="C292" t="s">
        <v>5963</v>
      </c>
    </row>
    <row r="293" spans="1:5" x14ac:dyDescent="0.2">
      <c r="A293" t="s">
        <v>5959</v>
      </c>
      <c r="B293" t="s">
        <v>5979</v>
      </c>
      <c r="C293" t="s">
        <v>5963</v>
      </c>
    </row>
    <row r="294" spans="1:5" x14ac:dyDescent="0.2">
      <c r="A294" t="s">
        <v>5959</v>
      </c>
      <c r="B294" t="s">
        <v>5978</v>
      </c>
      <c r="C294" t="s">
        <v>1900</v>
      </c>
      <c r="D294">
        <v>3538</v>
      </c>
      <c r="E294">
        <v>67</v>
      </c>
    </row>
    <row r="295" spans="1:5" x14ac:dyDescent="0.2">
      <c r="A295" t="s">
        <v>5959</v>
      </c>
      <c r="B295" t="s">
        <v>5977</v>
      </c>
      <c r="C295" t="s">
        <v>5963</v>
      </c>
    </row>
    <row r="296" spans="1:5" x14ac:dyDescent="0.2">
      <c r="A296" t="s">
        <v>5959</v>
      </c>
      <c r="B296" t="s">
        <v>5976</v>
      </c>
      <c r="C296" t="s">
        <v>5975</v>
      </c>
      <c r="D296">
        <v>20105</v>
      </c>
    </row>
    <row r="297" spans="1:5" x14ac:dyDescent="0.2">
      <c r="A297" t="s">
        <v>5959</v>
      </c>
      <c r="B297" t="s">
        <v>5974</v>
      </c>
      <c r="C297" t="s">
        <v>5963</v>
      </c>
    </row>
    <row r="298" spans="1:5" x14ac:dyDescent="0.2">
      <c r="A298" t="s">
        <v>5959</v>
      </c>
      <c r="B298" t="s">
        <v>5973</v>
      </c>
      <c r="C298" t="s">
        <v>5963</v>
      </c>
    </row>
    <row r="299" spans="1:5" x14ac:dyDescent="0.2">
      <c r="A299" t="s">
        <v>5959</v>
      </c>
      <c r="B299" t="s">
        <v>5972</v>
      </c>
      <c r="C299" t="s">
        <v>1892</v>
      </c>
      <c r="D299">
        <v>3526</v>
      </c>
      <c r="E299">
        <v>55</v>
      </c>
    </row>
    <row r="300" spans="1:5" x14ac:dyDescent="0.2">
      <c r="A300" t="s">
        <v>5959</v>
      </c>
      <c r="B300" t="s">
        <v>3620</v>
      </c>
      <c r="C300" t="s">
        <v>5963</v>
      </c>
    </row>
    <row r="301" spans="1:5" x14ac:dyDescent="0.2">
      <c r="A301" t="s">
        <v>5959</v>
      </c>
      <c r="B301" t="s">
        <v>5971</v>
      </c>
      <c r="C301" t="s">
        <v>5963</v>
      </c>
    </row>
    <row r="302" spans="1:5" x14ac:dyDescent="0.2">
      <c r="A302" t="s">
        <v>5959</v>
      </c>
      <c r="B302" t="s">
        <v>3524</v>
      </c>
      <c r="C302" t="s">
        <v>2088</v>
      </c>
      <c r="D302">
        <v>3762</v>
      </c>
      <c r="E302">
        <v>291</v>
      </c>
    </row>
    <row r="303" spans="1:5" x14ac:dyDescent="0.2">
      <c r="A303" t="s">
        <v>5959</v>
      </c>
      <c r="B303" t="s">
        <v>5970</v>
      </c>
      <c r="C303" t="s">
        <v>5969</v>
      </c>
      <c r="D303">
        <v>20100</v>
      </c>
    </row>
    <row r="304" spans="1:5" x14ac:dyDescent="0.2">
      <c r="A304" t="s">
        <v>5959</v>
      </c>
      <c r="B304" t="s">
        <v>5968</v>
      </c>
      <c r="C304" t="s">
        <v>1972</v>
      </c>
      <c r="D304">
        <v>3620</v>
      </c>
      <c r="E304">
        <v>149</v>
      </c>
    </row>
    <row r="305" spans="1:5" x14ac:dyDescent="0.2">
      <c r="A305" t="s">
        <v>5959</v>
      </c>
      <c r="B305" t="s">
        <v>5967</v>
      </c>
      <c r="C305" t="s">
        <v>5963</v>
      </c>
    </row>
    <row r="306" spans="1:5" x14ac:dyDescent="0.2">
      <c r="A306" t="s">
        <v>5959</v>
      </c>
      <c r="B306" t="s">
        <v>5966</v>
      </c>
      <c r="C306" t="s">
        <v>5963</v>
      </c>
    </row>
    <row r="307" spans="1:5" x14ac:dyDescent="0.2">
      <c r="A307" t="s">
        <v>5959</v>
      </c>
      <c r="B307" t="s">
        <v>5965</v>
      </c>
      <c r="C307" t="s">
        <v>5963</v>
      </c>
    </row>
    <row r="308" spans="1:5" x14ac:dyDescent="0.2">
      <c r="A308" t="s">
        <v>5959</v>
      </c>
      <c r="B308" t="s">
        <v>3566</v>
      </c>
      <c r="C308" t="s">
        <v>2094</v>
      </c>
      <c r="D308">
        <v>3772</v>
      </c>
      <c r="E308">
        <v>301</v>
      </c>
    </row>
    <row r="309" spans="1:5" x14ac:dyDescent="0.2">
      <c r="A309" t="s">
        <v>5959</v>
      </c>
      <c r="B309" t="s">
        <v>3624</v>
      </c>
      <c r="C309" t="s">
        <v>2080</v>
      </c>
      <c r="D309">
        <v>3739</v>
      </c>
      <c r="E309">
        <v>268</v>
      </c>
    </row>
    <row r="310" spans="1:5" x14ac:dyDescent="0.2">
      <c r="A310" t="s">
        <v>5959</v>
      </c>
      <c r="B310" t="s">
        <v>3596</v>
      </c>
      <c r="C310" t="s">
        <v>2089</v>
      </c>
      <c r="D310">
        <v>3766</v>
      </c>
      <c r="E310">
        <v>295</v>
      </c>
    </row>
    <row r="311" spans="1:5" x14ac:dyDescent="0.2">
      <c r="A311" t="s">
        <v>5959</v>
      </c>
      <c r="B311" t="s">
        <v>3542</v>
      </c>
      <c r="C311" t="s">
        <v>1997</v>
      </c>
      <c r="D311">
        <v>3646</v>
      </c>
      <c r="E311">
        <v>175</v>
      </c>
    </row>
    <row r="312" spans="1:5" x14ac:dyDescent="0.2">
      <c r="A312" t="s">
        <v>5959</v>
      </c>
      <c r="B312" t="s">
        <v>3498</v>
      </c>
      <c r="C312" t="s">
        <v>1885</v>
      </c>
      <c r="D312">
        <v>3520</v>
      </c>
      <c r="E312">
        <v>49</v>
      </c>
    </row>
    <row r="313" spans="1:5" x14ac:dyDescent="0.2">
      <c r="A313" t="s">
        <v>5959</v>
      </c>
      <c r="B313" t="s">
        <v>5964</v>
      </c>
      <c r="C313" t="s">
        <v>5963</v>
      </c>
    </row>
    <row r="314" spans="1:5" x14ac:dyDescent="0.2">
      <c r="A314" t="s">
        <v>5959</v>
      </c>
      <c r="B314" t="s">
        <v>3541</v>
      </c>
      <c r="C314" t="s">
        <v>1979</v>
      </c>
      <c r="D314">
        <v>3627</v>
      </c>
      <c r="E314">
        <v>156</v>
      </c>
    </row>
    <row r="315" spans="1:5" x14ac:dyDescent="0.2">
      <c r="A315" t="s">
        <v>5959</v>
      </c>
      <c r="B315" t="s">
        <v>3526</v>
      </c>
      <c r="C315" t="s">
        <v>2165</v>
      </c>
      <c r="D315">
        <v>3721</v>
      </c>
      <c r="E315">
        <v>250</v>
      </c>
    </row>
    <row r="316" spans="1:5" x14ac:dyDescent="0.2">
      <c r="A316" t="s">
        <v>5959</v>
      </c>
      <c r="B316" t="s">
        <v>3550</v>
      </c>
      <c r="C316" t="s">
        <v>2101</v>
      </c>
      <c r="D316">
        <v>3786</v>
      </c>
      <c r="E316">
        <v>315</v>
      </c>
    </row>
    <row r="317" spans="1:5" x14ac:dyDescent="0.2">
      <c r="A317" t="s">
        <v>5959</v>
      </c>
      <c r="B317" t="s">
        <v>3531</v>
      </c>
      <c r="C317" t="s">
        <v>1896</v>
      </c>
      <c r="D317">
        <v>3530</v>
      </c>
      <c r="E317">
        <v>59</v>
      </c>
    </row>
    <row r="318" spans="1:5" x14ac:dyDescent="0.2">
      <c r="A318" t="s">
        <v>5959</v>
      </c>
      <c r="B318" t="s">
        <v>3612</v>
      </c>
      <c r="C318" t="s">
        <v>2270</v>
      </c>
      <c r="D318">
        <v>3521</v>
      </c>
      <c r="E318">
        <v>50</v>
      </c>
    </row>
    <row r="319" spans="1:5" x14ac:dyDescent="0.2">
      <c r="A319" t="s">
        <v>5959</v>
      </c>
      <c r="B319" t="s">
        <v>5962</v>
      </c>
      <c r="C319" t="s">
        <v>5961</v>
      </c>
      <c r="D319" t="s">
        <v>5960</v>
      </c>
    </row>
    <row r="320" spans="1:5" x14ac:dyDescent="0.2">
      <c r="A320" t="s">
        <v>5959</v>
      </c>
      <c r="B320" t="s">
        <v>3736</v>
      </c>
      <c r="C320" t="s">
        <v>3736</v>
      </c>
      <c r="D320">
        <v>3634</v>
      </c>
      <c r="E320">
        <v>163</v>
      </c>
    </row>
    <row r="321" spans="1:5" x14ac:dyDescent="0.2">
      <c r="A321" t="s">
        <v>5959</v>
      </c>
      <c r="B321" t="s">
        <v>2848</v>
      </c>
      <c r="C321" t="s">
        <v>2014</v>
      </c>
      <c r="D321">
        <v>3660</v>
      </c>
      <c r="E321">
        <v>189</v>
      </c>
    </row>
    <row r="322" spans="1:5" x14ac:dyDescent="0.2">
      <c r="A322" t="s">
        <v>5959</v>
      </c>
      <c r="B322" t="s">
        <v>2691</v>
      </c>
      <c r="C322" t="s">
        <v>1958</v>
      </c>
      <c r="D322">
        <v>3607</v>
      </c>
      <c r="E322">
        <v>136</v>
      </c>
    </row>
    <row r="323" spans="1:5" x14ac:dyDescent="0.2">
      <c r="A323" t="s">
        <v>5959</v>
      </c>
      <c r="B323" t="s">
        <v>5958</v>
      </c>
      <c r="C323" t="s">
        <v>1894</v>
      </c>
      <c r="D323">
        <v>3528</v>
      </c>
      <c r="E323">
        <v>57</v>
      </c>
    </row>
    <row r="324" spans="1:5" x14ac:dyDescent="0.2">
      <c r="A324" t="s">
        <v>5957</v>
      </c>
    </row>
    <row r="325" spans="1:5" x14ac:dyDescent="0.2">
      <c r="A325" t="s">
        <v>5945</v>
      </c>
      <c r="B325" t="s">
        <v>5956</v>
      </c>
      <c r="C325" t="s">
        <v>5956</v>
      </c>
      <c r="D325" t="s">
        <v>5955</v>
      </c>
    </row>
    <row r="326" spans="1:5" x14ac:dyDescent="0.2">
      <c r="A326" t="s">
        <v>5945</v>
      </c>
      <c r="B326" t="s">
        <v>5954</v>
      </c>
      <c r="C326" t="s">
        <v>1981</v>
      </c>
      <c r="D326">
        <v>3628</v>
      </c>
      <c r="E326">
        <v>157</v>
      </c>
    </row>
    <row r="327" spans="1:5" x14ac:dyDescent="0.2">
      <c r="A327" t="s">
        <v>5945</v>
      </c>
      <c r="B327" t="s">
        <v>2006</v>
      </c>
      <c r="C327" t="s">
        <v>2006</v>
      </c>
      <c r="D327">
        <v>3654</v>
      </c>
      <c r="E327">
        <v>183</v>
      </c>
    </row>
    <row r="328" spans="1:5" x14ac:dyDescent="0.2">
      <c r="A328" t="s">
        <v>5945</v>
      </c>
      <c r="B328" t="s">
        <v>2030</v>
      </c>
      <c r="C328" t="s">
        <v>2030</v>
      </c>
      <c r="D328">
        <v>3674</v>
      </c>
      <c r="E328">
        <v>203</v>
      </c>
    </row>
    <row r="329" spans="1:5" x14ac:dyDescent="0.2">
      <c r="A329" t="s">
        <v>5945</v>
      </c>
      <c r="B329" t="s">
        <v>1901</v>
      </c>
      <c r="C329" t="s">
        <v>1901</v>
      </c>
      <c r="D329">
        <v>3539</v>
      </c>
      <c r="E329">
        <v>68</v>
      </c>
    </row>
    <row r="330" spans="1:5" x14ac:dyDescent="0.2">
      <c r="A330" t="s">
        <v>5945</v>
      </c>
      <c r="B330" t="s">
        <v>2004</v>
      </c>
      <c r="C330" t="s">
        <v>2004</v>
      </c>
      <c r="D330">
        <v>3652</v>
      </c>
      <c r="E330">
        <v>181</v>
      </c>
    </row>
    <row r="331" spans="1:5" x14ac:dyDescent="0.2">
      <c r="A331" t="s">
        <v>5945</v>
      </c>
      <c r="B331" t="s">
        <v>5953</v>
      </c>
      <c r="C331" t="s">
        <v>5953</v>
      </c>
      <c r="D331">
        <v>19269</v>
      </c>
    </row>
    <row r="332" spans="1:5" x14ac:dyDescent="0.2">
      <c r="A332" t="s">
        <v>5945</v>
      </c>
      <c r="B332" t="s">
        <v>2026</v>
      </c>
      <c r="C332" t="s">
        <v>2026</v>
      </c>
      <c r="D332">
        <v>3671</v>
      </c>
      <c r="E332">
        <v>200</v>
      </c>
    </row>
    <row r="333" spans="1:5" x14ac:dyDescent="0.2">
      <c r="A333" t="s">
        <v>5945</v>
      </c>
      <c r="B333" t="s">
        <v>5952</v>
      </c>
      <c r="C333" t="s">
        <v>5952</v>
      </c>
      <c r="D333">
        <v>19255</v>
      </c>
    </row>
    <row r="334" spans="1:5" x14ac:dyDescent="0.2">
      <c r="A334" t="s">
        <v>5945</v>
      </c>
      <c r="B334" t="s">
        <v>5951</v>
      </c>
      <c r="C334" t="s">
        <v>5951</v>
      </c>
      <c r="D334">
        <v>19288</v>
      </c>
    </row>
    <row r="335" spans="1:5" x14ac:dyDescent="0.2">
      <c r="A335" t="s">
        <v>5945</v>
      </c>
      <c r="B335" t="s">
        <v>2061</v>
      </c>
      <c r="C335" t="s">
        <v>2061</v>
      </c>
      <c r="D335">
        <v>3700</v>
      </c>
      <c r="E335">
        <v>229</v>
      </c>
    </row>
    <row r="336" spans="1:5" x14ac:dyDescent="0.2">
      <c r="A336" t="s">
        <v>5945</v>
      </c>
      <c r="B336" t="s">
        <v>5950</v>
      </c>
      <c r="C336" t="s">
        <v>5950</v>
      </c>
      <c r="D336">
        <v>7360</v>
      </c>
    </row>
    <row r="337" spans="1:5" x14ac:dyDescent="0.2">
      <c r="A337" t="s">
        <v>5945</v>
      </c>
      <c r="B337" t="s">
        <v>5949</v>
      </c>
      <c r="C337" t="s">
        <v>5949</v>
      </c>
      <c r="D337">
        <v>19202</v>
      </c>
    </row>
    <row r="338" spans="1:5" x14ac:dyDescent="0.2">
      <c r="A338" t="s">
        <v>5945</v>
      </c>
      <c r="B338" t="s">
        <v>1963</v>
      </c>
      <c r="C338" t="s">
        <v>1963</v>
      </c>
      <c r="D338">
        <v>3614</v>
      </c>
      <c r="E338">
        <v>143</v>
      </c>
    </row>
    <row r="339" spans="1:5" x14ac:dyDescent="0.2">
      <c r="A339" t="s">
        <v>5945</v>
      </c>
      <c r="B339" t="s">
        <v>5948</v>
      </c>
      <c r="C339" t="s">
        <v>5948</v>
      </c>
      <c r="D339">
        <v>20451</v>
      </c>
    </row>
    <row r="340" spans="1:5" x14ac:dyDescent="0.2">
      <c r="A340" t="s">
        <v>5945</v>
      </c>
      <c r="B340" t="s">
        <v>5947</v>
      </c>
      <c r="C340" t="s">
        <v>5947</v>
      </c>
      <c r="D340">
        <v>11140</v>
      </c>
    </row>
    <row r="341" spans="1:5" x14ac:dyDescent="0.2">
      <c r="A341" t="s">
        <v>5945</v>
      </c>
      <c r="B341" t="s">
        <v>1891</v>
      </c>
      <c r="C341" t="s">
        <v>1891</v>
      </c>
      <c r="D341">
        <v>3525</v>
      </c>
      <c r="E341">
        <v>54</v>
      </c>
    </row>
    <row r="342" spans="1:5" x14ac:dyDescent="0.2">
      <c r="A342" t="s">
        <v>5945</v>
      </c>
      <c r="B342" t="s">
        <v>5946</v>
      </c>
      <c r="C342" t="s">
        <v>5946</v>
      </c>
      <c r="D342">
        <v>19290</v>
      </c>
    </row>
    <row r="343" spans="1:5" x14ac:dyDescent="0.2">
      <c r="A343" t="s">
        <v>5945</v>
      </c>
      <c r="B343" t="s">
        <v>2040</v>
      </c>
      <c r="C343" t="s">
        <v>2040</v>
      </c>
      <c r="D343">
        <v>3681</v>
      </c>
      <c r="E343">
        <v>210</v>
      </c>
    </row>
    <row r="344" spans="1:5" x14ac:dyDescent="0.2">
      <c r="A344" t="s">
        <v>5945</v>
      </c>
      <c r="B344" t="s">
        <v>1977</v>
      </c>
      <c r="C344" t="s">
        <v>1977</v>
      </c>
      <c r="D344">
        <v>3625</v>
      </c>
      <c r="E344">
        <v>154</v>
      </c>
    </row>
    <row r="345" spans="1:5" x14ac:dyDescent="0.2">
      <c r="A345" t="s">
        <v>5945</v>
      </c>
      <c r="B345" t="s">
        <v>1987</v>
      </c>
      <c r="C345" t="s">
        <v>1987</v>
      </c>
      <c r="D345">
        <v>3635</v>
      </c>
      <c r="E345">
        <v>164</v>
      </c>
    </row>
    <row r="346" spans="1:5" x14ac:dyDescent="0.2">
      <c r="A346" t="s">
        <v>5945</v>
      </c>
      <c r="B346" t="s">
        <v>5944</v>
      </c>
      <c r="C346" t="s">
        <v>5944</v>
      </c>
      <c r="D346">
        <v>6293</v>
      </c>
    </row>
    <row r="347" spans="1:5" x14ac:dyDescent="0.2">
      <c r="A347" t="s">
        <v>5754</v>
      </c>
    </row>
    <row r="348" spans="1:5" x14ac:dyDescent="0.2">
      <c r="A348" t="s">
        <v>5848</v>
      </c>
      <c r="B348" t="s">
        <v>5866</v>
      </c>
      <c r="C348" t="s">
        <v>5865</v>
      </c>
      <c r="D348">
        <v>1045</v>
      </c>
    </row>
    <row r="349" spans="1:5" x14ac:dyDescent="0.2">
      <c r="A349" t="s">
        <v>5848</v>
      </c>
      <c r="B349" t="s">
        <v>5864</v>
      </c>
      <c r="C349" t="s">
        <v>5863</v>
      </c>
      <c r="D349">
        <v>4496</v>
      </c>
    </row>
    <row r="350" spans="1:5" x14ac:dyDescent="0.2">
      <c r="A350" t="s">
        <v>5848</v>
      </c>
      <c r="B350" t="s">
        <v>5862</v>
      </c>
      <c r="C350" t="s">
        <v>2069</v>
      </c>
      <c r="D350">
        <v>3713</v>
      </c>
      <c r="E350">
        <v>242</v>
      </c>
    </row>
    <row r="351" spans="1:5" x14ac:dyDescent="0.2">
      <c r="A351" t="s">
        <v>5848</v>
      </c>
      <c r="B351" t="s">
        <v>5861</v>
      </c>
      <c r="C351" t="s">
        <v>5860</v>
      </c>
      <c r="D351">
        <v>20095</v>
      </c>
    </row>
    <row r="352" spans="1:5" x14ac:dyDescent="0.2">
      <c r="A352" t="s">
        <v>5848</v>
      </c>
      <c r="B352" t="s">
        <v>5816</v>
      </c>
      <c r="C352" t="s">
        <v>5815</v>
      </c>
      <c r="D352">
        <v>6719</v>
      </c>
    </row>
    <row r="353" spans="1:5" x14ac:dyDescent="0.2">
      <c r="A353" t="s">
        <v>5848</v>
      </c>
      <c r="B353" t="s">
        <v>5859</v>
      </c>
      <c r="C353" t="s">
        <v>5858</v>
      </c>
      <c r="D353">
        <v>20609</v>
      </c>
    </row>
    <row r="354" spans="1:5" x14ac:dyDescent="0.2">
      <c r="A354" t="s">
        <v>5848</v>
      </c>
      <c r="B354" t="s">
        <v>5805</v>
      </c>
      <c r="C354" t="s">
        <v>5804</v>
      </c>
      <c r="D354">
        <v>4120</v>
      </c>
    </row>
    <row r="355" spans="1:5" x14ac:dyDescent="0.2">
      <c r="A355" t="s">
        <v>5848</v>
      </c>
      <c r="B355" t="s">
        <v>5857</v>
      </c>
      <c r="C355" t="s">
        <v>5856</v>
      </c>
      <c r="D355">
        <v>19517</v>
      </c>
    </row>
    <row r="356" spans="1:5" x14ac:dyDescent="0.2">
      <c r="A356" t="s">
        <v>5848</v>
      </c>
      <c r="B356" t="s">
        <v>5855</v>
      </c>
      <c r="C356" t="s">
        <v>5755</v>
      </c>
      <c r="D356">
        <v>4498</v>
      </c>
    </row>
    <row r="357" spans="1:5" x14ac:dyDescent="0.2">
      <c r="A357" t="s">
        <v>5848</v>
      </c>
      <c r="B357" t="s">
        <v>5854</v>
      </c>
      <c r="C357" t="s">
        <v>5853</v>
      </c>
      <c r="D357">
        <v>218</v>
      </c>
    </row>
    <row r="358" spans="1:5" x14ac:dyDescent="0.2">
      <c r="A358" t="s">
        <v>5848</v>
      </c>
      <c r="B358" t="s">
        <v>5852</v>
      </c>
      <c r="C358" t="s">
        <v>5851</v>
      </c>
      <c r="D358">
        <v>2222</v>
      </c>
    </row>
    <row r="359" spans="1:5" x14ac:dyDescent="0.2">
      <c r="A359" t="s">
        <v>5848</v>
      </c>
      <c r="B359" t="s">
        <v>5850</v>
      </c>
      <c r="C359" t="s">
        <v>5849</v>
      </c>
      <c r="D359">
        <v>2771</v>
      </c>
    </row>
    <row r="360" spans="1:5" x14ac:dyDescent="0.2">
      <c r="A360" t="s">
        <v>5848</v>
      </c>
      <c r="B360" t="s">
        <v>5847</v>
      </c>
      <c r="C360" t="s">
        <v>5847</v>
      </c>
      <c r="D360">
        <v>18079</v>
      </c>
    </row>
    <row r="361" spans="1:5" x14ac:dyDescent="0.2">
      <c r="A361" t="s">
        <v>5846</v>
      </c>
    </row>
    <row r="362" spans="1:5" x14ac:dyDescent="0.2">
      <c r="A362" t="s">
        <v>5728</v>
      </c>
      <c r="B362" t="s">
        <v>5845</v>
      </c>
      <c r="C362" t="s">
        <v>386</v>
      </c>
      <c r="D362" t="s">
        <v>5844</v>
      </c>
    </row>
    <row r="363" spans="1:5" x14ac:dyDescent="0.2">
      <c r="A363" t="s">
        <v>5728</v>
      </c>
      <c r="B363" t="s">
        <v>5843</v>
      </c>
      <c r="C363" t="s">
        <v>5842</v>
      </c>
      <c r="D363">
        <v>6066</v>
      </c>
    </row>
    <row r="364" spans="1:5" x14ac:dyDescent="0.2">
      <c r="A364" t="s">
        <v>5728</v>
      </c>
      <c r="B364" t="s">
        <v>5841</v>
      </c>
      <c r="C364" t="s">
        <v>2085</v>
      </c>
      <c r="D364">
        <v>3754</v>
      </c>
      <c r="E364">
        <v>283</v>
      </c>
    </row>
    <row r="365" spans="1:5" x14ac:dyDescent="0.2">
      <c r="A365" t="s">
        <v>5728</v>
      </c>
      <c r="B365" t="s">
        <v>5840</v>
      </c>
      <c r="C365" t="s">
        <v>5761</v>
      </c>
    </row>
    <row r="366" spans="1:5" x14ac:dyDescent="0.2">
      <c r="A366" t="s">
        <v>5728</v>
      </c>
      <c r="B366" t="s">
        <v>5839</v>
      </c>
      <c r="C366" t="s">
        <v>1901</v>
      </c>
      <c r="D366" t="s">
        <v>5838</v>
      </c>
    </row>
    <row r="367" spans="1:5" x14ac:dyDescent="0.2">
      <c r="A367" t="s">
        <v>5728</v>
      </c>
      <c r="B367" t="s">
        <v>5837</v>
      </c>
      <c r="C367" t="s">
        <v>1974</v>
      </c>
      <c r="D367">
        <v>3622</v>
      </c>
      <c r="E367">
        <v>151</v>
      </c>
    </row>
    <row r="368" spans="1:5" x14ac:dyDescent="0.2">
      <c r="A368" t="s">
        <v>5728</v>
      </c>
      <c r="B368" t="s">
        <v>5836</v>
      </c>
      <c r="C368" t="s">
        <v>5835</v>
      </c>
      <c r="D368">
        <v>19725</v>
      </c>
    </row>
    <row r="369" spans="1:5" x14ac:dyDescent="0.2">
      <c r="A369" t="s">
        <v>5728</v>
      </c>
      <c r="B369" t="s">
        <v>5834</v>
      </c>
      <c r="C369" t="s">
        <v>5833</v>
      </c>
      <c r="D369">
        <v>4513</v>
      </c>
    </row>
    <row r="370" spans="1:5" x14ac:dyDescent="0.2">
      <c r="A370" t="s">
        <v>5728</v>
      </c>
      <c r="B370" t="s">
        <v>5832</v>
      </c>
      <c r="C370" t="s">
        <v>5831</v>
      </c>
      <c r="D370">
        <v>21217</v>
      </c>
    </row>
    <row r="371" spans="1:5" x14ac:dyDescent="0.2">
      <c r="A371" t="s">
        <v>5728</v>
      </c>
      <c r="B371" t="s">
        <v>5830</v>
      </c>
      <c r="C371" t="s">
        <v>2087</v>
      </c>
      <c r="D371">
        <v>3755</v>
      </c>
      <c r="E371">
        <v>284</v>
      </c>
    </row>
    <row r="372" spans="1:5" x14ac:dyDescent="0.2">
      <c r="A372" t="s">
        <v>5728</v>
      </c>
      <c r="B372" t="s">
        <v>5829</v>
      </c>
      <c r="C372" t="s">
        <v>5828</v>
      </c>
      <c r="D372">
        <v>18050</v>
      </c>
    </row>
    <row r="373" spans="1:5" x14ac:dyDescent="0.2">
      <c r="A373" t="s">
        <v>5728</v>
      </c>
      <c r="B373" t="s">
        <v>5827</v>
      </c>
      <c r="C373" t="s">
        <v>2136</v>
      </c>
      <c r="D373">
        <v>3537</v>
      </c>
      <c r="E373">
        <v>66</v>
      </c>
    </row>
    <row r="374" spans="1:5" x14ac:dyDescent="0.2">
      <c r="A374" t="s">
        <v>5728</v>
      </c>
      <c r="B374" t="s">
        <v>5826</v>
      </c>
      <c r="C374" t="s">
        <v>5825</v>
      </c>
      <c r="D374">
        <v>6073</v>
      </c>
    </row>
    <row r="375" spans="1:5" x14ac:dyDescent="0.2">
      <c r="A375" t="s">
        <v>5728</v>
      </c>
      <c r="B375" t="s">
        <v>5824</v>
      </c>
      <c r="C375" t="s">
        <v>2134</v>
      </c>
      <c r="D375">
        <v>3532</v>
      </c>
      <c r="E375">
        <v>61</v>
      </c>
    </row>
    <row r="376" spans="1:5" x14ac:dyDescent="0.2">
      <c r="A376" t="s">
        <v>5728</v>
      </c>
      <c r="B376" t="s">
        <v>5823</v>
      </c>
      <c r="C376" t="s">
        <v>2021</v>
      </c>
      <c r="D376" t="s">
        <v>3912</v>
      </c>
    </row>
    <row r="377" spans="1:5" x14ac:dyDescent="0.2">
      <c r="A377" t="s">
        <v>5728</v>
      </c>
      <c r="B377" t="s">
        <v>5822</v>
      </c>
      <c r="C377" t="s">
        <v>5821</v>
      </c>
      <c r="D377">
        <v>19145</v>
      </c>
    </row>
    <row r="378" spans="1:5" x14ac:dyDescent="0.2">
      <c r="A378" t="s">
        <v>5728</v>
      </c>
      <c r="B378" t="s">
        <v>5820</v>
      </c>
      <c r="C378" t="s">
        <v>5819</v>
      </c>
      <c r="D378">
        <v>21440</v>
      </c>
    </row>
    <row r="379" spans="1:5" x14ac:dyDescent="0.2">
      <c r="A379" t="s">
        <v>5728</v>
      </c>
      <c r="B379" t="s">
        <v>5818</v>
      </c>
      <c r="C379" t="s">
        <v>5817</v>
      </c>
      <c r="D379">
        <v>9103</v>
      </c>
    </row>
    <row r="380" spans="1:5" x14ac:dyDescent="0.2">
      <c r="A380" t="s">
        <v>5728</v>
      </c>
      <c r="B380" t="s">
        <v>5816</v>
      </c>
      <c r="C380" t="s">
        <v>5815</v>
      </c>
      <c r="D380" t="s">
        <v>5754</v>
      </c>
    </row>
    <row r="381" spans="1:5" x14ac:dyDescent="0.2">
      <c r="A381" t="s">
        <v>5728</v>
      </c>
      <c r="B381" t="s">
        <v>5814</v>
      </c>
      <c r="C381" t="s">
        <v>5813</v>
      </c>
      <c r="D381">
        <v>20102</v>
      </c>
    </row>
    <row r="382" spans="1:5" x14ac:dyDescent="0.2">
      <c r="A382" t="s">
        <v>5728</v>
      </c>
      <c r="B382" t="s">
        <v>5812</v>
      </c>
      <c r="C382" t="s">
        <v>5811</v>
      </c>
      <c r="D382">
        <v>20119</v>
      </c>
    </row>
    <row r="383" spans="1:5" x14ac:dyDescent="0.2">
      <c r="A383" t="s">
        <v>5728</v>
      </c>
      <c r="B383" t="s">
        <v>5810</v>
      </c>
      <c r="C383" t="s">
        <v>5809</v>
      </c>
      <c r="D383">
        <v>18052</v>
      </c>
    </row>
    <row r="384" spans="1:5" x14ac:dyDescent="0.2">
      <c r="A384" t="s">
        <v>5728</v>
      </c>
      <c r="B384" t="s">
        <v>5808</v>
      </c>
      <c r="C384" t="s">
        <v>1951</v>
      </c>
      <c r="D384">
        <v>3600</v>
      </c>
      <c r="E384">
        <v>129</v>
      </c>
    </row>
    <row r="385" spans="1:5" x14ac:dyDescent="0.2">
      <c r="A385" t="s">
        <v>5728</v>
      </c>
      <c r="B385" t="s">
        <v>5807</v>
      </c>
      <c r="C385" t="s">
        <v>5806</v>
      </c>
      <c r="D385" t="s">
        <v>5765</v>
      </c>
    </row>
    <row r="386" spans="1:5" x14ac:dyDescent="0.2">
      <c r="A386" t="s">
        <v>5728</v>
      </c>
      <c r="B386" t="s">
        <v>5805</v>
      </c>
      <c r="C386" t="s">
        <v>5804</v>
      </c>
      <c r="D386" t="s">
        <v>5754</v>
      </c>
    </row>
    <row r="387" spans="1:5" x14ac:dyDescent="0.2">
      <c r="A387" t="s">
        <v>5728</v>
      </c>
      <c r="B387" t="s">
        <v>5803</v>
      </c>
      <c r="C387" t="s">
        <v>5802</v>
      </c>
    </row>
    <row r="388" spans="1:5" x14ac:dyDescent="0.2">
      <c r="A388" t="s">
        <v>5728</v>
      </c>
      <c r="B388" t="s">
        <v>5801</v>
      </c>
      <c r="C388" t="s">
        <v>5800</v>
      </c>
      <c r="D388">
        <v>20806</v>
      </c>
    </row>
    <row r="389" spans="1:5" x14ac:dyDescent="0.2">
      <c r="A389" t="s">
        <v>5728</v>
      </c>
      <c r="B389" t="s">
        <v>5799</v>
      </c>
      <c r="C389" t="s">
        <v>5798</v>
      </c>
      <c r="D389" t="s">
        <v>5742</v>
      </c>
    </row>
    <row r="390" spans="1:5" x14ac:dyDescent="0.2">
      <c r="A390" t="s">
        <v>5728</v>
      </c>
      <c r="B390" t="s">
        <v>5797</v>
      </c>
      <c r="C390" t="s">
        <v>5796</v>
      </c>
      <c r="D390" t="s">
        <v>5742</v>
      </c>
    </row>
    <row r="391" spans="1:5" x14ac:dyDescent="0.2">
      <c r="A391" t="s">
        <v>5728</v>
      </c>
      <c r="B391" t="s">
        <v>5795</v>
      </c>
      <c r="C391" t="s">
        <v>5794</v>
      </c>
      <c r="D391">
        <v>20084</v>
      </c>
    </row>
    <row r="392" spans="1:5" x14ac:dyDescent="0.2">
      <c r="A392" t="s">
        <v>5728</v>
      </c>
      <c r="B392" t="s">
        <v>5793</v>
      </c>
      <c r="C392" t="s">
        <v>5792</v>
      </c>
      <c r="D392">
        <v>1161</v>
      </c>
    </row>
    <row r="393" spans="1:5" x14ac:dyDescent="0.2">
      <c r="A393" t="s">
        <v>5728</v>
      </c>
      <c r="B393" t="s">
        <v>5791</v>
      </c>
      <c r="C393" t="s">
        <v>5790</v>
      </c>
      <c r="D393">
        <v>4815</v>
      </c>
    </row>
    <row r="394" spans="1:5" x14ac:dyDescent="0.2">
      <c r="A394" t="s">
        <v>5728</v>
      </c>
      <c r="B394" t="s">
        <v>5789</v>
      </c>
      <c r="C394" t="s">
        <v>5788</v>
      </c>
      <c r="D394">
        <v>19541</v>
      </c>
    </row>
    <row r="395" spans="1:5" x14ac:dyDescent="0.2">
      <c r="A395" t="s">
        <v>5728</v>
      </c>
      <c r="B395" t="s">
        <v>5787</v>
      </c>
      <c r="C395" t="s">
        <v>22</v>
      </c>
      <c r="D395">
        <v>20146</v>
      </c>
    </row>
    <row r="396" spans="1:5" x14ac:dyDescent="0.2">
      <c r="A396" t="s">
        <v>5728</v>
      </c>
      <c r="B396" t="s">
        <v>5786</v>
      </c>
      <c r="C396" t="s">
        <v>5785</v>
      </c>
      <c r="D396">
        <v>429</v>
      </c>
    </row>
    <row r="397" spans="1:5" x14ac:dyDescent="0.2">
      <c r="A397" t="s">
        <v>5728</v>
      </c>
      <c r="B397" t="s">
        <v>5784</v>
      </c>
      <c r="C397" t="s">
        <v>1914</v>
      </c>
      <c r="D397">
        <v>3554</v>
      </c>
      <c r="E397">
        <v>83</v>
      </c>
    </row>
    <row r="398" spans="1:5" x14ac:dyDescent="0.2">
      <c r="A398" t="s">
        <v>5728</v>
      </c>
      <c r="B398" t="s">
        <v>5783</v>
      </c>
      <c r="C398" t="s">
        <v>5782</v>
      </c>
      <c r="D398">
        <v>11360</v>
      </c>
    </row>
    <row r="399" spans="1:5" x14ac:dyDescent="0.2">
      <c r="A399" t="s">
        <v>5728</v>
      </c>
      <c r="B399" t="s">
        <v>5781</v>
      </c>
      <c r="C399" t="s">
        <v>5780</v>
      </c>
      <c r="D399">
        <v>20656</v>
      </c>
    </row>
    <row r="400" spans="1:5" x14ac:dyDescent="0.2">
      <c r="A400" t="s">
        <v>5728</v>
      </c>
      <c r="B400" t="s">
        <v>5779</v>
      </c>
      <c r="C400" t="s">
        <v>5778</v>
      </c>
      <c r="D400">
        <v>1038</v>
      </c>
    </row>
    <row r="401" spans="1:5" x14ac:dyDescent="0.2">
      <c r="A401" t="s">
        <v>5728</v>
      </c>
      <c r="B401" t="s">
        <v>5777</v>
      </c>
      <c r="C401" t="s">
        <v>5776</v>
      </c>
      <c r="D401">
        <v>6194</v>
      </c>
    </row>
    <row r="402" spans="1:5" x14ac:dyDescent="0.2">
      <c r="A402" t="s">
        <v>5728</v>
      </c>
      <c r="B402" t="s">
        <v>5775</v>
      </c>
      <c r="C402" t="s">
        <v>5774</v>
      </c>
      <c r="D402">
        <v>19496</v>
      </c>
    </row>
    <row r="403" spans="1:5" x14ac:dyDescent="0.2">
      <c r="A403" t="s">
        <v>5728</v>
      </c>
      <c r="B403" t="s">
        <v>5773</v>
      </c>
      <c r="C403" t="s">
        <v>1879</v>
      </c>
      <c r="D403">
        <v>3515</v>
      </c>
      <c r="E403">
        <v>44</v>
      </c>
    </row>
    <row r="404" spans="1:5" x14ac:dyDescent="0.2">
      <c r="A404" t="s">
        <v>5728</v>
      </c>
      <c r="B404" t="s">
        <v>5772</v>
      </c>
      <c r="C404" t="s">
        <v>5771</v>
      </c>
      <c r="D404">
        <v>6190</v>
      </c>
    </row>
    <row r="405" spans="1:5" x14ac:dyDescent="0.2">
      <c r="A405" t="s">
        <v>5728</v>
      </c>
      <c r="B405" t="s">
        <v>5770</v>
      </c>
      <c r="C405" t="s">
        <v>5769</v>
      </c>
      <c r="D405">
        <v>21306</v>
      </c>
    </row>
    <row r="406" spans="1:5" x14ac:dyDescent="0.2">
      <c r="A406" t="s">
        <v>5728</v>
      </c>
      <c r="B406" t="s">
        <v>5768</v>
      </c>
      <c r="C406" t="s">
        <v>5768</v>
      </c>
      <c r="D406">
        <v>5217</v>
      </c>
    </row>
    <row r="407" spans="1:5" x14ac:dyDescent="0.2">
      <c r="A407" t="s">
        <v>5728</v>
      </c>
      <c r="B407" t="s">
        <v>5767</v>
      </c>
      <c r="C407" t="s">
        <v>5766</v>
      </c>
      <c r="D407" t="s">
        <v>5765</v>
      </c>
    </row>
    <row r="408" spans="1:5" x14ac:dyDescent="0.2">
      <c r="A408" t="s">
        <v>5728</v>
      </c>
      <c r="B408" t="s">
        <v>5764</v>
      </c>
      <c r="C408" t="s">
        <v>5763</v>
      </c>
      <c r="D408">
        <v>19116</v>
      </c>
    </row>
    <row r="409" spans="1:5" x14ac:dyDescent="0.2">
      <c r="A409" t="s">
        <v>5728</v>
      </c>
      <c r="B409" t="s">
        <v>5762</v>
      </c>
      <c r="C409" t="s">
        <v>5761</v>
      </c>
    </row>
    <row r="410" spans="1:5" x14ac:dyDescent="0.2">
      <c r="A410" t="s">
        <v>5728</v>
      </c>
      <c r="B410" t="s">
        <v>5760</v>
      </c>
      <c r="C410" t="s">
        <v>5759</v>
      </c>
      <c r="D410">
        <v>7322</v>
      </c>
    </row>
    <row r="411" spans="1:5" x14ac:dyDescent="0.2">
      <c r="A411" t="s">
        <v>5728</v>
      </c>
      <c r="B411" t="s">
        <v>5758</v>
      </c>
      <c r="C411" t="s">
        <v>5757</v>
      </c>
      <c r="D411">
        <v>6044</v>
      </c>
    </row>
    <row r="412" spans="1:5" x14ac:dyDescent="0.2">
      <c r="A412" t="s">
        <v>5728</v>
      </c>
      <c r="B412" t="s">
        <v>5756</v>
      </c>
      <c r="C412" t="s">
        <v>5755</v>
      </c>
      <c r="D412" t="s">
        <v>5754</v>
      </c>
    </row>
    <row r="413" spans="1:5" x14ac:dyDescent="0.2">
      <c r="A413" t="s">
        <v>5728</v>
      </c>
      <c r="B413" t="s">
        <v>5753</v>
      </c>
      <c r="C413" t="s">
        <v>1956</v>
      </c>
      <c r="D413">
        <v>3605</v>
      </c>
      <c r="E413">
        <v>134</v>
      </c>
    </row>
    <row r="414" spans="1:5" x14ac:dyDescent="0.2">
      <c r="A414" t="s">
        <v>5728</v>
      </c>
      <c r="B414" t="s">
        <v>5752</v>
      </c>
      <c r="C414" t="s">
        <v>5751</v>
      </c>
      <c r="D414">
        <v>9294</v>
      </c>
    </row>
    <row r="415" spans="1:5" x14ac:dyDescent="0.2">
      <c r="A415" t="s">
        <v>5728</v>
      </c>
      <c r="B415" t="s">
        <v>5750</v>
      </c>
      <c r="C415" t="s">
        <v>5749</v>
      </c>
      <c r="D415">
        <v>3909</v>
      </c>
    </row>
    <row r="416" spans="1:5" x14ac:dyDescent="0.2">
      <c r="A416" t="s">
        <v>5728</v>
      </c>
      <c r="B416" t="s">
        <v>5748</v>
      </c>
      <c r="C416" t="s">
        <v>5747</v>
      </c>
      <c r="D416">
        <v>5373</v>
      </c>
    </row>
    <row r="417" spans="1:5" x14ac:dyDescent="0.2">
      <c r="A417" t="s">
        <v>5728</v>
      </c>
      <c r="B417" t="s">
        <v>5746</v>
      </c>
      <c r="C417" t="s">
        <v>5745</v>
      </c>
      <c r="D417">
        <v>13004</v>
      </c>
    </row>
    <row r="418" spans="1:5" x14ac:dyDescent="0.2">
      <c r="A418" t="s">
        <v>5728</v>
      </c>
      <c r="B418" t="s">
        <v>5744</v>
      </c>
      <c r="C418" t="s">
        <v>5743</v>
      </c>
      <c r="D418" t="s">
        <v>5742</v>
      </c>
    </row>
    <row r="419" spans="1:5" x14ac:dyDescent="0.2">
      <c r="A419" t="s">
        <v>5728</v>
      </c>
      <c r="B419" t="s">
        <v>5741</v>
      </c>
      <c r="C419" t="s">
        <v>5740</v>
      </c>
      <c r="D419">
        <v>4078</v>
      </c>
    </row>
    <row r="420" spans="1:5" x14ac:dyDescent="0.2">
      <c r="A420" t="s">
        <v>5728</v>
      </c>
      <c r="B420" t="s">
        <v>5739</v>
      </c>
      <c r="C420" t="s">
        <v>5738</v>
      </c>
      <c r="D420">
        <v>8717</v>
      </c>
    </row>
    <row r="421" spans="1:5" x14ac:dyDescent="0.2">
      <c r="A421" t="s">
        <v>5728</v>
      </c>
      <c r="B421" t="s">
        <v>5737</v>
      </c>
      <c r="C421" t="s">
        <v>1973</v>
      </c>
      <c r="D421">
        <v>3621</v>
      </c>
      <c r="E421">
        <v>150</v>
      </c>
    </row>
    <row r="422" spans="1:5" x14ac:dyDescent="0.2">
      <c r="A422" t="s">
        <v>5728</v>
      </c>
      <c r="B422" t="s">
        <v>5736</v>
      </c>
      <c r="C422" t="s">
        <v>2135</v>
      </c>
      <c r="D422">
        <v>3534</v>
      </c>
      <c r="E422">
        <v>63</v>
      </c>
    </row>
    <row r="423" spans="1:5" x14ac:dyDescent="0.2">
      <c r="A423" t="s">
        <v>5728</v>
      </c>
      <c r="B423" t="s">
        <v>5735</v>
      </c>
      <c r="C423" t="s">
        <v>5734</v>
      </c>
      <c r="D423">
        <v>19207</v>
      </c>
    </row>
    <row r="424" spans="1:5" x14ac:dyDescent="0.2">
      <c r="A424" t="s">
        <v>5728</v>
      </c>
      <c r="B424" t="s">
        <v>5733</v>
      </c>
      <c r="C424" t="s">
        <v>2112</v>
      </c>
      <c r="D424">
        <v>3813</v>
      </c>
      <c r="E424">
        <v>342</v>
      </c>
    </row>
    <row r="425" spans="1:5" x14ac:dyDescent="0.2">
      <c r="A425" t="s">
        <v>5728</v>
      </c>
      <c r="B425" t="s">
        <v>5732</v>
      </c>
      <c r="C425" t="s">
        <v>5731</v>
      </c>
      <c r="D425">
        <v>21356</v>
      </c>
    </row>
    <row r="426" spans="1:5" x14ac:dyDescent="0.2">
      <c r="A426" t="s">
        <v>5728</v>
      </c>
      <c r="B426" t="s">
        <v>5730</v>
      </c>
      <c r="C426" t="s">
        <v>5729</v>
      </c>
      <c r="D426">
        <v>1361</v>
      </c>
    </row>
    <row r="427" spans="1:5" x14ac:dyDescent="0.2">
      <c r="A427" t="s">
        <v>5728</v>
      </c>
      <c r="B427" t="s">
        <v>5727</v>
      </c>
      <c r="C427" t="s">
        <v>5727</v>
      </c>
      <c r="D427">
        <v>1619</v>
      </c>
    </row>
  </sheetData>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45605-96AC-5946-942A-CAFB1001515E}">
  <dimension ref="A1:AB899"/>
  <sheetViews>
    <sheetView zoomScale="70" zoomScaleNormal="70" workbookViewId="0"/>
  </sheetViews>
  <sheetFormatPr baseColWidth="10" defaultRowHeight="16" x14ac:dyDescent="0.2"/>
  <cols>
    <col min="1" max="11" width="10.83203125" customWidth="1"/>
    <col min="13" max="13" width="21.1640625" style="1" bestFit="1" customWidth="1"/>
    <col min="14" max="28" width="10.83203125" style="1"/>
  </cols>
  <sheetData>
    <row r="1" spans="1:20" x14ac:dyDescent="0.2">
      <c r="A1" t="s">
        <v>6632</v>
      </c>
      <c r="B1" t="s">
        <v>6136</v>
      </c>
      <c r="C1" t="s">
        <v>6633</v>
      </c>
      <c r="D1" t="s">
        <v>6631</v>
      </c>
      <c r="E1" t="s">
        <v>6630</v>
      </c>
      <c r="F1" t="s">
        <v>6635</v>
      </c>
      <c r="G1" t="s">
        <v>6629</v>
      </c>
      <c r="H1" t="s">
        <v>6628</v>
      </c>
      <c r="I1" t="s">
        <v>6627</v>
      </c>
      <c r="J1" t="s">
        <v>6634</v>
      </c>
      <c r="K1" t="s">
        <v>6626</v>
      </c>
      <c r="M1" t="s">
        <v>6133</v>
      </c>
      <c r="N1" t="s">
        <v>6639</v>
      </c>
      <c r="O1" t="s">
        <v>6638</v>
      </c>
      <c r="P1" t="s">
        <v>6636</v>
      </c>
      <c r="Q1" t="s">
        <v>6637</v>
      </c>
      <c r="R1" t="s">
        <v>6640</v>
      </c>
      <c r="S1" t="s">
        <v>6641</v>
      </c>
      <c r="T1" t="s">
        <v>6625</v>
      </c>
    </row>
    <row r="2" spans="1:20" x14ac:dyDescent="0.2">
      <c r="A2" t="s">
        <v>6624</v>
      </c>
      <c r="B2">
        <v>6</v>
      </c>
      <c r="E2" t="s">
        <v>6139</v>
      </c>
      <c r="F2" t="str">
        <f t="shared" ref="F2:F65" si="0">IF(OR(D2="Y",E2="Y"), "Y", "")</f>
        <v>Y</v>
      </c>
      <c r="J2" t="str">
        <f t="shared" ref="J2:J65" si="1">IF(OR(G2="Y",H2="Y",I2="Y"), "Y", "")</f>
        <v/>
      </c>
      <c r="M2" t="s">
        <v>5742</v>
      </c>
      <c r="N2">
        <v>0</v>
      </c>
      <c r="O2">
        <v>1</v>
      </c>
      <c r="P2">
        <v>1</v>
      </c>
      <c r="Q2">
        <v>0</v>
      </c>
      <c r="R2">
        <v>4</v>
      </c>
      <c r="S2">
        <v>1</v>
      </c>
      <c r="T2">
        <v>5</v>
      </c>
    </row>
    <row r="3" spans="1:20" x14ac:dyDescent="0.2">
      <c r="A3" t="s">
        <v>6623</v>
      </c>
      <c r="B3">
        <v>44</v>
      </c>
      <c r="D3" t="s">
        <v>6139</v>
      </c>
      <c r="F3" t="str">
        <f t="shared" si="0"/>
        <v>Y</v>
      </c>
      <c r="J3" t="str">
        <f t="shared" si="1"/>
        <v/>
      </c>
      <c r="M3" t="s">
        <v>6112</v>
      </c>
      <c r="N3">
        <v>1</v>
      </c>
      <c r="O3">
        <v>0</v>
      </c>
      <c r="P3">
        <v>2</v>
      </c>
      <c r="Q3">
        <v>0</v>
      </c>
      <c r="R3">
        <v>2</v>
      </c>
      <c r="S3">
        <v>0</v>
      </c>
      <c r="T3">
        <v>0</v>
      </c>
    </row>
    <row r="4" spans="1:20" x14ac:dyDescent="0.2">
      <c r="A4" t="s">
        <v>6622</v>
      </c>
      <c r="B4">
        <v>64</v>
      </c>
      <c r="E4" t="s">
        <v>6139</v>
      </c>
      <c r="F4" t="str">
        <f t="shared" si="0"/>
        <v>Y</v>
      </c>
      <c r="J4" t="str">
        <f t="shared" si="1"/>
        <v/>
      </c>
      <c r="M4" t="s">
        <v>6107</v>
      </c>
      <c r="N4">
        <v>0</v>
      </c>
      <c r="O4">
        <v>0</v>
      </c>
      <c r="P4">
        <v>0</v>
      </c>
      <c r="Q4">
        <v>0</v>
      </c>
      <c r="R4">
        <v>0</v>
      </c>
      <c r="S4">
        <v>0</v>
      </c>
      <c r="T4">
        <v>0</v>
      </c>
    </row>
    <row r="5" spans="1:20" x14ac:dyDescent="0.2">
      <c r="A5" t="s">
        <v>6621</v>
      </c>
      <c r="B5">
        <v>97</v>
      </c>
      <c r="E5" t="s">
        <v>6139</v>
      </c>
      <c r="F5" t="str">
        <f t="shared" si="0"/>
        <v>Y</v>
      </c>
      <c r="J5" t="str">
        <f t="shared" si="1"/>
        <v/>
      </c>
      <c r="M5" t="s">
        <v>6097</v>
      </c>
      <c r="N5">
        <v>0</v>
      </c>
      <c r="O5">
        <v>3</v>
      </c>
      <c r="P5">
        <v>2</v>
      </c>
      <c r="Q5">
        <v>0</v>
      </c>
      <c r="R5">
        <v>4</v>
      </c>
      <c r="S5">
        <v>0</v>
      </c>
      <c r="T5">
        <v>6</v>
      </c>
    </row>
    <row r="6" spans="1:20" x14ac:dyDescent="0.2">
      <c r="A6" t="s">
        <v>6620</v>
      </c>
      <c r="B6">
        <v>171</v>
      </c>
      <c r="D6" t="s">
        <v>6139</v>
      </c>
      <c r="F6" t="str">
        <f t="shared" si="0"/>
        <v>Y</v>
      </c>
      <c r="J6" t="str">
        <f t="shared" si="1"/>
        <v/>
      </c>
      <c r="M6" s="11" t="s">
        <v>5943</v>
      </c>
      <c r="N6">
        <v>0</v>
      </c>
      <c r="O6">
        <v>0</v>
      </c>
      <c r="P6">
        <v>0</v>
      </c>
      <c r="Q6">
        <v>0</v>
      </c>
      <c r="R6">
        <v>2</v>
      </c>
      <c r="S6">
        <v>1</v>
      </c>
      <c r="T6">
        <v>19</v>
      </c>
    </row>
    <row r="7" spans="1:20" x14ac:dyDescent="0.2">
      <c r="A7" t="s">
        <v>6619</v>
      </c>
      <c r="B7">
        <v>176</v>
      </c>
      <c r="D7" t="s">
        <v>6139</v>
      </c>
      <c r="F7" t="str">
        <f t="shared" si="0"/>
        <v>Y</v>
      </c>
      <c r="J7" t="str">
        <f t="shared" si="1"/>
        <v/>
      </c>
      <c r="M7" s="11" t="s">
        <v>5937</v>
      </c>
      <c r="N7">
        <v>0</v>
      </c>
      <c r="O7">
        <v>0</v>
      </c>
      <c r="P7">
        <v>0</v>
      </c>
      <c r="Q7">
        <v>0</v>
      </c>
      <c r="R7">
        <v>1</v>
      </c>
      <c r="S7">
        <v>0</v>
      </c>
      <c r="T7">
        <v>6</v>
      </c>
    </row>
    <row r="8" spans="1:20" x14ac:dyDescent="0.2">
      <c r="A8" t="s">
        <v>6618</v>
      </c>
      <c r="B8">
        <v>207</v>
      </c>
      <c r="D8" t="s">
        <v>6139</v>
      </c>
      <c r="F8" t="str">
        <f t="shared" si="0"/>
        <v>Y</v>
      </c>
      <c r="J8" t="str">
        <f t="shared" si="1"/>
        <v/>
      </c>
      <c r="M8" s="11" t="s">
        <v>4375</v>
      </c>
      <c r="N8">
        <v>0</v>
      </c>
      <c r="O8">
        <v>0</v>
      </c>
      <c r="P8">
        <v>0</v>
      </c>
      <c r="Q8">
        <v>0</v>
      </c>
      <c r="R8">
        <v>1</v>
      </c>
      <c r="S8">
        <v>0</v>
      </c>
      <c r="T8">
        <v>7</v>
      </c>
    </row>
    <row r="9" spans="1:20" x14ac:dyDescent="0.2">
      <c r="A9" t="s">
        <v>6617</v>
      </c>
      <c r="B9">
        <v>218</v>
      </c>
      <c r="E9" t="s">
        <v>6139</v>
      </c>
      <c r="F9" t="str">
        <f t="shared" si="0"/>
        <v>Y</v>
      </c>
      <c r="J9" t="str">
        <f t="shared" si="1"/>
        <v/>
      </c>
      <c r="M9" s="11" t="s">
        <v>5925</v>
      </c>
      <c r="N9">
        <v>1</v>
      </c>
      <c r="O9">
        <v>0</v>
      </c>
      <c r="P9">
        <v>1</v>
      </c>
      <c r="Q9">
        <v>0</v>
      </c>
      <c r="R9">
        <v>1</v>
      </c>
      <c r="S9">
        <v>0</v>
      </c>
      <c r="T9">
        <v>1</v>
      </c>
    </row>
    <row r="10" spans="1:20" x14ac:dyDescent="0.2">
      <c r="A10" t="s">
        <v>6616</v>
      </c>
      <c r="B10">
        <v>226</v>
      </c>
      <c r="E10" t="s">
        <v>6139</v>
      </c>
      <c r="F10" t="str">
        <f t="shared" si="0"/>
        <v>Y</v>
      </c>
      <c r="J10" t="str">
        <f t="shared" si="1"/>
        <v/>
      </c>
      <c r="M10" t="s">
        <v>6281</v>
      </c>
      <c r="N10">
        <v>0</v>
      </c>
      <c r="O10">
        <v>2</v>
      </c>
      <c r="P10">
        <v>0</v>
      </c>
      <c r="Q10">
        <v>1</v>
      </c>
      <c r="R10">
        <v>2</v>
      </c>
      <c r="S10">
        <v>0</v>
      </c>
      <c r="T10">
        <v>9</v>
      </c>
    </row>
    <row r="11" spans="1:20" x14ac:dyDescent="0.2">
      <c r="A11" t="s">
        <v>6615</v>
      </c>
      <c r="B11">
        <v>227</v>
      </c>
      <c r="F11" t="str">
        <f t="shared" si="0"/>
        <v/>
      </c>
      <c r="G11" t="s">
        <v>6139</v>
      </c>
      <c r="J11" t="str">
        <f t="shared" si="1"/>
        <v>Y</v>
      </c>
      <c r="M11" t="s">
        <v>6215</v>
      </c>
      <c r="N11">
        <v>0</v>
      </c>
      <c r="O11">
        <v>5</v>
      </c>
      <c r="P11">
        <v>0</v>
      </c>
      <c r="Q11">
        <v>3</v>
      </c>
      <c r="R11">
        <v>2</v>
      </c>
      <c r="S11">
        <v>0</v>
      </c>
      <c r="T11">
        <v>5</v>
      </c>
    </row>
    <row r="12" spans="1:20" x14ac:dyDescent="0.2">
      <c r="A12" t="s">
        <v>6614</v>
      </c>
      <c r="B12">
        <v>253</v>
      </c>
      <c r="D12" t="s">
        <v>6139</v>
      </c>
      <c r="F12" t="str">
        <f t="shared" si="0"/>
        <v>Y</v>
      </c>
      <c r="J12" t="str">
        <f t="shared" si="1"/>
        <v/>
      </c>
      <c r="M12" t="s">
        <v>6494</v>
      </c>
      <c r="N12">
        <v>0</v>
      </c>
      <c r="O12">
        <v>0</v>
      </c>
      <c r="P12">
        <v>1</v>
      </c>
      <c r="Q12">
        <v>0</v>
      </c>
      <c r="R12">
        <v>7</v>
      </c>
      <c r="S12">
        <v>2</v>
      </c>
      <c r="T12">
        <v>8</v>
      </c>
    </row>
    <row r="13" spans="1:20" x14ac:dyDescent="0.2">
      <c r="A13" t="s">
        <v>6613</v>
      </c>
      <c r="B13">
        <v>320</v>
      </c>
      <c r="D13" t="s">
        <v>6139</v>
      </c>
      <c r="F13" t="str">
        <f t="shared" si="0"/>
        <v>Y</v>
      </c>
      <c r="J13" t="str">
        <f t="shared" si="1"/>
        <v/>
      </c>
      <c r="M13" s="11" t="s">
        <v>6004</v>
      </c>
      <c r="N13">
        <v>0</v>
      </c>
      <c r="O13">
        <v>0</v>
      </c>
      <c r="P13">
        <v>0</v>
      </c>
      <c r="Q13">
        <v>0</v>
      </c>
      <c r="R13">
        <v>3</v>
      </c>
      <c r="S13">
        <v>0</v>
      </c>
      <c r="T13">
        <v>7</v>
      </c>
    </row>
    <row r="14" spans="1:20" x14ac:dyDescent="0.2">
      <c r="A14" t="s">
        <v>6612</v>
      </c>
      <c r="B14">
        <v>401</v>
      </c>
      <c r="E14" t="s">
        <v>6139</v>
      </c>
      <c r="F14" t="str">
        <f t="shared" si="0"/>
        <v>Y</v>
      </c>
      <c r="J14" t="str">
        <f t="shared" si="1"/>
        <v/>
      </c>
      <c r="M14" t="s">
        <v>6028</v>
      </c>
      <c r="N14">
        <v>0</v>
      </c>
      <c r="O14">
        <v>1</v>
      </c>
      <c r="P14">
        <v>1</v>
      </c>
      <c r="Q14">
        <v>1</v>
      </c>
      <c r="R14">
        <v>6</v>
      </c>
      <c r="S14">
        <v>0</v>
      </c>
      <c r="T14">
        <v>12</v>
      </c>
    </row>
    <row r="15" spans="1:20" x14ac:dyDescent="0.2">
      <c r="A15" t="s">
        <v>6611</v>
      </c>
      <c r="B15">
        <v>413</v>
      </c>
      <c r="E15" t="s">
        <v>6139</v>
      </c>
      <c r="F15" t="str">
        <f t="shared" si="0"/>
        <v>Y</v>
      </c>
      <c r="J15" t="str">
        <f t="shared" si="1"/>
        <v/>
      </c>
      <c r="M15" t="s">
        <v>5997</v>
      </c>
      <c r="N15">
        <v>0</v>
      </c>
      <c r="O15">
        <v>2</v>
      </c>
      <c r="P15">
        <v>1</v>
      </c>
      <c r="Q15">
        <v>0</v>
      </c>
      <c r="R15">
        <v>15</v>
      </c>
      <c r="S15">
        <v>0</v>
      </c>
      <c r="T15">
        <v>6</v>
      </c>
    </row>
    <row r="16" spans="1:20" x14ac:dyDescent="0.2">
      <c r="A16" t="s">
        <v>5785</v>
      </c>
      <c r="B16">
        <v>427</v>
      </c>
      <c r="C16" t="s">
        <v>5846</v>
      </c>
      <c r="F16" t="str">
        <f t="shared" si="0"/>
        <v/>
      </c>
      <c r="G16" t="s">
        <v>6139</v>
      </c>
      <c r="J16" t="str">
        <f t="shared" si="1"/>
        <v>Y</v>
      </c>
      <c r="M16" t="s">
        <v>5957</v>
      </c>
      <c r="N16">
        <v>0</v>
      </c>
      <c r="O16">
        <v>0</v>
      </c>
      <c r="P16">
        <v>0</v>
      </c>
      <c r="Q16">
        <v>1</v>
      </c>
      <c r="R16">
        <v>4</v>
      </c>
      <c r="S16">
        <v>0</v>
      </c>
      <c r="T16">
        <v>8</v>
      </c>
    </row>
    <row r="17" spans="1:20" x14ac:dyDescent="0.2">
      <c r="A17" t="s">
        <v>6610</v>
      </c>
      <c r="B17">
        <v>447</v>
      </c>
      <c r="D17" t="s">
        <v>6139</v>
      </c>
      <c r="F17" t="str">
        <f t="shared" si="0"/>
        <v>Y</v>
      </c>
      <c r="J17" t="str">
        <f t="shared" si="1"/>
        <v/>
      </c>
      <c r="M17" s="11" t="s">
        <v>5754</v>
      </c>
      <c r="N17">
        <v>0</v>
      </c>
      <c r="O17">
        <v>0</v>
      </c>
      <c r="P17">
        <v>0</v>
      </c>
      <c r="Q17">
        <v>0</v>
      </c>
      <c r="R17">
        <v>0</v>
      </c>
      <c r="S17">
        <v>0</v>
      </c>
      <c r="T17">
        <v>1</v>
      </c>
    </row>
    <row r="18" spans="1:20" x14ac:dyDescent="0.2">
      <c r="A18" t="s">
        <v>6609</v>
      </c>
      <c r="B18">
        <v>493</v>
      </c>
      <c r="E18" t="s">
        <v>6139</v>
      </c>
      <c r="F18" t="str">
        <f t="shared" si="0"/>
        <v>Y</v>
      </c>
      <c r="J18" t="str">
        <f t="shared" si="1"/>
        <v/>
      </c>
      <c r="M18" s="11" t="s">
        <v>5846</v>
      </c>
      <c r="N18">
        <v>1</v>
      </c>
      <c r="O18">
        <v>3</v>
      </c>
      <c r="P18">
        <v>3</v>
      </c>
      <c r="Q18">
        <v>0</v>
      </c>
      <c r="R18">
        <v>3</v>
      </c>
      <c r="S18">
        <v>0</v>
      </c>
      <c r="T18">
        <v>6</v>
      </c>
    </row>
    <row r="19" spans="1:20" x14ac:dyDescent="0.2">
      <c r="A19" t="s">
        <v>5956</v>
      </c>
      <c r="B19">
        <v>540</v>
      </c>
      <c r="C19" t="s">
        <v>5997</v>
      </c>
      <c r="F19" t="str">
        <f t="shared" si="0"/>
        <v/>
      </c>
      <c r="I19" t="s">
        <v>6139</v>
      </c>
      <c r="J19" t="str">
        <f t="shared" si="1"/>
        <v>Y</v>
      </c>
      <c r="M19" s="11" t="s">
        <v>6602</v>
      </c>
      <c r="N19">
        <v>3</v>
      </c>
      <c r="O19">
        <v>17</v>
      </c>
      <c r="P19">
        <v>12</v>
      </c>
      <c r="Q19">
        <v>6</v>
      </c>
      <c r="R19">
        <v>57</v>
      </c>
      <c r="S19">
        <v>4</v>
      </c>
      <c r="T19">
        <v>106</v>
      </c>
    </row>
    <row r="20" spans="1:20" x14ac:dyDescent="0.2">
      <c r="A20" t="s">
        <v>6608</v>
      </c>
      <c r="B20">
        <v>570</v>
      </c>
      <c r="E20" t="s">
        <v>6139</v>
      </c>
      <c r="F20" t="str">
        <f t="shared" si="0"/>
        <v>Y</v>
      </c>
      <c r="J20" t="str">
        <f t="shared" si="1"/>
        <v/>
      </c>
      <c r="M20" s="11" t="s">
        <v>6599</v>
      </c>
      <c r="N20">
        <v>379</v>
      </c>
      <c r="O20">
        <v>110</v>
      </c>
      <c r="P20">
        <v>96</v>
      </c>
      <c r="Q20">
        <v>23</v>
      </c>
      <c r="R20">
        <v>108</v>
      </c>
      <c r="S20">
        <v>34</v>
      </c>
      <c r="T20">
        <v>148</v>
      </c>
    </row>
    <row r="21" spans="1:20" x14ac:dyDescent="0.2">
      <c r="A21" t="s">
        <v>6607</v>
      </c>
      <c r="B21">
        <v>617</v>
      </c>
      <c r="E21" t="s">
        <v>6139</v>
      </c>
      <c r="F21" t="str">
        <f t="shared" si="0"/>
        <v>Y</v>
      </c>
      <c r="J21" t="str">
        <f t="shared" si="1"/>
        <v/>
      </c>
    </row>
    <row r="22" spans="1:20" x14ac:dyDescent="0.2">
      <c r="A22" t="s">
        <v>6606</v>
      </c>
      <c r="B22">
        <v>635</v>
      </c>
      <c r="D22" t="s">
        <v>6139</v>
      </c>
      <c r="F22" t="str">
        <f t="shared" si="0"/>
        <v>Y</v>
      </c>
      <c r="J22" t="str">
        <f t="shared" si="1"/>
        <v/>
      </c>
      <c r="M22"/>
      <c r="N22"/>
    </row>
    <row r="23" spans="1:20" x14ac:dyDescent="0.2">
      <c r="A23" t="s">
        <v>6605</v>
      </c>
      <c r="B23">
        <v>654</v>
      </c>
      <c r="D23" t="s">
        <v>6139</v>
      </c>
      <c r="F23" t="str">
        <f t="shared" si="0"/>
        <v>Y</v>
      </c>
      <c r="J23" t="str">
        <f t="shared" si="1"/>
        <v/>
      </c>
      <c r="M23"/>
      <c r="N23"/>
    </row>
    <row r="24" spans="1:20" x14ac:dyDescent="0.2">
      <c r="A24" t="s">
        <v>6604</v>
      </c>
      <c r="B24">
        <v>693</v>
      </c>
      <c r="D24" t="s">
        <v>6139</v>
      </c>
      <c r="F24" t="str">
        <f t="shared" si="0"/>
        <v>Y</v>
      </c>
      <c r="J24" t="str">
        <f t="shared" si="1"/>
        <v/>
      </c>
      <c r="M24"/>
      <c r="N24"/>
    </row>
    <row r="25" spans="1:20" x14ac:dyDescent="0.2">
      <c r="A25" t="s">
        <v>6603</v>
      </c>
      <c r="B25">
        <v>704</v>
      </c>
      <c r="E25" t="s">
        <v>6139</v>
      </c>
      <c r="F25" t="str">
        <f t="shared" si="0"/>
        <v>Y</v>
      </c>
      <c r="J25" t="str">
        <f t="shared" si="1"/>
        <v/>
      </c>
      <c r="M25"/>
      <c r="N25"/>
    </row>
    <row r="26" spans="1:20" x14ac:dyDescent="0.2">
      <c r="A26" t="s">
        <v>6601</v>
      </c>
      <c r="B26">
        <v>709</v>
      </c>
      <c r="E26" t="s">
        <v>6139</v>
      </c>
      <c r="F26" t="str">
        <f t="shared" si="0"/>
        <v>Y</v>
      </c>
      <c r="J26" t="str">
        <f t="shared" si="1"/>
        <v/>
      </c>
    </row>
    <row r="27" spans="1:20" x14ac:dyDescent="0.2">
      <c r="A27" t="s">
        <v>6600</v>
      </c>
      <c r="B27">
        <v>723</v>
      </c>
      <c r="E27" t="s">
        <v>6139</v>
      </c>
      <c r="F27" t="str">
        <f t="shared" si="0"/>
        <v>Y</v>
      </c>
      <c r="J27" t="str">
        <f t="shared" si="1"/>
        <v/>
      </c>
    </row>
    <row r="28" spans="1:20" x14ac:dyDescent="0.2">
      <c r="A28" t="s">
        <v>6598</v>
      </c>
      <c r="B28">
        <v>764</v>
      </c>
      <c r="D28" t="s">
        <v>6139</v>
      </c>
      <c r="F28" t="str">
        <f t="shared" si="0"/>
        <v>Y</v>
      </c>
      <c r="G28" t="s">
        <v>6139</v>
      </c>
      <c r="H28" t="s">
        <v>6139</v>
      </c>
      <c r="J28" t="str">
        <f t="shared" si="1"/>
        <v>Y</v>
      </c>
    </row>
    <row r="29" spans="1:20" x14ac:dyDescent="0.2">
      <c r="A29" t="s">
        <v>6597</v>
      </c>
      <c r="B29">
        <v>796</v>
      </c>
      <c r="E29" t="s">
        <v>6139</v>
      </c>
      <c r="F29" t="str">
        <f t="shared" si="0"/>
        <v>Y</v>
      </c>
      <c r="J29" t="str">
        <f t="shared" si="1"/>
        <v/>
      </c>
    </row>
    <row r="30" spans="1:20" x14ac:dyDescent="0.2">
      <c r="A30" t="s">
        <v>6008</v>
      </c>
      <c r="B30">
        <v>800</v>
      </c>
      <c r="C30" t="s">
        <v>6215</v>
      </c>
      <c r="F30" t="str">
        <f t="shared" si="0"/>
        <v/>
      </c>
      <c r="I30" t="s">
        <v>6139</v>
      </c>
      <c r="J30" t="str">
        <f t="shared" si="1"/>
        <v>Y</v>
      </c>
    </row>
    <row r="31" spans="1:20" x14ac:dyDescent="0.2">
      <c r="A31" t="s">
        <v>6596</v>
      </c>
      <c r="B31">
        <v>802</v>
      </c>
      <c r="F31" t="str">
        <f t="shared" si="0"/>
        <v/>
      </c>
      <c r="I31" t="s">
        <v>6139</v>
      </c>
      <c r="J31" t="str">
        <f t="shared" si="1"/>
        <v>Y</v>
      </c>
    </row>
    <row r="32" spans="1:20" x14ac:dyDescent="0.2">
      <c r="A32" t="s">
        <v>6595</v>
      </c>
      <c r="B32">
        <v>803</v>
      </c>
      <c r="F32" t="str">
        <f t="shared" si="0"/>
        <v/>
      </c>
      <c r="I32" t="s">
        <v>6139</v>
      </c>
      <c r="J32" t="str">
        <f t="shared" si="1"/>
        <v>Y</v>
      </c>
    </row>
    <row r="33" spans="1:25" x14ac:dyDescent="0.2">
      <c r="A33" t="s">
        <v>6594</v>
      </c>
      <c r="B33">
        <v>804</v>
      </c>
      <c r="F33" t="str">
        <f t="shared" si="0"/>
        <v/>
      </c>
      <c r="I33" t="s">
        <v>6139</v>
      </c>
      <c r="J33" t="str">
        <f t="shared" si="1"/>
        <v>Y</v>
      </c>
    </row>
    <row r="34" spans="1:25" x14ac:dyDescent="0.2">
      <c r="A34" t="s">
        <v>5985</v>
      </c>
      <c r="B34">
        <v>805</v>
      </c>
      <c r="C34" t="s">
        <v>5997</v>
      </c>
      <c r="F34" t="str">
        <f t="shared" si="0"/>
        <v/>
      </c>
      <c r="G34" t="s">
        <v>6139</v>
      </c>
      <c r="J34" t="str">
        <f t="shared" si="1"/>
        <v>Y</v>
      </c>
    </row>
    <row r="35" spans="1:25" x14ac:dyDescent="0.2">
      <c r="A35" t="s">
        <v>6593</v>
      </c>
      <c r="B35">
        <v>806</v>
      </c>
      <c r="F35" t="str">
        <f t="shared" si="0"/>
        <v/>
      </c>
      <c r="I35" t="s">
        <v>6139</v>
      </c>
      <c r="J35" t="str">
        <f t="shared" si="1"/>
        <v>Y</v>
      </c>
    </row>
    <row r="36" spans="1:25" x14ac:dyDescent="0.2">
      <c r="A36" t="s">
        <v>6592</v>
      </c>
      <c r="B36">
        <v>809</v>
      </c>
      <c r="E36" t="s">
        <v>6139</v>
      </c>
      <c r="F36" t="str">
        <f t="shared" si="0"/>
        <v>Y</v>
      </c>
      <c r="J36" t="str">
        <f t="shared" si="1"/>
        <v/>
      </c>
    </row>
    <row r="37" spans="1:25" x14ac:dyDescent="0.2">
      <c r="A37" t="s">
        <v>6591</v>
      </c>
      <c r="B37">
        <v>846</v>
      </c>
      <c r="D37" t="s">
        <v>6139</v>
      </c>
      <c r="F37" t="str">
        <f t="shared" si="0"/>
        <v>Y</v>
      </c>
      <c r="J37" t="str">
        <f t="shared" si="1"/>
        <v/>
      </c>
    </row>
    <row r="38" spans="1:25" x14ac:dyDescent="0.2">
      <c r="A38" t="s">
        <v>6590</v>
      </c>
      <c r="B38">
        <v>861</v>
      </c>
      <c r="E38" t="s">
        <v>6139</v>
      </c>
      <c r="F38" t="str">
        <f t="shared" si="0"/>
        <v>Y</v>
      </c>
      <c r="J38" t="str">
        <f t="shared" si="1"/>
        <v/>
      </c>
      <c r="Y38"/>
    </row>
    <row r="39" spans="1:25" x14ac:dyDescent="0.2">
      <c r="A39" t="s">
        <v>6589</v>
      </c>
      <c r="B39">
        <v>893</v>
      </c>
      <c r="E39" t="s">
        <v>6139</v>
      </c>
      <c r="F39" t="str">
        <f t="shared" si="0"/>
        <v>Y</v>
      </c>
      <c r="J39" t="str">
        <f t="shared" si="1"/>
        <v/>
      </c>
      <c r="Y39"/>
    </row>
    <row r="40" spans="1:25" x14ac:dyDescent="0.2">
      <c r="A40" t="s">
        <v>6588</v>
      </c>
      <c r="B40">
        <v>898</v>
      </c>
      <c r="E40" t="s">
        <v>6139</v>
      </c>
      <c r="F40" t="str">
        <f t="shared" si="0"/>
        <v>Y</v>
      </c>
      <c r="J40" t="str">
        <f t="shared" si="1"/>
        <v/>
      </c>
      <c r="Y40"/>
    </row>
    <row r="41" spans="1:25" x14ac:dyDescent="0.2">
      <c r="A41" t="s">
        <v>6587</v>
      </c>
      <c r="B41">
        <v>900</v>
      </c>
      <c r="E41" t="s">
        <v>6139</v>
      </c>
      <c r="F41" t="str">
        <f t="shared" si="0"/>
        <v>Y</v>
      </c>
      <c r="J41" t="str">
        <f t="shared" si="1"/>
        <v/>
      </c>
      <c r="Y41"/>
    </row>
    <row r="42" spans="1:25" x14ac:dyDescent="0.2">
      <c r="A42" t="s">
        <v>6586</v>
      </c>
      <c r="B42">
        <v>927</v>
      </c>
      <c r="E42" t="s">
        <v>6139</v>
      </c>
      <c r="F42" t="str">
        <f t="shared" si="0"/>
        <v>Y</v>
      </c>
      <c r="J42" t="str">
        <f t="shared" si="1"/>
        <v/>
      </c>
      <c r="Y42"/>
    </row>
    <row r="43" spans="1:25" x14ac:dyDescent="0.2">
      <c r="A43" t="s">
        <v>6585</v>
      </c>
      <c r="B43">
        <v>937</v>
      </c>
      <c r="E43" t="s">
        <v>6139</v>
      </c>
      <c r="F43" t="str">
        <f t="shared" si="0"/>
        <v>Y</v>
      </c>
      <c r="J43" t="str">
        <f t="shared" si="1"/>
        <v/>
      </c>
      <c r="Y43"/>
    </row>
    <row r="44" spans="1:25" x14ac:dyDescent="0.2">
      <c r="A44" t="s">
        <v>6584</v>
      </c>
      <c r="B44">
        <v>938</v>
      </c>
      <c r="D44" t="s">
        <v>6139</v>
      </c>
      <c r="F44" t="str">
        <f t="shared" si="0"/>
        <v>Y</v>
      </c>
      <c r="J44" t="str">
        <f t="shared" si="1"/>
        <v/>
      </c>
      <c r="Y44"/>
    </row>
    <row r="45" spans="1:25" x14ac:dyDescent="0.2">
      <c r="A45" t="s">
        <v>6583</v>
      </c>
      <c r="B45">
        <v>940</v>
      </c>
      <c r="E45" t="s">
        <v>6139</v>
      </c>
      <c r="F45" t="str">
        <f t="shared" si="0"/>
        <v>Y</v>
      </c>
      <c r="J45" t="str">
        <f t="shared" si="1"/>
        <v/>
      </c>
    </row>
    <row r="46" spans="1:25" x14ac:dyDescent="0.2">
      <c r="A46" t="s">
        <v>6582</v>
      </c>
      <c r="B46">
        <v>958</v>
      </c>
      <c r="E46" t="s">
        <v>6139</v>
      </c>
      <c r="F46" t="str">
        <f t="shared" si="0"/>
        <v>Y</v>
      </c>
      <c r="J46" t="str">
        <f t="shared" si="1"/>
        <v/>
      </c>
    </row>
    <row r="47" spans="1:25" x14ac:dyDescent="0.2">
      <c r="A47" t="s">
        <v>6581</v>
      </c>
      <c r="B47">
        <v>960</v>
      </c>
      <c r="E47" t="s">
        <v>6139</v>
      </c>
      <c r="F47" t="str">
        <f t="shared" si="0"/>
        <v>Y</v>
      </c>
      <c r="J47" t="str">
        <f t="shared" si="1"/>
        <v/>
      </c>
    </row>
    <row r="48" spans="1:25" x14ac:dyDescent="0.2">
      <c r="A48" t="s">
        <v>6580</v>
      </c>
      <c r="B48">
        <v>962</v>
      </c>
      <c r="E48" t="s">
        <v>6139</v>
      </c>
      <c r="F48" t="str">
        <f t="shared" si="0"/>
        <v>Y</v>
      </c>
      <c r="J48" t="str">
        <f t="shared" si="1"/>
        <v/>
      </c>
    </row>
    <row r="49" spans="1:10" x14ac:dyDescent="0.2">
      <c r="A49" t="s">
        <v>6579</v>
      </c>
      <c r="B49">
        <v>968</v>
      </c>
      <c r="E49" t="s">
        <v>6139</v>
      </c>
      <c r="F49" t="str">
        <f t="shared" si="0"/>
        <v>Y</v>
      </c>
      <c r="J49" t="str">
        <f t="shared" si="1"/>
        <v/>
      </c>
    </row>
    <row r="50" spans="1:10" x14ac:dyDescent="0.2">
      <c r="A50" t="s">
        <v>6578</v>
      </c>
      <c r="B50">
        <v>987</v>
      </c>
      <c r="E50" t="s">
        <v>6139</v>
      </c>
      <c r="F50" t="str">
        <f t="shared" si="0"/>
        <v>Y</v>
      </c>
      <c r="J50" t="str">
        <f t="shared" si="1"/>
        <v/>
      </c>
    </row>
    <row r="51" spans="1:10" x14ac:dyDescent="0.2">
      <c r="A51" t="s">
        <v>6577</v>
      </c>
      <c r="B51">
        <v>998</v>
      </c>
      <c r="E51" t="s">
        <v>6139</v>
      </c>
      <c r="F51" t="str">
        <f t="shared" si="0"/>
        <v>Y</v>
      </c>
      <c r="J51" t="str">
        <f t="shared" si="1"/>
        <v/>
      </c>
    </row>
    <row r="52" spans="1:10" x14ac:dyDescent="0.2">
      <c r="A52" t="s">
        <v>6576</v>
      </c>
      <c r="B52">
        <v>1020</v>
      </c>
      <c r="E52" t="s">
        <v>6139</v>
      </c>
      <c r="F52" t="str">
        <f t="shared" si="0"/>
        <v>Y</v>
      </c>
      <c r="J52" t="str">
        <f t="shared" si="1"/>
        <v/>
      </c>
    </row>
    <row r="53" spans="1:10" x14ac:dyDescent="0.2">
      <c r="A53" t="s">
        <v>6575</v>
      </c>
      <c r="B53">
        <v>1023</v>
      </c>
      <c r="E53" t="s">
        <v>6139</v>
      </c>
      <c r="F53" t="str">
        <f t="shared" si="0"/>
        <v>Y</v>
      </c>
      <c r="J53" t="str">
        <f t="shared" si="1"/>
        <v/>
      </c>
    </row>
    <row r="54" spans="1:10" x14ac:dyDescent="0.2">
      <c r="A54" t="s">
        <v>6574</v>
      </c>
      <c r="B54">
        <v>1024</v>
      </c>
      <c r="E54" t="s">
        <v>6139</v>
      </c>
      <c r="F54" t="str">
        <f t="shared" si="0"/>
        <v>Y</v>
      </c>
      <c r="J54" t="str">
        <f t="shared" si="1"/>
        <v/>
      </c>
    </row>
    <row r="55" spans="1:10" x14ac:dyDescent="0.2">
      <c r="A55" t="s">
        <v>6573</v>
      </c>
      <c r="B55">
        <v>1051</v>
      </c>
      <c r="E55" t="s">
        <v>6139</v>
      </c>
      <c r="F55" t="str">
        <f t="shared" si="0"/>
        <v>Y</v>
      </c>
      <c r="H55" t="s">
        <v>6139</v>
      </c>
      <c r="J55" t="str">
        <f t="shared" si="1"/>
        <v>Y</v>
      </c>
    </row>
    <row r="56" spans="1:10" x14ac:dyDescent="0.2">
      <c r="A56" t="s">
        <v>6572</v>
      </c>
      <c r="B56">
        <v>1052</v>
      </c>
      <c r="E56" t="s">
        <v>6139</v>
      </c>
      <c r="F56" t="str">
        <f t="shared" si="0"/>
        <v>Y</v>
      </c>
      <c r="J56" t="str">
        <f t="shared" si="1"/>
        <v/>
      </c>
    </row>
    <row r="57" spans="1:10" x14ac:dyDescent="0.2">
      <c r="A57" t="s">
        <v>6571</v>
      </c>
      <c r="B57">
        <v>1053</v>
      </c>
      <c r="E57" t="s">
        <v>6139</v>
      </c>
      <c r="F57" t="str">
        <f t="shared" si="0"/>
        <v>Y</v>
      </c>
      <c r="J57" t="str">
        <f t="shared" si="1"/>
        <v/>
      </c>
    </row>
    <row r="58" spans="1:10" x14ac:dyDescent="0.2">
      <c r="A58" t="s">
        <v>6570</v>
      </c>
      <c r="B58">
        <v>1058</v>
      </c>
      <c r="E58" t="s">
        <v>6139</v>
      </c>
      <c r="F58" t="str">
        <f t="shared" si="0"/>
        <v>Y</v>
      </c>
      <c r="J58" t="str">
        <f t="shared" si="1"/>
        <v/>
      </c>
    </row>
    <row r="59" spans="1:10" x14ac:dyDescent="0.2">
      <c r="A59" t="s">
        <v>6569</v>
      </c>
      <c r="B59">
        <v>1065</v>
      </c>
      <c r="E59" t="s">
        <v>6139</v>
      </c>
      <c r="F59" t="str">
        <f t="shared" si="0"/>
        <v>Y</v>
      </c>
      <c r="J59" t="str">
        <f t="shared" si="1"/>
        <v/>
      </c>
    </row>
    <row r="60" spans="1:10" x14ac:dyDescent="0.2">
      <c r="A60" t="s">
        <v>6568</v>
      </c>
      <c r="B60">
        <v>1066</v>
      </c>
      <c r="E60" t="s">
        <v>6139</v>
      </c>
      <c r="F60" t="str">
        <f t="shared" si="0"/>
        <v>Y</v>
      </c>
      <c r="J60" t="str">
        <f t="shared" si="1"/>
        <v/>
      </c>
    </row>
    <row r="61" spans="1:10" x14ac:dyDescent="0.2">
      <c r="A61" t="s">
        <v>6567</v>
      </c>
      <c r="B61">
        <v>1069</v>
      </c>
      <c r="E61" t="s">
        <v>6139</v>
      </c>
      <c r="F61" t="str">
        <f t="shared" si="0"/>
        <v>Y</v>
      </c>
      <c r="J61" t="str">
        <f t="shared" si="1"/>
        <v/>
      </c>
    </row>
    <row r="62" spans="1:10" x14ac:dyDescent="0.2">
      <c r="A62" t="s">
        <v>6566</v>
      </c>
      <c r="B62">
        <v>1071</v>
      </c>
      <c r="E62" t="s">
        <v>6139</v>
      </c>
      <c r="F62" t="str">
        <f t="shared" si="0"/>
        <v>Y</v>
      </c>
      <c r="J62" t="str">
        <f t="shared" si="1"/>
        <v/>
      </c>
    </row>
    <row r="63" spans="1:10" x14ac:dyDescent="0.2">
      <c r="A63" t="s">
        <v>6565</v>
      </c>
      <c r="B63">
        <v>1074</v>
      </c>
      <c r="E63" t="s">
        <v>6139</v>
      </c>
      <c r="F63" t="str">
        <f t="shared" si="0"/>
        <v>Y</v>
      </c>
      <c r="J63" t="str">
        <f t="shared" si="1"/>
        <v/>
      </c>
    </row>
    <row r="64" spans="1:10" x14ac:dyDescent="0.2">
      <c r="A64" t="s">
        <v>6564</v>
      </c>
      <c r="B64">
        <v>1083</v>
      </c>
      <c r="E64" t="s">
        <v>6139</v>
      </c>
      <c r="F64" t="str">
        <f t="shared" si="0"/>
        <v>Y</v>
      </c>
      <c r="J64" t="str">
        <f t="shared" si="1"/>
        <v/>
      </c>
    </row>
    <row r="65" spans="1:10" x14ac:dyDescent="0.2">
      <c r="A65" t="s">
        <v>6563</v>
      </c>
      <c r="B65">
        <v>1085</v>
      </c>
      <c r="E65" t="s">
        <v>6139</v>
      </c>
      <c r="F65" t="str">
        <f t="shared" si="0"/>
        <v>Y</v>
      </c>
      <c r="J65" t="str">
        <f t="shared" si="1"/>
        <v/>
      </c>
    </row>
    <row r="66" spans="1:10" x14ac:dyDescent="0.2">
      <c r="A66" t="s">
        <v>6562</v>
      </c>
      <c r="B66">
        <v>1092</v>
      </c>
      <c r="D66" t="s">
        <v>6139</v>
      </c>
      <c r="F66" t="str">
        <f t="shared" ref="F66:F129" si="2">IF(OR(D66="Y",E66="Y"), "Y", "")</f>
        <v>Y</v>
      </c>
      <c r="J66" t="str">
        <f t="shared" ref="J66:J129" si="3">IF(OR(G66="Y",H66="Y",I66="Y"), "Y", "")</f>
        <v/>
      </c>
    </row>
    <row r="67" spans="1:10" x14ac:dyDescent="0.2">
      <c r="A67" t="s">
        <v>6561</v>
      </c>
      <c r="B67">
        <v>1100</v>
      </c>
      <c r="E67" t="s">
        <v>6139</v>
      </c>
      <c r="F67" t="str">
        <f t="shared" si="2"/>
        <v>Y</v>
      </c>
      <c r="J67" t="str">
        <f t="shared" si="3"/>
        <v/>
      </c>
    </row>
    <row r="68" spans="1:10" x14ac:dyDescent="0.2">
      <c r="A68" t="s">
        <v>6560</v>
      </c>
      <c r="B68">
        <v>1107</v>
      </c>
      <c r="E68" t="s">
        <v>6139</v>
      </c>
      <c r="F68" t="str">
        <f t="shared" si="2"/>
        <v>Y</v>
      </c>
      <c r="J68" t="str">
        <f t="shared" si="3"/>
        <v/>
      </c>
    </row>
    <row r="69" spans="1:10" x14ac:dyDescent="0.2">
      <c r="A69" t="s">
        <v>6559</v>
      </c>
      <c r="B69">
        <v>1108</v>
      </c>
      <c r="E69" t="s">
        <v>6139</v>
      </c>
      <c r="F69" t="str">
        <f t="shared" si="2"/>
        <v>Y</v>
      </c>
      <c r="J69" t="str">
        <f t="shared" si="3"/>
        <v/>
      </c>
    </row>
    <row r="70" spans="1:10" x14ac:dyDescent="0.2">
      <c r="A70" t="s">
        <v>6558</v>
      </c>
      <c r="B70">
        <v>1109</v>
      </c>
      <c r="E70" t="s">
        <v>6139</v>
      </c>
      <c r="F70" t="str">
        <f t="shared" si="2"/>
        <v>Y</v>
      </c>
      <c r="J70" t="str">
        <f t="shared" si="3"/>
        <v/>
      </c>
    </row>
    <row r="71" spans="1:10" x14ac:dyDescent="0.2">
      <c r="A71" t="s">
        <v>6557</v>
      </c>
      <c r="B71">
        <v>1129</v>
      </c>
      <c r="E71" t="s">
        <v>6139</v>
      </c>
      <c r="F71" t="str">
        <f t="shared" si="2"/>
        <v>Y</v>
      </c>
      <c r="J71" t="str">
        <f t="shared" si="3"/>
        <v/>
      </c>
    </row>
    <row r="72" spans="1:10" x14ac:dyDescent="0.2">
      <c r="A72" t="s">
        <v>6556</v>
      </c>
      <c r="B72">
        <v>1144</v>
      </c>
      <c r="E72" t="s">
        <v>6139</v>
      </c>
      <c r="F72" t="str">
        <f t="shared" si="2"/>
        <v>Y</v>
      </c>
      <c r="J72" t="str">
        <f t="shared" si="3"/>
        <v/>
      </c>
    </row>
    <row r="73" spans="1:10" x14ac:dyDescent="0.2">
      <c r="A73" t="s">
        <v>6555</v>
      </c>
      <c r="B73">
        <v>1182</v>
      </c>
      <c r="E73" t="s">
        <v>6139</v>
      </c>
      <c r="F73" t="str">
        <f t="shared" si="2"/>
        <v>Y</v>
      </c>
      <c r="J73" t="str">
        <f t="shared" si="3"/>
        <v/>
      </c>
    </row>
    <row r="74" spans="1:10" x14ac:dyDescent="0.2">
      <c r="A74" t="s">
        <v>6554</v>
      </c>
      <c r="B74">
        <v>1190</v>
      </c>
      <c r="E74" t="s">
        <v>6139</v>
      </c>
      <c r="F74" t="str">
        <f t="shared" si="2"/>
        <v>Y</v>
      </c>
      <c r="J74" t="str">
        <f t="shared" si="3"/>
        <v/>
      </c>
    </row>
    <row r="75" spans="1:10" x14ac:dyDescent="0.2">
      <c r="A75" t="s">
        <v>6553</v>
      </c>
      <c r="B75">
        <v>1204</v>
      </c>
      <c r="E75" t="s">
        <v>6139</v>
      </c>
      <c r="F75" t="str">
        <f t="shared" si="2"/>
        <v>Y</v>
      </c>
      <c r="J75" t="str">
        <f t="shared" si="3"/>
        <v/>
      </c>
    </row>
    <row r="76" spans="1:10" x14ac:dyDescent="0.2">
      <c r="A76" t="s">
        <v>6552</v>
      </c>
      <c r="B76">
        <v>1218</v>
      </c>
      <c r="E76" t="s">
        <v>6139</v>
      </c>
      <c r="F76" t="str">
        <f t="shared" si="2"/>
        <v>Y</v>
      </c>
      <c r="J76" t="str">
        <f t="shared" si="3"/>
        <v/>
      </c>
    </row>
    <row r="77" spans="1:10" x14ac:dyDescent="0.2">
      <c r="A77" t="s">
        <v>6551</v>
      </c>
      <c r="B77">
        <v>1257</v>
      </c>
      <c r="D77" t="s">
        <v>6139</v>
      </c>
      <c r="F77" t="str">
        <f t="shared" si="2"/>
        <v>Y</v>
      </c>
      <c r="J77" t="str">
        <f t="shared" si="3"/>
        <v/>
      </c>
    </row>
    <row r="78" spans="1:10" x14ac:dyDescent="0.2">
      <c r="A78" t="s">
        <v>6550</v>
      </c>
      <c r="B78">
        <v>1313</v>
      </c>
      <c r="D78" t="s">
        <v>6139</v>
      </c>
      <c r="F78" t="str">
        <f t="shared" si="2"/>
        <v>Y</v>
      </c>
      <c r="J78" t="str">
        <f t="shared" si="3"/>
        <v/>
      </c>
    </row>
    <row r="79" spans="1:10" x14ac:dyDescent="0.2">
      <c r="A79" t="s">
        <v>6549</v>
      </c>
      <c r="B79">
        <v>1473</v>
      </c>
      <c r="D79" t="s">
        <v>6139</v>
      </c>
      <c r="F79" t="str">
        <f t="shared" si="2"/>
        <v>Y</v>
      </c>
      <c r="J79" t="str">
        <f t="shared" si="3"/>
        <v/>
      </c>
    </row>
    <row r="80" spans="1:10" x14ac:dyDescent="0.2">
      <c r="A80" t="s">
        <v>6548</v>
      </c>
      <c r="B80">
        <v>1496</v>
      </c>
      <c r="E80" t="s">
        <v>6139</v>
      </c>
      <c r="F80" t="str">
        <f t="shared" si="2"/>
        <v>Y</v>
      </c>
      <c r="J80" t="str">
        <f t="shared" si="3"/>
        <v/>
      </c>
    </row>
    <row r="81" spans="1:10" x14ac:dyDescent="0.2">
      <c r="A81" t="s">
        <v>6547</v>
      </c>
      <c r="B81">
        <v>1528</v>
      </c>
      <c r="E81" t="s">
        <v>6139</v>
      </c>
      <c r="F81" t="str">
        <f t="shared" si="2"/>
        <v>Y</v>
      </c>
      <c r="J81" t="str">
        <f t="shared" si="3"/>
        <v/>
      </c>
    </row>
    <row r="82" spans="1:10" x14ac:dyDescent="0.2">
      <c r="A82" t="s">
        <v>6546</v>
      </c>
      <c r="B82">
        <v>1554</v>
      </c>
      <c r="D82" t="s">
        <v>6139</v>
      </c>
      <c r="F82" t="str">
        <f t="shared" si="2"/>
        <v>Y</v>
      </c>
      <c r="J82" t="str">
        <f t="shared" si="3"/>
        <v/>
      </c>
    </row>
    <row r="83" spans="1:10" x14ac:dyDescent="0.2">
      <c r="A83" t="s">
        <v>6545</v>
      </c>
      <c r="B83">
        <v>1573</v>
      </c>
      <c r="E83" t="s">
        <v>6139</v>
      </c>
      <c r="F83" t="str">
        <f t="shared" si="2"/>
        <v>Y</v>
      </c>
      <c r="J83" t="str">
        <f t="shared" si="3"/>
        <v/>
      </c>
    </row>
    <row r="84" spans="1:10" x14ac:dyDescent="0.2">
      <c r="A84" t="s">
        <v>6544</v>
      </c>
      <c r="B84">
        <v>1578</v>
      </c>
      <c r="E84" t="s">
        <v>6139</v>
      </c>
      <c r="F84" t="str">
        <f t="shared" si="2"/>
        <v>Y</v>
      </c>
      <c r="J84" t="str">
        <f t="shared" si="3"/>
        <v/>
      </c>
    </row>
    <row r="85" spans="1:10" x14ac:dyDescent="0.2">
      <c r="A85" t="s">
        <v>6543</v>
      </c>
      <c r="B85">
        <v>1583</v>
      </c>
      <c r="E85" t="s">
        <v>6139</v>
      </c>
      <c r="F85" t="str">
        <f t="shared" si="2"/>
        <v>Y</v>
      </c>
      <c r="J85" t="str">
        <f t="shared" si="3"/>
        <v/>
      </c>
    </row>
    <row r="86" spans="1:10" x14ac:dyDescent="0.2">
      <c r="A86" t="s">
        <v>6542</v>
      </c>
      <c r="B86">
        <v>1647</v>
      </c>
      <c r="E86" t="s">
        <v>6139</v>
      </c>
      <c r="F86" t="str">
        <f t="shared" si="2"/>
        <v>Y</v>
      </c>
      <c r="J86" t="str">
        <f t="shared" si="3"/>
        <v/>
      </c>
    </row>
    <row r="87" spans="1:10" x14ac:dyDescent="0.2">
      <c r="A87" t="s">
        <v>6541</v>
      </c>
      <c r="B87">
        <v>1648</v>
      </c>
      <c r="E87" t="s">
        <v>6139</v>
      </c>
      <c r="F87" t="str">
        <f t="shared" si="2"/>
        <v>Y</v>
      </c>
      <c r="J87" t="str">
        <f t="shared" si="3"/>
        <v/>
      </c>
    </row>
    <row r="88" spans="1:10" x14ac:dyDescent="0.2">
      <c r="A88" t="s">
        <v>6540</v>
      </c>
      <c r="B88">
        <v>1652</v>
      </c>
      <c r="E88" t="s">
        <v>6139</v>
      </c>
      <c r="F88" t="str">
        <f t="shared" si="2"/>
        <v>Y</v>
      </c>
      <c r="J88" t="str">
        <f t="shared" si="3"/>
        <v/>
      </c>
    </row>
    <row r="89" spans="1:10" x14ac:dyDescent="0.2">
      <c r="A89" t="s">
        <v>6539</v>
      </c>
      <c r="B89">
        <v>1705</v>
      </c>
      <c r="E89" t="s">
        <v>6139</v>
      </c>
      <c r="F89" t="str">
        <f t="shared" si="2"/>
        <v>Y</v>
      </c>
      <c r="J89" t="str">
        <f t="shared" si="3"/>
        <v/>
      </c>
    </row>
    <row r="90" spans="1:10" x14ac:dyDescent="0.2">
      <c r="A90" t="s">
        <v>6538</v>
      </c>
      <c r="B90">
        <v>1724</v>
      </c>
      <c r="E90" t="s">
        <v>6139</v>
      </c>
      <c r="F90" t="str">
        <f t="shared" si="2"/>
        <v>Y</v>
      </c>
      <c r="J90" t="str">
        <f t="shared" si="3"/>
        <v/>
      </c>
    </row>
    <row r="91" spans="1:10" x14ac:dyDescent="0.2">
      <c r="A91" t="s">
        <v>6537</v>
      </c>
      <c r="B91">
        <v>1734</v>
      </c>
      <c r="E91" t="s">
        <v>6139</v>
      </c>
      <c r="F91" t="str">
        <f t="shared" si="2"/>
        <v>Y</v>
      </c>
      <c r="J91" t="str">
        <f t="shared" si="3"/>
        <v/>
      </c>
    </row>
    <row r="92" spans="1:10" x14ac:dyDescent="0.2">
      <c r="A92" t="s">
        <v>6536</v>
      </c>
      <c r="B92">
        <v>1850</v>
      </c>
      <c r="E92" t="s">
        <v>6139</v>
      </c>
      <c r="F92" t="str">
        <f t="shared" si="2"/>
        <v>Y</v>
      </c>
      <c r="J92" t="str">
        <f t="shared" si="3"/>
        <v/>
      </c>
    </row>
    <row r="93" spans="1:10" x14ac:dyDescent="0.2">
      <c r="A93" t="s">
        <v>6535</v>
      </c>
      <c r="B93">
        <v>1864</v>
      </c>
      <c r="E93" t="s">
        <v>6139</v>
      </c>
      <c r="F93" t="str">
        <f t="shared" si="2"/>
        <v>Y</v>
      </c>
      <c r="J93" t="str">
        <f t="shared" si="3"/>
        <v/>
      </c>
    </row>
    <row r="94" spans="1:10" x14ac:dyDescent="0.2">
      <c r="A94" t="s">
        <v>6534</v>
      </c>
      <c r="B94">
        <v>1882</v>
      </c>
      <c r="E94" t="s">
        <v>6139</v>
      </c>
      <c r="F94" t="str">
        <f t="shared" si="2"/>
        <v>Y</v>
      </c>
      <c r="J94" t="str">
        <f t="shared" si="3"/>
        <v/>
      </c>
    </row>
    <row r="95" spans="1:10" x14ac:dyDescent="0.2">
      <c r="A95" t="s">
        <v>6533</v>
      </c>
      <c r="B95">
        <v>1991</v>
      </c>
      <c r="E95" t="s">
        <v>6139</v>
      </c>
      <c r="F95" t="str">
        <f t="shared" si="2"/>
        <v>Y</v>
      </c>
      <c r="J95" t="str">
        <f t="shared" si="3"/>
        <v/>
      </c>
    </row>
    <row r="96" spans="1:10" x14ac:dyDescent="0.2">
      <c r="A96" t="s">
        <v>6532</v>
      </c>
      <c r="B96">
        <v>1994</v>
      </c>
      <c r="E96" t="s">
        <v>6139</v>
      </c>
      <c r="F96" t="str">
        <f t="shared" si="2"/>
        <v>Y</v>
      </c>
      <c r="J96" t="str">
        <f t="shared" si="3"/>
        <v/>
      </c>
    </row>
    <row r="97" spans="1:10" x14ac:dyDescent="0.2">
      <c r="A97" t="s">
        <v>6531</v>
      </c>
      <c r="B97">
        <v>2036</v>
      </c>
      <c r="E97" t="s">
        <v>6139</v>
      </c>
      <c r="F97" t="str">
        <f t="shared" si="2"/>
        <v>Y</v>
      </c>
      <c r="J97" t="str">
        <f t="shared" si="3"/>
        <v/>
      </c>
    </row>
    <row r="98" spans="1:10" x14ac:dyDescent="0.2">
      <c r="A98" t="s">
        <v>6530</v>
      </c>
      <c r="B98">
        <v>2051</v>
      </c>
      <c r="E98" t="s">
        <v>6139</v>
      </c>
      <c r="F98" t="str">
        <f t="shared" si="2"/>
        <v>Y</v>
      </c>
      <c r="J98" t="str">
        <f t="shared" si="3"/>
        <v/>
      </c>
    </row>
    <row r="99" spans="1:10" x14ac:dyDescent="0.2">
      <c r="A99" t="s">
        <v>6529</v>
      </c>
      <c r="B99">
        <v>2121</v>
      </c>
      <c r="E99" t="s">
        <v>6139</v>
      </c>
      <c r="F99" t="str">
        <f t="shared" si="2"/>
        <v>Y</v>
      </c>
      <c r="J99" t="str">
        <f t="shared" si="3"/>
        <v/>
      </c>
    </row>
    <row r="100" spans="1:10" x14ac:dyDescent="0.2">
      <c r="A100" t="s">
        <v>6528</v>
      </c>
      <c r="B100">
        <v>2137</v>
      </c>
      <c r="E100" t="s">
        <v>6139</v>
      </c>
      <c r="F100" t="str">
        <f t="shared" si="2"/>
        <v>Y</v>
      </c>
      <c r="J100" t="str">
        <f t="shared" si="3"/>
        <v/>
      </c>
    </row>
    <row r="101" spans="1:10" x14ac:dyDescent="0.2">
      <c r="A101" t="s">
        <v>6527</v>
      </c>
      <c r="B101">
        <v>2165</v>
      </c>
      <c r="E101" t="s">
        <v>6139</v>
      </c>
      <c r="F101" t="str">
        <f t="shared" si="2"/>
        <v>Y</v>
      </c>
      <c r="J101" t="str">
        <f t="shared" si="3"/>
        <v/>
      </c>
    </row>
    <row r="102" spans="1:10" x14ac:dyDescent="0.2">
      <c r="A102" t="s">
        <v>6526</v>
      </c>
      <c r="B102">
        <v>2238</v>
      </c>
      <c r="E102" t="s">
        <v>6139</v>
      </c>
      <c r="F102" t="str">
        <f t="shared" si="2"/>
        <v>Y</v>
      </c>
      <c r="J102" t="str">
        <f t="shared" si="3"/>
        <v/>
      </c>
    </row>
    <row r="103" spans="1:10" x14ac:dyDescent="0.2">
      <c r="A103" t="s">
        <v>6525</v>
      </c>
      <c r="B103">
        <v>2254</v>
      </c>
      <c r="E103" t="s">
        <v>6139</v>
      </c>
      <c r="F103" t="str">
        <f t="shared" si="2"/>
        <v>Y</v>
      </c>
      <c r="J103" t="str">
        <f t="shared" si="3"/>
        <v/>
      </c>
    </row>
    <row r="104" spans="1:10" x14ac:dyDescent="0.2">
      <c r="A104" t="s">
        <v>6524</v>
      </c>
      <c r="B104">
        <v>2408</v>
      </c>
      <c r="E104" t="s">
        <v>6139</v>
      </c>
      <c r="F104" t="str">
        <f t="shared" si="2"/>
        <v>Y</v>
      </c>
      <c r="J104" t="str">
        <f t="shared" si="3"/>
        <v/>
      </c>
    </row>
    <row r="105" spans="1:10" x14ac:dyDescent="0.2">
      <c r="A105" t="s">
        <v>6523</v>
      </c>
      <c r="B105">
        <v>2488</v>
      </c>
      <c r="E105" t="s">
        <v>6139</v>
      </c>
      <c r="F105" t="str">
        <f t="shared" si="2"/>
        <v>Y</v>
      </c>
      <c r="J105" t="str">
        <f t="shared" si="3"/>
        <v/>
      </c>
    </row>
    <row r="106" spans="1:10" x14ac:dyDescent="0.2">
      <c r="A106" t="s">
        <v>6522</v>
      </c>
      <c r="B106">
        <v>2501</v>
      </c>
      <c r="E106" t="s">
        <v>6139</v>
      </c>
      <c r="F106" t="str">
        <f t="shared" si="2"/>
        <v>Y</v>
      </c>
      <c r="J106" t="str">
        <f t="shared" si="3"/>
        <v/>
      </c>
    </row>
    <row r="107" spans="1:10" x14ac:dyDescent="0.2">
      <c r="A107" t="s">
        <v>6521</v>
      </c>
      <c r="B107">
        <v>2591</v>
      </c>
      <c r="E107" t="s">
        <v>6139</v>
      </c>
      <c r="F107" t="str">
        <f t="shared" si="2"/>
        <v>Y</v>
      </c>
      <c r="J107" t="str">
        <f t="shared" si="3"/>
        <v/>
      </c>
    </row>
    <row r="108" spans="1:10" x14ac:dyDescent="0.2">
      <c r="A108" t="s">
        <v>6520</v>
      </c>
      <c r="B108">
        <v>2653</v>
      </c>
      <c r="E108" t="s">
        <v>6139</v>
      </c>
      <c r="F108" t="str">
        <f t="shared" si="2"/>
        <v>Y</v>
      </c>
      <c r="J108" t="str">
        <f t="shared" si="3"/>
        <v/>
      </c>
    </row>
    <row r="109" spans="1:10" x14ac:dyDescent="0.2">
      <c r="A109" t="s">
        <v>6519</v>
      </c>
      <c r="B109">
        <v>2718</v>
      </c>
      <c r="E109" t="s">
        <v>6139</v>
      </c>
      <c r="F109" t="str">
        <f t="shared" si="2"/>
        <v>Y</v>
      </c>
      <c r="J109" t="str">
        <f t="shared" si="3"/>
        <v/>
      </c>
    </row>
    <row r="110" spans="1:10" x14ac:dyDescent="0.2">
      <c r="A110" t="s">
        <v>6518</v>
      </c>
      <c r="B110">
        <v>2777</v>
      </c>
      <c r="D110" t="s">
        <v>6139</v>
      </c>
      <c r="F110" t="str">
        <f t="shared" si="2"/>
        <v>Y</v>
      </c>
      <c r="J110" t="str">
        <f t="shared" si="3"/>
        <v/>
      </c>
    </row>
    <row r="111" spans="1:10" x14ac:dyDescent="0.2">
      <c r="A111" t="s">
        <v>6517</v>
      </c>
      <c r="B111">
        <v>2779</v>
      </c>
      <c r="E111" t="s">
        <v>6139</v>
      </c>
      <c r="F111" t="str">
        <f t="shared" si="2"/>
        <v>Y</v>
      </c>
      <c r="J111" t="str">
        <f t="shared" si="3"/>
        <v/>
      </c>
    </row>
    <row r="112" spans="1:10" x14ac:dyDescent="0.2">
      <c r="A112" t="s">
        <v>6516</v>
      </c>
      <c r="B112">
        <v>2786</v>
      </c>
      <c r="E112" t="s">
        <v>6139</v>
      </c>
      <c r="F112" t="str">
        <f t="shared" si="2"/>
        <v>Y</v>
      </c>
      <c r="J112" t="str">
        <f t="shared" si="3"/>
        <v/>
      </c>
    </row>
    <row r="113" spans="1:10" x14ac:dyDescent="0.2">
      <c r="A113" t="s">
        <v>6515</v>
      </c>
      <c r="B113">
        <v>2849</v>
      </c>
      <c r="E113" t="s">
        <v>6139</v>
      </c>
      <c r="F113" t="str">
        <f t="shared" si="2"/>
        <v>Y</v>
      </c>
      <c r="J113" t="str">
        <f t="shared" si="3"/>
        <v/>
      </c>
    </row>
    <row r="114" spans="1:10" x14ac:dyDescent="0.2">
      <c r="A114" t="s">
        <v>6514</v>
      </c>
      <c r="B114">
        <v>2894</v>
      </c>
      <c r="E114" t="s">
        <v>6139</v>
      </c>
      <c r="F114" t="str">
        <f t="shared" si="2"/>
        <v>Y</v>
      </c>
      <c r="J114" t="str">
        <f t="shared" si="3"/>
        <v/>
      </c>
    </row>
    <row r="115" spans="1:10" x14ac:dyDescent="0.2">
      <c r="A115" t="s">
        <v>6513</v>
      </c>
      <c r="B115">
        <v>2975</v>
      </c>
      <c r="E115" t="s">
        <v>6139</v>
      </c>
      <c r="F115" t="str">
        <f t="shared" si="2"/>
        <v>Y</v>
      </c>
      <c r="J115" t="str">
        <f t="shared" si="3"/>
        <v/>
      </c>
    </row>
    <row r="116" spans="1:10" x14ac:dyDescent="0.2">
      <c r="A116" t="s">
        <v>6512</v>
      </c>
      <c r="B116">
        <v>3022</v>
      </c>
      <c r="E116" t="s">
        <v>6139</v>
      </c>
      <c r="F116" t="str">
        <f t="shared" si="2"/>
        <v>Y</v>
      </c>
      <c r="J116" t="str">
        <f t="shared" si="3"/>
        <v/>
      </c>
    </row>
    <row r="117" spans="1:10" x14ac:dyDescent="0.2">
      <c r="A117" t="s">
        <v>6511</v>
      </c>
      <c r="B117">
        <v>3156</v>
      </c>
      <c r="E117" t="s">
        <v>6139</v>
      </c>
      <c r="F117" t="str">
        <f t="shared" si="2"/>
        <v>Y</v>
      </c>
      <c r="J117" t="str">
        <f t="shared" si="3"/>
        <v/>
      </c>
    </row>
    <row r="118" spans="1:10" x14ac:dyDescent="0.2">
      <c r="A118" t="s">
        <v>6510</v>
      </c>
      <c r="B118">
        <v>3165</v>
      </c>
      <c r="E118" t="s">
        <v>6139</v>
      </c>
      <c r="F118" t="str">
        <f t="shared" si="2"/>
        <v>Y</v>
      </c>
      <c r="J118" t="str">
        <f t="shared" si="3"/>
        <v/>
      </c>
    </row>
    <row r="119" spans="1:10" x14ac:dyDescent="0.2">
      <c r="A119" t="s">
        <v>6509</v>
      </c>
      <c r="B119">
        <v>3175</v>
      </c>
      <c r="E119" t="s">
        <v>6139</v>
      </c>
      <c r="F119" t="str">
        <f t="shared" si="2"/>
        <v>Y</v>
      </c>
      <c r="J119" t="str">
        <f t="shared" si="3"/>
        <v/>
      </c>
    </row>
    <row r="120" spans="1:10" x14ac:dyDescent="0.2">
      <c r="A120" t="s">
        <v>6508</v>
      </c>
      <c r="B120">
        <v>3178</v>
      </c>
      <c r="E120" t="s">
        <v>6139</v>
      </c>
      <c r="F120" t="str">
        <f t="shared" si="2"/>
        <v>Y</v>
      </c>
      <c r="J120" t="str">
        <f t="shared" si="3"/>
        <v/>
      </c>
    </row>
    <row r="121" spans="1:10" x14ac:dyDescent="0.2">
      <c r="A121" t="s">
        <v>6507</v>
      </c>
      <c r="B121">
        <v>3183</v>
      </c>
      <c r="E121" t="s">
        <v>6139</v>
      </c>
      <c r="F121" t="str">
        <f t="shared" si="2"/>
        <v>Y</v>
      </c>
      <c r="J121" t="str">
        <f t="shared" si="3"/>
        <v/>
      </c>
    </row>
    <row r="122" spans="1:10" x14ac:dyDescent="0.2">
      <c r="A122" t="s">
        <v>6506</v>
      </c>
      <c r="B122">
        <v>3187</v>
      </c>
      <c r="E122" t="s">
        <v>6139</v>
      </c>
      <c r="F122" t="str">
        <f t="shared" si="2"/>
        <v>Y</v>
      </c>
      <c r="J122" t="str">
        <f t="shared" si="3"/>
        <v/>
      </c>
    </row>
    <row r="123" spans="1:10" x14ac:dyDescent="0.2">
      <c r="A123" t="s">
        <v>6505</v>
      </c>
      <c r="B123">
        <v>3236</v>
      </c>
      <c r="E123" t="s">
        <v>6139</v>
      </c>
      <c r="F123" t="str">
        <f t="shared" si="2"/>
        <v>Y</v>
      </c>
      <c r="J123" t="str">
        <f t="shared" si="3"/>
        <v/>
      </c>
    </row>
    <row r="124" spans="1:10" x14ac:dyDescent="0.2">
      <c r="A124" t="s">
        <v>6504</v>
      </c>
      <c r="B124">
        <v>3276</v>
      </c>
      <c r="E124" t="s">
        <v>6139</v>
      </c>
      <c r="F124" t="str">
        <f t="shared" si="2"/>
        <v>Y</v>
      </c>
      <c r="J124" t="str">
        <f t="shared" si="3"/>
        <v/>
      </c>
    </row>
    <row r="125" spans="1:10" x14ac:dyDescent="0.2">
      <c r="A125" t="s">
        <v>6503</v>
      </c>
      <c r="B125">
        <v>3279</v>
      </c>
      <c r="E125" t="s">
        <v>6139</v>
      </c>
      <c r="F125" t="str">
        <f t="shared" si="2"/>
        <v>Y</v>
      </c>
      <c r="J125" t="str">
        <f t="shared" si="3"/>
        <v/>
      </c>
    </row>
    <row r="126" spans="1:10" x14ac:dyDescent="0.2">
      <c r="A126" t="s">
        <v>6502</v>
      </c>
      <c r="B126">
        <v>3354</v>
      </c>
      <c r="E126" t="s">
        <v>6139</v>
      </c>
      <c r="F126" t="str">
        <f t="shared" si="2"/>
        <v>Y</v>
      </c>
      <c r="J126" t="str">
        <f t="shared" si="3"/>
        <v/>
      </c>
    </row>
    <row r="127" spans="1:10" x14ac:dyDescent="0.2">
      <c r="A127" t="s">
        <v>6501</v>
      </c>
      <c r="B127">
        <v>3355</v>
      </c>
      <c r="E127" t="s">
        <v>6139</v>
      </c>
      <c r="F127" t="str">
        <f t="shared" si="2"/>
        <v>Y</v>
      </c>
      <c r="J127" t="str">
        <f t="shared" si="3"/>
        <v/>
      </c>
    </row>
    <row r="128" spans="1:10" x14ac:dyDescent="0.2">
      <c r="A128" t="s">
        <v>6500</v>
      </c>
      <c r="B128">
        <v>3358</v>
      </c>
      <c r="E128" t="s">
        <v>6139</v>
      </c>
      <c r="F128" t="str">
        <f t="shared" si="2"/>
        <v>Y</v>
      </c>
      <c r="J128" t="str">
        <f t="shared" si="3"/>
        <v/>
      </c>
    </row>
    <row r="129" spans="1:11" x14ac:dyDescent="0.2">
      <c r="A129" t="s">
        <v>6499</v>
      </c>
      <c r="B129">
        <v>3368</v>
      </c>
      <c r="E129" t="s">
        <v>6139</v>
      </c>
      <c r="F129" t="str">
        <f t="shared" si="2"/>
        <v>Y</v>
      </c>
      <c r="J129" t="str">
        <f t="shared" si="3"/>
        <v/>
      </c>
    </row>
    <row r="130" spans="1:11" x14ac:dyDescent="0.2">
      <c r="A130" t="s">
        <v>6498</v>
      </c>
      <c r="B130">
        <v>3403</v>
      </c>
      <c r="E130" t="s">
        <v>6139</v>
      </c>
      <c r="F130" t="str">
        <f t="shared" ref="F130:F193" si="4">IF(OR(D130="Y",E130="Y"), "Y", "")</f>
        <v>Y</v>
      </c>
      <c r="J130" t="str">
        <f t="shared" ref="J130:J193" si="5">IF(OR(G130="Y",H130="Y",I130="Y"), "Y", "")</f>
        <v/>
      </c>
    </row>
    <row r="131" spans="1:11" x14ac:dyDescent="0.2">
      <c r="A131" t="s">
        <v>6058</v>
      </c>
      <c r="B131">
        <v>3404</v>
      </c>
      <c r="F131" t="str">
        <f t="shared" si="4"/>
        <v/>
      </c>
      <c r="H131" t="s">
        <v>6139</v>
      </c>
      <c r="J131" t="str">
        <f t="shared" si="5"/>
        <v>Y</v>
      </c>
    </row>
    <row r="132" spans="1:11" x14ac:dyDescent="0.2">
      <c r="A132" t="s">
        <v>6497</v>
      </c>
      <c r="B132">
        <v>3408</v>
      </c>
      <c r="E132" t="s">
        <v>6139</v>
      </c>
      <c r="F132" t="str">
        <f t="shared" si="4"/>
        <v>Y</v>
      </c>
      <c r="J132" t="str">
        <f t="shared" si="5"/>
        <v/>
      </c>
    </row>
    <row r="133" spans="1:11" x14ac:dyDescent="0.2">
      <c r="A133" t="s">
        <v>6496</v>
      </c>
      <c r="B133">
        <v>3410</v>
      </c>
      <c r="D133" t="s">
        <v>6139</v>
      </c>
      <c r="E133" t="s">
        <v>6139</v>
      </c>
      <c r="F133" t="str">
        <f t="shared" si="4"/>
        <v>Y</v>
      </c>
      <c r="J133" t="str">
        <f t="shared" si="5"/>
        <v/>
      </c>
    </row>
    <row r="134" spans="1:11" x14ac:dyDescent="0.2">
      <c r="A134" t="s">
        <v>6495</v>
      </c>
      <c r="B134">
        <v>3411</v>
      </c>
      <c r="D134" t="s">
        <v>6139</v>
      </c>
      <c r="F134" t="str">
        <f t="shared" si="4"/>
        <v>Y</v>
      </c>
      <c r="J134" t="str">
        <f t="shared" si="5"/>
        <v/>
      </c>
    </row>
    <row r="135" spans="1:11" x14ac:dyDescent="0.2">
      <c r="A135" t="s">
        <v>2113</v>
      </c>
      <c r="B135">
        <v>3470</v>
      </c>
      <c r="F135" t="str">
        <f t="shared" si="4"/>
        <v/>
      </c>
      <c r="J135" t="str">
        <f t="shared" si="5"/>
        <v/>
      </c>
      <c r="K135" t="s">
        <v>6139</v>
      </c>
    </row>
    <row r="136" spans="1:11" x14ac:dyDescent="0.2">
      <c r="A136" t="s">
        <v>2115</v>
      </c>
      <c r="B136">
        <v>3471</v>
      </c>
      <c r="F136" t="str">
        <f t="shared" si="4"/>
        <v/>
      </c>
      <c r="J136" t="str">
        <f t="shared" si="5"/>
        <v/>
      </c>
      <c r="K136" t="s">
        <v>6139</v>
      </c>
    </row>
    <row r="137" spans="1:11" x14ac:dyDescent="0.2">
      <c r="A137" t="s">
        <v>2116</v>
      </c>
      <c r="B137">
        <v>3472</v>
      </c>
      <c r="F137" t="str">
        <f t="shared" si="4"/>
        <v/>
      </c>
      <c r="J137" t="str">
        <f t="shared" si="5"/>
        <v/>
      </c>
      <c r="K137" t="s">
        <v>6139</v>
      </c>
    </row>
    <row r="138" spans="1:11" x14ac:dyDescent="0.2">
      <c r="A138" t="s">
        <v>2117</v>
      </c>
      <c r="B138">
        <v>3473</v>
      </c>
      <c r="F138" t="str">
        <f t="shared" si="4"/>
        <v/>
      </c>
      <c r="J138" t="str">
        <f t="shared" si="5"/>
        <v/>
      </c>
      <c r="K138" t="s">
        <v>6139</v>
      </c>
    </row>
    <row r="139" spans="1:11" x14ac:dyDescent="0.2">
      <c r="A139" t="s">
        <v>2118</v>
      </c>
      <c r="B139">
        <v>3474</v>
      </c>
      <c r="F139" t="str">
        <f t="shared" si="4"/>
        <v/>
      </c>
      <c r="J139" t="str">
        <f t="shared" si="5"/>
        <v/>
      </c>
      <c r="K139" t="s">
        <v>6139</v>
      </c>
    </row>
    <row r="140" spans="1:11" x14ac:dyDescent="0.2">
      <c r="A140" t="s">
        <v>2119</v>
      </c>
      <c r="B140">
        <v>3475</v>
      </c>
      <c r="F140" t="str">
        <f t="shared" si="4"/>
        <v/>
      </c>
      <c r="J140" t="str">
        <f t="shared" si="5"/>
        <v/>
      </c>
      <c r="K140" t="s">
        <v>6139</v>
      </c>
    </row>
    <row r="141" spans="1:11" x14ac:dyDescent="0.2">
      <c r="A141" t="s">
        <v>2120</v>
      </c>
      <c r="B141">
        <v>3476</v>
      </c>
      <c r="F141" t="str">
        <f t="shared" si="4"/>
        <v/>
      </c>
      <c r="J141" t="str">
        <f t="shared" si="5"/>
        <v/>
      </c>
      <c r="K141" t="s">
        <v>6139</v>
      </c>
    </row>
    <row r="142" spans="1:11" x14ac:dyDescent="0.2">
      <c r="A142" t="s">
        <v>2121</v>
      </c>
      <c r="B142">
        <v>3477</v>
      </c>
      <c r="F142" t="str">
        <f t="shared" si="4"/>
        <v/>
      </c>
      <c r="J142" t="str">
        <f t="shared" si="5"/>
        <v/>
      </c>
      <c r="K142" t="s">
        <v>6139</v>
      </c>
    </row>
    <row r="143" spans="1:11" x14ac:dyDescent="0.2">
      <c r="A143" t="s">
        <v>1856</v>
      </c>
      <c r="B143">
        <v>3478</v>
      </c>
      <c r="C143" t="s">
        <v>6494</v>
      </c>
      <c r="E143" t="s">
        <v>6139</v>
      </c>
      <c r="F143" t="str">
        <f t="shared" si="4"/>
        <v>Y</v>
      </c>
      <c r="J143" t="str">
        <f t="shared" si="5"/>
        <v/>
      </c>
      <c r="K143" t="s">
        <v>6139</v>
      </c>
    </row>
    <row r="144" spans="1:11" x14ac:dyDescent="0.2">
      <c r="A144" t="s">
        <v>1858</v>
      </c>
      <c r="B144">
        <v>3479</v>
      </c>
      <c r="E144" t="s">
        <v>6139</v>
      </c>
      <c r="F144" t="str">
        <f t="shared" si="4"/>
        <v>Y</v>
      </c>
      <c r="I144" t="s">
        <v>6139</v>
      </c>
      <c r="J144" t="str">
        <f t="shared" si="5"/>
        <v>Y</v>
      </c>
      <c r="K144" t="s">
        <v>6139</v>
      </c>
    </row>
    <row r="145" spans="1:11" x14ac:dyDescent="0.2">
      <c r="A145" t="s">
        <v>1859</v>
      </c>
      <c r="B145">
        <v>3480</v>
      </c>
      <c r="F145" t="str">
        <f t="shared" si="4"/>
        <v/>
      </c>
      <c r="G145" t="s">
        <v>6139</v>
      </c>
      <c r="H145" t="s">
        <v>6139</v>
      </c>
      <c r="J145" t="str">
        <f t="shared" si="5"/>
        <v>Y</v>
      </c>
      <c r="K145" t="s">
        <v>6139</v>
      </c>
    </row>
    <row r="146" spans="1:11" x14ac:dyDescent="0.2">
      <c r="A146" t="s">
        <v>2122</v>
      </c>
      <c r="B146">
        <v>3481</v>
      </c>
      <c r="F146" t="str">
        <f t="shared" si="4"/>
        <v/>
      </c>
      <c r="I146" t="s">
        <v>6139</v>
      </c>
      <c r="J146" t="str">
        <f t="shared" si="5"/>
        <v>Y</v>
      </c>
      <c r="K146" t="s">
        <v>6139</v>
      </c>
    </row>
    <row r="147" spans="1:11" x14ac:dyDescent="0.2">
      <c r="A147" t="s">
        <v>1860</v>
      </c>
      <c r="B147">
        <v>3482</v>
      </c>
      <c r="C147" t="s">
        <v>6028</v>
      </c>
      <c r="F147" t="str">
        <f t="shared" si="4"/>
        <v/>
      </c>
      <c r="J147" t="str">
        <f t="shared" si="5"/>
        <v/>
      </c>
      <c r="K147" t="s">
        <v>6139</v>
      </c>
    </row>
    <row r="148" spans="1:11" x14ac:dyDescent="0.2">
      <c r="A148" t="s">
        <v>1861</v>
      </c>
      <c r="B148">
        <v>3483</v>
      </c>
      <c r="E148" t="s">
        <v>6139</v>
      </c>
      <c r="F148" t="str">
        <f t="shared" si="4"/>
        <v>Y</v>
      </c>
      <c r="J148" t="str">
        <f t="shared" si="5"/>
        <v/>
      </c>
      <c r="K148" t="s">
        <v>6139</v>
      </c>
    </row>
    <row r="149" spans="1:11" x14ac:dyDescent="0.2">
      <c r="A149" t="s">
        <v>1862</v>
      </c>
      <c r="B149">
        <v>3484</v>
      </c>
      <c r="F149" t="str">
        <f t="shared" si="4"/>
        <v/>
      </c>
      <c r="J149" t="str">
        <f t="shared" si="5"/>
        <v/>
      </c>
      <c r="K149" t="s">
        <v>6139</v>
      </c>
    </row>
    <row r="150" spans="1:11" x14ac:dyDescent="0.2">
      <c r="A150" t="s">
        <v>2123</v>
      </c>
      <c r="B150">
        <v>3485</v>
      </c>
      <c r="E150" t="s">
        <v>6139</v>
      </c>
      <c r="F150" t="str">
        <f t="shared" si="4"/>
        <v>Y</v>
      </c>
      <c r="I150" t="s">
        <v>6139</v>
      </c>
      <c r="J150" t="str">
        <f t="shared" si="5"/>
        <v>Y</v>
      </c>
      <c r="K150" t="s">
        <v>6139</v>
      </c>
    </row>
    <row r="151" spans="1:11" x14ac:dyDescent="0.2">
      <c r="A151" t="s">
        <v>2124</v>
      </c>
      <c r="B151">
        <v>3486</v>
      </c>
      <c r="F151" t="str">
        <f t="shared" si="4"/>
        <v/>
      </c>
      <c r="I151" t="s">
        <v>6139</v>
      </c>
      <c r="J151" t="str">
        <f t="shared" si="5"/>
        <v>Y</v>
      </c>
      <c r="K151" t="s">
        <v>6139</v>
      </c>
    </row>
    <row r="152" spans="1:11" x14ac:dyDescent="0.2">
      <c r="A152" t="s">
        <v>1863</v>
      </c>
      <c r="B152">
        <v>3487</v>
      </c>
      <c r="C152" t="s">
        <v>5925</v>
      </c>
      <c r="D152" t="s">
        <v>6139</v>
      </c>
      <c r="F152" t="str">
        <f t="shared" si="4"/>
        <v>Y</v>
      </c>
      <c r="H152" t="s">
        <v>6139</v>
      </c>
      <c r="I152" t="s">
        <v>6139</v>
      </c>
      <c r="J152" t="str">
        <f t="shared" si="5"/>
        <v>Y</v>
      </c>
      <c r="K152" t="s">
        <v>6139</v>
      </c>
    </row>
    <row r="153" spans="1:11" x14ac:dyDescent="0.2">
      <c r="A153" t="s">
        <v>1864</v>
      </c>
      <c r="B153">
        <v>3488</v>
      </c>
      <c r="C153" t="s">
        <v>5925</v>
      </c>
      <c r="F153" t="str">
        <f t="shared" si="4"/>
        <v/>
      </c>
      <c r="I153" t="s">
        <v>6139</v>
      </c>
      <c r="J153" t="str">
        <f t="shared" si="5"/>
        <v>Y</v>
      </c>
      <c r="K153" t="s">
        <v>6139</v>
      </c>
    </row>
    <row r="154" spans="1:11" x14ac:dyDescent="0.2">
      <c r="A154" t="s">
        <v>2125</v>
      </c>
      <c r="B154">
        <v>3489</v>
      </c>
      <c r="E154" t="s">
        <v>6139</v>
      </c>
      <c r="F154" t="str">
        <f t="shared" si="4"/>
        <v>Y</v>
      </c>
      <c r="J154" t="str">
        <f t="shared" si="5"/>
        <v/>
      </c>
      <c r="K154" t="s">
        <v>6139</v>
      </c>
    </row>
    <row r="155" spans="1:11" x14ac:dyDescent="0.2">
      <c r="A155" t="s">
        <v>2126</v>
      </c>
      <c r="B155">
        <v>3490</v>
      </c>
      <c r="E155" t="s">
        <v>6139</v>
      </c>
      <c r="F155" t="str">
        <f t="shared" si="4"/>
        <v>Y</v>
      </c>
      <c r="I155" t="s">
        <v>6139</v>
      </c>
      <c r="J155" t="str">
        <f t="shared" si="5"/>
        <v>Y</v>
      </c>
      <c r="K155" t="s">
        <v>6139</v>
      </c>
    </row>
    <row r="156" spans="1:11" x14ac:dyDescent="0.2">
      <c r="A156" t="s">
        <v>1865</v>
      </c>
      <c r="B156">
        <v>3491</v>
      </c>
      <c r="E156" t="s">
        <v>6139</v>
      </c>
      <c r="F156" t="str">
        <f t="shared" si="4"/>
        <v>Y</v>
      </c>
      <c r="I156" t="s">
        <v>6139</v>
      </c>
      <c r="J156" t="str">
        <f t="shared" si="5"/>
        <v>Y</v>
      </c>
      <c r="K156" t="s">
        <v>6139</v>
      </c>
    </row>
    <row r="157" spans="1:11" x14ac:dyDescent="0.2">
      <c r="A157" t="s">
        <v>1866</v>
      </c>
      <c r="B157">
        <v>3492</v>
      </c>
      <c r="F157" t="str">
        <f t="shared" si="4"/>
        <v/>
      </c>
      <c r="G157" t="s">
        <v>6139</v>
      </c>
      <c r="I157" t="s">
        <v>6139</v>
      </c>
      <c r="J157" t="str">
        <f t="shared" si="5"/>
        <v>Y</v>
      </c>
      <c r="K157" t="s">
        <v>6139</v>
      </c>
    </row>
    <row r="158" spans="1:11" x14ac:dyDescent="0.2">
      <c r="A158" t="s">
        <v>68</v>
      </c>
      <c r="B158">
        <v>3493</v>
      </c>
      <c r="F158" t="str">
        <f t="shared" si="4"/>
        <v/>
      </c>
      <c r="H158" t="s">
        <v>6139</v>
      </c>
      <c r="J158" t="str">
        <f t="shared" si="5"/>
        <v>Y</v>
      </c>
      <c r="K158" t="s">
        <v>6139</v>
      </c>
    </row>
    <row r="159" spans="1:11" x14ac:dyDescent="0.2">
      <c r="A159" t="s">
        <v>1867</v>
      </c>
      <c r="B159">
        <v>3494</v>
      </c>
      <c r="F159" t="str">
        <f t="shared" si="4"/>
        <v/>
      </c>
      <c r="G159" t="s">
        <v>6139</v>
      </c>
      <c r="J159" t="str">
        <f t="shared" si="5"/>
        <v>Y</v>
      </c>
      <c r="K159" t="s">
        <v>6139</v>
      </c>
    </row>
    <row r="160" spans="1:11" x14ac:dyDescent="0.2">
      <c r="A160" t="s">
        <v>1869</v>
      </c>
      <c r="B160">
        <v>3495</v>
      </c>
      <c r="F160" t="str">
        <f t="shared" si="4"/>
        <v/>
      </c>
      <c r="G160" t="s">
        <v>6139</v>
      </c>
      <c r="I160" t="s">
        <v>6139</v>
      </c>
      <c r="J160" t="str">
        <f t="shared" si="5"/>
        <v>Y</v>
      </c>
      <c r="K160" t="s">
        <v>6139</v>
      </c>
    </row>
    <row r="161" spans="1:11" x14ac:dyDescent="0.2">
      <c r="A161" t="s">
        <v>1870</v>
      </c>
      <c r="B161">
        <v>3496</v>
      </c>
      <c r="C161" t="s">
        <v>5742</v>
      </c>
      <c r="E161" t="s">
        <v>6139</v>
      </c>
      <c r="F161" t="str">
        <f t="shared" si="4"/>
        <v>Y</v>
      </c>
      <c r="J161" t="str">
        <f t="shared" si="5"/>
        <v/>
      </c>
      <c r="K161" t="s">
        <v>6139</v>
      </c>
    </row>
    <row r="162" spans="1:11" x14ac:dyDescent="0.2">
      <c r="A162" t="s">
        <v>1871</v>
      </c>
      <c r="B162">
        <v>3497</v>
      </c>
      <c r="C162" t="s">
        <v>5943</v>
      </c>
      <c r="D162" t="s">
        <v>6139</v>
      </c>
      <c r="E162" t="s">
        <v>6139</v>
      </c>
      <c r="F162" t="str">
        <f t="shared" si="4"/>
        <v>Y</v>
      </c>
      <c r="G162" t="s">
        <v>6139</v>
      </c>
      <c r="H162" t="s">
        <v>6139</v>
      </c>
      <c r="I162" t="s">
        <v>6139</v>
      </c>
      <c r="J162" t="str">
        <f t="shared" si="5"/>
        <v>Y</v>
      </c>
      <c r="K162" t="s">
        <v>6139</v>
      </c>
    </row>
    <row r="163" spans="1:11" x14ac:dyDescent="0.2">
      <c r="A163" t="s">
        <v>2127</v>
      </c>
      <c r="B163">
        <v>3498</v>
      </c>
      <c r="D163" t="s">
        <v>6139</v>
      </c>
      <c r="E163" t="s">
        <v>6139</v>
      </c>
      <c r="F163" t="str">
        <f t="shared" si="4"/>
        <v>Y</v>
      </c>
      <c r="H163" t="s">
        <v>6139</v>
      </c>
      <c r="I163" t="s">
        <v>6139</v>
      </c>
      <c r="J163" t="str">
        <f t="shared" si="5"/>
        <v>Y</v>
      </c>
      <c r="K163" t="s">
        <v>6139</v>
      </c>
    </row>
    <row r="164" spans="1:11" x14ac:dyDescent="0.2">
      <c r="A164" t="s">
        <v>1872</v>
      </c>
      <c r="B164">
        <v>3499</v>
      </c>
      <c r="F164" t="str">
        <f t="shared" si="4"/>
        <v/>
      </c>
      <c r="G164" t="s">
        <v>6139</v>
      </c>
      <c r="H164" t="s">
        <v>6139</v>
      </c>
      <c r="I164" t="s">
        <v>6139</v>
      </c>
      <c r="J164" t="str">
        <f t="shared" si="5"/>
        <v>Y</v>
      </c>
      <c r="K164" t="s">
        <v>6139</v>
      </c>
    </row>
    <row r="165" spans="1:11" x14ac:dyDescent="0.2">
      <c r="A165" t="s">
        <v>1873</v>
      </c>
      <c r="B165">
        <v>3500</v>
      </c>
      <c r="F165" t="str">
        <f t="shared" si="4"/>
        <v/>
      </c>
      <c r="J165" t="str">
        <f t="shared" si="5"/>
        <v/>
      </c>
      <c r="K165" t="s">
        <v>6139</v>
      </c>
    </row>
    <row r="166" spans="1:11" x14ac:dyDescent="0.2">
      <c r="A166" t="s">
        <v>2128</v>
      </c>
      <c r="B166">
        <v>3501</v>
      </c>
      <c r="F166" t="str">
        <f t="shared" si="4"/>
        <v/>
      </c>
      <c r="J166" t="str">
        <f t="shared" si="5"/>
        <v/>
      </c>
      <c r="K166" t="s">
        <v>6139</v>
      </c>
    </row>
    <row r="167" spans="1:11" x14ac:dyDescent="0.2">
      <c r="A167" t="s">
        <v>111</v>
      </c>
      <c r="B167">
        <v>3502</v>
      </c>
      <c r="C167" t="s">
        <v>5943</v>
      </c>
      <c r="E167" t="s">
        <v>6139</v>
      </c>
      <c r="F167" t="str">
        <f t="shared" si="4"/>
        <v>Y</v>
      </c>
      <c r="J167" t="str">
        <f t="shared" si="5"/>
        <v/>
      </c>
      <c r="K167" t="s">
        <v>6139</v>
      </c>
    </row>
    <row r="168" spans="1:11" x14ac:dyDescent="0.2">
      <c r="A168" t="s">
        <v>1874</v>
      </c>
      <c r="B168">
        <v>3503</v>
      </c>
      <c r="C168" t="s">
        <v>6097</v>
      </c>
      <c r="F168" t="str">
        <f t="shared" si="4"/>
        <v/>
      </c>
      <c r="I168" t="s">
        <v>6139</v>
      </c>
      <c r="J168" t="str">
        <f t="shared" si="5"/>
        <v>Y</v>
      </c>
      <c r="K168" t="s">
        <v>6139</v>
      </c>
    </row>
    <row r="169" spans="1:11" x14ac:dyDescent="0.2">
      <c r="A169" t="s">
        <v>1875</v>
      </c>
      <c r="B169">
        <v>3504</v>
      </c>
      <c r="F169" t="str">
        <f t="shared" si="4"/>
        <v/>
      </c>
      <c r="H169" t="s">
        <v>6139</v>
      </c>
      <c r="J169" t="str">
        <f t="shared" si="5"/>
        <v>Y</v>
      </c>
      <c r="K169" t="s">
        <v>6139</v>
      </c>
    </row>
    <row r="170" spans="1:11" x14ac:dyDescent="0.2">
      <c r="A170" t="s">
        <v>1876</v>
      </c>
      <c r="B170">
        <v>3505</v>
      </c>
      <c r="C170" t="s">
        <v>6097</v>
      </c>
      <c r="E170" t="s">
        <v>6139</v>
      </c>
      <c r="F170" t="str">
        <f t="shared" si="4"/>
        <v>Y</v>
      </c>
      <c r="G170" t="s">
        <v>6139</v>
      </c>
      <c r="H170" t="s">
        <v>6139</v>
      </c>
      <c r="I170" t="s">
        <v>6139</v>
      </c>
      <c r="J170" t="str">
        <f t="shared" si="5"/>
        <v>Y</v>
      </c>
      <c r="K170" t="s">
        <v>6139</v>
      </c>
    </row>
    <row r="171" spans="1:11" x14ac:dyDescent="0.2">
      <c r="A171" t="s">
        <v>1877</v>
      </c>
      <c r="B171">
        <v>3506</v>
      </c>
      <c r="C171" t="s">
        <v>6112</v>
      </c>
      <c r="F171" t="str">
        <f t="shared" si="4"/>
        <v/>
      </c>
      <c r="J171" t="str">
        <f t="shared" si="5"/>
        <v/>
      </c>
      <c r="K171" t="s">
        <v>6139</v>
      </c>
    </row>
    <row r="172" spans="1:11" x14ac:dyDescent="0.2">
      <c r="A172" t="s">
        <v>141</v>
      </c>
      <c r="B172">
        <v>3507</v>
      </c>
      <c r="C172" t="s">
        <v>5925</v>
      </c>
      <c r="F172" t="str">
        <f t="shared" si="4"/>
        <v/>
      </c>
      <c r="J172" t="str">
        <f t="shared" si="5"/>
        <v/>
      </c>
      <c r="K172" t="s">
        <v>6139</v>
      </c>
    </row>
    <row r="173" spans="1:11" x14ac:dyDescent="0.2">
      <c r="A173" t="s">
        <v>2129</v>
      </c>
      <c r="B173">
        <v>3508</v>
      </c>
      <c r="F173" t="str">
        <f t="shared" si="4"/>
        <v/>
      </c>
      <c r="J173" t="str">
        <f t="shared" si="5"/>
        <v/>
      </c>
      <c r="K173" t="s">
        <v>6139</v>
      </c>
    </row>
    <row r="174" spans="1:11" x14ac:dyDescent="0.2">
      <c r="A174" t="s">
        <v>2130</v>
      </c>
      <c r="B174">
        <v>3509</v>
      </c>
      <c r="D174" t="s">
        <v>6139</v>
      </c>
      <c r="F174" t="str">
        <f t="shared" si="4"/>
        <v>Y</v>
      </c>
      <c r="H174" t="s">
        <v>6139</v>
      </c>
      <c r="I174" t="s">
        <v>6139</v>
      </c>
      <c r="J174" t="str">
        <f t="shared" si="5"/>
        <v>Y</v>
      </c>
      <c r="K174" t="s">
        <v>6139</v>
      </c>
    </row>
    <row r="175" spans="1:11" x14ac:dyDescent="0.2">
      <c r="A175" t="s">
        <v>2131</v>
      </c>
      <c r="B175">
        <v>3510</v>
      </c>
      <c r="F175" t="str">
        <f t="shared" si="4"/>
        <v/>
      </c>
      <c r="G175" t="s">
        <v>6139</v>
      </c>
      <c r="H175" t="s">
        <v>6139</v>
      </c>
      <c r="I175" t="s">
        <v>6139</v>
      </c>
      <c r="J175" t="str">
        <f t="shared" si="5"/>
        <v>Y</v>
      </c>
      <c r="K175" t="s">
        <v>6139</v>
      </c>
    </row>
    <row r="176" spans="1:11" x14ac:dyDescent="0.2">
      <c r="A176" t="s">
        <v>1878</v>
      </c>
      <c r="B176">
        <v>3511</v>
      </c>
      <c r="E176" t="s">
        <v>6139</v>
      </c>
      <c r="F176" t="str">
        <f t="shared" si="4"/>
        <v>Y</v>
      </c>
      <c r="G176" t="s">
        <v>6139</v>
      </c>
      <c r="H176" t="s">
        <v>6139</v>
      </c>
      <c r="I176" t="s">
        <v>6139</v>
      </c>
      <c r="J176" t="str">
        <f t="shared" si="5"/>
        <v>Y</v>
      </c>
      <c r="K176" t="s">
        <v>6139</v>
      </c>
    </row>
    <row r="177" spans="1:11" x14ac:dyDescent="0.2">
      <c r="A177" t="s">
        <v>2133</v>
      </c>
      <c r="B177">
        <v>3512</v>
      </c>
      <c r="F177" t="str">
        <f t="shared" si="4"/>
        <v/>
      </c>
      <c r="H177" t="s">
        <v>6139</v>
      </c>
      <c r="J177" t="str">
        <f t="shared" si="5"/>
        <v>Y</v>
      </c>
      <c r="K177" t="s">
        <v>6139</v>
      </c>
    </row>
    <row r="178" spans="1:11" x14ac:dyDescent="0.2">
      <c r="A178" t="s">
        <v>1879</v>
      </c>
      <c r="B178">
        <v>3513</v>
      </c>
      <c r="C178" t="s">
        <v>5846</v>
      </c>
      <c r="F178" t="str">
        <f t="shared" si="4"/>
        <v/>
      </c>
      <c r="H178" t="s">
        <v>6139</v>
      </c>
      <c r="I178" t="s">
        <v>6139</v>
      </c>
      <c r="J178" t="str">
        <f t="shared" si="5"/>
        <v>Y</v>
      </c>
      <c r="K178" t="s">
        <v>6139</v>
      </c>
    </row>
    <row r="179" spans="1:11" x14ac:dyDescent="0.2">
      <c r="A179" t="s">
        <v>1880</v>
      </c>
      <c r="B179">
        <v>3514</v>
      </c>
      <c r="E179" t="s">
        <v>6139</v>
      </c>
      <c r="F179" t="str">
        <f t="shared" si="4"/>
        <v>Y</v>
      </c>
      <c r="H179" t="s">
        <v>6139</v>
      </c>
      <c r="I179" t="s">
        <v>6139</v>
      </c>
      <c r="J179" t="str">
        <f t="shared" si="5"/>
        <v>Y</v>
      </c>
      <c r="K179" t="s">
        <v>6139</v>
      </c>
    </row>
    <row r="180" spans="1:11" x14ac:dyDescent="0.2">
      <c r="A180" t="s">
        <v>1881</v>
      </c>
      <c r="B180">
        <v>3515</v>
      </c>
      <c r="F180" t="str">
        <f t="shared" si="4"/>
        <v/>
      </c>
      <c r="G180" t="s">
        <v>6139</v>
      </c>
      <c r="J180" t="str">
        <f t="shared" si="5"/>
        <v>Y</v>
      </c>
      <c r="K180" t="s">
        <v>6139</v>
      </c>
    </row>
    <row r="181" spans="1:11" x14ac:dyDescent="0.2">
      <c r="A181" t="s">
        <v>1883</v>
      </c>
      <c r="B181">
        <v>3516</v>
      </c>
      <c r="C181" t="s">
        <v>6215</v>
      </c>
      <c r="D181" t="s">
        <v>6139</v>
      </c>
      <c r="F181" t="str">
        <f t="shared" si="4"/>
        <v>Y</v>
      </c>
      <c r="H181" t="s">
        <v>6139</v>
      </c>
      <c r="I181" t="s">
        <v>6139</v>
      </c>
      <c r="J181" t="str">
        <f t="shared" si="5"/>
        <v>Y</v>
      </c>
      <c r="K181" t="s">
        <v>6139</v>
      </c>
    </row>
    <row r="182" spans="1:11" x14ac:dyDescent="0.2">
      <c r="A182" t="s">
        <v>1884</v>
      </c>
      <c r="B182">
        <v>3517</v>
      </c>
      <c r="D182" t="s">
        <v>6139</v>
      </c>
      <c r="E182" t="s">
        <v>6139</v>
      </c>
      <c r="F182" t="str">
        <f t="shared" si="4"/>
        <v>Y</v>
      </c>
      <c r="H182" t="s">
        <v>6139</v>
      </c>
      <c r="J182" t="str">
        <f t="shared" si="5"/>
        <v>Y</v>
      </c>
      <c r="K182" t="s">
        <v>6139</v>
      </c>
    </row>
    <row r="183" spans="1:11" x14ac:dyDescent="0.2">
      <c r="A183" t="s">
        <v>1885</v>
      </c>
      <c r="B183">
        <v>3518</v>
      </c>
      <c r="C183" t="s">
        <v>5997</v>
      </c>
      <c r="F183" t="str">
        <f t="shared" si="4"/>
        <v/>
      </c>
      <c r="H183" t="s">
        <v>6139</v>
      </c>
      <c r="I183" t="s">
        <v>6139</v>
      </c>
      <c r="J183" t="str">
        <f t="shared" si="5"/>
        <v>Y</v>
      </c>
      <c r="K183" t="s">
        <v>6139</v>
      </c>
    </row>
    <row r="184" spans="1:11" x14ac:dyDescent="0.2">
      <c r="A184" t="s">
        <v>2270</v>
      </c>
      <c r="B184">
        <v>3519</v>
      </c>
      <c r="C184" t="s">
        <v>5997</v>
      </c>
      <c r="F184" t="str">
        <f t="shared" si="4"/>
        <v/>
      </c>
      <c r="I184" t="s">
        <v>6139</v>
      </c>
      <c r="J184" t="str">
        <f t="shared" si="5"/>
        <v>Y</v>
      </c>
      <c r="K184" t="s">
        <v>6139</v>
      </c>
    </row>
    <row r="185" spans="1:11" x14ac:dyDescent="0.2">
      <c r="A185" t="s">
        <v>1887</v>
      </c>
      <c r="B185">
        <v>3520</v>
      </c>
      <c r="C185" t="s">
        <v>5997</v>
      </c>
      <c r="F185" t="str">
        <f t="shared" si="4"/>
        <v/>
      </c>
      <c r="G185" t="s">
        <v>6139</v>
      </c>
      <c r="H185" t="s">
        <v>6139</v>
      </c>
      <c r="J185" t="str">
        <f t="shared" si="5"/>
        <v>Y</v>
      </c>
      <c r="K185" t="s">
        <v>6139</v>
      </c>
    </row>
    <row r="186" spans="1:11" x14ac:dyDescent="0.2">
      <c r="A186" t="s">
        <v>1888</v>
      </c>
      <c r="B186">
        <v>3521</v>
      </c>
      <c r="C186" t="s">
        <v>6028</v>
      </c>
      <c r="F186" t="str">
        <f t="shared" si="4"/>
        <v/>
      </c>
      <c r="G186" t="s">
        <v>6139</v>
      </c>
      <c r="H186" t="s">
        <v>6139</v>
      </c>
      <c r="J186" t="str">
        <f t="shared" si="5"/>
        <v>Y</v>
      </c>
      <c r="K186" t="s">
        <v>6139</v>
      </c>
    </row>
    <row r="187" spans="1:11" x14ac:dyDescent="0.2">
      <c r="A187" t="s">
        <v>1890</v>
      </c>
      <c r="B187">
        <v>3522</v>
      </c>
      <c r="F187" t="str">
        <f t="shared" si="4"/>
        <v/>
      </c>
      <c r="G187" t="s">
        <v>6139</v>
      </c>
      <c r="H187" t="s">
        <v>6139</v>
      </c>
      <c r="J187" t="str">
        <f t="shared" si="5"/>
        <v>Y</v>
      </c>
      <c r="K187" t="s">
        <v>6139</v>
      </c>
    </row>
    <row r="188" spans="1:11" x14ac:dyDescent="0.2">
      <c r="A188" t="s">
        <v>1891</v>
      </c>
      <c r="B188">
        <v>3523</v>
      </c>
      <c r="C188" t="s">
        <v>5957</v>
      </c>
      <c r="F188" t="str">
        <f t="shared" si="4"/>
        <v/>
      </c>
      <c r="G188" t="s">
        <v>6139</v>
      </c>
      <c r="H188" t="s">
        <v>6139</v>
      </c>
      <c r="J188" t="str">
        <f t="shared" si="5"/>
        <v>Y</v>
      </c>
      <c r="K188" t="s">
        <v>6139</v>
      </c>
    </row>
    <row r="189" spans="1:11" x14ac:dyDescent="0.2">
      <c r="A189" t="s">
        <v>1892</v>
      </c>
      <c r="B189">
        <v>3524</v>
      </c>
      <c r="C189" t="s">
        <v>5997</v>
      </c>
      <c r="F189" t="str">
        <f t="shared" si="4"/>
        <v/>
      </c>
      <c r="H189" t="s">
        <v>6139</v>
      </c>
      <c r="I189" t="s">
        <v>6139</v>
      </c>
      <c r="J189" t="str">
        <f t="shared" si="5"/>
        <v>Y</v>
      </c>
      <c r="K189" t="s">
        <v>6139</v>
      </c>
    </row>
    <row r="190" spans="1:11" x14ac:dyDescent="0.2">
      <c r="A190" t="s">
        <v>1893</v>
      </c>
      <c r="B190">
        <v>3525</v>
      </c>
      <c r="C190" t="s">
        <v>6004</v>
      </c>
      <c r="E190" t="s">
        <v>6139</v>
      </c>
      <c r="F190" t="str">
        <f t="shared" si="4"/>
        <v>Y</v>
      </c>
      <c r="H190" t="s">
        <v>6139</v>
      </c>
      <c r="J190" t="str">
        <f t="shared" si="5"/>
        <v>Y</v>
      </c>
      <c r="K190" t="s">
        <v>6139</v>
      </c>
    </row>
    <row r="191" spans="1:11" x14ac:dyDescent="0.2">
      <c r="A191" t="s">
        <v>1894</v>
      </c>
      <c r="B191">
        <v>3526</v>
      </c>
      <c r="C191" t="s">
        <v>5997</v>
      </c>
      <c r="F191" t="str">
        <f t="shared" si="4"/>
        <v/>
      </c>
      <c r="J191" t="str">
        <f t="shared" si="5"/>
        <v/>
      </c>
      <c r="K191" t="s">
        <v>6139</v>
      </c>
    </row>
    <row r="192" spans="1:11" x14ac:dyDescent="0.2">
      <c r="A192" t="s">
        <v>1895</v>
      </c>
      <c r="B192">
        <v>3527</v>
      </c>
      <c r="F192" t="str">
        <f t="shared" si="4"/>
        <v/>
      </c>
      <c r="H192" t="s">
        <v>6139</v>
      </c>
      <c r="J192" t="str">
        <f t="shared" si="5"/>
        <v>Y</v>
      </c>
      <c r="K192" t="s">
        <v>6139</v>
      </c>
    </row>
    <row r="193" spans="1:11" x14ac:dyDescent="0.2">
      <c r="A193" t="s">
        <v>1896</v>
      </c>
      <c r="B193">
        <v>3528</v>
      </c>
      <c r="C193" t="s">
        <v>5997</v>
      </c>
      <c r="F193" t="str">
        <f t="shared" si="4"/>
        <v/>
      </c>
      <c r="G193" t="s">
        <v>6139</v>
      </c>
      <c r="H193" t="s">
        <v>6139</v>
      </c>
      <c r="I193" t="s">
        <v>6139</v>
      </c>
      <c r="J193" t="str">
        <f t="shared" si="5"/>
        <v>Y</v>
      </c>
      <c r="K193" t="s">
        <v>6139</v>
      </c>
    </row>
    <row r="194" spans="1:11" x14ac:dyDescent="0.2">
      <c r="A194" t="s">
        <v>1897</v>
      </c>
      <c r="B194">
        <v>3529</v>
      </c>
      <c r="F194" t="str">
        <f t="shared" ref="F194:F257" si="6">IF(OR(D194="Y",E194="Y"), "Y", "")</f>
        <v/>
      </c>
      <c r="H194" t="s">
        <v>6139</v>
      </c>
      <c r="I194" t="s">
        <v>6139</v>
      </c>
      <c r="J194" t="str">
        <f t="shared" ref="J194:J257" si="7">IF(OR(G194="Y",H194="Y",I194="Y"), "Y", "")</f>
        <v>Y</v>
      </c>
      <c r="K194" t="s">
        <v>6139</v>
      </c>
    </row>
    <row r="195" spans="1:11" x14ac:dyDescent="0.2">
      <c r="A195" t="s">
        <v>2134</v>
      </c>
      <c r="B195">
        <v>3530</v>
      </c>
      <c r="C195" t="s">
        <v>5846</v>
      </c>
      <c r="F195" t="str">
        <f t="shared" si="6"/>
        <v/>
      </c>
      <c r="G195" t="s">
        <v>6139</v>
      </c>
      <c r="J195" t="str">
        <f t="shared" si="7"/>
        <v>Y</v>
      </c>
      <c r="K195" t="s">
        <v>6139</v>
      </c>
    </row>
    <row r="196" spans="1:11" x14ac:dyDescent="0.2">
      <c r="A196" t="s">
        <v>1898</v>
      </c>
      <c r="B196">
        <v>3531</v>
      </c>
      <c r="E196" t="s">
        <v>6139</v>
      </c>
      <c r="F196" t="str">
        <f t="shared" si="6"/>
        <v>Y</v>
      </c>
      <c r="H196" t="s">
        <v>6139</v>
      </c>
      <c r="I196" t="s">
        <v>6139</v>
      </c>
      <c r="J196" t="str">
        <f t="shared" si="7"/>
        <v>Y</v>
      </c>
      <c r="K196" t="s">
        <v>6139</v>
      </c>
    </row>
    <row r="197" spans="1:11" x14ac:dyDescent="0.2">
      <c r="A197" t="s">
        <v>2135</v>
      </c>
      <c r="B197">
        <v>3532</v>
      </c>
      <c r="C197" t="s">
        <v>5846</v>
      </c>
      <c r="E197" t="s">
        <v>6139</v>
      </c>
      <c r="F197" t="str">
        <f t="shared" si="6"/>
        <v>Y</v>
      </c>
      <c r="G197" t="s">
        <v>6139</v>
      </c>
      <c r="H197" t="s">
        <v>6139</v>
      </c>
      <c r="I197" t="s">
        <v>6139</v>
      </c>
      <c r="J197" t="str">
        <f t="shared" si="7"/>
        <v>Y</v>
      </c>
      <c r="K197" t="s">
        <v>6139</v>
      </c>
    </row>
    <row r="198" spans="1:11" x14ac:dyDescent="0.2">
      <c r="A198" t="s">
        <v>4166</v>
      </c>
      <c r="B198">
        <v>3533</v>
      </c>
      <c r="E198" t="s">
        <v>6139</v>
      </c>
      <c r="F198" t="str">
        <f t="shared" si="6"/>
        <v>Y</v>
      </c>
      <c r="I198" t="s">
        <v>6139</v>
      </c>
      <c r="J198" t="str">
        <f t="shared" si="7"/>
        <v>Y</v>
      </c>
      <c r="K198" t="s">
        <v>6139</v>
      </c>
    </row>
    <row r="199" spans="1:11" x14ac:dyDescent="0.2">
      <c r="A199" t="s">
        <v>1899</v>
      </c>
      <c r="B199">
        <v>3534</v>
      </c>
      <c r="C199" t="s">
        <v>6112</v>
      </c>
      <c r="F199" t="str">
        <f t="shared" si="6"/>
        <v/>
      </c>
      <c r="G199" t="s">
        <v>6139</v>
      </c>
      <c r="H199" t="s">
        <v>6139</v>
      </c>
      <c r="I199" t="s">
        <v>6139</v>
      </c>
      <c r="J199" t="str">
        <f t="shared" si="7"/>
        <v>Y</v>
      </c>
      <c r="K199" t="s">
        <v>6139</v>
      </c>
    </row>
    <row r="200" spans="1:11" x14ac:dyDescent="0.2">
      <c r="A200" t="s">
        <v>2136</v>
      </c>
      <c r="B200">
        <v>3535</v>
      </c>
      <c r="C200" t="s">
        <v>5846</v>
      </c>
      <c r="E200" t="s">
        <v>6139</v>
      </c>
      <c r="F200" t="str">
        <f t="shared" si="6"/>
        <v>Y</v>
      </c>
      <c r="G200" t="s">
        <v>6139</v>
      </c>
      <c r="H200" t="s">
        <v>6139</v>
      </c>
      <c r="I200" t="s">
        <v>6139</v>
      </c>
      <c r="J200" t="str">
        <f t="shared" si="7"/>
        <v>Y</v>
      </c>
      <c r="K200" t="s">
        <v>6139</v>
      </c>
    </row>
    <row r="201" spans="1:11" x14ac:dyDescent="0.2">
      <c r="A201" t="s">
        <v>1900</v>
      </c>
      <c r="B201">
        <v>3536</v>
      </c>
      <c r="C201" t="s">
        <v>5997</v>
      </c>
      <c r="F201" t="str">
        <f t="shared" si="6"/>
        <v/>
      </c>
      <c r="H201" t="s">
        <v>6139</v>
      </c>
      <c r="I201" t="s">
        <v>6139</v>
      </c>
      <c r="J201" t="str">
        <f t="shared" si="7"/>
        <v>Y</v>
      </c>
      <c r="K201" t="s">
        <v>6139</v>
      </c>
    </row>
    <row r="202" spans="1:11" x14ac:dyDescent="0.2">
      <c r="A202" t="s">
        <v>1901</v>
      </c>
      <c r="B202">
        <v>3537</v>
      </c>
      <c r="C202" t="s">
        <v>5957</v>
      </c>
      <c r="F202" t="str">
        <f t="shared" si="6"/>
        <v/>
      </c>
      <c r="H202" t="s">
        <v>6139</v>
      </c>
      <c r="J202" t="str">
        <f t="shared" si="7"/>
        <v>Y</v>
      </c>
      <c r="K202" t="s">
        <v>6139</v>
      </c>
    </row>
    <row r="203" spans="1:11" x14ac:dyDescent="0.2">
      <c r="A203" t="s">
        <v>1903</v>
      </c>
      <c r="B203">
        <v>3538</v>
      </c>
      <c r="E203" t="s">
        <v>6139</v>
      </c>
      <c r="F203" t="str">
        <f t="shared" si="6"/>
        <v>Y</v>
      </c>
      <c r="H203" t="s">
        <v>6139</v>
      </c>
      <c r="I203" t="s">
        <v>6139</v>
      </c>
      <c r="J203" t="str">
        <f t="shared" si="7"/>
        <v>Y</v>
      </c>
      <c r="K203" t="s">
        <v>6139</v>
      </c>
    </row>
    <row r="204" spans="1:11" x14ac:dyDescent="0.2">
      <c r="A204" t="s">
        <v>1904</v>
      </c>
      <c r="B204">
        <v>3539</v>
      </c>
      <c r="C204" t="s">
        <v>6004</v>
      </c>
      <c r="D204" t="s">
        <v>6139</v>
      </c>
      <c r="E204" t="s">
        <v>6139</v>
      </c>
      <c r="F204" t="str">
        <f t="shared" si="6"/>
        <v>Y</v>
      </c>
      <c r="H204" t="s">
        <v>6139</v>
      </c>
      <c r="I204" t="s">
        <v>6139</v>
      </c>
      <c r="J204" t="str">
        <f t="shared" si="7"/>
        <v>Y</v>
      </c>
      <c r="K204" t="s">
        <v>6139</v>
      </c>
    </row>
    <row r="205" spans="1:11" x14ac:dyDescent="0.2">
      <c r="A205" t="s">
        <v>1905</v>
      </c>
      <c r="B205">
        <v>3540</v>
      </c>
      <c r="F205" t="str">
        <f t="shared" si="6"/>
        <v/>
      </c>
      <c r="H205" t="s">
        <v>6139</v>
      </c>
      <c r="I205" t="s">
        <v>6139</v>
      </c>
      <c r="J205" t="str">
        <f t="shared" si="7"/>
        <v>Y</v>
      </c>
      <c r="K205" t="s">
        <v>6139</v>
      </c>
    </row>
    <row r="206" spans="1:11" x14ac:dyDescent="0.2">
      <c r="A206" t="s">
        <v>2137</v>
      </c>
      <c r="B206">
        <v>3541</v>
      </c>
      <c r="F206" t="str">
        <f t="shared" si="6"/>
        <v/>
      </c>
      <c r="H206" t="s">
        <v>6139</v>
      </c>
      <c r="I206" t="s">
        <v>6139</v>
      </c>
      <c r="J206" t="str">
        <f t="shared" si="7"/>
        <v>Y</v>
      </c>
      <c r="K206" t="s">
        <v>6139</v>
      </c>
    </row>
    <row r="207" spans="1:11" x14ac:dyDescent="0.2">
      <c r="A207" t="s">
        <v>2138</v>
      </c>
      <c r="B207">
        <v>3542</v>
      </c>
      <c r="C207" t="s">
        <v>6004</v>
      </c>
      <c r="F207" t="str">
        <f t="shared" si="6"/>
        <v/>
      </c>
      <c r="H207" t="s">
        <v>6139</v>
      </c>
      <c r="J207" t="str">
        <f t="shared" si="7"/>
        <v>Y</v>
      </c>
      <c r="K207" t="s">
        <v>6139</v>
      </c>
    </row>
    <row r="208" spans="1:11" x14ac:dyDescent="0.2">
      <c r="A208" t="s">
        <v>1906</v>
      </c>
      <c r="B208">
        <v>3543</v>
      </c>
      <c r="E208" t="s">
        <v>6139</v>
      </c>
      <c r="F208" t="str">
        <f t="shared" si="6"/>
        <v>Y</v>
      </c>
      <c r="H208" t="s">
        <v>6139</v>
      </c>
      <c r="J208" t="str">
        <f t="shared" si="7"/>
        <v>Y</v>
      </c>
      <c r="K208" t="s">
        <v>6139</v>
      </c>
    </row>
    <row r="209" spans="1:11" x14ac:dyDescent="0.2">
      <c r="A209" t="s">
        <v>2139</v>
      </c>
      <c r="B209">
        <v>3544</v>
      </c>
      <c r="C209" t="s">
        <v>6004</v>
      </c>
      <c r="F209" t="str">
        <f t="shared" si="6"/>
        <v/>
      </c>
      <c r="H209" t="s">
        <v>6139</v>
      </c>
      <c r="J209" t="str">
        <f t="shared" si="7"/>
        <v>Y</v>
      </c>
      <c r="K209" t="s">
        <v>6139</v>
      </c>
    </row>
    <row r="210" spans="1:11" x14ac:dyDescent="0.2">
      <c r="A210" t="s">
        <v>1908</v>
      </c>
      <c r="B210">
        <v>3545</v>
      </c>
      <c r="C210" t="s">
        <v>6494</v>
      </c>
      <c r="E210" t="s">
        <v>6139</v>
      </c>
      <c r="F210" t="str">
        <f t="shared" si="6"/>
        <v>Y</v>
      </c>
      <c r="J210" t="str">
        <f t="shared" si="7"/>
        <v/>
      </c>
      <c r="K210" t="s">
        <v>6139</v>
      </c>
    </row>
    <row r="211" spans="1:11" x14ac:dyDescent="0.2">
      <c r="A211" t="s">
        <v>1909</v>
      </c>
      <c r="B211">
        <v>3546</v>
      </c>
      <c r="F211" t="str">
        <f t="shared" si="6"/>
        <v/>
      </c>
      <c r="H211" t="s">
        <v>6139</v>
      </c>
      <c r="J211" t="str">
        <f t="shared" si="7"/>
        <v>Y</v>
      </c>
      <c r="K211" t="s">
        <v>6139</v>
      </c>
    </row>
    <row r="212" spans="1:11" x14ac:dyDescent="0.2">
      <c r="A212" t="s">
        <v>2140</v>
      </c>
      <c r="B212">
        <v>3547</v>
      </c>
      <c r="F212" t="str">
        <f t="shared" si="6"/>
        <v/>
      </c>
      <c r="I212" t="s">
        <v>6139</v>
      </c>
      <c r="J212" t="str">
        <f t="shared" si="7"/>
        <v>Y</v>
      </c>
      <c r="K212" t="s">
        <v>6139</v>
      </c>
    </row>
    <row r="213" spans="1:11" x14ac:dyDescent="0.2">
      <c r="A213" t="s">
        <v>1910</v>
      </c>
      <c r="B213">
        <v>3548</v>
      </c>
      <c r="C213" t="s">
        <v>6215</v>
      </c>
      <c r="F213" t="str">
        <f t="shared" si="6"/>
        <v/>
      </c>
      <c r="H213" t="s">
        <v>6139</v>
      </c>
      <c r="I213" t="s">
        <v>6139</v>
      </c>
      <c r="J213" t="str">
        <f t="shared" si="7"/>
        <v>Y</v>
      </c>
      <c r="K213" t="s">
        <v>6139</v>
      </c>
    </row>
    <row r="214" spans="1:11" x14ac:dyDescent="0.2">
      <c r="A214" t="s">
        <v>1911</v>
      </c>
      <c r="B214">
        <v>3549</v>
      </c>
      <c r="C214" t="s">
        <v>5742</v>
      </c>
      <c r="D214" t="s">
        <v>6139</v>
      </c>
      <c r="E214" t="s">
        <v>6139</v>
      </c>
      <c r="F214" t="str">
        <f t="shared" si="6"/>
        <v>Y</v>
      </c>
      <c r="G214" t="s">
        <v>6139</v>
      </c>
      <c r="H214" t="s">
        <v>6139</v>
      </c>
      <c r="I214" t="s">
        <v>6139</v>
      </c>
      <c r="J214" t="str">
        <f t="shared" si="7"/>
        <v>Y</v>
      </c>
      <c r="K214" t="s">
        <v>6139</v>
      </c>
    </row>
    <row r="215" spans="1:11" x14ac:dyDescent="0.2">
      <c r="A215" t="s">
        <v>1912</v>
      </c>
      <c r="B215">
        <v>3550</v>
      </c>
      <c r="C215" t="s">
        <v>6028</v>
      </c>
      <c r="F215" t="str">
        <f t="shared" si="6"/>
        <v/>
      </c>
      <c r="H215" t="s">
        <v>6139</v>
      </c>
      <c r="I215" t="s">
        <v>6139</v>
      </c>
      <c r="J215" t="str">
        <f t="shared" si="7"/>
        <v>Y</v>
      </c>
      <c r="K215" t="s">
        <v>6139</v>
      </c>
    </row>
    <row r="216" spans="1:11" x14ac:dyDescent="0.2">
      <c r="A216" t="s">
        <v>1913</v>
      </c>
      <c r="B216">
        <v>3551</v>
      </c>
      <c r="C216" t="s">
        <v>6494</v>
      </c>
      <c r="D216" t="s">
        <v>6139</v>
      </c>
      <c r="E216" t="s">
        <v>6139</v>
      </c>
      <c r="F216" t="str">
        <f t="shared" si="6"/>
        <v>Y</v>
      </c>
      <c r="G216" t="s">
        <v>6139</v>
      </c>
      <c r="H216" t="s">
        <v>6139</v>
      </c>
      <c r="I216" t="s">
        <v>6139</v>
      </c>
      <c r="J216" t="str">
        <f t="shared" si="7"/>
        <v>Y</v>
      </c>
      <c r="K216" t="s">
        <v>6139</v>
      </c>
    </row>
    <row r="217" spans="1:11" x14ac:dyDescent="0.2">
      <c r="A217" t="s">
        <v>1914</v>
      </c>
      <c r="B217">
        <v>3552</v>
      </c>
      <c r="C217" t="s">
        <v>5846</v>
      </c>
      <c r="E217" t="s">
        <v>6139</v>
      </c>
      <c r="F217" t="str">
        <f t="shared" si="6"/>
        <v>Y</v>
      </c>
      <c r="G217" t="s">
        <v>6139</v>
      </c>
      <c r="H217" t="s">
        <v>6139</v>
      </c>
      <c r="I217" t="s">
        <v>6139</v>
      </c>
      <c r="J217" t="str">
        <f t="shared" si="7"/>
        <v>Y</v>
      </c>
      <c r="K217" t="s">
        <v>6139</v>
      </c>
    </row>
    <row r="218" spans="1:11" x14ac:dyDescent="0.2">
      <c r="A218" t="s">
        <v>1915</v>
      </c>
      <c r="B218">
        <v>3553</v>
      </c>
      <c r="C218" t="s">
        <v>6112</v>
      </c>
      <c r="F218" t="str">
        <f t="shared" si="6"/>
        <v/>
      </c>
      <c r="G218" t="s">
        <v>6139</v>
      </c>
      <c r="I218" t="s">
        <v>6139</v>
      </c>
      <c r="J218" t="str">
        <f t="shared" si="7"/>
        <v>Y</v>
      </c>
      <c r="K218" t="s">
        <v>6139</v>
      </c>
    </row>
    <row r="219" spans="1:11" x14ac:dyDescent="0.2">
      <c r="A219" t="s">
        <v>1916</v>
      </c>
      <c r="B219">
        <v>3554</v>
      </c>
      <c r="C219" t="s">
        <v>6281</v>
      </c>
      <c r="E219" t="s">
        <v>6139</v>
      </c>
      <c r="F219" t="str">
        <f t="shared" si="6"/>
        <v>Y</v>
      </c>
      <c r="H219" t="s">
        <v>6139</v>
      </c>
      <c r="I219" t="s">
        <v>6139</v>
      </c>
      <c r="J219" t="str">
        <f t="shared" si="7"/>
        <v>Y</v>
      </c>
      <c r="K219" t="s">
        <v>6139</v>
      </c>
    </row>
    <row r="220" spans="1:11" x14ac:dyDescent="0.2">
      <c r="A220" t="s">
        <v>2141</v>
      </c>
      <c r="B220">
        <v>3555</v>
      </c>
      <c r="D220" t="s">
        <v>6139</v>
      </c>
      <c r="F220" t="str">
        <f t="shared" si="6"/>
        <v>Y</v>
      </c>
      <c r="H220" t="s">
        <v>6139</v>
      </c>
      <c r="I220" t="s">
        <v>6139</v>
      </c>
      <c r="J220" t="str">
        <f t="shared" si="7"/>
        <v>Y</v>
      </c>
      <c r="K220" t="s">
        <v>6139</v>
      </c>
    </row>
    <row r="221" spans="1:11" x14ac:dyDescent="0.2">
      <c r="A221" t="s">
        <v>1917</v>
      </c>
      <c r="B221">
        <v>3556</v>
      </c>
      <c r="C221" t="s">
        <v>5937</v>
      </c>
      <c r="D221" t="s">
        <v>6139</v>
      </c>
      <c r="F221" t="str">
        <f t="shared" si="6"/>
        <v>Y</v>
      </c>
      <c r="H221" t="s">
        <v>6139</v>
      </c>
      <c r="I221" t="s">
        <v>6139</v>
      </c>
      <c r="J221" t="str">
        <f t="shared" si="7"/>
        <v>Y</v>
      </c>
      <c r="K221" t="s">
        <v>6139</v>
      </c>
    </row>
    <row r="222" spans="1:11" x14ac:dyDescent="0.2">
      <c r="A222" t="s">
        <v>1918</v>
      </c>
      <c r="B222">
        <v>3557</v>
      </c>
      <c r="F222" t="str">
        <f t="shared" si="6"/>
        <v/>
      </c>
      <c r="H222" t="s">
        <v>6139</v>
      </c>
      <c r="I222" t="s">
        <v>6139</v>
      </c>
      <c r="J222" t="str">
        <f t="shared" si="7"/>
        <v>Y</v>
      </c>
      <c r="K222" t="s">
        <v>6139</v>
      </c>
    </row>
    <row r="223" spans="1:11" x14ac:dyDescent="0.2">
      <c r="A223" t="s">
        <v>2143</v>
      </c>
      <c r="B223">
        <v>3558</v>
      </c>
      <c r="E223" t="s">
        <v>6139</v>
      </c>
      <c r="F223" t="str">
        <f t="shared" si="6"/>
        <v>Y</v>
      </c>
      <c r="H223" t="s">
        <v>6139</v>
      </c>
      <c r="I223" t="s">
        <v>6139</v>
      </c>
      <c r="J223" t="str">
        <f t="shared" si="7"/>
        <v>Y</v>
      </c>
      <c r="K223" t="s">
        <v>6139</v>
      </c>
    </row>
    <row r="224" spans="1:11" x14ac:dyDescent="0.2">
      <c r="A224" t="s">
        <v>1919</v>
      </c>
      <c r="B224">
        <v>3559</v>
      </c>
      <c r="C224" t="s">
        <v>4375</v>
      </c>
      <c r="F224" t="str">
        <f t="shared" si="6"/>
        <v/>
      </c>
      <c r="I224" t="s">
        <v>6139</v>
      </c>
      <c r="J224" t="str">
        <f t="shared" si="7"/>
        <v>Y</v>
      </c>
      <c r="K224" t="s">
        <v>6139</v>
      </c>
    </row>
    <row r="225" spans="1:11" x14ac:dyDescent="0.2">
      <c r="A225" t="s">
        <v>1920</v>
      </c>
      <c r="B225">
        <v>3560</v>
      </c>
      <c r="C225" t="s">
        <v>5943</v>
      </c>
      <c r="E225" t="s">
        <v>6139</v>
      </c>
      <c r="F225" t="str">
        <f t="shared" si="6"/>
        <v>Y</v>
      </c>
      <c r="H225" t="s">
        <v>6139</v>
      </c>
      <c r="I225" t="s">
        <v>6139</v>
      </c>
      <c r="J225" t="str">
        <f t="shared" si="7"/>
        <v>Y</v>
      </c>
      <c r="K225" t="s">
        <v>6139</v>
      </c>
    </row>
    <row r="226" spans="1:11" x14ac:dyDescent="0.2">
      <c r="A226" t="s">
        <v>1922</v>
      </c>
      <c r="B226">
        <v>3561</v>
      </c>
      <c r="E226" t="s">
        <v>6139</v>
      </c>
      <c r="F226" t="str">
        <f t="shared" si="6"/>
        <v>Y</v>
      </c>
      <c r="H226" t="s">
        <v>6139</v>
      </c>
      <c r="I226" t="s">
        <v>6139</v>
      </c>
      <c r="J226" t="str">
        <f t="shared" si="7"/>
        <v>Y</v>
      </c>
      <c r="K226" t="s">
        <v>6139</v>
      </c>
    </row>
    <row r="227" spans="1:11" x14ac:dyDescent="0.2">
      <c r="A227" t="s">
        <v>1923</v>
      </c>
      <c r="B227">
        <v>3562</v>
      </c>
      <c r="C227" t="s">
        <v>6097</v>
      </c>
      <c r="E227" t="s">
        <v>6139</v>
      </c>
      <c r="F227" t="str">
        <f t="shared" si="6"/>
        <v>Y</v>
      </c>
      <c r="G227" t="s">
        <v>6139</v>
      </c>
      <c r="I227" t="s">
        <v>6139</v>
      </c>
      <c r="J227" t="str">
        <f t="shared" si="7"/>
        <v>Y</v>
      </c>
      <c r="K227" t="s">
        <v>6139</v>
      </c>
    </row>
    <row r="228" spans="1:11" x14ac:dyDescent="0.2">
      <c r="A228" t="s">
        <v>1924</v>
      </c>
      <c r="B228">
        <v>3563</v>
      </c>
      <c r="C228" t="s">
        <v>6097</v>
      </c>
      <c r="D228" t="s">
        <v>6139</v>
      </c>
      <c r="E228" t="s">
        <v>6139</v>
      </c>
      <c r="F228" t="str">
        <f t="shared" si="6"/>
        <v>Y</v>
      </c>
      <c r="G228" t="s">
        <v>6139</v>
      </c>
      <c r="H228" t="s">
        <v>6139</v>
      </c>
      <c r="I228" t="s">
        <v>6139</v>
      </c>
      <c r="J228" t="str">
        <f t="shared" si="7"/>
        <v>Y</v>
      </c>
      <c r="K228" t="s">
        <v>6139</v>
      </c>
    </row>
    <row r="229" spans="1:11" x14ac:dyDescent="0.2">
      <c r="A229" t="s">
        <v>1925</v>
      </c>
      <c r="B229">
        <v>3564</v>
      </c>
      <c r="C229" t="s">
        <v>6097</v>
      </c>
      <c r="F229" t="str">
        <f t="shared" si="6"/>
        <v/>
      </c>
      <c r="G229" t="s">
        <v>6139</v>
      </c>
      <c r="H229" t="s">
        <v>6139</v>
      </c>
      <c r="I229" t="s">
        <v>6139</v>
      </c>
      <c r="J229" t="str">
        <f t="shared" si="7"/>
        <v>Y</v>
      </c>
      <c r="K229" t="s">
        <v>6139</v>
      </c>
    </row>
    <row r="230" spans="1:11" x14ac:dyDescent="0.2">
      <c r="A230" t="s">
        <v>1926</v>
      </c>
      <c r="B230">
        <v>3565</v>
      </c>
      <c r="C230" t="s">
        <v>6097</v>
      </c>
      <c r="D230" t="s">
        <v>6139</v>
      </c>
      <c r="E230" t="s">
        <v>6139</v>
      </c>
      <c r="F230" t="str">
        <f t="shared" si="6"/>
        <v>Y</v>
      </c>
      <c r="G230" t="s">
        <v>6139</v>
      </c>
      <c r="H230" t="s">
        <v>6139</v>
      </c>
      <c r="I230" t="s">
        <v>6139</v>
      </c>
      <c r="J230" t="str">
        <f t="shared" si="7"/>
        <v>Y</v>
      </c>
      <c r="K230" t="s">
        <v>6139</v>
      </c>
    </row>
    <row r="231" spans="1:11" x14ac:dyDescent="0.2">
      <c r="A231" t="s">
        <v>1927</v>
      </c>
      <c r="B231">
        <v>3566</v>
      </c>
      <c r="C231" t="s">
        <v>6097</v>
      </c>
      <c r="D231" t="s">
        <v>6139</v>
      </c>
      <c r="E231" t="s">
        <v>6139</v>
      </c>
      <c r="F231" t="str">
        <f t="shared" si="6"/>
        <v>Y</v>
      </c>
      <c r="G231" t="s">
        <v>6139</v>
      </c>
      <c r="I231" t="s">
        <v>6139</v>
      </c>
      <c r="J231" t="str">
        <f t="shared" si="7"/>
        <v>Y</v>
      </c>
      <c r="K231" t="s">
        <v>6139</v>
      </c>
    </row>
    <row r="232" spans="1:11" x14ac:dyDescent="0.2">
      <c r="A232" t="s">
        <v>1928</v>
      </c>
      <c r="B232">
        <v>3567</v>
      </c>
      <c r="C232" t="s">
        <v>5937</v>
      </c>
      <c r="E232" t="s">
        <v>6139</v>
      </c>
      <c r="F232" t="str">
        <f t="shared" si="6"/>
        <v>Y</v>
      </c>
      <c r="G232" t="s">
        <v>6139</v>
      </c>
      <c r="H232" t="s">
        <v>6139</v>
      </c>
      <c r="I232" t="s">
        <v>6139</v>
      </c>
      <c r="J232" t="str">
        <f t="shared" si="7"/>
        <v>Y</v>
      </c>
      <c r="K232" t="s">
        <v>6139</v>
      </c>
    </row>
    <row r="233" spans="1:11" x14ac:dyDescent="0.2">
      <c r="A233" t="s">
        <v>359</v>
      </c>
      <c r="B233">
        <v>3568</v>
      </c>
      <c r="C233" t="s">
        <v>4375</v>
      </c>
      <c r="D233" t="s">
        <v>6139</v>
      </c>
      <c r="E233" t="s">
        <v>6139</v>
      </c>
      <c r="F233" t="str">
        <f t="shared" si="6"/>
        <v>Y</v>
      </c>
      <c r="G233" t="s">
        <v>6139</v>
      </c>
      <c r="H233" t="s">
        <v>6139</v>
      </c>
      <c r="I233" t="s">
        <v>6139</v>
      </c>
      <c r="J233" t="str">
        <f t="shared" si="7"/>
        <v>Y</v>
      </c>
      <c r="K233" t="s">
        <v>6139</v>
      </c>
    </row>
    <row r="234" spans="1:11" x14ac:dyDescent="0.2">
      <c r="A234" t="s">
        <v>1929</v>
      </c>
      <c r="B234">
        <v>3569</v>
      </c>
      <c r="C234" t="s">
        <v>5943</v>
      </c>
      <c r="F234" t="str">
        <f t="shared" si="6"/>
        <v/>
      </c>
      <c r="G234" t="s">
        <v>6139</v>
      </c>
      <c r="H234" t="s">
        <v>6139</v>
      </c>
      <c r="I234" t="s">
        <v>6139</v>
      </c>
      <c r="J234" t="str">
        <f t="shared" si="7"/>
        <v>Y</v>
      </c>
      <c r="K234" t="s">
        <v>6139</v>
      </c>
    </row>
    <row r="235" spans="1:11" x14ac:dyDescent="0.2">
      <c r="A235" t="s">
        <v>1930</v>
      </c>
      <c r="B235">
        <v>3570</v>
      </c>
      <c r="C235" t="s">
        <v>4375</v>
      </c>
      <c r="E235" t="s">
        <v>6139</v>
      </c>
      <c r="F235" t="str">
        <f t="shared" si="6"/>
        <v>Y</v>
      </c>
      <c r="G235" t="s">
        <v>6139</v>
      </c>
      <c r="H235" t="s">
        <v>6139</v>
      </c>
      <c r="I235" t="s">
        <v>6139</v>
      </c>
      <c r="J235" t="str">
        <f t="shared" si="7"/>
        <v>Y</v>
      </c>
      <c r="K235" t="s">
        <v>6139</v>
      </c>
    </row>
    <row r="236" spans="1:11" x14ac:dyDescent="0.2">
      <c r="A236" t="s">
        <v>1931</v>
      </c>
      <c r="B236">
        <v>3571</v>
      </c>
      <c r="C236" t="s">
        <v>4375</v>
      </c>
      <c r="E236" t="s">
        <v>6139</v>
      </c>
      <c r="F236" t="str">
        <f t="shared" si="6"/>
        <v>Y</v>
      </c>
      <c r="G236" t="s">
        <v>6139</v>
      </c>
      <c r="H236" t="s">
        <v>6139</v>
      </c>
      <c r="I236" t="s">
        <v>6139</v>
      </c>
      <c r="J236" t="str">
        <f t="shared" si="7"/>
        <v>Y</v>
      </c>
      <c r="K236" t="s">
        <v>6139</v>
      </c>
    </row>
    <row r="237" spans="1:11" x14ac:dyDescent="0.2">
      <c r="A237" t="s">
        <v>386</v>
      </c>
      <c r="B237">
        <v>3572</v>
      </c>
      <c r="C237" t="s">
        <v>4375</v>
      </c>
      <c r="D237" t="s">
        <v>6139</v>
      </c>
      <c r="E237" t="s">
        <v>6139</v>
      </c>
      <c r="F237" t="str">
        <f t="shared" si="6"/>
        <v>Y</v>
      </c>
      <c r="H237" t="s">
        <v>6139</v>
      </c>
      <c r="I237" t="s">
        <v>6139</v>
      </c>
      <c r="J237" t="str">
        <f t="shared" si="7"/>
        <v>Y</v>
      </c>
      <c r="K237" t="s">
        <v>6139</v>
      </c>
    </row>
    <row r="238" spans="1:11" x14ac:dyDescent="0.2">
      <c r="A238" t="s">
        <v>395</v>
      </c>
      <c r="B238">
        <v>3573</v>
      </c>
      <c r="C238" t="s">
        <v>4375</v>
      </c>
      <c r="E238" t="s">
        <v>6139</v>
      </c>
      <c r="F238" t="str">
        <f t="shared" si="6"/>
        <v>Y</v>
      </c>
      <c r="G238" t="s">
        <v>6139</v>
      </c>
      <c r="H238" t="s">
        <v>6139</v>
      </c>
      <c r="I238" t="s">
        <v>6139</v>
      </c>
      <c r="J238" t="str">
        <f t="shared" si="7"/>
        <v>Y</v>
      </c>
      <c r="K238" t="s">
        <v>6139</v>
      </c>
    </row>
    <row r="239" spans="1:11" x14ac:dyDescent="0.2">
      <c r="A239" t="s">
        <v>1932</v>
      </c>
      <c r="B239">
        <v>3574</v>
      </c>
      <c r="C239" t="s">
        <v>4375</v>
      </c>
      <c r="D239" t="s">
        <v>6139</v>
      </c>
      <c r="F239" t="str">
        <f t="shared" si="6"/>
        <v>Y</v>
      </c>
      <c r="H239" t="s">
        <v>6139</v>
      </c>
      <c r="I239" t="s">
        <v>6139</v>
      </c>
      <c r="J239" t="str">
        <f t="shared" si="7"/>
        <v>Y</v>
      </c>
      <c r="K239" t="s">
        <v>6139</v>
      </c>
    </row>
    <row r="240" spans="1:11" x14ac:dyDescent="0.2">
      <c r="A240" t="s">
        <v>413</v>
      </c>
      <c r="B240">
        <v>3575</v>
      </c>
      <c r="C240" t="s">
        <v>4375</v>
      </c>
      <c r="D240" t="s">
        <v>6139</v>
      </c>
      <c r="E240" t="s">
        <v>6139</v>
      </c>
      <c r="F240" t="str">
        <f t="shared" si="6"/>
        <v>Y</v>
      </c>
      <c r="G240" t="s">
        <v>6139</v>
      </c>
      <c r="H240" t="s">
        <v>6139</v>
      </c>
      <c r="I240" t="s">
        <v>6139</v>
      </c>
      <c r="J240" t="str">
        <f t="shared" si="7"/>
        <v>Y</v>
      </c>
      <c r="K240" t="s">
        <v>6139</v>
      </c>
    </row>
    <row r="241" spans="1:11" x14ac:dyDescent="0.2">
      <c r="A241" t="s">
        <v>422</v>
      </c>
      <c r="B241">
        <v>3576</v>
      </c>
      <c r="D241" t="s">
        <v>6139</v>
      </c>
      <c r="E241" t="s">
        <v>6139</v>
      </c>
      <c r="F241" t="str">
        <f t="shared" si="6"/>
        <v>Y</v>
      </c>
      <c r="G241" t="s">
        <v>6139</v>
      </c>
      <c r="H241" t="s">
        <v>6139</v>
      </c>
      <c r="I241" t="s">
        <v>6139</v>
      </c>
      <c r="J241" t="str">
        <f t="shared" si="7"/>
        <v>Y</v>
      </c>
      <c r="K241" t="s">
        <v>6139</v>
      </c>
    </row>
    <row r="242" spans="1:11" x14ac:dyDescent="0.2">
      <c r="A242" t="s">
        <v>1933</v>
      </c>
      <c r="B242">
        <v>3577</v>
      </c>
      <c r="C242" t="s">
        <v>5937</v>
      </c>
      <c r="F242" t="str">
        <f t="shared" si="6"/>
        <v/>
      </c>
      <c r="H242" t="s">
        <v>6139</v>
      </c>
      <c r="J242" t="str">
        <f t="shared" si="7"/>
        <v>Y</v>
      </c>
      <c r="K242" t="s">
        <v>6139</v>
      </c>
    </row>
    <row r="243" spans="1:11" x14ac:dyDescent="0.2">
      <c r="A243" t="s">
        <v>1934</v>
      </c>
      <c r="B243">
        <v>3578</v>
      </c>
      <c r="C243" t="s">
        <v>5943</v>
      </c>
      <c r="E243" t="s">
        <v>6139</v>
      </c>
      <c r="F243" t="str">
        <f t="shared" si="6"/>
        <v>Y</v>
      </c>
      <c r="G243" t="s">
        <v>6139</v>
      </c>
      <c r="H243" t="s">
        <v>6139</v>
      </c>
      <c r="I243" t="s">
        <v>6139</v>
      </c>
      <c r="J243" t="str">
        <f t="shared" si="7"/>
        <v>Y</v>
      </c>
      <c r="K243" t="s">
        <v>6139</v>
      </c>
    </row>
    <row r="244" spans="1:11" x14ac:dyDescent="0.2">
      <c r="A244" t="s">
        <v>1935</v>
      </c>
      <c r="B244">
        <v>3579</v>
      </c>
      <c r="C244" t="s">
        <v>5943</v>
      </c>
      <c r="E244" t="s">
        <v>6139</v>
      </c>
      <c r="F244" t="str">
        <f t="shared" si="6"/>
        <v>Y</v>
      </c>
      <c r="G244" t="s">
        <v>6139</v>
      </c>
      <c r="H244" t="s">
        <v>6139</v>
      </c>
      <c r="I244" t="s">
        <v>6139</v>
      </c>
      <c r="J244" t="str">
        <f t="shared" si="7"/>
        <v>Y</v>
      </c>
      <c r="K244" t="s">
        <v>6139</v>
      </c>
    </row>
    <row r="245" spans="1:11" x14ac:dyDescent="0.2">
      <c r="A245" t="s">
        <v>1936</v>
      </c>
      <c r="B245">
        <v>3580</v>
      </c>
      <c r="C245" t="s">
        <v>5937</v>
      </c>
      <c r="D245" t="s">
        <v>6139</v>
      </c>
      <c r="E245" t="s">
        <v>6139</v>
      </c>
      <c r="F245" t="str">
        <f t="shared" si="6"/>
        <v>Y</v>
      </c>
      <c r="G245" t="s">
        <v>6139</v>
      </c>
      <c r="H245" t="s">
        <v>6139</v>
      </c>
      <c r="I245" t="s">
        <v>6139</v>
      </c>
      <c r="J245" t="str">
        <f t="shared" si="7"/>
        <v>Y</v>
      </c>
      <c r="K245" t="s">
        <v>6139</v>
      </c>
    </row>
    <row r="246" spans="1:11" x14ac:dyDescent="0.2">
      <c r="A246" t="s">
        <v>1937</v>
      </c>
      <c r="B246">
        <v>3581</v>
      </c>
      <c r="C246" t="s">
        <v>5943</v>
      </c>
      <c r="D246" t="s">
        <v>6139</v>
      </c>
      <c r="F246" t="str">
        <f t="shared" si="6"/>
        <v>Y</v>
      </c>
      <c r="G246" t="s">
        <v>6139</v>
      </c>
      <c r="H246" t="s">
        <v>6139</v>
      </c>
      <c r="I246" t="s">
        <v>6139</v>
      </c>
      <c r="J246" t="str">
        <f t="shared" si="7"/>
        <v>Y</v>
      </c>
      <c r="K246" t="s">
        <v>6139</v>
      </c>
    </row>
    <row r="247" spans="1:11" x14ac:dyDescent="0.2">
      <c r="A247" t="s">
        <v>468</v>
      </c>
      <c r="B247">
        <v>3582</v>
      </c>
      <c r="C247" t="s">
        <v>5943</v>
      </c>
      <c r="D247" t="s">
        <v>6139</v>
      </c>
      <c r="E247" t="s">
        <v>6139</v>
      </c>
      <c r="F247" t="str">
        <f t="shared" si="6"/>
        <v>Y</v>
      </c>
      <c r="G247" t="s">
        <v>6139</v>
      </c>
      <c r="H247" t="s">
        <v>6139</v>
      </c>
      <c r="I247" t="s">
        <v>6139</v>
      </c>
      <c r="J247" t="str">
        <f t="shared" si="7"/>
        <v>Y</v>
      </c>
      <c r="K247" t="s">
        <v>6139</v>
      </c>
    </row>
    <row r="248" spans="1:11" x14ac:dyDescent="0.2">
      <c r="A248" t="s">
        <v>477</v>
      </c>
      <c r="B248">
        <v>3583</v>
      </c>
      <c r="C248" t="s">
        <v>5943</v>
      </c>
      <c r="D248" t="s">
        <v>6139</v>
      </c>
      <c r="E248" t="s">
        <v>6139</v>
      </c>
      <c r="F248" t="str">
        <f t="shared" si="6"/>
        <v>Y</v>
      </c>
      <c r="G248" t="s">
        <v>6139</v>
      </c>
      <c r="H248" t="s">
        <v>6139</v>
      </c>
      <c r="I248" t="s">
        <v>6139</v>
      </c>
      <c r="J248" t="str">
        <f t="shared" si="7"/>
        <v>Y</v>
      </c>
      <c r="K248" t="s">
        <v>6139</v>
      </c>
    </row>
    <row r="249" spans="1:11" x14ac:dyDescent="0.2">
      <c r="A249" t="s">
        <v>486</v>
      </c>
      <c r="B249">
        <v>3584</v>
      </c>
      <c r="C249" t="s">
        <v>5943</v>
      </c>
      <c r="D249" t="s">
        <v>6139</v>
      </c>
      <c r="E249" t="s">
        <v>6139</v>
      </c>
      <c r="F249" t="str">
        <f t="shared" si="6"/>
        <v>Y</v>
      </c>
      <c r="G249" t="s">
        <v>6139</v>
      </c>
      <c r="H249" t="s">
        <v>6139</v>
      </c>
      <c r="I249" t="s">
        <v>6139</v>
      </c>
      <c r="J249" t="str">
        <f t="shared" si="7"/>
        <v>Y</v>
      </c>
      <c r="K249" t="s">
        <v>6139</v>
      </c>
    </row>
    <row r="250" spans="1:11" x14ac:dyDescent="0.2">
      <c r="A250" t="s">
        <v>1938</v>
      </c>
      <c r="B250">
        <v>3585</v>
      </c>
      <c r="C250" t="s">
        <v>5943</v>
      </c>
      <c r="D250" t="s">
        <v>6139</v>
      </c>
      <c r="E250" t="s">
        <v>6139</v>
      </c>
      <c r="F250" t="str">
        <f t="shared" si="6"/>
        <v>Y</v>
      </c>
      <c r="G250" t="s">
        <v>6139</v>
      </c>
      <c r="H250" t="s">
        <v>6139</v>
      </c>
      <c r="I250" t="s">
        <v>6139</v>
      </c>
      <c r="J250" t="str">
        <f t="shared" si="7"/>
        <v>Y</v>
      </c>
      <c r="K250" t="s">
        <v>6139</v>
      </c>
    </row>
    <row r="251" spans="1:11" x14ac:dyDescent="0.2">
      <c r="A251" t="s">
        <v>1939</v>
      </c>
      <c r="B251">
        <v>3586</v>
      </c>
      <c r="C251" t="s">
        <v>5943</v>
      </c>
      <c r="D251" t="s">
        <v>6139</v>
      </c>
      <c r="E251" t="s">
        <v>6139</v>
      </c>
      <c r="F251" t="str">
        <f t="shared" si="6"/>
        <v>Y</v>
      </c>
      <c r="H251" t="s">
        <v>6139</v>
      </c>
      <c r="I251" t="s">
        <v>6139</v>
      </c>
      <c r="J251" t="str">
        <f t="shared" si="7"/>
        <v>Y</v>
      </c>
      <c r="K251" t="s">
        <v>6139</v>
      </c>
    </row>
    <row r="252" spans="1:11" x14ac:dyDescent="0.2">
      <c r="A252" t="s">
        <v>1940</v>
      </c>
      <c r="B252">
        <v>3587</v>
      </c>
      <c r="C252" t="s">
        <v>5943</v>
      </c>
      <c r="D252" t="s">
        <v>6139</v>
      </c>
      <c r="E252" t="s">
        <v>6139</v>
      </c>
      <c r="F252" t="str">
        <f t="shared" si="6"/>
        <v>Y</v>
      </c>
      <c r="G252" t="s">
        <v>6139</v>
      </c>
      <c r="H252" t="s">
        <v>6139</v>
      </c>
      <c r="I252" t="s">
        <v>6139</v>
      </c>
      <c r="J252" t="str">
        <f t="shared" si="7"/>
        <v>Y</v>
      </c>
      <c r="K252" t="s">
        <v>6139</v>
      </c>
    </row>
    <row r="253" spans="1:11" x14ac:dyDescent="0.2">
      <c r="A253" t="s">
        <v>1941</v>
      </c>
      <c r="B253">
        <v>3588</v>
      </c>
      <c r="C253" t="s">
        <v>5943</v>
      </c>
      <c r="D253" t="s">
        <v>6139</v>
      </c>
      <c r="E253" t="s">
        <v>6139</v>
      </c>
      <c r="F253" t="str">
        <f t="shared" si="6"/>
        <v>Y</v>
      </c>
      <c r="H253" t="s">
        <v>6139</v>
      </c>
      <c r="I253" t="s">
        <v>6139</v>
      </c>
      <c r="J253" t="str">
        <f t="shared" si="7"/>
        <v>Y</v>
      </c>
      <c r="K253" t="s">
        <v>6139</v>
      </c>
    </row>
    <row r="254" spans="1:11" x14ac:dyDescent="0.2">
      <c r="A254" t="s">
        <v>1942</v>
      </c>
      <c r="B254">
        <v>3589</v>
      </c>
      <c r="C254" t="s">
        <v>5943</v>
      </c>
      <c r="D254" t="s">
        <v>6139</v>
      </c>
      <c r="E254" t="s">
        <v>6139</v>
      </c>
      <c r="F254" t="str">
        <f t="shared" si="6"/>
        <v>Y</v>
      </c>
      <c r="H254" t="s">
        <v>6139</v>
      </c>
      <c r="I254" t="s">
        <v>6139</v>
      </c>
      <c r="J254" t="str">
        <f t="shared" si="7"/>
        <v>Y</v>
      </c>
      <c r="K254" t="s">
        <v>6139</v>
      </c>
    </row>
    <row r="255" spans="1:11" x14ac:dyDescent="0.2">
      <c r="A255" t="s">
        <v>1943</v>
      </c>
      <c r="B255">
        <v>3590</v>
      </c>
      <c r="C255" t="s">
        <v>5943</v>
      </c>
      <c r="D255" t="s">
        <v>6139</v>
      </c>
      <c r="E255" t="s">
        <v>6139</v>
      </c>
      <c r="F255" t="str">
        <f t="shared" si="6"/>
        <v>Y</v>
      </c>
      <c r="G255" t="s">
        <v>6139</v>
      </c>
      <c r="H255" t="s">
        <v>6139</v>
      </c>
      <c r="I255" t="s">
        <v>6139</v>
      </c>
      <c r="J255" t="str">
        <f t="shared" si="7"/>
        <v>Y</v>
      </c>
      <c r="K255" t="s">
        <v>6139</v>
      </c>
    </row>
    <row r="256" spans="1:11" x14ac:dyDescent="0.2">
      <c r="A256" t="s">
        <v>1944</v>
      </c>
      <c r="B256">
        <v>3591</v>
      </c>
      <c r="C256" t="s">
        <v>5943</v>
      </c>
      <c r="D256" t="s">
        <v>6139</v>
      </c>
      <c r="E256" t="s">
        <v>6139</v>
      </c>
      <c r="F256" t="str">
        <f t="shared" si="6"/>
        <v>Y</v>
      </c>
      <c r="H256" t="s">
        <v>6139</v>
      </c>
      <c r="I256" t="s">
        <v>6139</v>
      </c>
      <c r="J256" t="str">
        <f t="shared" si="7"/>
        <v>Y</v>
      </c>
      <c r="K256" t="s">
        <v>6139</v>
      </c>
    </row>
    <row r="257" spans="1:11" x14ac:dyDescent="0.2">
      <c r="A257" t="s">
        <v>1945</v>
      </c>
      <c r="B257">
        <v>3592</v>
      </c>
      <c r="C257" t="s">
        <v>5943</v>
      </c>
      <c r="D257" t="s">
        <v>6139</v>
      </c>
      <c r="E257" t="s">
        <v>6139</v>
      </c>
      <c r="F257" t="str">
        <f t="shared" si="6"/>
        <v>Y</v>
      </c>
      <c r="H257" t="s">
        <v>6139</v>
      </c>
      <c r="I257" t="s">
        <v>6139</v>
      </c>
      <c r="J257" t="str">
        <f t="shared" si="7"/>
        <v>Y</v>
      </c>
      <c r="K257" t="s">
        <v>6139</v>
      </c>
    </row>
    <row r="258" spans="1:11" x14ac:dyDescent="0.2">
      <c r="A258" t="s">
        <v>1946</v>
      </c>
      <c r="B258">
        <v>3593</v>
      </c>
      <c r="C258" t="s">
        <v>5943</v>
      </c>
      <c r="D258" t="s">
        <v>6139</v>
      </c>
      <c r="E258" t="s">
        <v>6139</v>
      </c>
      <c r="F258" t="str">
        <f t="shared" ref="F258:F321" si="8">IF(OR(D258="Y",E258="Y"), "Y", "")</f>
        <v>Y</v>
      </c>
      <c r="H258" t="s">
        <v>6139</v>
      </c>
      <c r="I258" t="s">
        <v>6139</v>
      </c>
      <c r="J258" t="str">
        <f t="shared" ref="J258:J321" si="9">IF(OR(G258="Y",H258="Y",I258="Y"), "Y", "")</f>
        <v>Y</v>
      </c>
      <c r="K258" t="s">
        <v>6139</v>
      </c>
    </row>
    <row r="259" spans="1:11" x14ac:dyDescent="0.2">
      <c r="A259" t="s">
        <v>1947</v>
      </c>
      <c r="B259">
        <v>3594</v>
      </c>
      <c r="D259" t="s">
        <v>6139</v>
      </c>
      <c r="F259" t="str">
        <f t="shared" si="8"/>
        <v>Y</v>
      </c>
      <c r="I259" t="s">
        <v>6139</v>
      </c>
      <c r="J259" t="str">
        <f t="shared" si="9"/>
        <v>Y</v>
      </c>
      <c r="K259" t="s">
        <v>6139</v>
      </c>
    </row>
    <row r="260" spans="1:11" x14ac:dyDescent="0.2">
      <c r="A260" t="s">
        <v>584</v>
      </c>
      <c r="B260">
        <v>3595</v>
      </c>
      <c r="C260" t="s">
        <v>5943</v>
      </c>
      <c r="D260" t="s">
        <v>6139</v>
      </c>
      <c r="F260" t="str">
        <f t="shared" si="8"/>
        <v>Y</v>
      </c>
      <c r="H260" t="s">
        <v>6139</v>
      </c>
      <c r="I260" t="s">
        <v>6139</v>
      </c>
      <c r="J260" t="str">
        <f t="shared" si="9"/>
        <v>Y</v>
      </c>
      <c r="K260" t="s">
        <v>6139</v>
      </c>
    </row>
    <row r="261" spans="1:11" x14ac:dyDescent="0.2">
      <c r="A261" t="s">
        <v>1948</v>
      </c>
      <c r="B261">
        <v>3596</v>
      </c>
      <c r="D261" t="s">
        <v>6139</v>
      </c>
      <c r="E261" t="s">
        <v>6139</v>
      </c>
      <c r="F261" t="str">
        <f t="shared" si="8"/>
        <v>Y</v>
      </c>
      <c r="G261" t="s">
        <v>6139</v>
      </c>
      <c r="H261" t="s">
        <v>6139</v>
      </c>
      <c r="I261" t="s">
        <v>6139</v>
      </c>
      <c r="J261" t="str">
        <f t="shared" si="9"/>
        <v>Y</v>
      </c>
      <c r="K261" t="s">
        <v>6139</v>
      </c>
    </row>
    <row r="262" spans="1:11" x14ac:dyDescent="0.2">
      <c r="A262" t="s">
        <v>1950</v>
      </c>
      <c r="B262">
        <v>3597</v>
      </c>
      <c r="E262" t="s">
        <v>6139</v>
      </c>
      <c r="F262" t="str">
        <f t="shared" si="8"/>
        <v>Y</v>
      </c>
      <c r="G262" t="s">
        <v>6139</v>
      </c>
      <c r="H262" t="s">
        <v>6139</v>
      </c>
      <c r="J262" t="str">
        <f t="shared" si="9"/>
        <v>Y</v>
      </c>
      <c r="K262" t="s">
        <v>6139</v>
      </c>
    </row>
    <row r="263" spans="1:11" x14ac:dyDescent="0.2">
      <c r="A263" t="s">
        <v>1951</v>
      </c>
      <c r="B263">
        <v>3598</v>
      </c>
      <c r="C263" t="s">
        <v>5846</v>
      </c>
      <c r="D263" t="s">
        <v>6139</v>
      </c>
      <c r="E263" t="s">
        <v>6139</v>
      </c>
      <c r="F263" t="str">
        <f t="shared" si="8"/>
        <v>Y</v>
      </c>
      <c r="I263" t="s">
        <v>6139</v>
      </c>
      <c r="J263" t="str">
        <f t="shared" si="9"/>
        <v>Y</v>
      </c>
      <c r="K263" t="s">
        <v>6139</v>
      </c>
    </row>
    <row r="264" spans="1:11" x14ac:dyDescent="0.2">
      <c r="A264" t="s">
        <v>1953</v>
      </c>
      <c r="B264">
        <v>3599</v>
      </c>
      <c r="C264" t="s">
        <v>6028</v>
      </c>
      <c r="D264" t="s">
        <v>6139</v>
      </c>
      <c r="E264" t="s">
        <v>6139</v>
      </c>
      <c r="F264" t="str">
        <f t="shared" si="8"/>
        <v>Y</v>
      </c>
      <c r="G264" t="s">
        <v>6139</v>
      </c>
      <c r="H264" t="s">
        <v>6139</v>
      </c>
      <c r="I264" t="s">
        <v>6139</v>
      </c>
      <c r="J264" t="str">
        <f t="shared" si="9"/>
        <v>Y</v>
      </c>
      <c r="K264" t="s">
        <v>6139</v>
      </c>
    </row>
    <row r="265" spans="1:11" x14ac:dyDescent="0.2">
      <c r="A265" t="s">
        <v>1954</v>
      </c>
      <c r="B265">
        <v>3600</v>
      </c>
      <c r="C265" t="s">
        <v>6281</v>
      </c>
      <c r="E265" t="s">
        <v>6139</v>
      </c>
      <c r="F265" t="str">
        <f t="shared" si="8"/>
        <v>Y</v>
      </c>
      <c r="H265" t="s">
        <v>6139</v>
      </c>
      <c r="I265" t="s">
        <v>6139</v>
      </c>
      <c r="J265" t="str">
        <f t="shared" si="9"/>
        <v>Y</v>
      </c>
      <c r="K265" t="s">
        <v>6139</v>
      </c>
    </row>
    <row r="266" spans="1:11" x14ac:dyDescent="0.2">
      <c r="A266" t="s">
        <v>2144</v>
      </c>
      <c r="B266">
        <v>3601</v>
      </c>
      <c r="E266" t="s">
        <v>6139</v>
      </c>
      <c r="F266" t="str">
        <f t="shared" si="8"/>
        <v>Y</v>
      </c>
      <c r="I266" t="s">
        <v>6139</v>
      </c>
      <c r="J266" t="str">
        <f t="shared" si="9"/>
        <v>Y</v>
      </c>
      <c r="K266" t="s">
        <v>6139</v>
      </c>
    </row>
    <row r="267" spans="1:11" x14ac:dyDescent="0.2">
      <c r="A267" t="s">
        <v>1955</v>
      </c>
      <c r="B267">
        <v>3602</v>
      </c>
      <c r="F267" t="str">
        <f t="shared" si="8"/>
        <v/>
      </c>
      <c r="H267" t="s">
        <v>6139</v>
      </c>
      <c r="I267" t="s">
        <v>6139</v>
      </c>
      <c r="J267" t="str">
        <f t="shared" si="9"/>
        <v>Y</v>
      </c>
      <c r="K267" t="s">
        <v>6139</v>
      </c>
    </row>
    <row r="268" spans="1:11" x14ac:dyDescent="0.2">
      <c r="A268" t="s">
        <v>1956</v>
      </c>
      <c r="B268">
        <v>3603</v>
      </c>
      <c r="C268" t="s">
        <v>5846</v>
      </c>
      <c r="F268" t="str">
        <f t="shared" si="8"/>
        <v/>
      </c>
      <c r="G268" t="s">
        <v>6139</v>
      </c>
      <c r="I268" t="s">
        <v>6139</v>
      </c>
      <c r="J268" t="str">
        <f t="shared" si="9"/>
        <v>Y</v>
      </c>
      <c r="K268" t="s">
        <v>6139</v>
      </c>
    </row>
    <row r="269" spans="1:11" x14ac:dyDescent="0.2">
      <c r="A269" t="s">
        <v>1957</v>
      </c>
      <c r="B269">
        <v>3604</v>
      </c>
      <c r="C269" t="s">
        <v>5997</v>
      </c>
      <c r="E269" t="s">
        <v>6139</v>
      </c>
      <c r="F269" t="str">
        <f t="shared" si="8"/>
        <v>Y</v>
      </c>
      <c r="G269" t="s">
        <v>6139</v>
      </c>
      <c r="H269" t="s">
        <v>6139</v>
      </c>
      <c r="I269" t="s">
        <v>6139</v>
      </c>
      <c r="J269" t="str">
        <f t="shared" si="9"/>
        <v>Y</v>
      </c>
      <c r="K269" t="s">
        <v>6139</v>
      </c>
    </row>
    <row r="270" spans="1:11" x14ac:dyDescent="0.2">
      <c r="A270" t="s">
        <v>1958</v>
      </c>
      <c r="B270">
        <v>3605</v>
      </c>
      <c r="C270" t="s">
        <v>5997</v>
      </c>
      <c r="F270" t="str">
        <f t="shared" si="8"/>
        <v/>
      </c>
      <c r="G270" t="s">
        <v>6139</v>
      </c>
      <c r="H270" t="s">
        <v>6139</v>
      </c>
      <c r="I270" t="s">
        <v>6139</v>
      </c>
      <c r="J270" t="str">
        <f t="shared" si="9"/>
        <v>Y</v>
      </c>
      <c r="K270" t="s">
        <v>6139</v>
      </c>
    </row>
    <row r="271" spans="1:11" x14ac:dyDescent="0.2">
      <c r="A271" t="s">
        <v>1959</v>
      </c>
      <c r="B271">
        <v>3606</v>
      </c>
      <c r="C271" t="s">
        <v>6281</v>
      </c>
      <c r="E271" t="s">
        <v>6139</v>
      </c>
      <c r="F271" t="str">
        <f t="shared" si="8"/>
        <v>Y</v>
      </c>
      <c r="G271" t="s">
        <v>6139</v>
      </c>
      <c r="H271" t="s">
        <v>6139</v>
      </c>
      <c r="I271" t="s">
        <v>6139</v>
      </c>
      <c r="J271" t="str">
        <f t="shared" si="9"/>
        <v>Y</v>
      </c>
      <c r="K271" t="s">
        <v>6139</v>
      </c>
    </row>
    <row r="272" spans="1:11" x14ac:dyDescent="0.2">
      <c r="A272" t="s">
        <v>1960</v>
      </c>
      <c r="B272">
        <v>3607</v>
      </c>
      <c r="F272" t="str">
        <f t="shared" si="8"/>
        <v/>
      </c>
      <c r="H272" t="s">
        <v>6139</v>
      </c>
      <c r="I272" t="s">
        <v>6139</v>
      </c>
      <c r="J272" t="str">
        <f t="shared" si="9"/>
        <v>Y</v>
      </c>
      <c r="K272" t="s">
        <v>6139</v>
      </c>
    </row>
    <row r="273" spans="1:11" x14ac:dyDescent="0.2">
      <c r="A273" t="s">
        <v>1961</v>
      </c>
      <c r="B273">
        <v>3608</v>
      </c>
      <c r="F273" t="str">
        <f t="shared" si="8"/>
        <v/>
      </c>
      <c r="H273" t="s">
        <v>6139</v>
      </c>
      <c r="I273" t="s">
        <v>6139</v>
      </c>
      <c r="J273" t="str">
        <f t="shared" si="9"/>
        <v>Y</v>
      </c>
      <c r="K273" t="s">
        <v>6139</v>
      </c>
    </row>
    <row r="274" spans="1:11" x14ac:dyDescent="0.2">
      <c r="A274" t="s">
        <v>2145</v>
      </c>
      <c r="B274">
        <v>3609</v>
      </c>
      <c r="E274" t="s">
        <v>6139</v>
      </c>
      <c r="F274" t="str">
        <f t="shared" si="8"/>
        <v>Y</v>
      </c>
      <c r="G274" t="s">
        <v>6139</v>
      </c>
      <c r="H274" t="s">
        <v>6139</v>
      </c>
      <c r="I274" t="s">
        <v>6139</v>
      </c>
      <c r="J274" t="str">
        <f t="shared" si="9"/>
        <v>Y</v>
      </c>
      <c r="K274" t="s">
        <v>6139</v>
      </c>
    </row>
    <row r="275" spans="1:11" x14ac:dyDescent="0.2">
      <c r="A275" t="s">
        <v>1962</v>
      </c>
      <c r="B275">
        <v>3610</v>
      </c>
      <c r="C275" t="s">
        <v>5943</v>
      </c>
      <c r="F275" t="str">
        <f t="shared" si="8"/>
        <v/>
      </c>
      <c r="H275" t="s">
        <v>6139</v>
      </c>
      <c r="I275" t="s">
        <v>6139</v>
      </c>
      <c r="J275" t="str">
        <f t="shared" si="9"/>
        <v>Y</v>
      </c>
      <c r="K275" t="s">
        <v>6139</v>
      </c>
    </row>
    <row r="276" spans="1:11" x14ac:dyDescent="0.2">
      <c r="A276" t="s">
        <v>2146</v>
      </c>
      <c r="B276">
        <v>3611</v>
      </c>
      <c r="E276" t="s">
        <v>6139</v>
      </c>
      <c r="F276" t="str">
        <f t="shared" si="8"/>
        <v>Y</v>
      </c>
      <c r="G276" t="s">
        <v>6139</v>
      </c>
      <c r="H276" t="s">
        <v>6139</v>
      </c>
      <c r="I276" t="s">
        <v>6139</v>
      </c>
      <c r="J276" t="str">
        <f t="shared" si="9"/>
        <v>Y</v>
      </c>
      <c r="K276" t="s">
        <v>6139</v>
      </c>
    </row>
    <row r="277" spans="1:11" x14ac:dyDescent="0.2">
      <c r="A277" t="s">
        <v>1963</v>
      </c>
      <c r="B277">
        <v>3612</v>
      </c>
      <c r="C277" t="s">
        <v>5957</v>
      </c>
      <c r="F277" t="str">
        <f t="shared" si="8"/>
        <v/>
      </c>
      <c r="G277" t="s">
        <v>6139</v>
      </c>
      <c r="I277" t="s">
        <v>6139</v>
      </c>
      <c r="J277" t="str">
        <f t="shared" si="9"/>
        <v>Y</v>
      </c>
      <c r="K277" t="s">
        <v>6139</v>
      </c>
    </row>
    <row r="278" spans="1:11" x14ac:dyDescent="0.2">
      <c r="A278" t="s">
        <v>1965</v>
      </c>
      <c r="B278">
        <v>3613</v>
      </c>
      <c r="C278" t="s">
        <v>6281</v>
      </c>
      <c r="F278" t="str">
        <f t="shared" si="8"/>
        <v/>
      </c>
      <c r="G278" t="s">
        <v>6139</v>
      </c>
      <c r="H278" t="s">
        <v>6139</v>
      </c>
      <c r="J278" t="str">
        <f t="shared" si="9"/>
        <v>Y</v>
      </c>
      <c r="K278" t="s">
        <v>6139</v>
      </c>
    </row>
    <row r="279" spans="1:11" x14ac:dyDescent="0.2">
      <c r="A279" t="s">
        <v>1966</v>
      </c>
      <c r="B279">
        <v>3614</v>
      </c>
      <c r="C279" t="s">
        <v>6028</v>
      </c>
      <c r="F279" t="str">
        <f t="shared" si="8"/>
        <v/>
      </c>
      <c r="G279" t="s">
        <v>6139</v>
      </c>
      <c r="H279" t="s">
        <v>6139</v>
      </c>
      <c r="J279" t="str">
        <f t="shared" si="9"/>
        <v>Y</v>
      </c>
      <c r="K279" t="s">
        <v>6139</v>
      </c>
    </row>
    <row r="280" spans="1:11" x14ac:dyDescent="0.2">
      <c r="A280" t="s">
        <v>1967</v>
      </c>
      <c r="B280">
        <v>3615</v>
      </c>
      <c r="C280" t="s">
        <v>5937</v>
      </c>
      <c r="E280" t="s">
        <v>6139</v>
      </c>
      <c r="F280" t="str">
        <f t="shared" si="8"/>
        <v>Y</v>
      </c>
      <c r="H280" t="s">
        <v>6139</v>
      </c>
      <c r="I280" t="s">
        <v>6139</v>
      </c>
      <c r="J280" t="str">
        <f t="shared" si="9"/>
        <v>Y</v>
      </c>
      <c r="K280" t="s">
        <v>6139</v>
      </c>
    </row>
    <row r="281" spans="1:11" x14ac:dyDescent="0.2">
      <c r="A281" t="s">
        <v>1969</v>
      </c>
      <c r="B281">
        <v>3616</v>
      </c>
      <c r="C281" t="s">
        <v>5937</v>
      </c>
      <c r="E281" t="s">
        <v>6139</v>
      </c>
      <c r="F281" t="str">
        <f t="shared" si="8"/>
        <v>Y</v>
      </c>
      <c r="H281" t="s">
        <v>6139</v>
      </c>
      <c r="I281" t="s">
        <v>6139</v>
      </c>
      <c r="J281" t="str">
        <f t="shared" si="9"/>
        <v>Y</v>
      </c>
      <c r="K281" t="s">
        <v>6139</v>
      </c>
    </row>
    <row r="282" spans="1:11" x14ac:dyDescent="0.2">
      <c r="A282" t="s">
        <v>1971</v>
      </c>
      <c r="B282">
        <v>3617</v>
      </c>
      <c r="C282" t="s">
        <v>6028</v>
      </c>
      <c r="F282" t="str">
        <f t="shared" si="8"/>
        <v/>
      </c>
      <c r="H282" t="s">
        <v>6139</v>
      </c>
      <c r="I282" t="s">
        <v>6139</v>
      </c>
      <c r="J282" t="str">
        <f t="shared" si="9"/>
        <v>Y</v>
      </c>
      <c r="K282" t="s">
        <v>6139</v>
      </c>
    </row>
    <row r="283" spans="1:11" x14ac:dyDescent="0.2">
      <c r="A283" t="s">
        <v>1972</v>
      </c>
      <c r="B283">
        <v>3618</v>
      </c>
      <c r="C283" t="s">
        <v>5997</v>
      </c>
      <c r="F283" t="str">
        <f t="shared" si="8"/>
        <v/>
      </c>
      <c r="G283" t="s">
        <v>6139</v>
      </c>
      <c r="H283" t="s">
        <v>6139</v>
      </c>
      <c r="I283" t="s">
        <v>6139</v>
      </c>
      <c r="J283" t="str">
        <f t="shared" si="9"/>
        <v>Y</v>
      </c>
      <c r="K283" t="s">
        <v>6139</v>
      </c>
    </row>
    <row r="284" spans="1:11" x14ac:dyDescent="0.2">
      <c r="A284" t="s">
        <v>1973</v>
      </c>
      <c r="B284">
        <v>3619</v>
      </c>
      <c r="C284" t="s">
        <v>5846</v>
      </c>
      <c r="D284" t="s">
        <v>6139</v>
      </c>
      <c r="E284" t="s">
        <v>6139</v>
      </c>
      <c r="F284" t="str">
        <f t="shared" si="8"/>
        <v>Y</v>
      </c>
      <c r="H284" t="s">
        <v>6139</v>
      </c>
      <c r="I284" t="s">
        <v>6139</v>
      </c>
      <c r="J284" t="str">
        <f t="shared" si="9"/>
        <v>Y</v>
      </c>
      <c r="K284" t="s">
        <v>6139</v>
      </c>
    </row>
    <row r="285" spans="1:11" x14ac:dyDescent="0.2">
      <c r="A285" t="s">
        <v>1974</v>
      </c>
      <c r="B285">
        <v>3620</v>
      </c>
      <c r="C285" t="s">
        <v>5846</v>
      </c>
      <c r="E285" t="s">
        <v>6139</v>
      </c>
      <c r="F285" t="str">
        <f t="shared" si="8"/>
        <v>Y</v>
      </c>
      <c r="G285" t="s">
        <v>6139</v>
      </c>
      <c r="H285" t="s">
        <v>6139</v>
      </c>
      <c r="I285" t="s">
        <v>6139</v>
      </c>
      <c r="J285" t="str">
        <f t="shared" si="9"/>
        <v>Y</v>
      </c>
      <c r="K285" t="s">
        <v>6139</v>
      </c>
    </row>
    <row r="286" spans="1:11" x14ac:dyDescent="0.2">
      <c r="A286" t="s">
        <v>1975</v>
      </c>
      <c r="B286">
        <v>3621</v>
      </c>
      <c r="C286" t="s">
        <v>6004</v>
      </c>
      <c r="E286" t="s">
        <v>6139</v>
      </c>
      <c r="F286" t="str">
        <f t="shared" si="8"/>
        <v>Y</v>
      </c>
      <c r="H286" t="s">
        <v>6139</v>
      </c>
      <c r="I286" t="s">
        <v>6139</v>
      </c>
      <c r="J286" t="str">
        <f t="shared" si="9"/>
        <v>Y</v>
      </c>
      <c r="K286" t="s">
        <v>6139</v>
      </c>
    </row>
    <row r="287" spans="1:11" x14ac:dyDescent="0.2">
      <c r="A287" t="s">
        <v>1976</v>
      </c>
      <c r="B287">
        <v>3622</v>
      </c>
      <c r="C287" t="s">
        <v>6494</v>
      </c>
      <c r="E287" t="s">
        <v>6139</v>
      </c>
      <c r="F287" t="str">
        <f t="shared" si="8"/>
        <v>Y</v>
      </c>
      <c r="G287" t="s">
        <v>6139</v>
      </c>
      <c r="H287" t="s">
        <v>6139</v>
      </c>
      <c r="I287" t="s">
        <v>6139</v>
      </c>
      <c r="J287" t="str">
        <f t="shared" si="9"/>
        <v>Y</v>
      </c>
      <c r="K287" t="s">
        <v>6139</v>
      </c>
    </row>
    <row r="288" spans="1:11" x14ac:dyDescent="0.2">
      <c r="A288" t="s">
        <v>1977</v>
      </c>
      <c r="B288">
        <v>3623</v>
      </c>
      <c r="C288" t="s">
        <v>5957</v>
      </c>
      <c r="D288" t="s">
        <v>6139</v>
      </c>
      <c r="F288" t="str">
        <f t="shared" si="8"/>
        <v>Y</v>
      </c>
      <c r="G288" t="s">
        <v>6139</v>
      </c>
      <c r="H288" t="s">
        <v>6139</v>
      </c>
      <c r="J288" t="str">
        <f t="shared" si="9"/>
        <v>Y</v>
      </c>
      <c r="K288" t="s">
        <v>6139</v>
      </c>
    </row>
    <row r="289" spans="1:11" x14ac:dyDescent="0.2">
      <c r="A289" t="s">
        <v>1978</v>
      </c>
      <c r="B289">
        <v>3624</v>
      </c>
      <c r="F289" t="str">
        <f t="shared" si="8"/>
        <v/>
      </c>
      <c r="G289" t="s">
        <v>6139</v>
      </c>
      <c r="H289" t="s">
        <v>6139</v>
      </c>
      <c r="I289" t="s">
        <v>6139</v>
      </c>
      <c r="J289" t="str">
        <f t="shared" si="9"/>
        <v>Y</v>
      </c>
      <c r="K289" t="s">
        <v>6139</v>
      </c>
    </row>
    <row r="290" spans="1:11" x14ac:dyDescent="0.2">
      <c r="A290" t="s">
        <v>1979</v>
      </c>
      <c r="B290">
        <v>3625</v>
      </c>
      <c r="C290" t="s">
        <v>5997</v>
      </c>
      <c r="E290" t="s">
        <v>6139</v>
      </c>
      <c r="F290" t="str">
        <f t="shared" si="8"/>
        <v>Y</v>
      </c>
      <c r="G290" t="s">
        <v>6139</v>
      </c>
      <c r="H290" t="s">
        <v>6139</v>
      </c>
      <c r="I290" t="s">
        <v>6139</v>
      </c>
      <c r="J290" t="str">
        <f t="shared" si="9"/>
        <v>Y</v>
      </c>
      <c r="K290" t="s">
        <v>6139</v>
      </c>
    </row>
    <row r="291" spans="1:11" x14ac:dyDescent="0.2">
      <c r="A291" t="s">
        <v>1981</v>
      </c>
      <c r="B291">
        <v>3626</v>
      </c>
      <c r="C291" t="s">
        <v>5957</v>
      </c>
      <c r="F291" t="str">
        <f t="shared" si="8"/>
        <v/>
      </c>
      <c r="H291" t="s">
        <v>6139</v>
      </c>
      <c r="I291" t="s">
        <v>6139</v>
      </c>
      <c r="J291" t="str">
        <f t="shared" si="9"/>
        <v>Y</v>
      </c>
      <c r="K291" t="s">
        <v>6139</v>
      </c>
    </row>
    <row r="292" spans="1:11" x14ac:dyDescent="0.2">
      <c r="A292" t="s">
        <v>1982</v>
      </c>
      <c r="B292">
        <v>3627</v>
      </c>
      <c r="E292" t="s">
        <v>6139</v>
      </c>
      <c r="F292" t="str">
        <f t="shared" si="8"/>
        <v>Y</v>
      </c>
      <c r="H292" t="s">
        <v>6139</v>
      </c>
      <c r="I292" t="s">
        <v>6139</v>
      </c>
      <c r="J292" t="str">
        <f t="shared" si="9"/>
        <v>Y</v>
      </c>
      <c r="K292" t="s">
        <v>6139</v>
      </c>
    </row>
    <row r="293" spans="1:11" x14ac:dyDescent="0.2">
      <c r="A293" t="s">
        <v>1983</v>
      </c>
      <c r="B293">
        <v>3628</v>
      </c>
      <c r="C293" t="s">
        <v>5997</v>
      </c>
      <c r="E293" t="s">
        <v>6139</v>
      </c>
      <c r="F293" t="str">
        <f t="shared" si="8"/>
        <v>Y</v>
      </c>
      <c r="H293" t="s">
        <v>6139</v>
      </c>
      <c r="I293" t="s">
        <v>6139</v>
      </c>
      <c r="J293" t="str">
        <f t="shared" si="9"/>
        <v>Y</v>
      </c>
      <c r="K293" t="s">
        <v>6139</v>
      </c>
    </row>
    <row r="294" spans="1:11" x14ac:dyDescent="0.2">
      <c r="A294" t="s">
        <v>1984</v>
      </c>
      <c r="B294">
        <v>3629</v>
      </c>
      <c r="C294" t="s">
        <v>6494</v>
      </c>
      <c r="E294" t="s">
        <v>6139</v>
      </c>
      <c r="F294" t="str">
        <f t="shared" si="8"/>
        <v>Y</v>
      </c>
      <c r="H294" t="s">
        <v>6139</v>
      </c>
      <c r="I294" t="s">
        <v>6139</v>
      </c>
      <c r="J294" t="str">
        <f t="shared" si="9"/>
        <v>Y</v>
      </c>
      <c r="K294" t="s">
        <v>6139</v>
      </c>
    </row>
    <row r="295" spans="1:11" x14ac:dyDescent="0.2">
      <c r="A295" t="s">
        <v>2147</v>
      </c>
      <c r="B295">
        <v>3630</v>
      </c>
      <c r="F295" t="str">
        <f t="shared" si="8"/>
        <v/>
      </c>
      <c r="H295" t="s">
        <v>6139</v>
      </c>
      <c r="I295" t="s">
        <v>6139</v>
      </c>
      <c r="J295" t="str">
        <f t="shared" si="9"/>
        <v>Y</v>
      </c>
      <c r="K295" t="s">
        <v>6139</v>
      </c>
    </row>
    <row r="296" spans="1:11" x14ac:dyDescent="0.2">
      <c r="A296" t="s">
        <v>2148</v>
      </c>
      <c r="B296">
        <v>3631</v>
      </c>
      <c r="E296" t="s">
        <v>6139</v>
      </c>
      <c r="F296" t="str">
        <f t="shared" si="8"/>
        <v>Y</v>
      </c>
      <c r="J296" t="str">
        <f t="shared" si="9"/>
        <v/>
      </c>
      <c r="K296" t="s">
        <v>6139</v>
      </c>
    </row>
    <row r="297" spans="1:11" x14ac:dyDescent="0.2">
      <c r="A297" t="s">
        <v>1986</v>
      </c>
      <c r="B297">
        <v>3632</v>
      </c>
      <c r="C297" t="s">
        <v>5997</v>
      </c>
      <c r="F297" t="str">
        <f t="shared" si="8"/>
        <v/>
      </c>
      <c r="G297" t="s">
        <v>6139</v>
      </c>
      <c r="H297" t="s">
        <v>6139</v>
      </c>
      <c r="I297" t="s">
        <v>6139</v>
      </c>
      <c r="J297" t="str">
        <f t="shared" si="9"/>
        <v>Y</v>
      </c>
      <c r="K297" t="s">
        <v>6139</v>
      </c>
    </row>
    <row r="298" spans="1:11" x14ac:dyDescent="0.2">
      <c r="A298" t="s">
        <v>1987</v>
      </c>
      <c r="B298">
        <v>3633</v>
      </c>
      <c r="C298" t="s">
        <v>5957</v>
      </c>
      <c r="E298" t="s">
        <v>6139</v>
      </c>
      <c r="F298" t="str">
        <f t="shared" si="8"/>
        <v>Y</v>
      </c>
      <c r="H298" t="s">
        <v>6139</v>
      </c>
      <c r="I298" t="s">
        <v>6139</v>
      </c>
      <c r="J298" t="str">
        <f t="shared" si="9"/>
        <v>Y</v>
      </c>
      <c r="K298" t="s">
        <v>6139</v>
      </c>
    </row>
    <row r="299" spans="1:11" x14ac:dyDescent="0.2">
      <c r="A299" t="s">
        <v>1988</v>
      </c>
      <c r="B299">
        <v>3634</v>
      </c>
      <c r="F299" t="str">
        <f t="shared" si="8"/>
        <v/>
      </c>
      <c r="H299" t="s">
        <v>6139</v>
      </c>
      <c r="I299" t="s">
        <v>6139</v>
      </c>
      <c r="J299" t="str">
        <f t="shared" si="9"/>
        <v>Y</v>
      </c>
      <c r="K299" t="s">
        <v>6139</v>
      </c>
    </row>
    <row r="300" spans="1:11" x14ac:dyDescent="0.2">
      <c r="A300" t="s">
        <v>2149</v>
      </c>
      <c r="B300">
        <v>3635</v>
      </c>
      <c r="E300" t="s">
        <v>6139</v>
      </c>
      <c r="F300" t="str">
        <f t="shared" si="8"/>
        <v>Y</v>
      </c>
      <c r="G300" t="s">
        <v>6139</v>
      </c>
      <c r="H300" t="s">
        <v>6139</v>
      </c>
      <c r="I300" t="s">
        <v>6139</v>
      </c>
      <c r="J300" t="str">
        <f t="shared" si="9"/>
        <v>Y</v>
      </c>
      <c r="K300" t="s">
        <v>6139</v>
      </c>
    </row>
    <row r="301" spans="1:11" x14ac:dyDescent="0.2">
      <c r="A301" t="s">
        <v>1989</v>
      </c>
      <c r="B301">
        <v>3636</v>
      </c>
      <c r="E301" t="s">
        <v>6139</v>
      </c>
      <c r="F301" t="str">
        <f t="shared" si="8"/>
        <v>Y</v>
      </c>
      <c r="G301" t="s">
        <v>6139</v>
      </c>
      <c r="H301" t="s">
        <v>6139</v>
      </c>
      <c r="I301" t="s">
        <v>6139</v>
      </c>
      <c r="J301" t="str">
        <f t="shared" si="9"/>
        <v>Y</v>
      </c>
      <c r="K301" t="s">
        <v>6139</v>
      </c>
    </row>
    <row r="302" spans="1:11" x14ac:dyDescent="0.2">
      <c r="A302" t="s">
        <v>1991</v>
      </c>
      <c r="B302">
        <v>3637</v>
      </c>
      <c r="D302" t="s">
        <v>6139</v>
      </c>
      <c r="E302" t="s">
        <v>6139</v>
      </c>
      <c r="F302" t="str">
        <f t="shared" si="8"/>
        <v>Y</v>
      </c>
      <c r="G302" t="s">
        <v>6139</v>
      </c>
      <c r="H302" t="s">
        <v>6139</v>
      </c>
      <c r="I302" t="s">
        <v>6139</v>
      </c>
      <c r="J302" t="str">
        <f t="shared" si="9"/>
        <v>Y</v>
      </c>
      <c r="K302" t="s">
        <v>6139</v>
      </c>
    </row>
    <row r="303" spans="1:11" x14ac:dyDescent="0.2">
      <c r="A303" t="s">
        <v>1992</v>
      </c>
      <c r="B303">
        <v>3638</v>
      </c>
      <c r="C303" t="s">
        <v>6494</v>
      </c>
      <c r="F303" t="str">
        <f t="shared" si="8"/>
        <v/>
      </c>
      <c r="G303" t="s">
        <v>6139</v>
      </c>
      <c r="H303" t="s">
        <v>6139</v>
      </c>
      <c r="I303" t="s">
        <v>6139</v>
      </c>
      <c r="J303" t="str">
        <f t="shared" si="9"/>
        <v>Y</v>
      </c>
      <c r="K303" t="s">
        <v>6139</v>
      </c>
    </row>
    <row r="304" spans="1:11" x14ac:dyDescent="0.2">
      <c r="A304" t="s">
        <v>1993</v>
      </c>
      <c r="B304">
        <v>3639</v>
      </c>
      <c r="C304" t="s">
        <v>6494</v>
      </c>
      <c r="E304" t="s">
        <v>6139</v>
      </c>
      <c r="F304" t="str">
        <f t="shared" si="8"/>
        <v>Y</v>
      </c>
      <c r="G304" t="s">
        <v>6139</v>
      </c>
      <c r="H304" t="s">
        <v>6139</v>
      </c>
      <c r="I304" t="s">
        <v>6139</v>
      </c>
      <c r="J304" t="str">
        <f t="shared" si="9"/>
        <v>Y</v>
      </c>
      <c r="K304" t="s">
        <v>6139</v>
      </c>
    </row>
    <row r="305" spans="1:11" x14ac:dyDescent="0.2">
      <c r="A305" t="s">
        <v>1995</v>
      </c>
      <c r="B305">
        <v>3640</v>
      </c>
      <c r="C305" t="s">
        <v>6494</v>
      </c>
      <c r="F305" t="str">
        <f t="shared" si="8"/>
        <v/>
      </c>
      <c r="G305" t="s">
        <v>6139</v>
      </c>
      <c r="H305" t="s">
        <v>6139</v>
      </c>
      <c r="I305" t="s">
        <v>6139</v>
      </c>
      <c r="J305" t="str">
        <f t="shared" si="9"/>
        <v>Y</v>
      </c>
      <c r="K305" t="s">
        <v>6139</v>
      </c>
    </row>
    <row r="306" spans="1:11" x14ac:dyDescent="0.2">
      <c r="A306" t="s">
        <v>2150</v>
      </c>
      <c r="B306">
        <v>3641</v>
      </c>
      <c r="F306" t="str">
        <f t="shared" si="8"/>
        <v/>
      </c>
      <c r="G306" t="s">
        <v>6139</v>
      </c>
      <c r="H306" t="s">
        <v>6139</v>
      </c>
      <c r="I306" t="s">
        <v>6139</v>
      </c>
      <c r="J306" t="str">
        <f t="shared" si="9"/>
        <v>Y</v>
      </c>
      <c r="K306" t="s">
        <v>6139</v>
      </c>
    </row>
    <row r="307" spans="1:11" x14ac:dyDescent="0.2">
      <c r="A307" t="s">
        <v>2151</v>
      </c>
      <c r="B307">
        <v>3642</v>
      </c>
      <c r="C307" t="s">
        <v>6028</v>
      </c>
      <c r="D307" t="s">
        <v>6139</v>
      </c>
      <c r="F307" t="str">
        <f t="shared" si="8"/>
        <v>Y</v>
      </c>
      <c r="H307" t="s">
        <v>6139</v>
      </c>
      <c r="I307" t="s">
        <v>6139</v>
      </c>
      <c r="J307" t="str">
        <f t="shared" si="9"/>
        <v>Y</v>
      </c>
      <c r="K307" t="s">
        <v>6139</v>
      </c>
    </row>
    <row r="308" spans="1:11" x14ac:dyDescent="0.2">
      <c r="A308" t="s">
        <v>1996</v>
      </c>
      <c r="B308">
        <v>3643</v>
      </c>
      <c r="C308" t="s">
        <v>5742</v>
      </c>
      <c r="F308" t="str">
        <f t="shared" si="8"/>
        <v/>
      </c>
      <c r="H308" t="s">
        <v>6139</v>
      </c>
      <c r="I308" t="s">
        <v>6139</v>
      </c>
      <c r="J308" t="str">
        <f t="shared" si="9"/>
        <v>Y</v>
      </c>
      <c r="K308" t="s">
        <v>6139</v>
      </c>
    </row>
    <row r="309" spans="1:11" x14ac:dyDescent="0.2">
      <c r="A309" t="s">
        <v>1997</v>
      </c>
      <c r="B309">
        <v>3644</v>
      </c>
      <c r="C309" t="s">
        <v>5997</v>
      </c>
      <c r="F309" t="str">
        <f t="shared" si="8"/>
        <v/>
      </c>
      <c r="H309" t="s">
        <v>6139</v>
      </c>
      <c r="I309" t="s">
        <v>6139</v>
      </c>
      <c r="J309" t="str">
        <f t="shared" si="9"/>
        <v>Y</v>
      </c>
      <c r="K309" t="s">
        <v>6139</v>
      </c>
    </row>
    <row r="310" spans="1:11" x14ac:dyDescent="0.2">
      <c r="A310" t="s">
        <v>1999</v>
      </c>
      <c r="B310">
        <v>3645</v>
      </c>
      <c r="C310" t="s">
        <v>5742</v>
      </c>
      <c r="F310" t="str">
        <f t="shared" si="8"/>
        <v/>
      </c>
      <c r="H310" t="s">
        <v>6139</v>
      </c>
      <c r="I310" t="s">
        <v>6139</v>
      </c>
      <c r="J310" t="str">
        <f t="shared" si="9"/>
        <v>Y</v>
      </c>
      <c r="K310" t="s">
        <v>6139</v>
      </c>
    </row>
    <row r="311" spans="1:11" x14ac:dyDescent="0.2">
      <c r="A311" t="s">
        <v>2152</v>
      </c>
      <c r="B311">
        <v>3646</v>
      </c>
      <c r="F311" t="str">
        <f t="shared" si="8"/>
        <v/>
      </c>
      <c r="H311" t="s">
        <v>6139</v>
      </c>
      <c r="I311" t="s">
        <v>6139</v>
      </c>
      <c r="J311" t="str">
        <f t="shared" si="9"/>
        <v>Y</v>
      </c>
      <c r="K311" t="s">
        <v>6139</v>
      </c>
    </row>
    <row r="312" spans="1:11" x14ac:dyDescent="0.2">
      <c r="A312" t="s">
        <v>2000</v>
      </c>
      <c r="B312">
        <v>3647</v>
      </c>
      <c r="C312" t="s">
        <v>6028</v>
      </c>
      <c r="E312" t="s">
        <v>6139</v>
      </c>
      <c r="F312" t="str">
        <f t="shared" si="8"/>
        <v>Y</v>
      </c>
      <c r="G312" t="s">
        <v>6139</v>
      </c>
      <c r="H312" t="s">
        <v>6139</v>
      </c>
      <c r="I312" t="s">
        <v>6139</v>
      </c>
      <c r="J312" t="str">
        <f t="shared" si="9"/>
        <v>Y</v>
      </c>
      <c r="K312" t="s">
        <v>6139</v>
      </c>
    </row>
    <row r="313" spans="1:11" x14ac:dyDescent="0.2">
      <c r="A313" t="s">
        <v>2001</v>
      </c>
      <c r="B313">
        <v>3648</v>
      </c>
      <c r="C313" t="s">
        <v>6004</v>
      </c>
      <c r="D313" t="s">
        <v>6139</v>
      </c>
      <c r="F313" t="str">
        <f t="shared" si="8"/>
        <v>Y</v>
      </c>
      <c r="G313" t="s">
        <v>6139</v>
      </c>
      <c r="H313" t="s">
        <v>6139</v>
      </c>
      <c r="I313" t="s">
        <v>6139</v>
      </c>
      <c r="J313" t="str">
        <f t="shared" si="9"/>
        <v>Y</v>
      </c>
      <c r="K313" t="s">
        <v>6139</v>
      </c>
    </row>
    <row r="314" spans="1:11" x14ac:dyDescent="0.2">
      <c r="A314" t="s">
        <v>2002</v>
      </c>
      <c r="B314">
        <v>3649</v>
      </c>
      <c r="D314" t="s">
        <v>6139</v>
      </c>
      <c r="E314" t="s">
        <v>6139</v>
      </c>
      <c r="F314" t="str">
        <f t="shared" si="8"/>
        <v>Y</v>
      </c>
      <c r="H314" t="s">
        <v>6139</v>
      </c>
      <c r="I314" t="s">
        <v>6139</v>
      </c>
      <c r="J314" t="str">
        <f t="shared" si="9"/>
        <v>Y</v>
      </c>
      <c r="K314" t="s">
        <v>6139</v>
      </c>
    </row>
    <row r="315" spans="1:11" x14ac:dyDescent="0.2">
      <c r="A315" t="s">
        <v>2004</v>
      </c>
      <c r="B315">
        <v>3650</v>
      </c>
      <c r="C315" t="s">
        <v>5957</v>
      </c>
      <c r="E315" t="s">
        <v>6139</v>
      </c>
      <c r="F315" t="str">
        <f t="shared" si="8"/>
        <v>Y</v>
      </c>
      <c r="H315" t="s">
        <v>6139</v>
      </c>
      <c r="I315" t="s">
        <v>6139</v>
      </c>
      <c r="J315" t="str">
        <f t="shared" si="9"/>
        <v>Y</v>
      </c>
      <c r="K315" t="s">
        <v>6139</v>
      </c>
    </row>
    <row r="316" spans="1:11" x14ac:dyDescent="0.2">
      <c r="A316" t="s">
        <v>2005</v>
      </c>
      <c r="B316">
        <v>3651</v>
      </c>
      <c r="C316" t="s">
        <v>6028</v>
      </c>
      <c r="E316" t="s">
        <v>6139</v>
      </c>
      <c r="F316" t="str">
        <f t="shared" si="8"/>
        <v>Y</v>
      </c>
      <c r="G316" t="s">
        <v>6139</v>
      </c>
      <c r="H316" t="s">
        <v>6139</v>
      </c>
      <c r="I316" t="s">
        <v>6139</v>
      </c>
      <c r="J316" t="str">
        <f t="shared" si="9"/>
        <v>Y</v>
      </c>
      <c r="K316" t="s">
        <v>6139</v>
      </c>
    </row>
    <row r="317" spans="1:11" x14ac:dyDescent="0.2">
      <c r="A317" t="s">
        <v>2006</v>
      </c>
      <c r="B317">
        <v>3652</v>
      </c>
      <c r="C317" t="s">
        <v>5957</v>
      </c>
      <c r="D317" t="s">
        <v>6139</v>
      </c>
      <c r="F317" t="str">
        <f t="shared" si="8"/>
        <v>Y</v>
      </c>
      <c r="H317" t="s">
        <v>6139</v>
      </c>
      <c r="I317" t="s">
        <v>6139</v>
      </c>
      <c r="J317" t="str">
        <f t="shared" si="9"/>
        <v>Y</v>
      </c>
      <c r="K317" t="s">
        <v>6139</v>
      </c>
    </row>
    <row r="318" spans="1:11" x14ac:dyDescent="0.2">
      <c r="A318" t="s">
        <v>2008</v>
      </c>
      <c r="B318">
        <v>3653</v>
      </c>
      <c r="E318" t="s">
        <v>6139</v>
      </c>
      <c r="F318" t="str">
        <f t="shared" si="8"/>
        <v>Y</v>
      </c>
      <c r="G318" t="s">
        <v>6139</v>
      </c>
      <c r="H318" t="s">
        <v>6139</v>
      </c>
      <c r="I318" t="s">
        <v>6139</v>
      </c>
      <c r="J318" t="str">
        <f t="shared" si="9"/>
        <v>Y</v>
      </c>
      <c r="K318" t="s">
        <v>6139</v>
      </c>
    </row>
    <row r="319" spans="1:11" x14ac:dyDescent="0.2">
      <c r="A319" t="s">
        <v>2009</v>
      </c>
      <c r="B319">
        <v>3654</v>
      </c>
      <c r="C319" t="s">
        <v>6028</v>
      </c>
      <c r="E319" t="s">
        <v>6139</v>
      </c>
      <c r="F319" t="str">
        <f t="shared" si="8"/>
        <v>Y</v>
      </c>
      <c r="G319" t="s">
        <v>6139</v>
      </c>
      <c r="H319" t="s">
        <v>6139</v>
      </c>
      <c r="I319" t="s">
        <v>6139</v>
      </c>
      <c r="J319" t="str">
        <f t="shared" si="9"/>
        <v>Y</v>
      </c>
      <c r="K319" t="s">
        <v>6139</v>
      </c>
    </row>
    <row r="320" spans="1:11" x14ac:dyDescent="0.2">
      <c r="A320" t="s">
        <v>2010</v>
      </c>
      <c r="B320">
        <v>3655</v>
      </c>
      <c r="C320" t="s">
        <v>6281</v>
      </c>
      <c r="E320" t="s">
        <v>6139</v>
      </c>
      <c r="F320" t="str">
        <f t="shared" si="8"/>
        <v>Y</v>
      </c>
      <c r="H320" t="s">
        <v>6139</v>
      </c>
      <c r="I320" t="s">
        <v>6139</v>
      </c>
      <c r="J320" t="str">
        <f t="shared" si="9"/>
        <v>Y</v>
      </c>
      <c r="K320" t="s">
        <v>6139</v>
      </c>
    </row>
    <row r="321" spans="1:11" x14ac:dyDescent="0.2">
      <c r="A321" t="s">
        <v>2011</v>
      </c>
      <c r="B321">
        <v>3656</v>
      </c>
      <c r="E321" t="s">
        <v>6139</v>
      </c>
      <c r="F321" t="str">
        <f t="shared" si="8"/>
        <v>Y</v>
      </c>
      <c r="H321" t="s">
        <v>6139</v>
      </c>
      <c r="I321" t="s">
        <v>6139</v>
      </c>
      <c r="J321" t="str">
        <f t="shared" si="9"/>
        <v>Y</v>
      </c>
      <c r="K321" t="s">
        <v>6139</v>
      </c>
    </row>
    <row r="322" spans="1:11" x14ac:dyDescent="0.2">
      <c r="A322" t="s">
        <v>2012</v>
      </c>
      <c r="B322">
        <v>3657</v>
      </c>
      <c r="C322" t="s">
        <v>6028</v>
      </c>
      <c r="E322" t="s">
        <v>6139</v>
      </c>
      <c r="F322" t="str">
        <f t="shared" ref="F322:F385" si="10">IF(OR(D322="Y",E322="Y"), "Y", "")</f>
        <v>Y</v>
      </c>
      <c r="G322" t="s">
        <v>6139</v>
      </c>
      <c r="H322" t="s">
        <v>6139</v>
      </c>
      <c r="I322" t="s">
        <v>6139</v>
      </c>
      <c r="J322" t="str">
        <f t="shared" ref="J322:J385" si="11">IF(OR(G322="Y",H322="Y",I322="Y"), "Y", "")</f>
        <v>Y</v>
      </c>
      <c r="K322" t="s">
        <v>6139</v>
      </c>
    </row>
    <row r="323" spans="1:11" x14ac:dyDescent="0.2">
      <c r="A323" t="s">
        <v>2014</v>
      </c>
      <c r="B323">
        <v>3658</v>
      </c>
      <c r="C323" t="s">
        <v>5997</v>
      </c>
      <c r="E323" t="s">
        <v>6139</v>
      </c>
      <c r="F323" t="str">
        <f t="shared" si="10"/>
        <v>Y</v>
      </c>
      <c r="H323" t="s">
        <v>6139</v>
      </c>
      <c r="I323" t="s">
        <v>6139</v>
      </c>
      <c r="J323" t="str">
        <f t="shared" si="11"/>
        <v>Y</v>
      </c>
      <c r="K323" t="s">
        <v>6139</v>
      </c>
    </row>
    <row r="324" spans="1:11" x14ac:dyDescent="0.2">
      <c r="A324" t="s">
        <v>2015</v>
      </c>
      <c r="B324">
        <v>3659</v>
      </c>
      <c r="C324" t="s">
        <v>6028</v>
      </c>
      <c r="E324" t="s">
        <v>6139</v>
      </c>
      <c r="F324" t="str">
        <f t="shared" si="10"/>
        <v>Y</v>
      </c>
      <c r="H324" t="s">
        <v>6139</v>
      </c>
      <c r="I324" t="s">
        <v>6139</v>
      </c>
      <c r="J324" t="str">
        <f t="shared" si="11"/>
        <v>Y</v>
      </c>
      <c r="K324" t="s">
        <v>6139</v>
      </c>
    </row>
    <row r="325" spans="1:11" x14ac:dyDescent="0.2">
      <c r="A325" t="s">
        <v>2017</v>
      </c>
      <c r="B325">
        <v>3660</v>
      </c>
      <c r="F325" t="str">
        <f t="shared" si="10"/>
        <v/>
      </c>
      <c r="G325" t="s">
        <v>6139</v>
      </c>
      <c r="H325" t="s">
        <v>6139</v>
      </c>
      <c r="I325" t="s">
        <v>6139</v>
      </c>
      <c r="J325" t="str">
        <f t="shared" si="11"/>
        <v>Y</v>
      </c>
      <c r="K325" t="s">
        <v>6139</v>
      </c>
    </row>
    <row r="326" spans="1:11" x14ac:dyDescent="0.2">
      <c r="A326" t="s">
        <v>2018</v>
      </c>
      <c r="B326">
        <v>3661</v>
      </c>
      <c r="C326" t="s">
        <v>6281</v>
      </c>
      <c r="D326" t="s">
        <v>6139</v>
      </c>
      <c r="E326" t="s">
        <v>6139</v>
      </c>
      <c r="F326" t="str">
        <f t="shared" si="10"/>
        <v>Y</v>
      </c>
      <c r="G326" t="s">
        <v>6139</v>
      </c>
      <c r="H326" t="s">
        <v>6139</v>
      </c>
      <c r="I326" t="s">
        <v>6139</v>
      </c>
      <c r="J326" t="str">
        <f t="shared" si="11"/>
        <v>Y</v>
      </c>
      <c r="K326" t="s">
        <v>6139</v>
      </c>
    </row>
    <row r="327" spans="1:11" x14ac:dyDescent="0.2">
      <c r="A327" t="s">
        <v>2019</v>
      </c>
      <c r="B327">
        <v>3662</v>
      </c>
      <c r="C327" t="s">
        <v>6028</v>
      </c>
      <c r="E327" t="s">
        <v>6139</v>
      </c>
      <c r="F327" t="str">
        <f t="shared" si="10"/>
        <v>Y</v>
      </c>
      <c r="G327" t="s">
        <v>6139</v>
      </c>
      <c r="H327" t="s">
        <v>6139</v>
      </c>
      <c r="I327" t="s">
        <v>6139</v>
      </c>
      <c r="J327" t="str">
        <f t="shared" si="11"/>
        <v>Y</v>
      </c>
      <c r="K327" t="s">
        <v>6139</v>
      </c>
    </row>
    <row r="328" spans="1:11" x14ac:dyDescent="0.2">
      <c r="A328" t="s">
        <v>2020</v>
      </c>
      <c r="B328">
        <v>3663</v>
      </c>
      <c r="C328" t="s">
        <v>6028</v>
      </c>
      <c r="D328" t="s">
        <v>6139</v>
      </c>
      <c r="E328" t="s">
        <v>6139</v>
      </c>
      <c r="F328" t="str">
        <f t="shared" si="10"/>
        <v>Y</v>
      </c>
      <c r="G328" t="s">
        <v>6139</v>
      </c>
      <c r="H328" t="s">
        <v>6139</v>
      </c>
      <c r="I328" t="s">
        <v>6139</v>
      </c>
      <c r="J328" t="str">
        <f t="shared" si="11"/>
        <v>Y</v>
      </c>
      <c r="K328" t="s">
        <v>6139</v>
      </c>
    </row>
    <row r="329" spans="1:11" x14ac:dyDescent="0.2">
      <c r="A329" t="s">
        <v>2153</v>
      </c>
      <c r="B329">
        <v>3664</v>
      </c>
      <c r="E329" t="s">
        <v>6139</v>
      </c>
      <c r="F329" t="str">
        <f t="shared" si="10"/>
        <v>Y</v>
      </c>
      <c r="G329" t="s">
        <v>6139</v>
      </c>
      <c r="H329" t="s">
        <v>6139</v>
      </c>
      <c r="I329" t="s">
        <v>6139</v>
      </c>
      <c r="J329" t="str">
        <f t="shared" si="11"/>
        <v>Y</v>
      </c>
      <c r="K329" t="s">
        <v>6139</v>
      </c>
    </row>
    <row r="330" spans="1:11" x14ac:dyDescent="0.2">
      <c r="A330" t="s">
        <v>2021</v>
      </c>
      <c r="B330">
        <v>3665</v>
      </c>
      <c r="C330" t="s">
        <v>6028</v>
      </c>
      <c r="E330" t="s">
        <v>6139</v>
      </c>
      <c r="F330" t="str">
        <f t="shared" si="10"/>
        <v>Y</v>
      </c>
      <c r="G330" t="s">
        <v>6139</v>
      </c>
      <c r="H330" t="s">
        <v>6139</v>
      </c>
      <c r="I330" t="s">
        <v>6139</v>
      </c>
      <c r="J330" t="str">
        <f t="shared" si="11"/>
        <v>Y</v>
      </c>
      <c r="K330" t="s">
        <v>6139</v>
      </c>
    </row>
    <row r="331" spans="1:11" x14ac:dyDescent="0.2">
      <c r="A331" t="s">
        <v>2022</v>
      </c>
      <c r="B331">
        <v>3666</v>
      </c>
      <c r="C331" t="s">
        <v>6028</v>
      </c>
      <c r="D331" t="s">
        <v>6139</v>
      </c>
      <c r="E331" t="s">
        <v>6139</v>
      </c>
      <c r="F331" t="str">
        <f t="shared" si="10"/>
        <v>Y</v>
      </c>
      <c r="H331" t="s">
        <v>6139</v>
      </c>
      <c r="I331" t="s">
        <v>6139</v>
      </c>
      <c r="J331" t="str">
        <f t="shared" si="11"/>
        <v>Y</v>
      </c>
      <c r="K331" t="s">
        <v>6139</v>
      </c>
    </row>
    <row r="332" spans="1:11" x14ac:dyDescent="0.2">
      <c r="A332" t="s">
        <v>2023</v>
      </c>
      <c r="B332">
        <v>3667</v>
      </c>
      <c r="C332" t="s">
        <v>6281</v>
      </c>
      <c r="E332" t="s">
        <v>6139</v>
      </c>
      <c r="F332" t="str">
        <f t="shared" si="10"/>
        <v>Y</v>
      </c>
      <c r="H332" t="s">
        <v>6139</v>
      </c>
      <c r="I332" t="s">
        <v>6139</v>
      </c>
      <c r="J332" t="str">
        <f t="shared" si="11"/>
        <v>Y</v>
      </c>
      <c r="K332" t="s">
        <v>6139</v>
      </c>
    </row>
    <row r="333" spans="1:11" x14ac:dyDescent="0.2">
      <c r="A333" t="s">
        <v>2024</v>
      </c>
      <c r="B333">
        <v>3668</v>
      </c>
      <c r="C333" t="s">
        <v>6281</v>
      </c>
      <c r="E333" t="s">
        <v>6139</v>
      </c>
      <c r="F333" t="str">
        <f t="shared" si="10"/>
        <v>Y</v>
      </c>
      <c r="H333" t="s">
        <v>6139</v>
      </c>
      <c r="I333" t="s">
        <v>6139</v>
      </c>
      <c r="J333" t="str">
        <f t="shared" si="11"/>
        <v>Y</v>
      </c>
      <c r="K333" t="s">
        <v>6139</v>
      </c>
    </row>
    <row r="334" spans="1:11" x14ac:dyDescent="0.2">
      <c r="A334" t="s">
        <v>2026</v>
      </c>
      <c r="B334">
        <v>3669</v>
      </c>
      <c r="C334" t="s">
        <v>5957</v>
      </c>
      <c r="E334" t="s">
        <v>6139</v>
      </c>
      <c r="F334" t="str">
        <f t="shared" si="10"/>
        <v>Y</v>
      </c>
      <c r="G334" t="s">
        <v>6139</v>
      </c>
      <c r="H334" t="s">
        <v>6139</v>
      </c>
      <c r="I334" t="s">
        <v>6139</v>
      </c>
      <c r="J334" t="str">
        <f t="shared" si="11"/>
        <v>Y</v>
      </c>
      <c r="K334" t="s">
        <v>6139</v>
      </c>
    </row>
    <row r="335" spans="1:11" x14ac:dyDescent="0.2">
      <c r="A335" t="s">
        <v>2027</v>
      </c>
      <c r="B335">
        <v>3670</v>
      </c>
      <c r="C335" t="s">
        <v>6004</v>
      </c>
      <c r="D335" t="s">
        <v>6139</v>
      </c>
      <c r="E335" t="s">
        <v>6139</v>
      </c>
      <c r="F335" t="str">
        <f t="shared" si="10"/>
        <v>Y</v>
      </c>
      <c r="H335" t="s">
        <v>6139</v>
      </c>
      <c r="I335" t="s">
        <v>6139</v>
      </c>
      <c r="J335" t="str">
        <f t="shared" si="11"/>
        <v>Y</v>
      </c>
      <c r="K335" t="s">
        <v>6139</v>
      </c>
    </row>
    <row r="336" spans="1:11" x14ac:dyDescent="0.2">
      <c r="A336" t="s">
        <v>2028</v>
      </c>
      <c r="B336">
        <v>3671</v>
      </c>
      <c r="E336" t="s">
        <v>6139</v>
      </c>
      <c r="F336" t="str">
        <f t="shared" si="10"/>
        <v>Y</v>
      </c>
      <c r="G336" t="s">
        <v>6139</v>
      </c>
      <c r="H336" t="s">
        <v>6139</v>
      </c>
      <c r="I336" t="s">
        <v>6139</v>
      </c>
      <c r="J336" t="str">
        <f t="shared" si="11"/>
        <v>Y</v>
      </c>
      <c r="K336" t="s">
        <v>6139</v>
      </c>
    </row>
    <row r="337" spans="1:11" x14ac:dyDescent="0.2">
      <c r="A337" t="s">
        <v>2030</v>
      </c>
      <c r="B337">
        <v>3672</v>
      </c>
      <c r="C337" t="s">
        <v>5957</v>
      </c>
      <c r="D337" t="s">
        <v>6139</v>
      </c>
      <c r="E337" t="s">
        <v>6139</v>
      </c>
      <c r="F337" t="str">
        <f t="shared" si="10"/>
        <v>Y</v>
      </c>
      <c r="H337" t="s">
        <v>6139</v>
      </c>
      <c r="I337" t="s">
        <v>6139</v>
      </c>
      <c r="J337" t="str">
        <f t="shared" si="11"/>
        <v>Y</v>
      </c>
      <c r="K337" t="s">
        <v>6139</v>
      </c>
    </row>
    <row r="338" spans="1:11" x14ac:dyDescent="0.2">
      <c r="A338" t="s">
        <v>2032</v>
      </c>
      <c r="B338">
        <v>3673</v>
      </c>
      <c r="C338" t="s">
        <v>6004</v>
      </c>
      <c r="F338" t="str">
        <f t="shared" si="10"/>
        <v/>
      </c>
      <c r="H338" t="s">
        <v>6139</v>
      </c>
      <c r="I338" t="s">
        <v>6139</v>
      </c>
      <c r="J338" t="str">
        <f t="shared" si="11"/>
        <v>Y</v>
      </c>
      <c r="K338" t="s">
        <v>6139</v>
      </c>
    </row>
    <row r="339" spans="1:11" x14ac:dyDescent="0.2">
      <c r="A339" t="s">
        <v>2033</v>
      </c>
      <c r="B339">
        <v>3674</v>
      </c>
      <c r="C339" t="s">
        <v>6215</v>
      </c>
      <c r="D339" t="s">
        <v>6139</v>
      </c>
      <c r="E339" t="s">
        <v>6139</v>
      </c>
      <c r="F339" t="str">
        <f t="shared" si="10"/>
        <v>Y</v>
      </c>
      <c r="H339" t="s">
        <v>6139</v>
      </c>
      <c r="I339" t="s">
        <v>6139</v>
      </c>
      <c r="J339" t="str">
        <f t="shared" si="11"/>
        <v>Y</v>
      </c>
      <c r="K339" t="s">
        <v>6139</v>
      </c>
    </row>
    <row r="340" spans="1:11" x14ac:dyDescent="0.2">
      <c r="A340" t="s">
        <v>2034</v>
      </c>
      <c r="B340">
        <v>3675</v>
      </c>
      <c r="C340" t="s">
        <v>6215</v>
      </c>
      <c r="D340" t="s">
        <v>6139</v>
      </c>
      <c r="E340" t="s">
        <v>6139</v>
      </c>
      <c r="F340" t="str">
        <f t="shared" si="10"/>
        <v>Y</v>
      </c>
      <c r="H340" t="s">
        <v>6139</v>
      </c>
      <c r="I340" t="s">
        <v>6139</v>
      </c>
      <c r="J340" t="str">
        <f t="shared" si="11"/>
        <v>Y</v>
      </c>
      <c r="K340" t="s">
        <v>6139</v>
      </c>
    </row>
    <row r="341" spans="1:11" x14ac:dyDescent="0.2">
      <c r="A341" t="s">
        <v>2035</v>
      </c>
      <c r="B341">
        <v>3676</v>
      </c>
      <c r="C341" t="s">
        <v>6215</v>
      </c>
      <c r="D341" t="s">
        <v>6139</v>
      </c>
      <c r="E341" t="s">
        <v>6139</v>
      </c>
      <c r="F341" t="str">
        <f t="shared" si="10"/>
        <v>Y</v>
      </c>
      <c r="H341" t="s">
        <v>6139</v>
      </c>
      <c r="I341" t="s">
        <v>6139</v>
      </c>
      <c r="J341" t="str">
        <f t="shared" si="11"/>
        <v>Y</v>
      </c>
      <c r="K341" t="s">
        <v>6139</v>
      </c>
    </row>
    <row r="342" spans="1:11" x14ac:dyDescent="0.2">
      <c r="A342" t="s">
        <v>2036</v>
      </c>
      <c r="B342">
        <v>3677</v>
      </c>
      <c r="C342" t="s">
        <v>6281</v>
      </c>
      <c r="E342" t="s">
        <v>6139</v>
      </c>
      <c r="F342" t="str">
        <f t="shared" si="10"/>
        <v>Y</v>
      </c>
      <c r="H342" t="s">
        <v>6139</v>
      </c>
      <c r="I342" t="s">
        <v>6139</v>
      </c>
      <c r="J342" t="str">
        <f t="shared" si="11"/>
        <v>Y</v>
      </c>
      <c r="K342" t="s">
        <v>6139</v>
      </c>
    </row>
    <row r="343" spans="1:11" x14ac:dyDescent="0.2">
      <c r="A343" t="s">
        <v>2038</v>
      </c>
      <c r="B343">
        <v>3678</v>
      </c>
      <c r="C343" t="s">
        <v>6494</v>
      </c>
      <c r="D343" t="s">
        <v>6139</v>
      </c>
      <c r="E343" t="s">
        <v>6139</v>
      </c>
      <c r="F343" t="str">
        <f t="shared" si="10"/>
        <v>Y</v>
      </c>
      <c r="H343" t="s">
        <v>6139</v>
      </c>
      <c r="I343" t="s">
        <v>6139</v>
      </c>
      <c r="J343" t="str">
        <f t="shared" si="11"/>
        <v>Y</v>
      </c>
      <c r="K343" t="s">
        <v>6139</v>
      </c>
    </row>
    <row r="344" spans="1:11" x14ac:dyDescent="0.2">
      <c r="A344" t="s">
        <v>2040</v>
      </c>
      <c r="B344">
        <v>3679</v>
      </c>
      <c r="C344" t="s">
        <v>5957</v>
      </c>
      <c r="D344" t="s">
        <v>6139</v>
      </c>
      <c r="E344" t="s">
        <v>6139</v>
      </c>
      <c r="F344" t="str">
        <f t="shared" si="10"/>
        <v>Y</v>
      </c>
      <c r="G344" t="s">
        <v>6139</v>
      </c>
      <c r="H344" t="s">
        <v>6139</v>
      </c>
      <c r="I344" t="s">
        <v>6139</v>
      </c>
      <c r="J344" t="str">
        <f t="shared" si="11"/>
        <v>Y</v>
      </c>
      <c r="K344" t="s">
        <v>6139</v>
      </c>
    </row>
    <row r="345" spans="1:11" x14ac:dyDescent="0.2">
      <c r="A345" t="s">
        <v>2041</v>
      </c>
      <c r="B345">
        <v>3680</v>
      </c>
      <c r="C345" t="s">
        <v>6028</v>
      </c>
      <c r="E345" t="s">
        <v>6139</v>
      </c>
      <c r="F345" t="str">
        <f t="shared" si="10"/>
        <v>Y</v>
      </c>
      <c r="G345" t="s">
        <v>6139</v>
      </c>
      <c r="H345" t="s">
        <v>6139</v>
      </c>
      <c r="I345" t="s">
        <v>6139</v>
      </c>
      <c r="J345" t="str">
        <f t="shared" si="11"/>
        <v>Y</v>
      </c>
      <c r="K345" t="s">
        <v>6139</v>
      </c>
    </row>
    <row r="346" spans="1:11" x14ac:dyDescent="0.2">
      <c r="A346" t="s">
        <v>2042</v>
      </c>
      <c r="B346">
        <v>3681</v>
      </c>
      <c r="C346" t="s">
        <v>6281</v>
      </c>
      <c r="D346" t="s">
        <v>6139</v>
      </c>
      <c r="E346" t="s">
        <v>6139</v>
      </c>
      <c r="F346" t="str">
        <f t="shared" si="10"/>
        <v>Y</v>
      </c>
      <c r="H346" t="s">
        <v>6139</v>
      </c>
      <c r="I346" t="s">
        <v>6139</v>
      </c>
      <c r="J346" t="str">
        <f t="shared" si="11"/>
        <v>Y</v>
      </c>
      <c r="K346" t="s">
        <v>6139</v>
      </c>
    </row>
    <row r="347" spans="1:11" x14ac:dyDescent="0.2">
      <c r="A347" t="s">
        <v>2043</v>
      </c>
      <c r="B347">
        <v>3682</v>
      </c>
      <c r="C347" t="s">
        <v>6215</v>
      </c>
      <c r="F347" t="str">
        <f t="shared" si="10"/>
        <v/>
      </c>
      <c r="G347" t="s">
        <v>6139</v>
      </c>
      <c r="H347" t="s">
        <v>6139</v>
      </c>
      <c r="I347" t="s">
        <v>6139</v>
      </c>
      <c r="J347" t="str">
        <f t="shared" si="11"/>
        <v>Y</v>
      </c>
      <c r="K347" t="s">
        <v>6139</v>
      </c>
    </row>
    <row r="348" spans="1:11" x14ac:dyDescent="0.2">
      <c r="A348" t="s">
        <v>2044</v>
      </c>
      <c r="B348">
        <v>3683</v>
      </c>
      <c r="C348" t="s">
        <v>6494</v>
      </c>
      <c r="F348" t="str">
        <f t="shared" si="10"/>
        <v/>
      </c>
      <c r="G348" t="s">
        <v>6139</v>
      </c>
      <c r="H348" t="s">
        <v>6139</v>
      </c>
      <c r="I348" t="s">
        <v>6139</v>
      </c>
      <c r="J348" t="str">
        <f t="shared" si="11"/>
        <v>Y</v>
      </c>
      <c r="K348" t="s">
        <v>6139</v>
      </c>
    </row>
    <row r="349" spans="1:11" x14ac:dyDescent="0.2">
      <c r="A349" t="s">
        <v>2045</v>
      </c>
      <c r="B349">
        <v>3684</v>
      </c>
      <c r="C349" t="s">
        <v>6215</v>
      </c>
      <c r="D349" t="s">
        <v>6139</v>
      </c>
      <c r="F349" t="str">
        <f t="shared" si="10"/>
        <v>Y</v>
      </c>
      <c r="H349" t="s">
        <v>6139</v>
      </c>
      <c r="I349" t="s">
        <v>6139</v>
      </c>
      <c r="J349" t="str">
        <f t="shared" si="11"/>
        <v>Y</v>
      </c>
      <c r="K349" t="s">
        <v>6139</v>
      </c>
    </row>
    <row r="350" spans="1:11" x14ac:dyDescent="0.2">
      <c r="A350" t="s">
        <v>2046</v>
      </c>
      <c r="B350">
        <v>3685</v>
      </c>
      <c r="C350" t="s">
        <v>6004</v>
      </c>
      <c r="D350" t="s">
        <v>6139</v>
      </c>
      <c r="E350" t="s">
        <v>6139</v>
      </c>
      <c r="F350" t="str">
        <f t="shared" si="10"/>
        <v>Y</v>
      </c>
      <c r="G350" t="s">
        <v>6139</v>
      </c>
      <c r="H350" t="s">
        <v>6139</v>
      </c>
      <c r="I350" t="s">
        <v>6139</v>
      </c>
      <c r="J350" t="str">
        <f t="shared" si="11"/>
        <v>Y</v>
      </c>
      <c r="K350" t="s">
        <v>6139</v>
      </c>
    </row>
    <row r="351" spans="1:11" x14ac:dyDescent="0.2">
      <c r="A351" t="s">
        <v>2047</v>
      </c>
      <c r="B351">
        <v>3686</v>
      </c>
      <c r="C351" t="s">
        <v>6494</v>
      </c>
      <c r="E351" t="s">
        <v>6139</v>
      </c>
      <c r="F351" t="str">
        <f t="shared" si="10"/>
        <v>Y</v>
      </c>
      <c r="H351" t="s">
        <v>6139</v>
      </c>
      <c r="I351" t="s">
        <v>6139</v>
      </c>
      <c r="J351" t="str">
        <f t="shared" si="11"/>
        <v>Y</v>
      </c>
      <c r="K351" t="s">
        <v>6139</v>
      </c>
    </row>
    <row r="352" spans="1:11" x14ac:dyDescent="0.2">
      <c r="A352" t="s">
        <v>2048</v>
      </c>
      <c r="B352">
        <v>3687</v>
      </c>
      <c r="C352" t="s">
        <v>6004</v>
      </c>
      <c r="E352" t="s">
        <v>6139</v>
      </c>
      <c r="F352" t="str">
        <f t="shared" si="10"/>
        <v>Y</v>
      </c>
      <c r="H352" t="s">
        <v>6139</v>
      </c>
      <c r="I352" t="s">
        <v>6139</v>
      </c>
      <c r="J352" t="str">
        <f t="shared" si="11"/>
        <v>Y</v>
      </c>
      <c r="K352" t="s">
        <v>6139</v>
      </c>
    </row>
    <row r="353" spans="1:11" x14ac:dyDescent="0.2">
      <c r="A353" t="s">
        <v>2050</v>
      </c>
      <c r="B353">
        <v>3688</v>
      </c>
      <c r="C353" t="s">
        <v>6494</v>
      </c>
      <c r="D353" t="s">
        <v>6139</v>
      </c>
      <c r="E353" t="s">
        <v>6139</v>
      </c>
      <c r="F353" t="str">
        <f t="shared" si="10"/>
        <v>Y</v>
      </c>
      <c r="H353" t="s">
        <v>6139</v>
      </c>
      <c r="I353" t="s">
        <v>6139</v>
      </c>
      <c r="J353" t="str">
        <f t="shared" si="11"/>
        <v>Y</v>
      </c>
      <c r="K353" t="s">
        <v>6139</v>
      </c>
    </row>
    <row r="354" spans="1:11" x14ac:dyDescent="0.2">
      <c r="A354" t="s">
        <v>2052</v>
      </c>
      <c r="B354">
        <v>3689</v>
      </c>
      <c r="C354" t="s">
        <v>6494</v>
      </c>
      <c r="E354" t="s">
        <v>6139</v>
      </c>
      <c r="F354" t="str">
        <f t="shared" si="10"/>
        <v>Y</v>
      </c>
      <c r="G354" t="s">
        <v>6139</v>
      </c>
      <c r="H354" t="s">
        <v>6139</v>
      </c>
      <c r="I354" t="s">
        <v>6139</v>
      </c>
      <c r="J354" t="str">
        <f t="shared" si="11"/>
        <v>Y</v>
      </c>
      <c r="K354" t="s">
        <v>6139</v>
      </c>
    </row>
    <row r="355" spans="1:11" x14ac:dyDescent="0.2">
      <c r="A355" t="s">
        <v>2053</v>
      </c>
      <c r="B355">
        <v>3690</v>
      </c>
      <c r="E355" t="s">
        <v>6139</v>
      </c>
      <c r="F355" t="str">
        <f t="shared" si="10"/>
        <v>Y</v>
      </c>
      <c r="G355" t="s">
        <v>6139</v>
      </c>
      <c r="H355" t="s">
        <v>6139</v>
      </c>
      <c r="I355" t="s">
        <v>6139</v>
      </c>
      <c r="J355" t="str">
        <f t="shared" si="11"/>
        <v>Y</v>
      </c>
      <c r="K355" t="s">
        <v>6139</v>
      </c>
    </row>
    <row r="356" spans="1:11" x14ac:dyDescent="0.2">
      <c r="A356" t="s">
        <v>2054</v>
      </c>
      <c r="B356">
        <v>3691</v>
      </c>
      <c r="C356" t="s">
        <v>6494</v>
      </c>
      <c r="F356" t="str">
        <f t="shared" si="10"/>
        <v/>
      </c>
      <c r="H356" t="s">
        <v>6139</v>
      </c>
      <c r="I356" t="s">
        <v>6139</v>
      </c>
      <c r="J356" t="str">
        <f t="shared" si="11"/>
        <v>Y</v>
      </c>
      <c r="K356" t="s">
        <v>6139</v>
      </c>
    </row>
    <row r="357" spans="1:11" x14ac:dyDescent="0.2">
      <c r="A357" t="s">
        <v>2055</v>
      </c>
      <c r="B357">
        <v>3692</v>
      </c>
      <c r="C357" t="s">
        <v>6028</v>
      </c>
      <c r="F357" t="str">
        <f t="shared" si="10"/>
        <v/>
      </c>
      <c r="G357" t="s">
        <v>6139</v>
      </c>
      <c r="H357" t="s">
        <v>6139</v>
      </c>
      <c r="I357" t="s">
        <v>6139</v>
      </c>
      <c r="J357" t="str">
        <f t="shared" si="11"/>
        <v>Y</v>
      </c>
      <c r="K357" t="s">
        <v>6139</v>
      </c>
    </row>
    <row r="358" spans="1:11" x14ac:dyDescent="0.2">
      <c r="A358" t="s">
        <v>2056</v>
      </c>
      <c r="B358">
        <v>3693</v>
      </c>
      <c r="D358" t="s">
        <v>6139</v>
      </c>
      <c r="E358" t="s">
        <v>6139</v>
      </c>
      <c r="F358" t="str">
        <f t="shared" si="10"/>
        <v>Y</v>
      </c>
      <c r="G358" t="s">
        <v>6139</v>
      </c>
      <c r="H358" t="s">
        <v>6139</v>
      </c>
      <c r="I358" t="s">
        <v>6139</v>
      </c>
      <c r="J358" t="str">
        <f t="shared" si="11"/>
        <v>Y</v>
      </c>
      <c r="K358" t="s">
        <v>6139</v>
      </c>
    </row>
    <row r="359" spans="1:11" x14ac:dyDescent="0.2">
      <c r="A359" t="s">
        <v>2057</v>
      </c>
      <c r="B359">
        <v>3694</v>
      </c>
      <c r="C359" t="s">
        <v>5742</v>
      </c>
      <c r="D359" t="s">
        <v>6139</v>
      </c>
      <c r="F359" t="str">
        <f t="shared" si="10"/>
        <v>Y</v>
      </c>
      <c r="H359" t="s">
        <v>6139</v>
      </c>
      <c r="I359" t="s">
        <v>6139</v>
      </c>
      <c r="J359" t="str">
        <f t="shared" si="11"/>
        <v>Y</v>
      </c>
      <c r="K359" t="s">
        <v>6139</v>
      </c>
    </row>
    <row r="360" spans="1:11" x14ac:dyDescent="0.2">
      <c r="A360" t="s">
        <v>2058</v>
      </c>
      <c r="B360">
        <v>3695</v>
      </c>
      <c r="C360" t="s">
        <v>5742</v>
      </c>
      <c r="F360" t="str">
        <f t="shared" si="10"/>
        <v/>
      </c>
      <c r="G360" t="s">
        <v>6139</v>
      </c>
      <c r="J360" t="str">
        <f t="shared" si="11"/>
        <v>Y</v>
      </c>
      <c r="K360" t="s">
        <v>6139</v>
      </c>
    </row>
    <row r="361" spans="1:11" x14ac:dyDescent="0.2">
      <c r="A361" t="s">
        <v>2059</v>
      </c>
      <c r="B361">
        <v>3696</v>
      </c>
      <c r="C361" t="s">
        <v>6494</v>
      </c>
      <c r="F361" t="str">
        <f t="shared" si="10"/>
        <v/>
      </c>
      <c r="H361" t="s">
        <v>6139</v>
      </c>
      <c r="I361" t="s">
        <v>6139</v>
      </c>
      <c r="J361" t="str">
        <f t="shared" si="11"/>
        <v>Y</v>
      </c>
      <c r="K361" t="s">
        <v>6139</v>
      </c>
    </row>
    <row r="362" spans="1:11" x14ac:dyDescent="0.2">
      <c r="A362" t="s">
        <v>2060</v>
      </c>
      <c r="B362">
        <v>3697</v>
      </c>
      <c r="C362" t="s">
        <v>5997</v>
      </c>
      <c r="F362" t="str">
        <f t="shared" si="10"/>
        <v/>
      </c>
      <c r="G362" t="s">
        <v>6139</v>
      </c>
      <c r="H362" t="s">
        <v>6139</v>
      </c>
      <c r="I362" t="s">
        <v>6139</v>
      </c>
      <c r="J362" t="str">
        <f t="shared" si="11"/>
        <v>Y</v>
      </c>
      <c r="K362" t="s">
        <v>6139</v>
      </c>
    </row>
    <row r="363" spans="1:11" x14ac:dyDescent="0.2">
      <c r="A363" t="s">
        <v>2061</v>
      </c>
      <c r="B363">
        <v>3698</v>
      </c>
      <c r="C363" t="s">
        <v>5957</v>
      </c>
      <c r="E363" t="s">
        <v>6139</v>
      </c>
      <c r="F363" t="str">
        <f t="shared" si="10"/>
        <v>Y</v>
      </c>
      <c r="H363" t="s">
        <v>6139</v>
      </c>
      <c r="J363" t="str">
        <f t="shared" si="11"/>
        <v>Y</v>
      </c>
      <c r="K363" t="s">
        <v>6139</v>
      </c>
    </row>
    <row r="364" spans="1:11" x14ac:dyDescent="0.2">
      <c r="A364" t="s">
        <v>2062</v>
      </c>
      <c r="B364">
        <v>3699</v>
      </c>
      <c r="D364" t="s">
        <v>6139</v>
      </c>
      <c r="E364" t="s">
        <v>6139</v>
      </c>
      <c r="F364" t="str">
        <f t="shared" si="10"/>
        <v>Y</v>
      </c>
      <c r="I364" t="s">
        <v>6139</v>
      </c>
      <c r="J364" t="str">
        <f t="shared" si="11"/>
        <v>Y</v>
      </c>
      <c r="K364" t="s">
        <v>6139</v>
      </c>
    </row>
    <row r="365" spans="1:11" x14ac:dyDescent="0.2">
      <c r="A365" t="s">
        <v>2064</v>
      </c>
      <c r="B365">
        <v>3700</v>
      </c>
      <c r="C365" t="s">
        <v>5937</v>
      </c>
      <c r="D365" t="s">
        <v>6139</v>
      </c>
      <c r="F365" t="str">
        <f t="shared" si="10"/>
        <v>Y</v>
      </c>
      <c r="H365" t="s">
        <v>6139</v>
      </c>
      <c r="I365" t="s">
        <v>6139</v>
      </c>
      <c r="J365" t="str">
        <f t="shared" si="11"/>
        <v>Y</v>
      </c>
      <c r="K365" t="s">
        <v>6139</v>
      </c>
    </row>
    <row r="366" spans="1:11" x14ac:dyDescent="0.2">
      <c r="A366" t="s">
        <v>2065</v>
      </c>
      <c r="B366">
        <v>3701</v>
      </c>
      <c r="E366" t="s">
        <v>6139</v>
      </c>
      <c r="F366" t="str">
        <f t="shared" si="10"/>
        <v>Y</v>
      </c>
      <c r="G366" t="s">
        <v>6139</v>
      </c>
      <c r="H366" t="s">
        <v>6139</v>
      </c>
      <c r="J366" t="str">
        <f t="shared" si="11"/>
        <v>Y</v>
      </c>
      <c r="K366" t="s">
        <v>6139</v>
      </c>
    </row>
    <row r="367" spans="1:11" x14ac:dyDescent="0.2">
      <c r="A367" t="s">
        <v>2066</v>
      </c>
      <c r="B367">
        <v>3702</v>
      </c>
      <c r="C367" t="s">
        <v>6097</v>
      </c>
      <c r="E367" t="s">
        <v>6139</v>
      </c>
      <c r="F367" t="str">
        <f t="shared" si="10"/>
        <v>Y</v>
      </c>
      <c r="G367" t="s">
        <v>6139</v>
      </c>
      <c r="H367" t="s">
        <v>6139</v>
      </c>
      <c r="I367" t="s">
        <v>6139</v>
      </c>
      <c r="J367" t="str">
        <f t="shared" si="11"/>
        <v>Y</v>
      </c>
      <c r="K367" t="s">
        <v>6139</v>
      </c>
    </row>
    <row r="368" spans="1:11" x14ac:dyDescent="0.2">
      <c r="A368" t="s">
        <v>2067</v>
      </c>
      <c r="B368">
        <v>3703</v>
      </c>
      <c r="C368" t="s">
        <v>6097</v>
      </c>
      <c r="F368" t="str">
        <f t="shared" si="10"/>
        <v/>
      </c>
      <c r="G368" t="s">
        <v>6139</v>
      </c>
      <c r="I368" t="s">
        <v>6139</v>
      </c>
      <c r="J368" t="str">
        <f t="shared" si="11"/>
        <v>Y</v>
      </c>
      <c r="K368" t="s">
        <v>6139</v>
      </c>
    </row>
    <row r="369" spans="1:11" x14ac:dyDescent="0.2">
      <c r="A369" t="s">
        <v>2155</v>
      </c>
      <c r="B369">
        <v>3704</v>
      </c>
      <c r="F369" t="str">
        <f t="shared" si="10"/>
        <v/>
      </c>
      <c r="J369" t="str">
        <f t="shared" si="11"/>
        <v/>
      </c>
      <c r="K369" t="s">
        <v>6139</v>
      </c>
    </row>
    <row r="370" spans="1:11" x14ac:dyDescent="0.2">
      <c r="A370" t="s">
        <v>2156</v>
      </c>
      <c r="B370">
        <v>3705</v>
      </c>
      <c r="F370" t="str">
        <f t="shared" si="10"/>
        <v/>
      </c>
      <c r="J370" t="str">
        <f t="shared" si="11"/>
        <v/>
      </c>
      <c r="K370" t="s">
        <v>6139</v>
      </c>
    </row>
    <row r="371" spans="1:11" x14ac:dyDescent="0.2">
      <c r="A371" t="s">
        <v>2157</v>
      </c>
      <c r="B371">
        <v>3706</v>
      </c>
      <c r="F371" t="str">
        <f t="shared" si="10"/>
        <v/>
      </c>
      <c r="J371" t="str">
        <f t="shared" si="11"/>
        <v/>
      </c>
      <c r="K371" t="s">
        <v>6139</v>
      </c>
    </row>
    <row r="372" spans="1:11" x14ac:dyDescent="0.2">
      <c r="A372" t="s">
        <v>2158</v>
      </c>
      <c r="B372">
        <v>3707</v>
      </c>
      <c r="F372" t="str">
        <f t="shared" si="10"/>
        <v/>
      </c>
      <c r="J372" t="str">
        <f t="shared" si="11"/>
        <v/>
      </c>
      <c r="K372" t="s">
        <v>6139</v>
      </c>
    </row>
    <row r="373" spans="1:11" x14ac:dyDescent="0.2">
      <c r="A373" t="s">
        <v>2159</v>
      </c>
      <c r="B373">
        <v>3708</v>
      </c>
      <c r="E373" t="s">
        <v>6139</v>
      </c>
      <c r="F373" t="str">
        <f t="shared" si="10"/>
        <v>Y</v>
      </c>
      <c r="J373" t="str">
        <f t="shared" si="11"/>
        <v/>
      </c>
      <c r="K373" t="s">
        <v>6139</v>
      </c>
    </row>
    <row r="374" spans="1:11" x14ac:dyDescent="0.2">
      <c r="A374" t="s">
        <v>2068</v>
      </c>
      <c r="B374">
        <v>3709</v>
      </c>
      <c r="C374" t="s">
        <v>6494</v>
      </c>
      <c r="F374" t="str">
        <f t="shared" si="10"/>
        <v/>
      </c>
      <c r="G374" t="s">
        <v>6139</v>
      </c>
      <c r="J374" t="str">
        <f t="shared" si="11"/>
        <v>Y</v>
      </c>
      <c r="K374" t="s">
        <v>6139</v>
      </c>
    </row>
    <row r="375" spans="1:11" x14ac:dyDescent="0.2">
      <c r="A375" t="s">
        <v>2160</v>
      </c>
      <c r="B375">
        <v>3710</v>
      </c>
      <c r="F375" t="str">
        <f t="shared" si="10"/>
        <v/>
      </c>
      <c r="J375" t="str">
        <f t="shared" si="11"/>
        <v/>
      </c>
      <c r="K375" t="s">
        <v>6139</v>
      </c>
    </row>
    <row r="376" spans="1:11" x14ac:dyDescent="0.2">
      <c r="A376" t="s">
        <v>2069</v>
      </c>
      <c r="B376">
        <v>3711</v>
      </c>
      <c r="C376" t="s">
        <v>5754</v>
      </c>
      <c r="E376" t="s">
        <v>6139</v>
      </c>
      <c r="F376" t="str">
        <f t="shared" si="10"/>
        <v>Y</v>
      </c>
      <c r="I376" t="s">
        <v>6139</v>
      </c>
      <c r="J376" t="str">
        <f t="shared" si="11"/>
        <v>Y</v>
      </c>
      <c r="K376" t="s">
        <v>6139</v>
      </c>
    </row>
    <row r="377" spans="1:11" x14ac:dyDescent="0.2">
      <c r="A377" t="s">
        <v>2161</v>
      </c>
      <c r="B377">
        <v>3712</v>
      </c>
      <c r="F377" t="str">
        <f t="shared" si="10"/>
        <v/>
      </c>
      <c r="J377" t="str">
        <f t="shared" si="11"/>
        <v/>
      </c>
      <c r="K377" t="s">
        <v>6139</v>
      </c>
    </row>
    <row r="378" spans="1:11" x14ac:dyDescent="0.2">
      <c r="A378" t="s">
        <v>2070</v>
      </c>
      <c r="B378">
        <v>3713</v>
      </c>
      <c r="E378" t="s">
        <v>6139</v>
      </c>
      <c r="F378" t="str">
        <f t="shared" si="10"/>
        <v>Y</v>
      </c>
      <c r="J378" t="str">
        <f t="shared" si="11"/>
        <v/>
      </c>
      <c r="K378" t="s">
        <v>6139</v>
      </c>
    </row>
    <row r="379" spans="1:11" x14ac:dyDescent="0.2">
      <c r="A379" t="s">
        <v>2162</v>
      </c>
      <c r="B379">
        <v>3714</v>
      </c>
      <c r="F379" t="str">
        <f t="shared" si="10"/>
        <v/>
      </c>
      <c r="J379" t="str">
        <f t="shared" si="11"/>
        <v/>
      </c>
      <c r="K379" t="s">
        <v>6139</v>
      </c>
    </row>
    <row r="380" spans="1:11" x14ac:dyDescent="0.2">
      <c r="A380" t="s">
        <v>2163</v>
      </c>
      <c r="B380">
        <v>3715</v>
      </c>
      <c r="F380" t="str">
        <f t="shared" si="10"/>
        <v/>
      </c>
      <c r="G380" t="s">
        <v>6139</v>
      </c>
      <c r="J380" t="str">
        <f t="shared" si="11"/>
        <v>Y</v>
      </c>
      <c r="K380" t="s">
        <v>6139</v>
      </c>
    </row>
    <row r="381" spans="1:11" x14ac:dyDescent="0.2">
      <c r="A381" t="s">
        <v>2164</v>
      </c>
      <c r="B381">
        <v>3716</v>
      </c>
      <c r="E381" t="s">
        <v>6139</v>
      </c>
      <c r="F381" t="str">
        <f t="shared" si="10"/>
        <v>Y</v>
      </c>
      <c r="G381" t="s">
        <v>6139</v>
      </c>
      <c r="H381" t="s">
        <v>6139</v>
      </c>
      <c r="I381" t="s">
        <v>6139</v>
      </c>
      <c r="J381" t="str">
        <f t="shared" si="11"/>
        <v>Y</v>
      </c>
      <c r="K381" t="s">
        <v>6139</v>
      </c>
    </row>
    <row r="382" spans="1:11" x14ac:dyDescent="0.2">
      <c r="A382" t="s">
        <v>2071</v>
      </c>
      <c r="B382">
        <v>3717</v>
      </c>
      <c r="C382" t="s">
        <v>5742</v>
      </c>
      <c r="E382" t="s">
        <v>6139</v>
      </c>
      <c r="F382" t="str">
        <f t="shared" si="10"/>
        <v>Y</v>
      </c>
      <c r="G382" t="s">
        <v>6139</v>
      </c>
      <c r="H382" t="s">
        <v>6139</v>
      </c>
      <c r="I382" t="s">
        <v>6139</v>
      </c>
      <c r="J382" t="str">
        <f t="shared" si="11"/>
        <v>Y</v>
      </c>
      <c r="K382" t="s">
        <v>6139</v>
      </c>
    </row>
    <row r="383" spans="1:11" x14ac:dyDescent="0.2">
      <c r="A383" t="s">
        <v>2072</v>
      </c>
      <c r="B383">
        <v>3718</v>
      </c>
      <c r="F383" t="str">
        <f t="shared" si="10"/>
        <v/>
      </c>
      <c r="J383" t="str">
        <f t="shared" si="11"/>
        <v/>
      </c>
      <c r="K383" t="s">
        <v>6139</v>
      </c>
    </row>
    <row r="384" spans="1:11" x14ac:dyDescent="0.2">
      <c r="A384" t="s">
        <v>2165</v>
      </c>
      <c r="B384">
        <v>3719</v>
      </c>
      <c r="C384" t="s">
        <v>5997</v>
      </c>
      <c r="E384" t="s">
        <v>6139</v>
      </c>
      <c r="F384" t="str">
        <f t="shared" si="10"/>
        <v>Y</v>
      </c>
      <c r="G384" t="s">
        <v>6139</v>
      </c>
      <c r="H384" t="s">
        <v>6139</v>
      </c>
      <c r="I384" t="s">
        <v>6139</v>
      </c>
      <c r="J384" t="str">
        <f t="shared" si="11"/>
        <v>Y</v>
      </c>
      <c r="K384" t="s">
        <v>6139</v>
      </c>
    </row>
    <row r="385" spans="1:11" x14ac:dyDescent="0.2">
      <c r="A385" t="s">
        <v>2166</v>
      </c>
      <c r="B385">
        <v>3720</v>
      </c>
      <c r="E385" t="s">
        <v>6139</v>
      </c>
      <c r="F385" t="str">
        <f t="shared" si="10"/>
        <v>Y</v>
      </c>
      <c r="I385" t="s">
        <v>6139</v>
      </c>
      <c r="J385" t="str">
        <f t="shared" si="11"/>
        <v>Y</v>
      </c>
      <c r="K385" t="s">
        <v>6139</v>
      </c>
    </row>
    <row r="386" spans="1:11" x14ac:dyDescent="0.2">
      <c r="A386" t="s">
        <v>2073</v>
      </c>
      <c r="B386">
        <v>3721</v>
      </c>
      <c r="C386" t="s">
        <v>5943</v>
      </c>
      <c r="E386" t="s">
        <v>6139</v>
      </c>
      <c r="F386" t="str">
        <f t="shared" ref="F386:F449" si="12">IF(OR(D386="Y",E386="Y"), "Y", "")</f>
        <v>Y</v>
      </c>
      <c r="G386" t="s">
        <v>6139</v>
      </c>
      <c r="H386" t="s">
        <v>6139</v>
      </c>
      <c r="I386" t="s">
        <v>6139</v>
      </c>
      <c r="J386" t="str">
        <f t="shared" ref="J386:J449" si="13">IF(OR(G386="Y",H386="Y",I386="Y"), "Y", "")</f>
        <v>Y</v>
      </c>
      <c r="K386" t="s">
        <v>6139</v>
      </c>
    </row>
    <row r="387" spans="1:11" x14ac:dyDescent="0.2">
      <c r="A387" t="s">
        <v>2167</v>
      </c>
      <c r="B387">
        <v>3722</v>
      </c>
      <c r="F387" t="str">
        <f t="shared" si="12"/>
        <v/>
      </c>
      <c r="I387" t="s">
        <v>6139</v>
      </c>
      <c r="J387" t="str">
        <f t="shared" si="13"/>
        <v>Y</v>
      </c>
      <c r="K387" t="s">
        <v>6139</v>
      </c>
    </row>
    <row r="388" spans="1:11" x14ac:dyDescent="0.2">
      <c r="A388" t="s">
        <v>2168</v>
      </c>
      <c r="B388">
        <v>3723</v>
      </c>
      <c r="F388" t="str">
        <f t="shared" si="12"/>
        <v/>
      </c>
      <c r="G388" t="s">
        <v>6139</v>
      </c>
      <c r="H388" t="s">
        <v>6139</v>
      </c>
      <c r="I388" t="s">
        <v>6139</v>
      </c>
      <c r="J388" t="str">
        <f t="shared" si="13"/>
        <v>Y</v>
      </c>
      <c r="K388" t="s">
        <v>6139</v>
      </c>
    </row>
    <row r="389" spans="1:11" x14ac:dyDescent="0.2">
      <c r="A389" t="s">
        <v>2074</v>
      </c>
      <c r="B389">
        <v>3724</v>
      </c>
      <c r="F389" t="str">
        <f t="shared" si="12"/>
        <v/>
      </c>
      <c r="G389" t="s">
        <v>6139</v>
      </c>
      <c r="I389" t="s">
        <v>6139</v>
      </c>
      <c r="J389" t="str">
        <f t="shared" si="13"/>
        <v>Y</v>
      </c>
      <c r="K389" t="s">
        <v>6139</v>
      </c>
    </row>
    <row r="390" spans="1:11" x14ac:dyDescent="0.2">
      <c r="A390" t="s">
        <v>2169</v>
      </c>
      <c r="B390">
        <v>3725</v>
      </c>
      <c r="F390" t="str">
        <f t="shared" si="12"/>
        <v/>
      </c>
      <c r="H390" t="s">
        <v>6139</v>
      </c>
      <c r="I390" t="s">
        <v>6139</v>
      </c>
      <c r="J390" t="str">
        <f t="shared" si="13"/>
        <v>Y</v>
      </c>
      <c r="K390" t="s">
        <v>6139</v>
      </c>
    </row>
    <row r="391" spans="1:11" x14ac:dyDescent="0.2">
      <c r="A391" t="s">
        <v>2170</v>
      </c>
      <c r="B391">
        <v>3726</v>
      </c>
      <c r="F391" t="str">
        <f t="shared" si="12"/>
        <v/>
      </c>
      <c r="J391" t="str">
        <f t="shared" si="13"/>
        <v/>
      </c>
      <c r="K391" t="s">
        <v>6139</v>
      </c>
    </row>
    <row r="392" spans="1:11" x14ac:dyDescent="0.2">
      <c r="A392" t="s">
        <v>2171</v>
      </c>
      <c r="B392">
        <v>3727</v>
      </c>
      <c r="F392" t="str">
        <f t="shared" si="12"/>
        <v/>
      </c>
      <c r="J392" t="str">
        <f t="shared" si="13"/>
        <v/>
      </c>
      <c r="K392" t="s">
        <v>6139</v>
      </c>
    </row>
    <row r="393" spans="1:11" x14ac:dyDescent="0.2">
      <c r="A393" t="s">
        <v>2172</v>
      </c>
      <c r="B393">
        <v>3728</v>
      </c>
      <c r="F393" t="str">
        <f t="shared" si="12"/>
        <v/>
      </c>
      <c r="J393" t="str">
        <f t="shared" si="13"/>
        <v/>
      </c>
      <c r="K393" t="s">
        <v>6139</v>
      </c>
    </row>
    <row r="394" spans="1:11" x14ac:dyDescent="0.2">
      <c r="A394" t="s">
        <v>2075</v>
      </c>
      <c r="B394">
        <v>3729</v>
      </c>
      <c r="F394" t="str">
        <f t="shared" si="12"/>
        <v/>
      </c>
      <c r="J394" t="str">
        <f t="shared" si="13"/>
        <v/>
      </c>
      <c r="K394" t="s">
        <v>6139</v>
      </c>
    </row>
    <row r="395" spans="1:11" x14ac:dyDescent="0.2">
      <c r="A395" t="s">
        <v>2077</v>
      </c>
      <c r="B395">
        <v>3730</v>
      </c>
      <c r="F395" t="str">
        <f t="shared" si="12"/>
        <v/>
      </c>
      <c r="H395" t="s">
        <v>6139</v>
      </c>
      <c r="I395" t="s">
        <v>6139</v>
      </c>
      <c r="J395" t="str">
        <f t="shared" si="13"/>
        <v>Y</v>
      </c>
      <c r="K395" t="s">
        <v>6139</v>
      </c>
    </row>
    <row r="396" spans="1:11" x14ac:dyDescent="0.2">
      <c r="A396" t="s">
        <v>2173</v>
      </c>
      <c r="B396">
        <v>3731</v>
      </c>
      <c r="F396" t="str">
        <f t="shared" si="12"/>
        <v/>
      </c>
      <c r="H396" t="s">
        <v>6139</v>
      </c>
      <c r="J396" t="str">
        <f t="shared" si="13"/>
        <v>Y</v>
      </c>
      <c r="K396" t="s">
        <v>6139</v>
      </c>
    </row>
    <row r="397" spans="1:11" x14ac:dyDescent="0.2">
      <c r="A397" t="s">
        <v>2174</v>
      </c>
      <c r="B397">
        <v>3732</v>
      </c>
      <c r="F397" t="str">
        <f t="shared" si="12"/>
        <v/>
      </c>
      <c r="G397" t="s">
        <v>6139</v>
      </c>
      <c r="H397" t="s">
        <v>6139</v>
      </c>
      <c r="J397" t="str">
        <f t="shared" si="13"/>
        <v>Y</v>
      </c>
      <c r="K397" t="s">
        <v>6139</v>
      </c>
    </row>
    <row r="398" spans="1:11" x14ac:dyDescent="0.2">
      <c r="A398" t="s">
        <v>1114</v>
      </c>
      <c r="B398">
        <v>3733</v>
      </c>
      <c r="C398" t="s">
        <v>6097</v>
      </c>
      <c r="F398" t="str">
        <f t="shared" si="12"/>
        <v/>
      </c>
      <c r="J398" t="str">
        <f t="shared" si="13"/>
        <v/>
      </c>
      <c r="K398" t="s">
        <v>6139</v>
      </c>
    </row>
    <row r="399" spans="1:11" x14ac:dyDescent="0.2">
      <c r="A399" t="s">
        <v>2078</v>
      </c>
      <c r="B399">
        <v>3734</v>
      </c>
      <c r="E399" t="s">
        <v>6139</v>
      </c>
      <c r="F399" t="str">
        <f t="shared" si="12"/>
        <v>Y</v>
      </c>
      <c r="G399" t="s">
        <v>6139</v>
      </c>
      <c r="J399" t="str">
        <f t="shared" si="13"/>
        <v>Y</v>
      </c>
      <c r="K399" t="s">
        <v>6139</v>
      </c>
    </row>
    <row r="400" spans="1:11" x14ac:dyDescent="0.2">
      <c r="A400" t="s">
        <v>2175</v>
      </c>
      <c r="B400">
        <v>3735</v>
      </c>
      <c r="E400" t="s">
        <v>6139</v>
      </c>
      <c r="F400" t="str">
        <f t="shared" si="12"/>
        <v>Y</v>
      </c>
      <c r="H400" t="s">
        <v>6139</v>
      </c>
      <c r="I400" t="s">
        <v>6139</v>
      </c>
      <c r="J400" t="str">
        <f t="shared" si="13"/>
        <v>Y</v>
      </c>
      <c r="K400" t="s">
        <v>6139</v>
      </c>
    </row>
    <row r="401" spans="1:11" x14ac:dyDescent="0.2">
      <c r="A401" t="s">
        <v>2079</v>
      </c>
      <c r="B401">
        <v>3736</v>
      </c>
      <c r="C401" t="s">
        <v>6097</v>
      </c>
      <c r="F401" t="str">
        <f t="shared" si="12"/>
        <v/>
      </c>
      <c r="J401" t="str">
        <f t="shared" si="13"/>
        <v/>
      </c>
      <c r="K401" t="s">
        <v>6139</v>
      </c>
    </row>
    <row r="402" spans="1:11" x14ac:dyDescent="0.2">
      <c r="A402" t="s">
        <v>2080</v>
      </c>
      <c r="B402">
        <v>3737</v>
      </c>
      <c r="C402" t="s">
        <v>5997</v>
      </c>
      <c r="F402" t="str">
        <f t="shared" si="12"/>
        <v/>
      </c>
      <c r="G402" t="s">
        <v>6139</v>
      </c>
      <c r="H402" t="s">
        <v>6139</v>
      </c>
      <c r="I402" t="s">
        <v>6139</v>
      </c>
      <c r="J402" t="str">
        <f t="shared" si="13"/>
        <v>Y</v>
      </c>
      <c r="K402" t="s">
        <v>6139</v>
      </c>
    </row>
    <row r="403" spans="1:11" x14ac:dyDescent="0.2">
      <c r="A403" t="s">
        <v>2177</v>
      </c>
      <c r="B403">
        <v>3738</v>
      </c>
      <c r="F403" t="str">
        <f t="shared" si="12"/>
        <v/>
      </c>
      <c r="J403" t="str">
        <f t="shared" si="13"/>
        <v/>
      </c>
      <c r="K403" t="s">
        <v>6139</v>
      </c>
    </row>
    <row r="404" spans="1:11" x14ac:dyDescent="0.2">
      <c r="A404" t="s">
        <v>2178</v>
      </c>
      <c r="B404">
        <v>3739</v>
      </c>
      <c r="F404" t="str">
        <f t="shared" si="12"/>
        <v/>
      </c>
      <c r="J404" t="str">
        <f t="shared" si="13"/>
        <v/>
      </c>
      <c r="K404" t="s">
        <v>6139</v>
      </c>
    </row>
    <row r="405" spans="1:11" x14ac:dyDescent="0.2">
      <c r="A405" t="s">
        <v>2180</v>
      </c>
      <c r="B405">
        <v>3740</v>
      </c>
      <c r="F405" t="str">
        <f t="shared" si="12"/>
        <v/>
      </c>
      <c r="J405" t="str">
        <f t="shared" si="13"/>
        <v/>
      </c>
      <c r="K405" t="s">
        <v>6139</v>
      </c>
    </row>
    <row r="406" spans="1:11" x14ac:dyDescent="0.2">
      <c r="A406" t="s">
        <v>2181</v>
      </c>
      <c r="B406">
        <v>3741</v>
      </c>
      <c r="F406" t="str">
        <f t="shared" si="12"/>
        <v/>
      </c>
      <c r="I406" t="s">
        <v>6139</v>
      </c>
      <c r="J406" t="str">
        <f t="shared" si="13"/>
        <v>Y</v>
      </c>
      <c r="K406" t="s">
        <v>6139</v>
      </c>
    </row>
    <row r="407" spans="1:11" x14ac:dyDescent="0.2">
      <c r="A407" t="s">
        <v>2182</v>
      </c>
      <c r="B407">
        <v>3742</v>
      </c>
      <c r="E407" t="s">
        <v>6139</v>
      </c>
      <c r="F407" t="str">
        <f t="shared" si="12"/>
        <v>Y</v>
      </c>
      <c r="I407" t="s">
        <v>6139</v>
      </c>
      <c r="J407" t="str">
        <f t="shared" si="13"/>
        <v>Y</v>
      </c>
      <c r="K407" t="s">
        <v>6139</v>
      </c>
    </row>
    <row r="408" spans="1:11" x14ac:dyDescent="0.2">
      <c r="A408" t="s">
        <v>2183</v>
      </c>
      <c r="B408">
        <v>3743</v>
      </c>
      <c r="F408" t="str">
        <f t="shared" si="12"/>
        <v/>
      </c>
      <c r="I408" t="s">
        <v>6139</v>
      </c>
      <c r="J408" t="str">
        <f t="shared" si="13"/>
        <v>Y</v>
      </c>
      <c r="K408" t="s">
        <v>6139</v>
      </c>
    </row>
    <row r="409" spans="1:11" x14ac:dyDescent="0.2">
      <c r="A409" t="s">
        <v>2184</v>
      </c>
      <c r="B409">
        <v>3744</v>
      </c>
      <c r="E409" t="s">
        <v>6139</v>
      </c>
      <c r="F409" t="str">
        <f t="shared" si="12"/>
        <v>Y</v>
      </c>
      <c r="G409" t="s">
        <v>6139</v>
      </c>
      <c r="H409" t="s">
        <v>6139</v>
      </c>
      <c r="I409" t="s">
        <v>6139</v>
      </c>
      <c r="J409" t="str">
        <f t="shared" si="13"/>
        <v>Y</v>
      </c>
      <c r="K409" t="s">
        <v>6139</v>
      </c>
    </row>
    <row r="410" spans="1:11" x14ac:dyDescent="0.2">
      <c r="A410" t="s">
        <v>2081</v>
      </c>
      <c r="B410">
        <v>3745</v>
      </c>
      <c r="F410" t="str">
        <f t="shared" si="12"/>
        <v/>
      </c>
      <c r="J410" t="str">
        <f t="shared" si="13"/>
        <v/>
      </c>
      <c r="K410" t="s">
        <v>6139</v>
      </c>
    </row>
    <row r="411" spans="1:11" x14ac:dyDescent="0.2">
      <c r="A411" t="s">
        <v>2185</v>
      </c>
      <c r="B411">
        <v>3746</v>
      </c>
      <c r="F411" t="str">
        <f t="shared" si="12"/>
        <v/>
      </c>
      <c r="J411" t="str">
        <f t="shared" si="13"/>
        <v/>
      </c>
      <c r="K411" t="s">
        <v>6139</v>
      </c>
    </row>
    <row r="412" spans="1:11" x14ac:dyDescent="0.2">
      <c r="A412" t="s">
        <v>2186</v>
      </c>
      <c r="B412">
        <v>3747</v>
      </c>
      <c r="F412" t="str">
        <f t="shared" si="12"/>
        <v/>
      </c>
      <c r="J412" t="str">
        <f t="shared" si="13"/>
        <v/>
      </c>
      <c r="K412" t="s">
        <v>6139</v>
      </c>
    </row>
    <row r="413" spans="1:11" x14ac:dyDescent="0.2">
      <c r="A413" t="s">
        <v>2083</v>
      </c>
      <c r="B413">
        <v>3748</v>
      </c>
      <c r="C413" t="s">
        <v>5742</v>
      </c>
      <c r="F413" t="str">
        <f t="shared" si="12"/>
        <v/>
      </c>
      <c r="H413" t="s">
        <v>6139</v>
      </c>
      <c r="J413" t="str">
        <f t="shared" si="13"/>
        <v>Y</v>
      </c>
      <c r="K413" t="s">
        <v>6139</v>
      </c>
    </row>
    <row r="414" spans="1:11" x14ac:dyDescent="0.2">
      <c r="A414" t="s">
        <v>2187</v>
      </c>
      <c r="B414">
        <v>3749</v>
      </c>
      <c r="F414" t="str">
        <f t="shared" si="12"/>
        <v/>
      </c>
      <c r="J414" t="str">
        <f t="shared" si="13"/>
        <v/>
      </c>
      <c r="K414" t="s">
        <v>6139</v>
      </c>
    </row>
    <row r="415" spans="1:11" x14ac:dyDescent="0.2">
      <c r="A415" t="s">
        <v>2189</v>
      </c>
      <c r="B415">
        <v>3750</v>
      </c>
      <c r="F415" t="str">
        <f t="shared" si="12"/>
        <v/>
      </c>
      <c r="J415" t="str">
        <f t="shared" si="13"/>
        <v/>
      </c>
      <c r="K415" t="s">
        <v>6139</v>
      </c>
    </row>
    <row r="416" spans="1:11" x14ac:dyDescent="0.2">
      <c r="A416" t="s">
        <v>2084</v>
      </c>
      <c r="B416">
        <v>3751</v>
      </c>
      <c r="C416" t="s">
        <v>6281</v>
      </c>
      <c r="F416" t="str">
        <f t="shared" si="12"/>
        <v/>
      </c>
      <c r="G416" t="s">
        <v>6139</v>
      </c>
      <c r="H416" t="s">
        <v>6139</v>
      </c>
      <c r="J416" t="str">
        <f t="shared" si="13"/>
        <v>Y</v>
      </c>
      <c r="K416" t="s">
        <v>6139</v>
      </c>
    </row>
    <row r="417" spans="1:11" x14ac:dyDescent="0.2">
      <c r="A417" t="s">
        <v>2085</v>
      </c>
      <c r="B417">
        <v>3752</v>
      </c>
      <c r="C417" t="s">
        <v>5846</v>
      </c>
      <c r="F417" t="str">
        <f t="shared" si="12"/>
        <v/>
      </c>
      <c r="J417" t="str">
        <f t="shared" si="13"/>
        <v/>
      </c>
      <c r="K417" t="s">
        <v>6139</v>
      </c>
    </row>
    <row r="418" spans="1:11" x14ac:dyDescent="0.2">
      <c r="A418" t="s">
        <v>2087</v>
      </c>
      <c r="B418">
        <v>3753</v>
      </c>
      <c r="C418" t="s">
        <v>5846</v>
      </c>
      <c r="F418" t="str">
        <f t="shared" si="12"/>
        <v/>
      </c>
      <c r="J418" t="str">
        <f t="shared" si="13"/>
        <v/>
      </c>
      <c r="K418" t="s">
        <v>6139</v>
      </c>
    </row>
    <row r="419" spans="1:11" x14ac:dyDescent="0.2">
      <c r="A419" t="s">
        <v>2190</v>
      </c>
      <c r="B419">
        <v>3754</v>
      </c>
      <c r="F419" t="str">
        <f t="shared" si="12"/>
        <v/>
      </c>
      <c r="J419" t="str">
        <f t="shared" si="13"/>
        <v/>
      </c>
      <c r="K419" t="s">
        <v>6139</v>
      </c>
    </row>
    <row r="420" spans="1:11" x14ac:dyDescent="0.2">
      <c r="A420" t="s">
        <v>2191</v>
      </c>
      <c r="B420">
        <v>3755</v>
      </c>
      <c r="F420" t="str">
        <f t="shared" si="12"/>
        <v/>
      </c>
      <c r="J420" t="str">
        <f t="shared" si="13"/>
        <v/>
      </c>
      <c r="K420" t="s">
        <v>6139</v>
      </c>
    </row>
    <row r="421" spans="1:11" x14ac:dyDescent="0.2">
      <c r="A421" t="s">
        <v>2192</v>
      </c>
      <c r="B421">
        <v>3756</v>
      </c>
      <c r="F421" t="str">
        <f t="shared" si="12"/>
        <v/>
      </c>
      <c r="I421" t="s">
        <v>6139</v>
      </c>
      <c r="J421" t="str">
        <f t="shared" si="13"/>
        <v>Y</v>
      </c>
      <c r="K421" t="s">
        <v>6139</v>
      </c>
    </row>
    <row r="422" spans="1:11" x14ac:dyDescent="0.2">
      <c r="A422" t="s">
        <v>2193</v>
      </c>
      <c r="B422">
        <v>3757</v>
      </c>
      <c r="F422" t="str">
        <f t="shared" si="12"/>
        <v/>
      </c>
      <c r="I422" t="s">
        <v>6139</v>
      </c>
      <c r="J422" t="str">
        <f t="shared" si="13"/>
        <v>Y</v>
      </c>
      <c r="K422" t="s">
        <v>6139</v>
      </c>
    </row>
    <row r="423" spans="1:11" x14ac:dyDescent="0.2">
      <c r="A423" t="s">
        <v>2194</v>
      </c>
      <c r="B423">
        <v>3758</v>
      </c>
      <c r="F423" t="str">
        <f t="shared" si="12"/>
        <v/>
      </c>
      <c r="H423" t="s">
        <v>6139</v>
      </c>
      <c r="J423" t="str">
        <f t="shared" si="13"/>
        <v>Y</v>
      </c>
      <c r="K423" t="s">
        <v>6139</v>
      </c>
    </row>
    <row r="424" spans="1:11" x14ac:dyDescent="0.2">
      <c r="A424" t="s">
        <v>5288</v>
      </c>
      <c r="B424">
        <v>3759</v>
      </c>
      <c r="F424" t="str">
        <f t="shared" si="12"/>
        <v/>
      </c>
      <c r="J424" t="str">
        <f t="shared" si="13"/>
        <v/>
      </c>
      <c r="K424" t="s">
        <v>6139</v>
      </c>
    </row>
    <row r="425" spans="1:11" x14ac:dyDescent="0.2">
      <c r="A425" t="s">
        <v>2088</v>
      </c>
      <c r="B425">
        <v>3760</v>
      </c>
      <c r="C425" t="s">
        <v>5997</v>
      </c>
      <c r="F425" t="str">
        <f t="shared" si="12"/>
        <v/>
      </c>
      <c r="I425" t="s">
        <v>6139</v>
      </c>
      <c r="J425" t="str">
        <f t="shared" si="13"/>
        <v>Y</v>
      </c>
      <c r="K425" t="s">
        <v>6139</v>
      </c>
    </row>
    <row r="426" spans="1:11" x14ac:dyDescent="0.2">
      <c r="A426" t="s">
        <v>2195</v>
      </c>
      <c r="B426">
        <v>3761</v>
      </c>
      <c r="F426" t="str">
        <f t="shared" si="12"/>
        <v/>
      </c>
      <c r="J426" t="str">
        <f t="shared" si="13"/>
        <v/>
      </c>
      <c r="K426" t="s">
        <v>6139</v>
      </c>
    </row>
    <row r="427" spans="1:11" x14ac:dyDescent="0.2">
      <c r="A427" t="s">
        <v>2196</v>
      </c>
      <c r="B427">
        <v>3762</v>
      </c>
      <c r="F427" t="str">
        <f t="shared" si="12"/>
        <v/>
      </c>
      <c r="J427" t="str">
        <f t="shared" si="13"/>
        <v/>
      </c>
      <c r="K427" t="s">
        <v>6139</v>
      </c>
    </row>
    <row r="428" spans="1:11" x14ac:dyDescent="0.2">
      <c r="A428" t="s">
        <v>2197</v>
      </c>
      <c r="B428">
        <v>3763</v>
      </c>
      <c r="F428" t="str">
        <f t="shared" si="12"/>
        <v/>
      </c>
      <c r="H428" t="s">
        <v>6139</v>
      </c>
      <c r="I428" t="s">
        <v>6139</v>
      </c>
      <c r="J428" t="str">
        <f t="shared" si="13"/>
        <v>Y</v>
      </c>
      <c r="K428" t="s">
        <v>6139</v>
      </c>
    </row>
    <row r="429" spans="1:11" x14ac:dyDescent="0.2">
      <c r="A429" t="s">
        <v>2089</v>
      </c>
      <c r="B429">
        <v>3764</v>
      </c>
      <c r="C429" t="s">
        <v>5997</v>
      </c>
      <c r="E429" t="s">
        <v>6139</v>
      </c>
      <c r="F429" t="str">
        <f t="shared" si="12"/>
        <v>Y</v>
      </c>
      <c r="H429" t="s">
        <v>6139</v>
      </c>
      <c r="J429" t="str">
        <f t="shared" si="13"/>
        <v>Y</v>
      </c>
      <c r="K429" t="s">
        <v>6139</v>
      </c>
    </row>
    <row r="430" spans="1:11" x14ac:dyDescent="0.2">
      <c r="A430" t="s">
        <v>2198</v>
      </c>
      <c r="B430">
        <v>3765</v>
      </c>
      <c r="F430" t="str">
        <f t="shared" si="12"/>
        <v/>
      </c>
      <c r="J430" t="str">
        <f t="shared" si="13"/>
        <v/>
      </c>
      <c r="K430" t="s">
        <v>6139</v>
      </c>
    </row>
    <row r="431" spans="1:11" x14ac:dyDescent="0.2">
      <c r="A431" t="s">
        <v>2199</v>
      </c>
      <c r="B431">
        <v>3766</v>
      </c>
      <c r="F431" t="str">
        <f t="shared" si="12"/>
        <v/>
      </c>
      <c r="G431" t="s">
        <v>6139</v>
      </c>
      <c r="J431" t="str">
        <f t="shared" si="13"/>
        <v>Y</v>
      </c>
      <c r="K431" t="s">
        <v>6139</v>
      </c>
    </row>
    <row r="432" spans="1:11" x14ac:dyDescent="0.2">
      <c r="A432" t="s">
        <v>2090</v>
      </c>
      <c r="B432">
        <v>3767</v>
      </c>
      <c r="F432" t="str">
        <f t="shared" si="12"/>
        <v/>
      </c>
      <c r="H432" t="s">
        <v>6139</v>
      </c>
      <c r="I432" t="s">
        <v>6139</v>
      </c>
      <c r="J432" t="str">
        <f t="shared" si="13"/>
        <v>Y</v>
      </c>
      <c r="K432" t="s">
        <v>6139</v>
      </c>
    </row>
    <row r="433" spans="1:11" x14ac:dyDescent="0.2">
      <c r="A433" t="s">
        <v>2091</v>
      </c>
      <c r="B433">
        <v>3768</v>
      </c>
      <c r="C433" t="s">
        <v>5742</v>
      </c>
      <c r="E433" t="s">
        <v>6139</v>
      </c>
      <c r="F433" t="str">
        <f t="shared" si="12"/>
        <v>Y</v>
      </c>
      <c r="H433" t="s">
        <v>6139</v>
      </c>
      <c r="I433" t="s">
        <v>6139</v>
      </c>
      <c r="J433" t="str">
        <f t="shared" si="13"/>
        <v>Y</v>
      </c>
      <c r="K433" t="s">
        <v>6139</v>
      </c>
    </row>
    <row r="434" spans="1:11" x14ac:dyDescent="0.2">
      <c r="A434" t="s">
        <v>2092</v>
      </c>
      <c r="B434">
        <v>3769</v>
      </c>
      <c r="C434" t="s">
        <v>6494</v>
      </c>
      <c r="F434" t="str">
        <f t="shared" si="12"/>
        <v/>
      </c>
      <c r="H434" t="s">
        <v>6139</v>
      </c>
      <c r="I434" t="s">
        <v>6139</v>
      </c>
      <c r="J434" t="str">
        <f t="shared" si="13"/>
        <v>Y</v>
      </c>
      <c r="K434" t="s">
        <v>6139</v>
      </c>
    </row>
    <row r="435" spans="1:11" x14ac:dyDescent="0.2">
      <c r="A435" t="s">
        <v>2094</v>
      </c>
      <c r="B435">
        <v>3770</v>
      </c>
      <c r="C435" t="s">
        <v>5997</v>
      </c>
      <c r="F435" t="str">
        <f t="shared" si="12"/>
        <v/>
      </c>
      <c r="H435" t="s">
        <v>6139</v>
      </c>
      <c r="J435" t="str">
        <f t="shared" si="13"/>
        <v>Y</v>
      </c>
      <c r="K435" t="s">
        <v>6139</v>
      </c>
    </row>
    <row r="436" spans="1:11" x14ac:dyDescent="0.2">
      <c r="A436" t="s">
        <v>2200</v>
      </c>
      <c r="B436">
        <v>3771</v>
      </c>
      <c r="F436" t="str">
        <f t="shared" si="12"/>
        <v/>
      </c>
      <c r="I436" t="s">
        <v>6139</v>
      </c>
      <c r="J436" t="str">
        <f t="shared" si="13"/>
        <v>Y</v>
      </c>
      <c r="K436" t="s">
        <v>6139</v>
      </c>
    </row>
    <row r="437" spans="1:11" x14ac:dyDescent="0.2">
      <c r="A437" t="s">
        <v>5340</v>
      </c>
      <c r="B437">
        <v>3772</v>
      </c>
      <c r="F437" t="str">
        <f t="shared" si="12"/>
        <v/>
      </c>
      <c r="J437" t="str">
        <f t="shared" si="13"/>
        <v/>
      </c>
      <c r="K437" t="s">
        <v>6139</v>
      </c>
    </row>
    <row r="438" spans="1:11" x14ac:dyDescent="0.2">
      <c r="A438" t="s">
        <v>2201</v>
      </c>
      <c r="B438">
        <v>3773</v>
      </c>
      <c r="F438" t="str">
        <f t="shared" si="12"/>
        <v/>
      </c>
      <c r="J438" t="str">
        <f t="shared" si="13"/>
        <v/>
      </c>
      <c r="K438" t="s">
        <v>6139</v>
      </c>
    </row>
    <row r="439" spans="1:11" x14ac:dyDescent="0.2">
      <c r="A439" t="s">
        <v>2095</v>
      </c>
      <c r="B439">
        <v>3774</v>
      </c>
      <c r="C439" t="s">
        <v>5742</v>
      </c>
      <c r="F439" t="str">
        <f t="shared" si="12"/>
        <v/>
      </c>
      <c r="J439" t="str">
        <f t="shared" si="13"/>
        <v/>
      </c>
      <c r="K439" t="s">
        <v>6139</v>
      </c>
    </row>
    <row r="440" spans="1:11" x14ac:dyDescent="0.2">
      <c r="A440" t="s">
        <v>2096</v>
      </c>
      <c r="B440">
        <v>3775</v>
      </c>
      <c r="F440" t="str">
        <f t="shared" si="12"/>
        <v/>
      </c>
      <c r="H440" t="s">
        <v>6139</v>
      </c>
      <c r="I440" t="s">
        <v>6139</v>
      </c>
      <c r="J440" t="str">
        <f t="shared" si="13"/>
        <v>Y</v>
      </c>
      <c r="K440" t="s">
        <v>6139</v>
      </c>
    </row>
    <row r="441" spans="1:11" x14ac:dyDescent="0.2">
      <c r="A441" t="s">
        <v>2202</v>
      </c>
      <c r="B441">
        <v>3776</v>
      </c>
      <c r="F441" t="str">
        <f t="shared" si="12"/>
        <v/>
      </c>
      <c r="G441" t="s">
        <v>6139</v>
      </c>
      <c r="J441" t="str">
        <f t="shared" si="13"/>
        <v>Y</v>
      </c>
      <c r="K441" t="s">
        <v>6139</v>
      </c>
    </row>
    <row r="442" spans="1:11" x14ac:dyDescent="0.2">
      <c r="A442" t="s">
        <v>2203</v>
      </c>
      <c r="B442">
        <v>3777</v>
      </c>
      <c r="F442" t="str">
        <f t="shared" si="12"/>
        <v/>
      </c>
      <c r="J442" t="str">
        <f t="shared" si="13"/>
        <v/>
      </c>
      <c r="K442" t="s">
        <v>6139</v>
      </c>
    </row>
    <row r="443" spans="1:11" x14ac:dyDescent="0.2">
      <c r="A443" t="s">
        <v>2097</v>
      </c>
      <c r="B443">
        <v>3778</v>
      </c>
      <c r="C443" t="s">
        <v>6494</v>
      </c>
      <c r="F443" t="str">
        <f t="shared" si="12"/>
        <v/>
      </c>
      <c r="J443" t="str">
        <f t="shared" si="13"/>
        <v/>
      </c>
      <c r="K443" t="s">
        <v>6139</v>
      </c>
    </row>
    <row r="444" spans="1:11" x14ac:dyDescent="0.2">
      <c r="A444" t="s">
        <v>2204</v>
      </c>
      <c r="B444">
        <v>3779</v>
      </c>
      <c r="E444" t="s">
        <v>6139</v>
      </c>
      <c r="F444" t="str">
        <f t="shared" si="12"/>
        <v>Y</v>
      </c>
      <c r="J444" t="str">
        <f t="shared" si="13"/>
        <v/>
      </c>
      <c r="K444" t="s">
        <v>6139</v>
      </c>
    </row>
    <row r="445" spans="1:11" x14ac:dyDescent="0.2">
      <c r="A445" t="s">
        <v>2098</v>
      </c>
      <c r="B445">
        <v>3780</v>
      </c>
      <c r="C445" t="s">
        <v>6097</v>
      </c>
      <c r="F445" t="str">
        <f t="shared" si="12"/>
        <v/>
      </c>
      <c r="I445" t="s">
        <v>6139</v>
      </c>
      <c r="J445" t="str">
        <f t="shared" si="13"/>
        <v>Y</v>
      </c>
      <c r="K445" t="s">
        <v>6139</v>
      </c>
    </row>
    <row r="446" spans="1:11" x14ac:dyDescent="0.2">
      <c r="A446" t="s">
        <v>2205</v>
      </c>
      <c r="B446">
        <v>3781</v>
      </c>
      <c r="F446" t="str">
        <f t="shared" si="12"/>
        <v/>
      </c>
      <c r="H446" t="s">
        <v>6139</v>
      </c>
      <c r="J446" t="str">
        <f t="shared" si="13"/>
        <v>Y</v>
      </c>
      <c r="K446" t="s">
        <v>6139</v>
      </c>
    </row>
    <row r="447" spans="1:11" x14ac:dyDescent="0.2">
      <c r="A447" t="s">
        <v>2206</v>
      </c>
      <c r="B447">
        <v>3782</v>
      </c>
      <c r="F447" t="str">
        <f t="shared" si="12"/>
        <v/>
      </c>
      <c r="J447" t="str">
        <f t="shared" si="13"/>
        <v/>
      </c>
      <c r="K447" t="s">
        <v>6139</v>
      </c>
    </row>
    <row r="448" spans="1:11" x14ac:dyDescent="0.2">
      <c r="A448" t="s">
        <v>2099</v>
      </c>
      <c r="B448">
        <v>3783</v>
      </c>
      <c r="C448" t="s">
        <v>6112</v>
      </c>
      <c r="F448" t="str">
        <f t="shared" si="12"/>
        <v/>
      </c>
      <c r="J448" t="str">
        <f t="shared" si="13"/>
        <v/>
      </c>
      <c r="K448" t="s">
        <v>6139</v>
      </c>
    </row>
    <row r="449" spans="1:11" x14ac:dyDescent="0.2">
      <c r="A449" t="s">
        <v>2101</v>
      </c>
      <c r="B449">
        <v>3784</v>
      </c>
      <c r="C449" t="s">
        <v>5997</v>
      </c>
      <c r="F449" t="str">
        <f t="shared" si="12"/>
        <v/>
      </c>
      <c r="H449" t="s">
        <v>6139</v>
      </c>
      <c r="J449" t="str">
        <f t="shared" si="13"/>
        <v>Y</v>
      </c>
      <c r="K449" t="s">
        <v>6139</v>
      </c>
    </row>
    <row r="450" spans="1:11" x14ac:dyDescent="0.2">
      <c r="A450" t="s">
        <v>2102</v>
      </c>
      <c r="B450">
        <v>3785</v>
      </c>
      <c r="F450" t="str">
        <f t="shared" ref="F450:F513" si="14">IF(OR(D450="Y",E450="Y"), "Y", "")</f>
        <v/>
      </c>
      <c r="I450" t="s">
        <v>6139</v>
      </c>
      <c r="J450" t="str">
        <f t="shared" ref="J450:J513" si="15">IF(OR(G450="Y",H450="Y",I450="Y"), "Y", "")</f>
        <v>Y</v>
      </c>
      <c r="K450" t="s">
        <v>6139</v>
      </c>
    </row>
    <row r="451" spans="1:11" x14ac:dyDescent="0.2">
      <c r="A451" t="s">
        <v>2207</v>
      </c>
      <c r="B451">
        <v>3786</v>
      </c>
      <c r="E451" t="s">
        <v>6139</v>
      </c>
      <c r="F451" t="str">
        <f t="shared" si="14"/>
        <v>Y</v>
      </c>
      <c r="J451" t="str">
        <f t="shared" si="15"/>
        <v/>
      </c>
      <c r="K451" t="s">
        <v>6139</v>
      </c>
    </row>
    <row r="452" spans="1:11" x14ac:dyDescent="0.2">
      <c r="A452" t="s">
        <v>2208</v>
      </c>
      <c r="B452">
        <v>3787</v>
      </c>
      <c r="E452" t="s">
        <v>6139</v>
      </c>
      <c r="F452" t="str">
        <f t="shared" si="14"/>
        <v>Y</v>
      </c>
      <c r="J452" t="str">
        <f t="shared" si="15"/>
        <v/>
      </c>
      <c r="K452" t="s">
        <v>6139</v>
      </c>
    </row>
    <row r="453" spans="1:11" x14ac:dyDescent="0.2">
      <c r="A453" t="s">
        <v>2103</v>
      </c>
      <c r="B453">
        <v>3788</v>
      </c>
      <c r="F453" t="str">
        <f t="shared" si="14"/>
        <v/>
      </c>
      <c r="J453" t="str">
        <f t="shared" si="15"/>
        <v/>
      </c>
      <c r="K453" t="s">
        <v>6139</v>
      </c>
    </row>
    <row r="454" spans="1:11" x14ac:dyDescent="0.2">
      <c r="A454" t="s">
        <v>2209</v>
      </c>
      <c r="B454">
        <v>3789</v>
      </c>
      <c r="D454" t="s">
        <v>6139</v>
      </c>
      <c r="F454" t="str">
        <f t="shared" si="14"/>
        <v>Y</v>
      </c>
      <c r="J454" t="str">
        <f t="shared" si="15"/>
        <v/>
      </c>
      <c r="K454" t="s">
        <v>6139</v>
      </c>
    </row>
    <row r="455" spans="1:11" x14ac:dyDescent="0.2">
      <c r="A455" t="s">
        <v>2104</v>
      </c>
      <c r="B455">
        <v>3790</v>
      </c>
      <c r="E455" t="s">
        <v>6139</v>
      </c>
      <c r="F455" t="str">
        <f t="shared" si="14"/>
        <v>Y</v>
      </c>
      <c r="J455" t="str">
        <f t="shared" si="15"/>
        <v/>
      </c>
      <c r="K455" t="s">
        <v>6139</v>
      </c>
    </row>
    <row r="456" spans="1:11" x14ac:dyDescent="0.2">
      <c r="A456" t="s">
        <v>2105</v>
      </c>
      <c r="B456">
        <v>3791</v>
      </c>
      <c r="E456" t="s">
        <v>6139</v>
      </c>
      <c r="F456" t="str">
        <f t="shared" si="14"/>
        <v>Y</v>
      </c>
      <c r="J456" t="str">
        <f t="shared" si="15"/>
        <v/>
      </c>
      <c r="K456" t="s">
        <v>6139</v>
      </c>
    </row>
    <row r="457" spans="1:11" x14ac:dyDescent="0.2">
      <c r="A457" t="s">
        <v>2210</v>
      </c>
      <c r="B457">
        <v>3792</v>
      </c>
      <c r="F457" t="str">
        <f t="shared" si="14"/>
        <v/>
      </c>
      <c r="J457" t="str">
        <f t="shared" si="15"/>
        <v/>
      </c>
      <c r="K457" t="s">
        <v>6139</v>
      </c>
    </row>
    <row r="458" spans="1:11" x14ac:dyDescent="0.2">
      <c r="A458" t="s">
        <v>2212</v>
      </c>
      <c r="B458">
        <v>3793</v>
      </c>
      <c r="E458" t="s">
        <v>6139</v>
      </c>
      <c r="F458" t="str">
        <f t="shared" si="14"/>
        <v>Y</v>
      </c>
      <c r="J458" t="str">
        <f t="shared" si="15"/>
        <v/>
      </c>
      <c r="K458" t="s">
        <v>6139</v>
      </c>
    </row>
    <row r="459" spans="1:11" x14ac:dyDescent="0.2">
      <c r="A459" t="s">
        <v>2213</v>
      </c>
      <c r="B459">
        <v>3794</v>
      </c>
      <c r="F459" t="str">
        <f t="shared" si="14"/>
        <v/>
      </c>
      <c r="J459" t="str">
        <f t="shared" si="15"/>
        <v/>
      </c>
      <c r="K459" t="s">
        <v>6139</v>
      </c>
    </row>
    <row r="460" spans="1:11" x14ac:dyDescent="0.2">
      <c r="A460" t="s">
        <v>2214</v>
      </c>
      <c r="B460">
        <v>3795</v>
      </c>
      <c r="F460" t="str">
        <f t="shared" si="14"/>
        <v/>
      </c>
      <c r="J460" t="str">
        <f t="shared" si="15"/>
        <v/>
      </c>
      <c r="K460" t="s">
        <v>6139</v>
      </c>
    </row>
    <row r="461" spans="1:11" x14ac:dyDescent="0.2">
      <c r="A461" t="s">
        <v>2215</v>
      </c>
      <c r="B461">
        <v>3796</v>
      </c>
      <c r="F461" t="str">
        <f t="shared" si="14"/>
        <v/>
      </c>
      <c r="J461" t="str">
        <f t="shared" si="15"/>
        <v/>
      </c>
      <c r="K461" t="s">
        <v>6139</v>
      </c>
    </row>
    <row r="462" spans="1:11" x14ac:dyDescent="0.2">
      <c r="A462" t="s">
        <v>2216</v>
      </c>
      <c r="B462">
        <v>3797</v>
      </c>
      <c r="F462" t="str">
        <f t="shared" si="14"/>
        <v/>
      </c>
      <c r="J462" t="str">
        <f t="shared" si="15"/>
        <v/>
      </c>
      <c r="K462" t="s">
        <v>6139</v>
      </c>
    </row>
    <row r="463" spans="1:11" x14ac:dyDescent="0.2">
      <c r="A463" t="s">
        <v>2217</v>
      </c>
      <c r="B463">
        <v>3798</v>
      </c>
      <c r="F463" t="str">
        <f t="shared" si="14"/>
        <v/>
      </c>
      <c r="J463" t="str">
        <f t="shared" si="15"/>
        <v/>
      </c>
      <c r="K463" t="s">
        <v>6139</v>
      </c>
    </row>
    <row r="464" spans="1:11" x14ac:dyDescent="0.2">
      <c r="A464" t="s">
        <v>2218</v>
      </c>
      <c r="B464">
        <v>3799</v>
      </c>
      <c r="F464" t="str">
        <f t="shared" si="14"/>
        <v/>
      </c>
      <c r="J464" t="str">
        <f t="shared" si="15"/>
        <v/>
      </c>
      <c r="K464" t="s">
        <v>6139</v>
      </c>
    </row>
    <row r="465" spans="1:11" x14ac:dyDescent="0.2">
      <c r="A465" t="s">
        <v>2106</v>
      </c>
      <c r="B465">
        <v>3800</v>
      </c>
      <c r="E465" t="s">
        <v>6139</v>
      </c>
      <c r="F465" t="str">
        <f t="shared" si="14"/>
        <v>Y</v>
      </c>
      <c r="J465" t="str">
        <f t="shared" si="15"/>
        <v/>
      </c>
      <c r="K465" t="s">
        <v>6139</v>
      </c>
    </row>
    <row r="466" spans="1:11" x14ac:dyDescent="0.2">
      <c r="A466" t="s">
        <v>2219</v>
      </c>
      <c r="B466">
        <v>3801</v>
      </c>
      <c r="F466" t="str">
        <f t="shared" si="14"/>
        <v/>
      </c>
      <c r="J466" t="str">
        <f t="shared" si="15"/>
        <v/>
      </c>
      <c r="K466" t="s">
        <v>6139</v>
      </c>
    </row>
    <row r="467" spans="1:11" x14ac:dyDescent="0.2">
      <c r="A467" t="s">
        <v>2220</v>
      </c>
      <c r="B467">
        <v>3802</v>
      </c>
      <c r="F467" t="str">
        <f t="shared" si="14"/>
        <v/>
      </c>
      <c r="J467" t="str">
        <f t="shared" si="15"/>
        <v/>
      </c>
      <c r="K467" t="s">
        <v>6139</v>
      </c>
    </row>
    <row r="468" spans="1:11" x14ac:dyDescent="0.2">
      <c r="A468" t="s">
        <v>2221</v>
      </c>
      <c r="B468">
        <v>3803</v>
      </c>
      <c r="F468" t="str">
        <f t="shared" si="14"/>
        <v/>
      </c>
      <c r="J468" t="str">
        <f t="shared" si="15"/>
        <v/>
      </c>
      <c r="K468" t="s">
        <v>6139</v>
      </c>
    </row>
    <row r="469" spans="1:11" x14ac:dyDescent="0.2">
      <c r="A469" t="s">
        <v>2108</v>
      </c>
      <c r="B469">
        <v>3804</v>
      </c>
      <c r="E469" t="s">
        <v>6139</v>
      </c>
      <c r="F469" t="str">
        <f t="shared" si="14"/>
        <v>Y</v>
      </c>
      <c r="J469" t="str">
        <f t="shared" si="15"/>
        <v/>
      </c>
      <c r="K469" t="s">
        <v>6139</v>
      </c>
    </row>
    <row r="470" spans="1:11" x14ac:dyDescent="0.2">
      <c r="A470" t="s">
        <v>2222</v>
      </c>
      <c r="B470">
        <v>3805</v>
      </c>
      <c r="F470" t="str">
        <f t="shared" si="14"/>
        <v/>
      </c>
      <c r="J470" t="str">
        <f t="shared" si="15"/>
        <v/>
      </c>
      <c r="K470" t="s">
        <v>6139</v>
      </c>
    </row>
    <row r="471" spans="1:11" x14ac:dyDescent="0.2">
      <c r="A471" t="s">
        <v>2223</v>
      </c>
      <c r="B471">
        <v>3806</v>
      </c>
      <c r="C471" t="s">
        <v>6028</v>
      </c>
      <c r="F471" t="str">
        <f t="shared" si="14"/>
        <v/>
      </c>
      <c r="H471" t="s">
        <v>6139</v>
      </c>
      <c r="I471" t="s">
        <v>6139</v>
      </c>
      <c r="J471" t="str">
        <f t="shared" si="15"/>
        <v>Y</v>
      </c>
      <c r="K471" t="s">
        <v>6139</v>
      </c>
    </row>
    <row r="472" spans="1:11" x14ac:dyDescent="0.2">
      <c r="A472" t="s">
        <v>2224</v>
      </c>
      <c r="B472">
        <v>3807</v>
      </c>
      <c r="F472" t="str">
        <f t="shared" si="14"/>
        <v/>
      </c>
      <c r="J472" t="str">
        <f t="shared" si="15"/>
        <v/>
      </c>
      <c r="K472" t="s">
        <v>6139</v>
      </c>
    </row>
    <row r="473" spans="1:11" x14ac:dyDescent="0.2">
      <c r="A473" t="s">
        <v>2109</v>
      </c>
      <c r="B473">
        <v>3808</v>
      </c>
      <c r="C473" t="s">
        <v>5742</v>
      </c>
      <c r="E473" t="s">
        <v>6139</v>
      </c>
      <c r="F473" t="str">
        <f t="shared" si="14"/>
        <v>Y</v>
      </c>
      <c r="H473" t="s">
        <v>6139</v>
      </c>
      <c r="I473" t="s">
        <v>6139</v>
      </c>
      <c r="J473" t="str">
        <f t="shared" si="15"/>
        <v>Y</v>
      </c>
      <c r="K473" t="s">
        <v>6139</v>
      </c>
    </row>
    <row r="474" spans="1:11" x14ac:dyDescent="0.2">
      <c r="A474" t="s">
        <v>2110</v>
      </c>
      <c r="B474">
        <v>3809</v>
      </c>
      <c r="F474" t="str">
        <f t="shared" si="14"/>
        <v/>
      </c>
      <c r="J474" t="str">
        <f t="shared" si="15"/>
        <v/>
      </c>
      <c r="K474" t="s">
        <v>6139</v>
      </c>
    </row>
    <row r="475" spans="1:11" x14ac:dyDescent="0.2">
      <c r="A475" t="s">
        <v>2111</v>
      </c>
      <c r="B475">
        <v>3810</v>
      </c>
      <c r="F475" t="str">
        <f t="shared" si="14"/>
        <v/>
      </c>
      <c r="I475" t="s">
        <v>6139</v>
      </c>
      <c r="J475" t="str">
        <f t="shared" si="15"/>
        <v>Y</v>
      </c>
      <c r="K475" t="s">
        <v>6139</v>
      </c>
    </row>
    <row r="476" spans="1:11" x14ac:dyDescent="0.2">
      <c r="A476" t="s">
        <v>2112</v>
      </c>
      <c r="B476">
        <v>3811</v>
      </c>
      <c r="C476" t="s">
        <v>5846</v>
      </c>
      <c r="F476" t="str">
        <f t="shared" si="14"/>
        <v/>
      </c>
      <c r="J476" t="str">
        <f t="shared" si="15"/>
        <v/>
      </c>
      <c r="K476" t="s">
        <v>6139</v>
      </c>
    </row>
    <row r="477" spans="1:11" x14ac:dyDescent="0.2">
      <c r="A477" t="s">
        <v>2225</v>
      </c>
      <c r="B477">
        <v>3812</v>
      </c>
      <c r="F477" t="str">
        <f t="shared" si="14"/>
        <v/>
      </c>
      <c r="J477" t="str">
        <f t="shared" si="15"/>
        <v/>
      </c>
      <c r="K477" t="s">
        <v>6139</v>
      </c>
    </row>
    <row r="478" spans="1:11" x14ac:dyDescent="0.2">
      <c r="A478" t="s">
        <v>2226</v>
      </c>
      <c r="B478">
        <v>3813</v>
      </c>
      <c r="E478" t="s">
        <v>6139</v>
      </c>
      <c r="F478" t="str">
        <f t="shared" si="14"/>
        <v>Y</v>
      </c>
      <c r="J478" t="str">
        <f t="shared" si="15"/>
        <v/>
      </c>
      <c r="K478" t="s">
        <v>6139</v>
      </c>
    </row>
    <row r="479" spans="1:11" x14ac:dyDescent="0.2">
      <c r="A479" t="s">
        <v>2227</v>
      </c>
      <c r="B479">
        <v>3814</v>
      </c>
      <c r="E479" t="s">
        <v>6139</v>
      </c>
      <c r="F479" t="str">
        <f t="shared" si="14"/>
        <v>Y</v>
      </c>
      <c r="J479" t="str">
        <f t="shared" si="15"/>
        <v/>
      </c>
      <c r="K479" t="s">
        <v>6139</v>
      </c>
    </row>
    <row r="480" spans="1:11" x14ac:dyDescent="0.2">
      <c r="A480" t="s">
        <v>2228</v>
      </c>
      <c r="B480">
        <v>3815</v>
      </c>
      <c r="F480" t="str">
        <f t="shared" si="14"/>
        <v/>
      </c>
      <c r="J480" t="str">
        <f t="shared" si="15"/>
        <v/>
      </c>
      <c r="K480" t="s">
        <v>6139</v>
      </c>
    </row>
    <row r="481" spans="1:11" x14ac:dyDescent="0.2">
      <c r="A481" t="s">
        <v>2229</v>
      </c>
      <c r="B481">
        <v>3816</v>
      </c>
      <c r="F481" t="str">
        <f t="shared" si="14"/>
        <v/>
      </c>
      <c r="J481" t="str">
        <f t="shared" si="15"/>
        <v/>
      </c>
      <c r="K481" t="s">
        <v>6139</v>
      </c>
    </row>
    <row r="482" spans="1:11" x14ac:dyDescent="0.2">
      <c r="A482" t="s">
        <v>2230</v>
      </c>
      <c r="B482">
        <v>3817</v>
      </c>
      <c r="E482" t="s">
        <v>6139</v>
      </c>
      <c r="F482" t="str">
        <f t="shared" si="14"/>
        <v>Y</v>
      </c>
      <c r="J482" t="str">
        <f t="shared" si="15"/>
        <v/>
      </c>
      <c r="K482" t="s">
        <v>6139</v>
      </c>
    </row>
    <row r="483" spans="1:11" x14ac:dyDescent="0.2">
      <c r="A483" t="s">
        <v>2231</v>
      </c>
      <c r="B483">
        <v>3818</v>
      </c>
      <c r="E483" t="s">
        <v>6139</v>
      </c>
      <c r="F483" t="str">
        <f t="shared" si="14"/>
        <v>Y</v>
      </c>
      <c r="J483" t="str">
        <f t="shared" si="15"/>
        <v/>
      </c>
      <c r="K483" t="s">
        <v>6139</v>
      </c>
    </row>
    <row r="484" spans="1:11" x14ac:dyDescent="0.2">
      <c r="A484" t="s">
        <v>2232</v>
      </c>
      <c r="B484">
        <v>3819</v>
      </c>
      <c r="F484" t="str">
        <f t="shared" si="14"/>
        <v/>
      </c>
      <c r="J484" t="str">
        <f t="shared" si="15"/>
        <v/>
      </c>
      <c r="K484" t="s">
        <v>6139</v>
      </c>
    </row>
    <row r="485" spans="1:11" x14ac:dyDescent="0.2">
      <c r="A485" t="s">
        <v>2233</v>
      </c>
      <c r="B485">
        <v>3820</v>
      </c>
      <c r="E485" t="s">
        <v>6139</v>
      </c>
      <c r="F485" t="str">
        <f t="shared" si="14"/>
        <v>Y</v>
      </c>
      <c r="J485" t="str">
        <f t="shared" si="15"/>
        <v/>
      </c>
      <c r="K485" t="s">
        <v>6139</v>
      </c>
    </row>
    <row r="486" spans="1:11" x14ac:dyDescent="0.2">
      <c r="A486" t="s">
        <v>2234</v>
      </c>
      <c r="B486">
        <v>3821</v>
      </c>
      <c r="F486" t="str">
        <f t="shared" si="14"/>
        <v/>
      </c>
      <c r="J486" t="str">
        <f t="shared" si="15"/>
        <v/>
      </c>
      <c r="K486" t="s">
        <v>6139</v>
      </c>
    </row>
    <row r="487" spans="1:11" x14ac:dyDescent="0.2">
      <c r="A487" t="s">
        <v>2235</v>
      </c>
      <c r="B487">
        <v>3822</v>
      </c>
      <c r="F487" t="str">
        <f t="shared" si="14"/>
        <v/>
      </c>
      <c r="J487" t="str">
        <f t="shared" si="15"/>
        <v/>
      </c>
      <c r="K487" t="s">
        <v>6139</v>
      </c>
    </row>
    <row r="488" spans="1:11" x14ac:dyDescent="0.2">
      <c r="A488" t="s">
        <v>2236</v>
      </c>
      <c r="B488">
        <v>3823</v>
      </c>
      <c r="F488" t="str">
        <f t="shared" si="14"/>
        <v/>
      </c>
      <c r="J488" t="str">
        <f t="shared" si="15"/>
        <v/>
      </c>
      <c r="K488" t="s">
        <v>6139</v>
      </c>
    </row>
    <row r="489" spans="1:11" x14ac:dyDescent="0.2">
      <c r="A489" t="s">
        <v>2237</v>
      </c>
      <c r="B489">
        <v>3824</v>
      </c>
      <c r="F489" t="str">
        <f t="shared" si="14"/>
        <v/>
      </c>
      <c r="J489" t="str">
        <f t="shared" si="15"/>
        <v/>
      </c>
      <c r="K489" t="s">
        <v>6139</v>
      </c>
    </row>
    <row r="490" spans="1:11" x14ac:dyDescent="0.2">
      <c r="A490" t="s">
        <v>2238</v>
      </c>
      <c r="B490">
        <v>3825</v>
      </c>
      <c r="F490" t="str">
        <f t="shared" si="14"/>
        <v/>
      </c>
      <c r="J490" t="str">
        <f t="shared" si="15"/>
        <v/>
      </c>
      <c r="K490" t="s">
        <v>6139</v>
      </c>
    </row>
    <row r="491" spans="1:11" x14ac:dyDescent="0.2">
      <c r="A491" t="s">
        <v>2239</v>
      </c>
      <c r="B491">
        <v>3826</v>
      </c>
      <c r="D491" t="s">
        <v>6139</v>
      </c>
      <c r="F491" t="str">
        <f t="shared" si="14"/>
        <v>Y</v>
      </c>
      <c r="J491" t="str">
        <f t="shared" si="15"/>
        <v/>
      </c>
      <c r="K491" t="s">
        <v>6139</v>
      </c>
    </row>
    <row r="492" spans="1:11" x14ac:dyDescent="0.2">
      <c r="A492" t="s">
        <v>2240</v>
      </c>
      <c r="B492">
        <v>3827</v>
      </c>
      <c r="F492" t="str">
        <f t="shared" si="14"/>
        <v/>
      </c>
      <c r="J492" t="str">
        <f t="shared" si="15"/>
        <v/>
      </c>
      <c r="K492" t="s">
        <v>6139</v>
      </c>
    </row>
    <row r="493" spans="1:11" x14ac:dyDescent="0.2">
      <c r="A493" t="s">
        <v>2241</v>
      </c>
      <c r="B493">
        <v>3828</v>
      </c>
      <c r="F493" t="str">
        <f t="shared" si="14"/>
        <v/>
      </c>
      <c r="J493" t="str">
        <f t="shared" si="15"/>
        <v/>
      </c>
      <c r="K493" t="s">
        <v>6139</v>
      </c>
    </row>
    <row r="494" spans="1:11" x14ac:dyDescent="0.2">
      <c r="A494" t="s">
        <v>2242</v>
      </c>
      <c r="B494">
        <v>3829</v>
      </c>
      <c r="D494" t="s">
        <v>6139</v>
      </c>
      <c r="F494" t="str">
        <f t="shared" si="14"/>
        <v>Y</v>
      </c>
      <c r="J494" t="str">
        <f t="shared" si="15"/>
        <v/>
      </c>
      <c r="K494" t="s">
        <v>6139</v>
      </c>
    </row>
    <row r="495" spans="1:11" x14ac:dyDescent="0.2">
      <c r="A495" t="s">
        <v>2243</v>
      </c>
      <c r="B495">
        <v>3830</v>
      </c>
      <c r="F495" t="str">
        <f t="shared" si="14"/>
        <v/>
      </c>
      <c r="J495" t="str">
        <f t="shared" si="15"/>
        <v/>
      </c>
      <c r="K495" t="s">
        <v>6139</v>
      </c>
    </row>
    <row r="496" spans="1:11" x14ac:dyDescent="0.2">
      <c r="A496" t="s">
        <v>2244</v>
      </c>
      <c r="B496">
        <v>3831</v>
      </c>
      <c r="F496" t="str">
        <f t="shared" si="14"/>
        <v/>
      </c>
      <c r="J496" t="str">
        <f t="shared" si="15"/>
        <v/>
      </c>
      <c r="K496" t="s">
        <v>6139</v>
      </c>
    </row>
    <row r="497" spans="1:11" x14ac:dyDescent="0.2">
      <c r="A497" t="s">
        <v>2246</v>
      </c>
      <c r="B497">
        <v>3832</v>
      </c>
      <c r="E497" t="s">
        <v>6139</v>
      </c>
      <c r="F497" t="str">
        <f t="shared" si="14"/>
        <v>Y</v>
      </c>
      <c r="J497" t="str">
        <f t="shared" si="15"/>
        <v/>
      </c>
      <c r="K497" t="s">
        <v>6139</v>
      </c>
    </row>
    <row r="498" spans="1:11" x14ac:dyDescent="0.2">
      <c r="A498" t="s">
        <v>2247</v>
      </c>
      <c r="B498">
        <v>3833</v>
      </c>
      <c r="F498" t="str">
        <f t="shared" si="14"/>
        <v/>
      </c>
      <c r="J498" t="str">
        <f t="shared" si="15"/>
        <v/>
      </c>
      <c r="K498" t="s">
        <v>6139</v>
      </c>
    </row>
    <row r="499" spans="1:11" x14ac:dyDescent="0.2">
      <c r="A499" t="s">
        <v>2248</v>
      </c>
      <c r="B499">
        <v>3834</v>
      </c>
      <c r="F499" t="str">
        <f t="shared" si="14"/>
        <v/>
      </c>
      <c r="J499" t="str">
        <f t="shared" si="15"/>
        <v/>
      </c>
      <c r="K499" t="s">
        <v>6139</v>
      </c>
    </row>
    <row r="500" spans="1:11" x14ac:dyDescent="0.2">
      <c r="A500" t="s">
        <v>2249</v>
      </c>
      <c r="B500">
        <v>3835</v>
      </c>
      <c r="F500" t="str">
        <f t="shared" si="14"/>
        <v/>
      </c>
      <c r="J500" t="str">
        <f t="shared" si="15"/>
        <v/>
      </c>
      <c r="K500" t="s">
        <v>6139</v>
      </c>
    </row>
    <row r="501" spans="1:11" x14ac:dyDescent="0.2">
      <c r="A501" t="s">
        <v>2250</v>
      </c>
      <c r="B501">
        <v>3836</v>
      </c>
      <c r="F501" t="str">
        <f t="shared" si="14"/>
        <v/>
      </c>
      <c r="J501" t="str">
        <f t="shared" si="15"/>
        <v/>
      </c>
      <c r="K501" t="s">
        <v>6139</v>
      </c>
    </row>
    <row r="502" spans="1:11" x14ac:dyDescent="0.2">
      <c r="A502" t="s">
        <v>2251</v>
      </c>
      <c r="B502">
        <v>3837</v>
      </c>
      <c r="F502" t="str">
        <f t="shared" si="14"/>
        <v/>
      </c>
      <c r="J502" t="str">
        <f t="shared" si="15"/>
        <v/>
      </c>
      <c r="K502" t="s">
        <v>6139</v>
      </c>
    </row>
    <row r="503" spans="1:11" x14ac:dyDescent="0.2">
      <c r="A503" t="s">
        <v>2252</v>
      </c>
      <c r="B503">
        <v>3838</v>
      </c>
      <c r="E503" t="s">
        <v>6139</v>
      </c>
      <c r="F503" t="str">
        <f t="shared" si="14"/>
        <v>Y</v>
      </c>
      <c r="J503" t="str">
        <f t="shared" si="15"/>
        <v/>
      </c>
      <c r="K503" t="s">
        <v>6139</v>
      </c>
    </row>
    <row r="504" spans="1:11" x14ac:dyDescent="0.2">
      <c r="A504" t="s">
        <v>2253</v>
      </c>
      <c r="B504">
        <v>3839</v>
      </c>
      <c r="E504" t="s">
        <v>6139</v>
      </c>
      <c r="F504" t="str">
        <f t="shared" si="14"/>
        <v>Y</v>
      </c>
      <c r="J504" t="str">
        <f t="shared" si="15"/>
        <v/>
      </c>
      <c r="K504" t="s">
        <v>6139</v>
      </c>
    </row>
    <row r="505" spans="1:11" x14ac:dyDescent="0.2">
      <c r="A505" t="s">
        <v>2254</v>
      </c>
      <c r="B505">
        <v>3840</v>
      </c>
      <c r="F505" t="str">
        <f t="shared" si="14"/>
        <v/>
      </c>
      <c r="J505" t="str">
        <f t="shared" si="15"/>
        <v/>
      </c>
      <c r="K505" t="s">
        <v>6139</v>
      </c>
    </row>
    <row r="506" spans="1:11" x14ac:dyDescent="0.2">
      <c r="A506" t="s">
        <v>2255</v>
      </c>
      <c r="B506">
        <v>3841</v>
      </c>
      <c r="E506" t="s">
        <v>6139</v>
      </c>
      <c r="F506" t="str">
        <f t="shared" si="14"/>
        <v>Y</v>
      </c>
      <c r="J506" t="str">
        <f t="shared" si="15"/>
        <v/>
      </c>
      <c r="K506" t="s">
        <v>6139</v>
      </c>
    </row>
    <row r="507" spans="1:11" x14ac:dyDescent="0.2">
      <c r="A507" t="s">
        <v>2256</v>
      </c>
      <c r="B507">
        <v>3842</v>
      </c>
      <c r="F507" t="str">
        <f t="shared" si="14"/>
        <v/>
      </c>
      <c r="J507" t="str">
        <f t="shared" si="15"/>
        <v/>
      </c>
      <c r="K507" t="s">
        <v>6139</v>
      </c>
    </row>
    <row r="508" spans="1:11" x14ac:dyDescent="0.2">
      <c r="A508" t="s">
        <v>2257</v>
      </c>
      <c r="B508">
        <v>3843</v>
      </c>
      <c r="F508" t="str">
        <f t="shared" si="14"/>
        <v/>
      </c>
      <c r="J508" t="str">
        <f t="shared" si="15"/>
        <v/>
      </c>
      <c r="K508" t="s">
        <v>6139</v>
      </c>
    </row>
    <row r="509" spans="1:11" x14ac:dyDescent="0.2">
      <c r="A509" t="s">
        <v>2258</v>
      </c>
      <c r="B509">
        <v>3844</v>
      </c>
      <c r="E509" t="s">
        <v>6139</v>
      </c>
      <c r="F509" t="str">
        <f t="shared" si="14"/>
        <v>Y</v>
      </c>
      <c r="J509" t="str">
        <f t="shared" si="15"/>
        <v/>
      </c>
      <c r="K509" t="s">
        <v>6139</v>
      </c>
    </row>
    <row r="510" spans="1:11" x14ac:dyDescent="0.2">
      <c r="A510" t="s">
        <v>2259</v>
      </c>
      <c r="B510">
        <v>3845</v>
      </c>
      <c r="D510" t="s">
        <v>6139</v>
      </c>
      <c r="E510" t="s">
        <v>6139</v>
      </c>
      <c r="F510" t="str">
        <f t="shared" si="14"/>
        <v>Y</v>
      </c>
      <c r="J510" t="str">
        <f t="shared" si="15"/>
        <v/>
      </c>
      <c r="K510" t="s">
        <v>6139</v>
      </c>
    </row>
    <row r="511" spans="1:11" x14ac:dyDescent="0.2">
      <c r="A511" t="s">
        <v>2260</v>
      </c>
      <c r="B511">
        <v>3846</v>
      </c>
      <c r="E511" t="s">
        <v>6139</v>
      </c>
      <c r="F511" t="str">
        <f t="shared" si="14"/>
        <v>Y</v>
      </c>
      <c r="J511" t="str">
        <f t="shared" si="15"/>
        <v/>
      </c>
      <c r="K511" t="s">
        <v>6139</v>
      </c>
    </row>
    <row r="512" spans="1:11" x14ac:dyDescent="0.2">
      <c r="A512" t="s">
        <v>2261</v>
      </c>
      <c r="B512">
        <v>3847</v>
      </c>
      <c r="F512" t="str">
        <f t="shared" si="14"/>
        <v/>
      </c>
      <c r="J512" t="str">
        <f t="shared" si="15"/>
        <v/>
      </c>
      <c r="K512" t="s">
        <v>6139</v>
      </c>
    </row>
    <row r="513" spans="1:11" x14ac:dyDescent="0.2">
      <c r="A513" t="s">
        <v>2262</v>
      </c>
      <c r="B513">
        <v>3848</v>
      </c>
      <c r="F513" t="str">
        <f t="shared" si="14"/>
        <v/>
      </c>
      <c r="J513" t="str">
        <f t="shared" si="15"/>
        <v/>
      </c>
      <c r="K513" t="s">
        <v>6139</v>
      </c>
    </row>
    <row r="514" spans="1:11" x14ac:dyDescent="0.2">
      <c r="A514" t="s">
        <v>2272</v>
      </c>
      <c r="B514">
        <v>3849</v>
      </c>
      <c r="F514" t="str">
        <f t="shared" ref="F514:F577" si="16">IF(OR(D514="Y",E514="Y"), "Y", "")</f>
        <v/>
      </c>
      <c r="J514" t="str">
        <f t="shared" ref="J514:J577" si="17">IF(OR(G514="Y",H514="Y",I514="Y"), "Y", "")</f>
        <v/>
      </c>
      <c r="K514" t="s">
        <v>6139</v>
      </c>
    </row>
    <row r="515" spans="1:11" x14ac:dyDescent="0.2">
      <c r="A515" t="s">
        <v>2263</v>
      </c>
      <c r="B515">
        <v>3850</v>
      </c>
      <c r="E515" t="s">
        <v>6139</v>
      </c>
      <c r="F515" t="str">
        <f t="shared" si="16"/>
        <v>Y</v>
      </c>
      <c r="J515" t="str">
        <f t="shared" si="17"/>
        <v/>
      </c>
      <c r="K515" t="s">
        <v>6139</v>
      </c>
    </row>
    <row r="516" spans="1:11" x14ac:dyDescent="0.2">
      <c r="A516" t="s">
        <v>2264</v>
      </c>
      <c r="B516">
        <v>3851</v>
      </c>
      <c r="F516" t="str">
        <f t="shared" si="16"/>
        <v/>
      </c>
      <c r="J516" t="str">
        <f t="shared" si="17"/>
        <v/>
      </c>
      <c r="K516" t="s">
        <v>6139</v>
      </c>
    </row>
    <row r="517" spans="1:11" x14ac:dyDescent="0.2">
      <c r="A517" t="s">
        <v>2265</v>
      </c>
      <c r="B517">
        <v>3852</v>
      </c>
      <c r="D517" t="s">
        <v>6139</v>
      </c>
      <c r="E517" t="s">
        <v>6139</v>
      </c>
      <c r="F517" t="str">
        <f t="shared" si="16"/>
        <v>Y</v>
      </c>
      <c r="J517" t="str">
        <f t="shared" si="17"/>
        <v/>
      </c>
      <c r="K517" t="s">
        <v>6139</v>
      </c>
    </row>
    <row r="518" spans="1:11" x14ac:dyDescent="0.2">
      <c r="A518" t="s">
        <v>2266</v>
      </c>
      <c r="B518">
        <v>3853</v>
      </c>
      <c r="F518" t="str">
        <f t="shared" si="16"/>
        <v/>
      </c>
      <c r="J518" t="str">
        <f t="shared" si="17"/>
        <v/>
      </c>
      <c r="K518" t="s">
        <v>6139</v>
      </c>
    </row>
    <row r="519" spans="1:11" x14ac:dyDescent="0.2">
      <c r="A519" t="s">
        <v>2268</v>
      </c>
      <c r="B519">
        <v>3854</v>
      </c>
      <c r="F519" t="str">
        <f t="shared" si="16"/>
        <v/>
      </c>
      <c r="J519" t="str">
        <f t="shared" si="17"/>
        <v/>
      </c>
      <c r="K519" t="s">
        <v>6139</v>
      </c>
    </row>
    <row r="520" spans="1:11" x14ac:dyDescent="0.2">
      <c r="A520" t="s">
        <v>2269</v>
      </c>
      <c r="B520">
        <v>3855</v>
      </c>
      <c r="F520" t="str">
        <f t="shared" si="16"/>
        <v/>
      </c>
      <c r="J520" t="str">
        <f t="shared" si="17"/>
        <v/>
      </c>
      <c r="K520" t="s">
        <v>6139</v>
      </c>
    </row>
    <row r="521" spans="1:11" x14ac:dyDescent="0.2">
      <c r="A521" t="s">
        <v>6493</v>
      </c>
      <c r="B521">
        <v>3894</v>
      </c>
      <c r="E521" t="s">
        <v>6139</v>
      </c>
      <c r="F521" t="str">
        <f t="shared" si="16"/>
        <v>Y</v>
      </c>
      <c r="J521" t="str">
        <f t="shared" si="17"/>
        <v/>
      </c>
    </row>
    <row r="522" spans="1:11" x14ac:dyDescent="0.2">
      <c r="A522" t="s">
        <v>6492</v>
      </c>
      <c r="B522">
        <v>3924</v>
      </c>
      <c r="E522" t="s">
        <v>6139</v>
      </c>
      <c r="F522" t="str">
        <f t="shared" si="16"/>
        <v>Y</v>
      </c>
      <c r="J522" t="str">
        <f t="shared" si="17"/>
        <v/>
      </c>
    </row>
    <row r="523" spans="1:11" x14ac:dyDescent="0.2">
      <c r="A523" t="s">
        <v>6491</v>
      </c>
      <c r="B523">
        <v>3948</v>
      </c>
      <c r="E523" t="s">
        <v>6139</v>
      </c>
      <c r="F523" t="str">
        <f t="shared" si="16"/>
        <v>Y</v>
      </c>
      <c r="J523" t="str">
        <f t="shared" si="17"/>
        <v/>
      </c>
    </row>
    <row r="524" spans="1:11" x14ac:dyDescent="0.2">
      <c r="A524" t="s">
        <v>5932</v>
      </c>
      <c r="B524">
        <v>3982</v>
      </c>
      <c r="F524" t="str">
        <f t="shared" si="16"/>
        <v/>
      </c>
      <c r="I524" t="s">
        <v>6139</v>
      </c>
      <c r="J524" t="str">
        <f t="shared" si="17"/>
        <v>Y</v>
      </c>
    </row>
    <row r="525" spans="1:11" x14ac:dyDescent="0.2">
      <c r="A525" t="s">
        <v>6490</v>
      </c>
      <c r="B525">
        <v>3986</v>
      </c>
      <c r="F525" t="str">
        <f t="shared" si="16"/>
        <v/>
      </c>
      <c r="I525" t="s">
        <v>6139</v>
      </c>
      <c r="J525" t="str">
        <f t="shared" si="17"/>
        <v>Y</v>
      </c>
    </row>
    <row r="526" spans="1:11" x14ac:dyDescent="0.2">
      <c r="A526" t="s">
        <v>6489</v>
      </c>
      <c r="B526">
        <v>4005</v>
      </c>
      <c r="F526" t="str">
        <f t="shared" si="16"/>
        <v/>
      </c>
      <c r="I526" t="s">
        <v>6139</v>
      </c>
      <c r="J526" t="str">
        <f t="shared" si="17"/>
        <v>Y</v>
      </c>
    </row>
    <row r="527" spans="1:11" x14ac:dyDescent="0.2">
      <c r="A527" t="s">
        <v>6488</v>
      </c>
      <c r="B527">
        <v>4006</v>
      </c>
      <c r="F527" t="str">
        <f t="shared" si="16"/>
        <v/>
      </c>
      <c r="I527" t="s">
        <v>6139</v>
      </c>
      <c r="J527" t="str">
        <f t="shared" si="17"/>
        <v>Y</v>
      </c>
    </row>
    <row r="528" spans="1:11" x14ac:dyDescent="0.2">
      <c r="A528" t="s">
        <v>6487</v>
      </c>
      <c r="B528">
        <v>4007</v>
      </c>
      <c r="E528" t="s">
        <v>6139</v>
      </c>
      <c r="F528" t="str">
        <f t="shared" si="16"/>
        <v>Y</v>
      </c>
      <c r="J528" t="str">
        <f t="shared" si="17"/>
        <v/>
      </c>
    </row>
    <row r="529" spans="1:10" x14ac:dyDescent="0.2">
      <c r="A529" t="s">
        <v>6486</v>
      </c>
      <c r="B529">
        <v>4013</v>
      </c>
      <c r="D529" t="s">
        <v>6139</v>
      </c>
      <c r="F529" t="str">
        <f t="shared" si="16"/>
        <v>Y</v>
      </c>
      <c r="J529" t="str">
        <f t="shared" si="17"/>
        <v/>
      </c>
    </row>
    <row r="530" spans="1:10" x14ac:dyDescent="0.2">
      <c r="A530" t="s">
        <v>6485</v>
      </c>
      <c r="B530">
        <v>4029</v>
      </c>
      <c r="E530" t="s">
        <v>6139</v>
      </c>
      <c r="F530" t="str">
        <f t="shared" si="16"/>
        <v>Y</v>
      </c>
      <c r="J530" t="str">
        <f t="shared" si="17"/>
        <v/>
      </c>
    </row>
    <row r="531" spans="1:10" x14ac:dyDescent="0.2">
      <c r="A531" t="s">
        <v>6484</v>
      </c>
      <c r="B531">
        <v>4049</v>
      </c>
      <c r="E531" t="s">
        <v>6139</v>
      </c>
      <c r="F531" t="str">
        <f t="shared" si="16"/>
        <v>Y</v>
      </c>
      <c r="J531" t="str">
        <f t="shared" si="17"/>
        <v/>
      </c>
    </row>
    <row r="532" spans="1:10" x14ac:dyDescent="0.2">
      <c r="A532" t="s">
        <v>6483</v>
      </c>
      <c r="B532">
        <v>4051</v>
      </c>
      <c r="F532" t="str">
        <f t="shared" si="16"/>
        <v/>
      </c>
      <c r="I532" t="s">
        <v>6139</v>
      </c>
      <c r="J532" t="str">
        <f t="shared" si="17"/>
        <v>Y</v>
      </c>
    </row>
    <row r="533" spans="1:10" x14ac:dyDescent="0.2">
      <c r="A533" t="s">
        <v>6482</v>
      </c>
      <c r="B533">
        <v>4067</v>
      </c>
      <c r="E533" t="s">
        <v>6139</v>
      </c>
      <c r="F533" t="str">
        <f t="shared" si="16"/>
        <v>Y</v>
      </c>
      <c r="J533" t="str">
        <f t="shared" si="17"/>
        <v/>
      </c>
    </row>
    <row r="534" spans="1:10" x14ac:dyDescent="0.2">
      <c r="A534" t="s">
        <v>6481</v>
      </c>
      <c r="B534">
        <v>4070</v>
      </c>
      <c r="E534" t="s">
        <v>6139</v>
      </c>
      <c r="F534" t="str">
        <f t="shared" si="16"/>
        <v>Y</v>
      </c>
      <c r="J534" t="str">
        <f t="shared" si="17"/>
        <v/>
      </c>
    </row>
    <row r="535" spans="1:10" x14ac:dyDescent="0.2">
      <c r="A535" t="s">
        <v>6480</v>
      </c>
      <c r="B535">
        <v>4084</v>
      </c>
      <c r="E535" t="s">
        <v>6139</v>
      </c>
      <c r="F535" t="str">
        <f t="shared" si="16"/>
        <v>Y</v>
      </c>
      <c r="J535" t="str">
        <f t="shared" si="17"/>
        <v/>
      </c>
    </row>
    <row r="536" spans="1:10" x14ac:dyDescent="0.2">
      <c r="A536" t="s">
        <v>6479</v>
      </c>
      <c r="B536">
        <v>4152</v>
      </c>
      <c r="D536" t="s">
        <v>6139</v>
      </c>
      <c r="F536" t="str">
        <f t="shared" si="16"/>
        <v>Y</v>
      </c>
      <c r="J536" t="str">
        <f t="shared" si="17"/>
        <v/>
      </c>
    </row>
    <row r="537" spans="1:10" x14ac:dyDescent="0.2">
      <c r="A537" t="s">
        <v>6478</v>
      </c>
      <c r="B537">
        <v>4166</v>
      </c>
      <c r="E537" t="s">
        <v>6139</v>
      </c>
      <c r="F537" t="str">
        <f t="shared" si="16"/>
        <v>Y</v>
      </c>
      <c r="J537" t="str">
        <f t="shared" si="17"/>
        <v/>
      </c>
    </row>
    <row r="538" spans="1:10" x14ac:dyDescent="0.2">
      <c r="A538" t="s">
        <v>6477</v>
      </c>
      <c r="B538">
        <v>4168</v>
      </c>
      <c r="E538" t="s">
        <v>6139</v>
      </c>
      <c r="F538" t="str">
        <f t="shared" si="16"/>
        <v>Y</v>
      </c>
      <c r="J538" t="str">
        <f t="shared" si="17"/>
        <v/>
      </c>
    </row>
    <row r="539" spans="1:10" x14ac:dyDescent="0.2">
      <c r="A539" t="s">
        <v>6476</v>
      </c>
      <c r="B539">
        <v>4176</v>
      </c>
      <c r="E539" t="s">
        <v>6139</v>
      </c>
      <c r="F539" t="str">
        <f t="shared" si="16"/>
        <v>Y</v>
      </c>
      <c r="J539" t="str">
        <f t="shared" si="17"/>
        <v/>
      </c>
    </row>
    <row r="540" spans="1:10" x14ac:dyDescent="0.2">
      <c r="A540" t="s">
        <v>6475</v>
      </c>
      <c r="B540">
        <v>4178</v>
      </c>
      <c r="E540" t="s">
        <v>6139</v>
      </c>
      <c r="F540" t="str">
        <f t="shared" si="16"/>
        <v>Y</v>
      </c>
      <c r="J540" t="str">
        <f t="shared" si="17"/>
        <v/>
      </c>
    </row>
    <row r="541" spans="1:10" x14ac:dyDescent="0.2">
      <c r="A541" t="s">
        <v>6474</v>
      </c>
      <c r="B541">
        <v>4186</v>
      </c>
      <c r="E541" t="s">
        <v>6139</v>
      </c>
      <c r="F541" t="str">
        <f t="shared" si="16"/>
        <v>Y</v>
      </c>
      <c r="J541" t="str">
        <f t="shared" si="17"/>
        <v/>
      </c>
    </row>
    <row r="542" spans="1:10" x14ac:dyDescent="0.2">
      <c r="A542" t="s">
        <v>6473</v>
      </c>
      <c r="B542">
        <v>4205</v>
      </c>
      <c r="D542" t="s">
        <v>6139</v>
      </c>
      <c r="F542" t="str">
        <f t="shared" si="16"/>
        <v>Y</v>
      </c>
      <c r="J542" t="str">
        <f t="shared" si="17"/>
        <v/>
      </c>
    </row>
    <row r="543" spans="1:10" x14ac:dyDescent="0.2">
      <c r="A543" t="s">
        <v>6472</v>
      </c>
      <c r="B543">
        <v>4206</v>
      </c>
      <c r="F543" t="str">
        <f t="shared" si="16"/>
        <v/>
      </c>
      <c r="G543" t="s">
        <v>6139</v>
      </c>
      <c r="J543" t="str">
        <f t="shared" si="17"/>
        <v>Y</v>
      </c>
    </row>
    <row r="544" spans="1:10" x14ac:dyDescent="0.2">
      <c r="A544" t="s">
        <v>6471</v>
      </c>
      <c r="B544">
        <v>4257</v>
      </c>
      <c r="E544" t="s">
        <v>6139</v>
      </c>
      <c r="F544" t="str">
        <f t="shared" si="16"/>
        <v>Y</v>
      </c>
      <c r="J544" t="str">
        <f t="shared" si="17"/>
        <v/>
      </c>
    </row>
    <row r="545" spans="1:10" x14ac:dyDescent="0.2">
      <c r="A545" t="s">
        <v>6470</v>
      </c>
      <c r="B545">
        <v>4263</v>
      </c>
      <c r="D545" t="s">
        <v>6139</v>
      </c>
      <c r="F545" t="str">
        <f t="shared" si="16"/>
        <v>Y</v>
      </c>
      <c r="J545" t="str">
        <f t="shared" si="17"/>
        <v/>
      </c>
    </row>
    <row r="546" spans="1:10" x14ac:dyDescent="0.2">
      <c r="A546" t="s">
        <v>6469</v>
      </c>
      <c r="B546">
        <v>4269</v>
      </c>
      <c r="E546" t="s">
        <v>6139</v>
      </c>
      <c r="F546" t="str">
        <f t="shared" si="16"/>
        <v>Y</v>
      </c>
      <c r="J546" t="str">
        <f t="shared" si="17"/>
        <v/>
      </c>
    </row>
    <row r="547" spans="1:10" x14ac:dyDescent="0.2">
      <c r="A547" t="s">
        <v>6468</v>
      </c>
      <c r="B547">
        <v>4279</v>
      </c>
      <c r="E547" t="s">
        <v>6139</v>
      </c>
      <c r="F547" t="str">
        <f t="shared" si="16"/>
        <v>Y</v>
      </c>
      <c r="J547" t="str">
        <f t="shared" si="17"/>
        <v/>
      </c>
    </row>
    <row r="548" spans="1:10" x14ac:dyDescent="0.2">
      <c r="A548" t="s">
        <v>6467</v>
      </c>
      <c r="B548">
        <v>4328</v>
      </c>
      <c r="E548" t="s">
        <v>6139</v>
      </c>
      <c r="F548" t="str">
        <f t="shared" si="16"/>
        <v>Y</v>
      </c>
      <c r="J548" t="str">
        <f t="shared" si="17"/>
        <v/>
      </c>
    </row>
    <row r="549" spans="1:10" x14ac:dyDescent="0.2">
      <c r="A549" t="s">
        <v>6466</v>
      </c>
      <c r="B549">
        <v>4345</v>
      </c>
      <c r="D549" t="s">
        <v>6139</v>
      </c>
      <c r="F549" t="str">
        <f t="shared" si="16"/>
        <v>Y</v>
      </c>
      <c r="J549" t="str">
        <f t="shared" si="17"/>
        <v/>
      </c>
    </row>
    <row r="550" spans="1:10" x14ac:dyDescent="0.2">
      <c r="A550" t="s">
        <v>6465</v>
      </c>
      <c r="B550">
        <v>4350</v>
      </c>
      <c r="E550" t="s">
        <v>6139</v>
      </c>
      <c r="F550" t="str">
        <f t="shared" si="16"/>
        <v>Y</v>
      </c>
      <c r="J550" t="str">
        <f t="shared" si="17"/>
        <v/>
      </c>
    </row>
    <row r="551" spans="1:10" x14ac:dyDescent="0.2">
      <c r="A551" t="s">
        <v>6464</v>
      </c>
      <c r="B551">
        <v>4360</v>
      </c>
      <c r="E551" t="s">
        <v>6139</v>
      </c>
      <c r="F551" t="str">
        <f t="shared" si="16"/>
        <v>Y</v>
      </c>
      <c r="J551" t="str">
        <f t="shared" si="17"/>
        <v/>
      </c>
    </row>
    <row r="552" spans="1:10" x14ac:dyDescent="0.2">
      <c r="A552" t="s">
        <v>6463</v>
      </c>
      <c r="B552">
        <v>4371</v>
      </c>
      <c r="E552" t="s">
        <v>6139</v>
      </c>
      <c r="F552" t="str">
        <f t="shared" si="16"/>
        <v>Y</v>
      </c>
      <c r="J552" t="str">
        <f t="shared" si="17"/>
        <v/>
      </c>
    </row>
    <row r="553" spans="1:10" x14ac:dyDescent="0.2">
      <c r="A553" t="s">
        <v>6462</v>
      </c>
      <c r="B553">
        <v>4372</v>
      </c>
      <c r="E553" t="s">
        <v>6139</v>
      </c>
      <c r="F553" t="str">
        <f t="shared" si="16"/>
        <v>Y</v>
      </c>
      <c r="J553" t="str">
        <f t="shared" si="17"/>
        <v/>
      </c>
    </row>
    <row r="554" spans="1:10" x14ac:dyDescent="0.2">
      <c r="A554" t="s">
        <v>6461</v>
      </c>
      <c r="B554">
        <v>4381</v>
      </c>
      <c r="E554" t="s">
        <v>6139</v>
      </c>
      <c r="F554" t="str">
        <f t="shared" si="16"/>
        <v>Y</v>
      </c>
      <c r="J554" t="str">
        <f t="shared" si="17"/>
        <v/>
      </c>
    </row>
    <row r="555" spans="1:10" x14ac:dyDescent="0.2">
      <c r="A555" t="s">
        <v>6460</v>
      </c>
      <c r="B555">
        <v>4383</v>
      </c>
      <c r="E555" t="s">
        <v>6139</v>
      </c>
      <c r="F555" t="str">
        <f t="shared" si="16"/>
        <v>Y</v>
      </c>
      <c r="J555" t="str">
        <f t="shared" si="17"/>
        <v/>
      </c>
    </row>
    <row r="556" spans="1:10" x14ac:dyDescent="0.2">
      <c r="A556" t="s">
        <v>6459</v>
      </c>
      <c r="B556">
        <v>4394</v>
      </c>
      <c r="E556" t="s">
        <v>6139</v>
      </c>
      <c r="F556" t="str">
        <f t="shared" si="16"/>
        <v>Y</v>
      </c>
      <c r="J556" t="str">
        <f t="shared" si="17"/>
        <v/>
      </c>
    </row>
    <row r="557" spans="1:10" x14ac:dyDescent="0.2">
      <c r="A557" t="s">
        <v>6458</v>
      </c>
      <c r="B557">
        <v>4400</v>
      </c>
      <c r="E557" t="s">
        <v>6139</v>
      </c>
      <c r="F557" t="str">
        <f t="shared" si="16"/>
        <v>Y</v>
      </c>
      <c r="J557" t="str">
        <f t="shared" si="17"/>
        <v/>
      </c>
    </row>
    <row r="558" spans="1:10" x14ac:dyDescent="0.2">
      <c r="A558" t="s">
        <v>6457</v>
      </c>
      <c r="B558">
        <v>4447</v>
      </c>
      <c r="E558" t="s">
        <v>6139</v>
      </c>
      <c r="F558" t="str">
        <f t="shared" si="16"/>
        <v>Y</v>
      </c>
      <c r="G558" t="s">
        <v>6139</v>
      </c>
      <c r="H558" t="s">
        <v>6139</v>
      </c>
      <c r="I558" t="s">
        <v>6139</v>
      </c>
      <c r="J558" t="str">
        <f t="shared" si="17"/>
        <v>Y</v>
      </c>
    </row>
    <row r="559" spans="1:10" x14ac:dyDescent="0.2">
      <c r="A559" t="s">
        <v>6083</v>
      </c>
      <c r="B559">
        <v>4448</v>
      </c>
      <c r="C559" t="s">
        <v>6097</v>
      </c>
      <c r="F559" t="str">
        <f t="shared" si="16"/>
        <v/>
      </c>
      <c r="H559" t="s">
        <v>6139</v>
      </c>
      <c r="J559" t="str">
        <f t="shared" si="17"/>
        <v>Y</v>
      </c>
    </row>
    <row r="560" spans="1:10" x14ac:dyDescent="0.2">
      <c r="A560" t="s">
        <v>6456</v>
      </c>
      <c r="B560">
        <v>4458</v>
      </c>
      <c r="E560" t="s">
        <v>6139</v>
      </c>
      <c r="F560" t="str">
        <f t="shared" si="16"/>
        <v>Y</v>
      </c>
      <c r="J560" t="str">
        <f t="shared" si="17"/>
        <v/>
      </c>
    </row>
    <row r="561" spans="1:10" x14ac:dyDescent="0.2">
      <c r="A561" t="s">
        <v>6455</v>
      </c>
      <c r="B561">
        <v>4462</v>
      </c>
      <c r="E561" t="s">
        <v>6139</v>
      </c>
      <c r="F561" t="str">
        <f t="shared" si="16"/>
        <v>Y</v>
      </c>
      <c r="J561" t="str">
        <f t="shared" si="17"/>
        <v/>
      </c>
    </row>
    <row r="562" spans="1:10" x14ac:dyDescent="0.2">
      <c r="A562" t="s">
        <v>6454</v>
      </c>
      <c r="B562">
        <v>4464</v>
      </c>
      <c r="D562" t="s">
        <v>6139</v>
      </c>
      <c r="F562" t="str">
        <f t="shared" si="16"/>
        <v>Y</v>
      </c>
      <c r="J562" t="str">
        <f t="shared" si="17"/>
        <v/>
      </c>
    </row>
    <row r="563" spans="1:10" x14ac:dyDescent="0.2">
      <c r="A563" t="s">
        <v>6453</v>
      </c>
      <c r="B563">
        <v>4468</v>
      </c>
      <c r="D563" t="s">
        <v>6139</v>
      </c>
      <c r="E563" t="s">
        <v>6139</v>
      </c>
      <c r="F563" t="str">
        <f t="shared" si="16"/>
        <v>Y</v>
      </c>
      <c r="J563" t="str">
        <f t="shared" si="17"/>
        <v/>
      </c>
    </row>
    <row r="564" spans="1:10" x14ac:dyDescent="0.2">
      <c r="A564" t="s">
        <v>6452</v>
      </c>
      <c r="B564">
        <v>4483</v>
      </c>
      <c r="D564" t="s">
        <v>6139</v>
      </c>
      <c r="F564" t="str">
        <f t="shared" si="16"/>
        <v>Y</v>
      </c>
      <c r="J564" t="str">
        <f t="shared" si="17"/>
        <v/>
      </c>
    </row>
    <row r="565" spans="1:10" x14ac:dyDescent="0.2">
      <c r="A565" t="s">
        <v>6451</v>
      </c>
      <c r="B565">
        <v>4519</v>
      </c>
      <c r="D565" t="s">
        <v>6139</v>
      </c>
      <c r="F565" t="str">
        <f t="shared" si="16"/>
        <v>Y</v>
      </c>
      <c r="G565" t="s">
        <v>6139</v>
      </c>
      <c r="H565" t="s">
        <v>6139</v>
      </c>
      <c r="I565" t="s">
        <v>6139</v>
      </c>
      <c r="J565" t="str">
        <f t="shared" si="17"/>
        <v>Y</v>
      </c>
    </row>
    <row r="566" spans="1:10" x14ac:dyDescent="0.2">
      <c r="A566" t="s">
        <v>6450</v>
      </c>
      <c r="B566">
        <v>4526</v>
      </c>
      <c r="F566" t="str">
        <f t="shared" si="16"/>
        <v/>
      </c>
      <c r="G566" t="s">
        <v>6139</v>
      </c>
      <c r="J566" t="str">
        <f t="shared" si="17"/>
        <v>Y</v>
      </c>
    </row>
    <row r="567" spans="1:10" x14ac:dyDescent="0.2">
      <c r="A567" t="s">
        <v>6449</v>
      </c>
      <c r="B567">
        <v>4537</v>
      </c>
      <c r="E567" t="s">
        <v>6139</v>
      </c>
      <c r="F567" t="str">
        <f t="shared" si="16"/>
        <v>Y</v>
      </c>
      <c r="J567" t="str">
        <f t="shared" si="17"/>
        <v/>
      </c>
    </row>
    <row r="568" spans="1:10" x14ac:dyDescent="0.2">
      <c r="A568" t="s">
        <v>6448</v>
      </c>
      <c r="B568">
        <v>4544</v>
      </c>
      <c r="E568" t="s">
        <v>6139</v>
      </c>
      <c r="F568" t="str">
        <f t="shared" si="16"/>
        <v>Y</v>
      </c>
      <c r="J568" t="str">
        <f t="shared" si="17"/>
        <v/>
      </c>
    </row>
    <row r="569" spans="1:10" x14ac:dyDescent="0.2">
      <c r="A569" t="s">
        <v>6447</v>
      </c>
      <c r="B569">
        <v>4583</v>
      </c>
      <c r="D569" t="s">
        <v>6139</v>
      </c>
      <c r="F569" t="str">
        <f t="shared" si="16"/>
        <v>Y</v>
      </c>
      <c r="J569" t="str">
        <f t="shared" si="17"/>
        <v/>
      </c>
    </row>
    <row r="570" spans="1:10" x14ac:dyDescent="0.2">
      <c r="A570" t="s">
        <v>6446</v>
      </c>
      <c r="B570">
        <v>4588</v>
      </c>
      <c r="E570" t="s">
        <v>6139</v>
      </c>
      <c r="F570" t="str">
        <f t="shared" si="16"/>
        <v>Y</v>
      </c>
      <c r="J570" t="str">
        <f t="shared" si="17"/>
        <v/>
      </c>
    </row>
    <row r="571" spans="1:10" x14ac:dyDescent="0.2">
      <c r="A571" t="s">
        <v>6445</v>
      </c>
      <c r="B571">
        <v>4592</v>
      </c>
      <c r="E571" t="s">
        <v>6139</v>
      </c>
      <c r="F571" t="str">
        <f t="shared" si="16"/>
        <v>Y</v>
      </c>
      <c r="J571" t="str">
        <f t="shared" si="17"/>
        <v/>
      </c>
    </row>
    <row r="572" spans="1:10" x14ac:dyDescent="0.2">
      <c r="A572" t="s">
        <v>6444</v>
      </c>
      <c r="B572">
        <v>4605</v>
      </c>
      <c r="F572" t="str">
        <f t="shared" si="16"/>
        <v/>
      </c>
      <c r="H572" t="s">
        <v>6139</v>
      </c>
      <c r="I572" t="s">
        <v>6139</v>
      </c>
      <c r="J572" t="str">
        <f t="shared" si="17"/>
        <v>Y</v>
      </c>
    </row>
    <row r="573" spans="1:10" x14ac:dyDescent="0.2">
      <c r="A573" t="s">
        <v>6443</v>
      </c>
      <c r="B573">
        <v>4651</v>
      </c>
      <c r="E573" t="s">
        <v>6139</v>
      </c>
      <c r="F573" t="str">
        <f t="shared" si="16"/>
        <v>Y</v>
      </c>
      <c r="J573" t="str">
        <f t="shared" si="17"/>
        <v/>
      </c>
    </row>
    <row r="574" spans="1:10" x14ac:dyDescent="0.2">
      <c r="A574" t="s">
        <v>6442</v>
      </c>
      <c r="B574">
        <v>4677</v>
      </c>
      <c r="F574" t="str">
        <f t="shared" si="16"/>
        <v/>
      </c>
      <c r="I574" t="s">
        <v>6139</v>
      </c>
      <c r="J574" t="str">
        <f t="shared" si="17"/>
        <v>Y</v>
      </c>
    </row>
    <row r="575" spans="1:10" x14ac:dyDescent="0.2">
      <c r="A575" t="s">
        <v>6441</v>
      </c>
      <c r="B575">
        <v>4686</v>
      </c>
      <c r="D575" t="s">
        <v>6139</v>
      </c>
      <c r="E575" t="s">
        <v>6139</v>
      </c>
      <c r="F575" t="str">
        <f t="shared" si="16"/>
        <v>Y</v>
      </c>
      <c r="H575" t="s">
        <v>6139</v>
      </c>
      <c r="J575" t="str">
        <f t="shared" si="17"/>
        <v>Y</v>
      </c>
    </row>
    <row r="576" spans="1:10" x14ac:dyDescent="0.2">
      <c r="A576" t="s">
        <v>6440</v>
      </c>
      <c r="B576">
        <v>4731</v>
      </c>
      <c r="D576" t="s">
        <v>6139</v>
      </c>
      <c r="E576" t="s">
        <v>6139</v>
      </c>
      <c r="F576" t="str">
        <f t="shared" si="16"/>
        <v>Y</v>
      </c>
      <c r="J576" t="str">
        <f t="shared" si="17"/>
        <v/>
      </c>
    </row>
    <row r="577" spans="1:10" x14ac:dyDescent="0.2">
      <c r="A577" t="s">
        <v>6439</v>
      </c>
      <c r="B577">
        <v>4751</v>
      </c>
      <c r="E577" t="s">
        <v>6139</v>
      </c>
      <c r="F577" t="str">
        <f t="shared" si="16"/>
        <v>Y</v>
      </c>
      <c r="J577" t="str">
        <f t="shared" si="17"/>
        <v/>
      </c>
    </row>
    <row r="578" spans="1:10" x14ac:dyDescent="0.2">
      <c r="A578" t="s">
        <v>6438</v>
      </c>
      <c r="B578">
        <v>4761</v>
      </c>
      <c r="D578" t="s">
        <v>6139</v>
      </c>
      <c r="F578" t="str">
        <f t="shared" ref="F578:F641" si="18">IF(OR(D578="Y",E578="Y"), "Y", "")</f>
        <v>Y</v>
      </c>
      <c r="J578" t="str">
        <f t="shared" ref="J578:J641" si="19">IF(OR(G578="Y",H578="Y",I578="Y"), "Y", "")</f>
        <v/>
      </c>
    </row>
    <row r="579" spans="1:10" x14ac:dyDescent="0.2">
      <c r="A579" t="s">
        <v>6437</v>
      </c>
      <c r="B579">
        <v>4774</v>
      </c>
      <c r="F579" t="str">
        <f t="shared" si="18"/>
        <v/>
      </c>
      <c r="G579" t="s">
        <v>6139</v>
      </c>
      <c r="J579" t="str">
        <f t="shared" si="19"/>
        <v>Y</v>
      </c>
    </row>
    <row r="580" spans="1:10" x14ac:dyDescent="0.2">
      <c r="A580" t="s">
        <v>6436</v>
      </c>
      <c r="B580">
        <v>4786</v>
      </c>
      <c r="E580" t="s">
        <v>6139</v>
      </c>
      <c r="F580" t="str">
        <f t="shared" si="18"/>
        <v>Y</v>
      </c>
      <c r="J580" t="str">
        <f t="shared" si="19"/>
        <v/>
      </c>
    </row>
    <row r="581" spans="1:10" x14ac:dyDescent="0.2">
      <c r="A581" t="s">
        <v>6435</v>
      </c>
      <c r="B581">
        <v>4797</v>
      </c>
      <c r="E581" t="s">
        <v>6139</v>
      </c>
      <c r="F581" t="str">
        <f t="shared" si="18"/>
        <v>Y</v>
      </c>
      <c r="J581" t="str">
        <f t="shared" si="19"/>
        <v/>
      </c>
    </row>
    <row r="582" spans="1:10" x14ac:dyDescent="0.2">
      <c r="A582" t="s">
        <v>6434</v>
      </c>
      <c r="B582">
        <v>4799</v>
      </c>
      <c r="D582" t="s">
        <v>6139</v>
      </c>
      <c r="E582" t="s">
        <v>6139</v>
      </c>
      <c r="F582" t="str">
        <f t="shared" si="18"/>
        <v>Y</v>
      </c>
      <c r="J582" t="str">
        <f t="shared" si="19"/>
        <v/>
      </c>
    </row>
    <row r="583" spans="1:10" x14ac:dyDescent="0.2">
      <c r="A583" t="s">
        <v>6433</v>
      </c>
      <c r="B583">
        <v>4810</v>
      </c>
      <c r="F583" t="str">
        <f t="shared" si="18"/>
        <v/>
      </c>
      <c r="H583" t="s">
        <v>6139</v>
      </c>
      <c r="J583" t="str">
        <f t="shared" si="19"/>
        <v>Y</v>
      </c>
    </row>
    <row r="584" spans="1:10" x14ac:dyDescent="0.2">
      <c r="A584" t="s">
        <v>6432</v>
      </c>
      <c r="B584">
        <v>4849</v>
      </c>
      <c r="D584" t="s">
        <v>6139</v>
      </c>
      <c r="F584" t="str">
        <f t="shared" si="18"/>
        <v>Y</v>
      </c>
      <c r="J584" t="str">
        <f t="shared" si="19"/>
        <v/>
      </c>
    </row>
    <row r="585" spans="1:10" x14ac:dyDescent="0.2">
      <c r="A585" t="s">
        <v>6431</v>
      </c>
      <c r="B585">
        <v>4860</v>
      </c>
      <c r="F585" t="str">
        <f t="shared" si="18"/>
        <v/>
      </c>
      <c r="I585" t="s">
        <v>6139</v>
      </c>
      <c r="J585" t="str">
        <f t="shared" si="19"/>
        <v>Y</v>
      </c>
    </row>
    <row r="586" spans="1:10" x14ac:dyDescent="0.2">
      <c r="A586" t="s">
        <v>6430</v>
      </c>
      <c r="B586">
        <v>4863</v>
      </c>
      <c r="E586" t="s">
        <v>6139</v>
      </c>
      <c r="F586" t="str">
        <f t="shared" si="18"/>
        <v>Y</v>
      </c>
      <c r="J586" t="str">
        <f t="shared" si="19"/>
        <v/>
      </c>
    </row>
    <row r="587" spans="1:10" x14ac:dyDescent="0.2">
      <c r="A587" t="s">
        <v>6429</v>
      </c>
      <c r="B587">
        <v>4924</v>
      </c>
      <c r="D587" t="s">
        <v>6139</v>
      </c>
      <c r="F587" t="str">
        <f t="shared" si="18"/>
        <v>Y</v>
      </c>
      <c r="J587" t="str">
        <f t="shared" si="19"/>
        <v/>
      </c>
    </row>
    <row r="588" spans="1:10" x14ac:dyDescent="0.2">
      <c r="A588" t="s">
        <v>6428</v>
      </c>
      <c r="B588">
        <v>4928</v>
      </c>
      <c r="D588" t="s">
        <v>6139</v>
      </c>
      <c r="F588" t="str">
        <f t="shared" si="18"/>
        <v>Y</v>
      </c>
      <c r="J588" t="str">
        <f t="shared" si="19"/>
        <v/>
      </c>
    </row>
    <row r="589" spans="1:10" x14ac:dyDescent="0.2">
      <c r="A589" t="s">
        <v>6427</v>
      </c>
      <c r="B589">
        <v>4941</v>
      </c>
      <c r="D589" t="s">
        <v>6139</v>
      </c>
      <c r="F589" t="str">
        <f t="shared" si="18"/>
        <v>Y</v>
      </c>
      <c r="J589" t="str">
        <f t="shared" si="19"/>
        <v/>
      </c>
    </row>
    <row r="590" spans="1:10" x14ac:dyDescent="0.2">
      <c r="A590" t="s">
        <v>6426</v>
      </c>
      <c r="B590">
        <v>4959</v>
      </c>
      <c r="D590" t="s">
        <v>6139</v>
      </c>
      <c r="F590" t="str">
        <f t="shared" si="18"/>
        <v>Y</v>
      </c>
      <c r="J590" t="str">
        <f t="shared" si="19"/>
        <v/>
      </c>
    </row>
    <row r="591" spans="1:10" x14ac:dyDescent="0.2">
      <c r="A591" t="s">
        <v>6425</v>
      </c>
      <c r="B591">
        <v>4968</v>
      </c>
      <c r="D591" t="s">
        <v>6139</v>
      </c>
      <c r="F591" t="str">
        <f t="shared" si="18"/>
        <v>Y</v>
      </c>
      <c r="J591" t="str">
        <f t="shared" si="19"/>
        <v/>
      </c>
    </row>
    <row r="592" spans="1:10" x14ac:dyDescent="0.2">
      <c r="A592" t="s">
        <v>6424</v>
      </c>
      <c r="B592">
        <v>4986</v>
      </c>
      <c r="D592" t="s">
        <v>6139</v>
      </c>
      <c r="F592" t="str">
        <f t="shared" si="18"/>
        <v>Y</v>
      </c>
      <c r="J592" t="str">
        <f t="shared" si="19"/>
        <v/>
      </c>
    </row>
    <row r="593" spans="1:10" x14ac:dyDescent="0.2">
      <c r="A593" t="s">
        <v>6423</v>
      </c>
      <c r="B593">
        <v>4994</v>
      </c>
      <c r="D593" t="s">
        <v>6139</v>
      </c>
      <c r="F593" t="str">
        <f t="shared" si="18"/>
        <v>Y</v>
      </c>
      <c r="J593" t="str">
        <f t="shared" si="19"/>
        <v/>
      </c>
    </row>
    <row r="594" spans="1:10" x14ac:dyDescent="0.2">
      <c r="A594" t="s">
        <v>6422</v>
      </c>
      <c r="B594">
        <v>5003</v>
      </c>
      <c r="E594" t="s">
        <v>6139</v>
      </c>
      <c r="F594" t="str">
        <f t="shared" si="18"/>
        <v>Y</v>
      </c>
      <c r="J594" t="str">
        <f t="shared" si="19"/>
        <v/>
      </c>
    </row>
    <row r="595" spans="1:10" x14ac:dyDescent="0.2">
      <c r="A595" t="s">
        <v>6421</v>
      </c>
      <c r="B595">
        <v>5029</v>
      </c>
      <c r="D595" t="s">
        <v>6139</v>
      </c>
      <c r="F595" t="str">
        <f t="shared" si="18"/>
        <v>Y</v>
      </c>
      <c r="J595" t="str">
        <f t="shared" si="19"/>
        <v/>
      </c>
    </row>
    <row r="596" spans="1:10" x14ac:dyDescent="0.2">
      <c r="A596" t="s">
        <v>6420</v>
      </c>
      <c r="B596">
        <v>5100</v>
      </c>
      <c r="D596" t="s">
        <v>6139</v>
      </c>
      <c r="F596" t="str">
        <f t="shared" si="18"/>
        <v>Y</v>
      </c>
      <c r="J596" t="str">
        <f t="shared" si="19"/>
        <v/>
      </c>
    </row>
    <row r="597" spans="1:10" x14ac:dyDescent="0.2">
      <c r="A597" t="s">
        <v>6419</v>
      </c>
      <c r="B597">
        <v>5116</v>
      </c>
      <c r="E597" t="s">
        <v>6139</v>
      </c>
      <c r="F597" t="str">
        <f t="shared" si="18"/>
        <v>Y</v>
      </c>
      <c r="J597" t="str">
        <f t="shared" si="19"/>
        <v/>
      </c>
    </row>
    <row r="598" spans="1:10" x14ac:dyDescent="0.2">
      <c r="A598" t="s">
        <v>6418</v>
      </c>
      <c r="B598">
        <v>5141</v>
      </c>
      <c r="D598" t="s">
        <v>6139</v>
      </c>
      <c r="F598" t="str">
        <f t="shared" si="18"/>
        <v>Y</v>
      </c>
      <c r="J598" t="str">
        <f t="shared" si="19"/>
        <v/>
      </c>
    </row>
    <row r="599" spans="1:10" x14ac:dyDescent="0.2">
      <c r="A599" t="s">
        <v>6417</v>
      </c>
      <c r="B599">
        <v>5231</v>
      </c>
      <c r="D599" t="s">
        <v>6139</v>
      </c>
      <c r="F599" t="str">
        <f t="shared" si="18"/>
        <v>Y</v>
      </c>
      <c r="J599" t="str">
        <f t="shared" si="19"/>
        <v/>
      </c>
    </row>
    <row r="600" spans="1:10" x14ac:dyDescent="0.2">
      <c r="A600" t="s">
        <v>6416</v>
      </c>
      <c r="B600">
        <v>5248</v>
      </c>
      <c r="E600" t="s">
        <v>6139</v>
      </c>
      <c r="F600" t="str">
        <f t="shared" si="18"/>
        <v>Y</v>
      </c>
      <c r="J600" t="str">
        <f t="shared" si="19"/>
        <v/>
      </c>
    </row>
    <row r="601" spans="1:10" x14ac:dyDescent="0.2">
      <c r="A601" t="s">
        <v>6415</v>
      </c>
      <c r="B601">
        <v>5259</v>
      </c>
      <c r="E601" t="s">
        <v>6139</v>
      </c>
      <c r="F601" t="str">
        <f t="shared" si="18"/>
        <v>Y</v>
      </c>
      <c r="J601" t="str">
        <f t="shared" si="19"/>
        <v/>
      </c>
    </row>
    <row r="602" spans="1:10" x14ac:dyDescent="0.2">
      <c r="A602" t="s">
        <v>6414</v>
      </c>
      <c r="B602">
        <v>5260</v>
      </c>
      <c r="E602" t="s">
        <v>6139</v>
      </c>
      <c r="F602" t="str">
        <f t="shared" si="18"/>
        <v>Y</v>
      </c>
      <c r="J602" t="str">
        <f t="shared" si="19"/>
        <v/>
      </c>
    </row>
    <row r="603" spans="1:10" x14ac:dyDescent="0.2">
      <c r="A603" t="s">
        <v>6413</v>
      </c>
      <c r="B603">
        <v>5274</v>
      </c>
      <c r="D603" t="s">
        <v>6139</v>
      </c>
      <c r="F603" t="str">
        <f t="shared" si="18"/>
        <v>Y</v>
      </c>
      <c r="J603" t="str">
        <f t="shared" si="19"/>
        <v/>
      </c>
    </row>
    <row r="604" spans="1:10" x14ac:dyDescent="0.2">
      <c r="A604" t="s">
        <v>6412</v>
      </c>
      <c r="B604">
        <v>5325</v>
      </c>
      <c r="D604" t="s">
        <v>6139</v>
      </c>
      <c r="F604" t="str">
        <f t="shared" si="18"/>
        <v>Y</v>
      </c>
      <c r="J604" t="str">
        <f t="shared" si="19"/>
        <v/>
      </c>
    </row>
    <row r="605" spans="1:10" x14ac:dyDescent="0.2">
      <c r="A605" t="s">
        <v>6411</v>
      </c>
      <c r="B605">
        <v>5384</v>
      </c>
      <c r="F605" t="str">
        <f t="shared" si="18"/>
        <v/>
      </c>
      <c r="H605" t="s">
        <v>6139</v>
      </c>
      <c r="J605" t="str">
        <f t="shared" si="19"/>
        <v>Y</v>
      </c>
    </row>
    <row r="606" spans="1:10" x14ac:dyDescent="0.2">
      <c r="A606" t="s">
        <v>6062</v>
      </c>
      <c r="B606">
        <v>5386</v>
      </c>
      <c r="C606" t="s">
        <v>6281</v>
      </c>
      <c r="E606" t="s">
        <v>6139</v>
      </c>
      <c r="F606" t="str">
        <f t="shared" si="18"/>
        <v>Y</v>
      </c>
      <c r="H606" t="s">
        <v>6139</v>
      </c>
      <c r="J606" t="str">
        <f t="shared" si="19"/>
        <v>Y</v>
      </c>
    </row>
    <row r="607" spans="1:10" x14ac:dyDescent="0.2">
      <c r="A607" t="s">
        <v>6410</v>
      </c>
      <c r="B607">
        <v>5401</v>
      </c>
      <c r="E607" t="s">
        <v>6139</v>
      </c>
      <c r="F607" t="str">
        <f t="shared" si="18"/>
        <v>Y</v>
      </c>
      <c r="J607" t="str">
        <f t="shared" si="19"/>
        <v/>
      </c>
    </row>
    <row r="608" spans="1:10" x14ac:dyDescent="0.2">
      <c r="A608" t="s">
        <v>6409</v>
      </c>
      <c r="B608">
        <v>5434</v>
      </c>
      <c r="D608" t="s">
        <v>6139</v>
      </c>
      <c r="F608" t="str">
        <f t="shared" si="18"/>
        <v>Y</v>
      </c>
      <c r="J608" t="str">
        <f t="shared" si="19"/>
        <v/>
      </c>
    </row>
    <row r="609" spans="1:10" x14ac:dyDescent="0.2">
      <c r="A609" t="s">
        <v>6408</v>
      </c>
      <c r="B609">
        <v>5538</v>
      </c>
      <c r="E609" t="s">
        <v>6139</v>
      </c>
      <c r="F609" t="str">
        <f t="shared" si="18"/>
        <v>Y</v>
      </c>
      <c r="J609" t="str">
        <f t="shared" si="19"/>
        <v/>
      </c>
    </row>
    <row r="610" spans="1:10" x14ac:dyDescent="0.2">
      <c r="A610" t="s">
        <v>6407</v>
      </c>
      <c r="B610">
        <v>5729</v>
      </c>
      <c r="D610" t="s">
        <v>6139</v>
      </c>
      <c r="F610" t="str">
        <f t="shared" si="18"/>
        <v>Y</v>
      </c>
      <c r="J610" t="str">
        <f t="shared" si="19"/>
        <v/>
      </c>
    </row>
    <row r="611" spans="1:10" x14ac:dyDescent="0.2">
      <c r="A611" t="s">
        <v>6406</v>
      </c>
      <c r="B611">
        <v>5747</v>
      </c>
      <c r="D611" t="s">
        <v>6139</v>
      </c>
      <c r="F611" t="str">
        <f t="shared" si="18"/>
        <v>Y</v>
      </c>
      <c r="J611" t="str">
        <f t="shared" si="19"/>
        <v/>
      </c>
    </row>
    <row r="612" spans="1:10" x14ac:dyDescent="0.2">
      <c r="A612" t="s">
        <v>6405</v>
      </c>
      <c r="B612">
        <v>5768</v>
      </c>
      <c r="E612" t="s">
        <v>6139</v>
      </c>
      <c r="F612" t="str">
        <f t="shared" si="18"/>
        <v>Y</v>
      </c>
      <c r="J612" t="str">
        <f t="shared" si="19"/>
        <v/>
      </c>
    </row>
    <row r="613" spans="1:10" x14ac:dyDescent="0.2">
      <c r="A613" t="s">
        <v>6404</v>
      </c>
      <c r="B613">
        <v>5769</v>
      </c>
      <c r="D613" t="s">
        <v>6139</v>
      </c>
      <c r="F613" t="str">
        <f t="shared" si="18"/>
        <v>Y</v>
      </c>
      <c r="J613" t="str">
        <f t="shared" si="19"/>
        <v/>
      </c>
    </row>
    <row r="614" spans="1:10" x14ac:dyDescent="0.2">
      <c r="A614" t="s">
        <v>6403</v>
      </c>
      <c r="B614">
        <v>5782</v>
      </c>
      <c r="D614" t="s">
        <v>6139</v>
      </c>
      <c r="F614" t="str">
        <f t="shared" si="18"/>
        <v>Y</v>
      </c>
      <c r="J614" t="str">
        <f t="shared" si="19"/>
        <v/>
      </c>
    </row>
    <row r="615" spans="1:10" x14ac:dyDescent="0.2">
      <c r="A615" t="s">
        <v>6402</v>
      </c>
      <c r="B615">
        <v>5811</v>
      </c>
      <c r="D615" t="s">
        <v>6139</v>
      </c>
      <c r="F615" t="str">
        <f t="shared" si="18"/>
        <v>Y</v>
      </c>
      <c r="J615" t="str">
        <f t="shared" si="19"/>
        <v/>
      </c>
    </row>
    <row r="616" spans="1:10" x14ac:dyDescent="0.2">
      <c r="A616" t="s">
        <v>6401</v>
      </c>
      <c r="B616">
        <v>5829</v>
      </c>
      <c r="D616" t="s">
        <v>6139</v>
      </c>
      <c r="F616" t="str">
        <f t="shared" si="18"/>
        <v>Y</v>
      </c>
      <c r="J616" t="str">
        <f t="shared" si="19"/>
        <v/>
      </c>
    </row>
    <row r="617" spans="1:10" x14ac:dyDescent="0.2">
      <c r="A617" t="s">
        <v>6400</v>
      </c>
      <c r="B617">
        <v>5834</v>
      </c>
      <c r="D617" t="s">
        <v>6139</v>
      </c>
      <c r="F617" t="str">
        <f t="shared" si="18"/>
        <v>Y</v>
      </c>
      <c r="J617" t="str">
        <f t="shared" si="19"/>
        <v/>
      </c>
    </row>
    <row r="618" spans="1:10" x14ac:dyDescent="0.2">
      <c r="A618" t="s">
        <v>6399</v>
      </c>
      <c r="B618">
        <v>5847</v>
      </c>
      <c r="D618" t="s">
        <v>6139</v>
      </c>
      <c r="F618" t="str">
        <f t="shared" si="18"/>
        <v>Y</v>
      </c>
      <c r="J618" t="str">
        <f t="shared" si="19"/>
        <v/>
      </c>
    </row>
    <row r="619" spans="1:10" x14ac:dyDescent="0.2">
      <c r="A619" t="s">
        <v>6398</v>
      </c>
      <c r="B619">
        <v>5858</v>
      </c>
      <c r="D619" t="s">
        <v>6139</v>
      </c>
      <c r="F619" t="str">
        <f t="shared" si="18"/>
        <v>Y</v>
      </c>
      <c r="I619" t="s">
        <v>6139</v>
      </c>
      <c r="J619" t="str">
        <f t="shared" si="19"/>
        <v>Y</v>
      </c>
    </row>
    <row r="620" spans="1:10" x14ac:dyDescent="0.2">
      <c r="A620" t="s">
        <v>6397</v>
      </c>
      <c r="B620">
        <v>5865</v>
      </c>
      <c r="D620" t="s">
        <v>6139</v>
      </c>
      <c r="F620" t="str">
        <f t="shared" si="18"/>
        <v>Y</v>
      </c>
      <c r="J620" t="str">
        <f t="shared" si="19"/>
        <v/>
      </c>
    </row>
    <row r="621" spans="1:10" x14ac:dyDescent="0.2">
      <c r="A621" t="s">
        <v>6396</v>
      </c>
      <c r="B621">
        <v>5925</v>
      </c>
      <c r="E621" t="s">
        <v>6139</v>
      </c>
      <c r="F621" t="str">
        <f t="shared" si="18"/>
        <v>Y</v>
      </c>
      <c r="J621" t="str">
        <f t="shared" si="19"/>
        <v/>
      </c>
    </row>
    <row r="622" spans="1:10" x14ac:dyDescent="0.2">
      <c r="A622" t="s">
        <v>6395</v>
      </c>
      <c r="B622">
        <v>5974</v>
      </c>
      <c r="E622" t="s">
        <v>6139</v>
      </c>
      <c r="F622" t="str">
        <f t="shared" si="18"/>
        <v>Y</v>
      </c>
      <c r="J622" t="str">
        <f t="shared" si="19"/>
        <v/>
      </c>
    </row>
    <row r="623" spans="1:10" x14ac:dyDescent="0.2">
      <c r="A623" t="s">
        <v>6394</v>
      </c>
      <c r="B623">
        <v>6018</v>
      </c>
      <c r="E623" t="s">
        <v>6139</v>
      </c>
      <c r="F623" t="str">
        <f t="shared" si="18"/>
        <v>Y</v>
      </c>
      <c r="J623" t="str">
        <f t="shared" si="19"/>
        <v/>
      </c>
    </row>
    <row r="624" spans="1:10" x14ac:dyDescent="0.2">
      <c r="A624" t="s">
        <v>6393</v>
      </c>
      <c r="B624">
        <v>6031</v>
      </c>
      <c r="E624" t="s">
        <v>6139</v>
      </c>
      <c r="F624" t="str">
        <f t="shared" si="18"/>
        <v>Y</v>
      </c>
      <c r="J624" t="str">
        <f t="shared" si="19"/>
        <v/>
      </c>
    </row>
    <row r="625" spans="1:10" x14ac:dyDescent="0.2">
      <c r="A625" t="s">
        <v>6392</v>
      </c>
      <c r="B625">
        <v>6048</v>
      </c>
      <c r="E625" t="s">
        <v>6139</v>
      </c>
      <c r="F625" t="str">
        <f t="shared" si="18"/>
        <v>Y</v>
      </c>
      <c r="J625" t="str">
        <f t="shared" si="19"/>
        <v/>
      </c>
    </row>
    <row r="626" spans="1:10" x14ac:dyDescent="0.2">
      <c r="A626" t="s">
        <v>6391</v>
      </c>
      <c r="B626">
        <v>6069</v>
      </c>
      <c r="F626" t="str">
        <f t="shared" si="18"/>
        <v/>
      </c>
      <c r="I626" t="s">
        <v>6139</v>
      </c>
      <c r="J626" t="str">
        <f t="shared" si="19"/>
        <v>Y</v>
      </c>
    </row>
    <row r="627" spans="1:10" x14ac:dyDescent="0.2">
      <c r="A627" t="s">
        <v>6390</v>
      </c>
      <c r="B627">
        <v>6081</v>
      </c>
      <c r="E627" t="s">
        <v>6139</v>
      </c>
      <c r="F627" t="str">
        <f t="shared" si="18"/>
        <v>Y</v>
      </c>
      <c r="H627" t="s">
        <v>6139</v>
      </c>
      <c r="J627" t="str">
        <f t="shared" si="19"/>
        <v>Y</v>
      </c>
    </row>
    <row r="628" spans="1:10" x14ac:dyDescent="0.2">
      <c r="A628" t="s">
        <v>6389</v>
      </c>
      <c r="B628">
        <v>6087</v>
      </c>
      <c r="E628" t="s">
        <v>6139</v>
      </c>
      <c r="F628" t="str">
        <f t="shared" si="18"/>
        <v>Y</v>
      </c>
      <c r="J628" t="str">
        <f t="shared" si="19"/>
        <v/>
      </c>
    </row>
    <row r="629" spans="1:10" x14ac:dyDescent="0.2">
      <c r="A629" t="s">
        <v>6388</v>
      </c>
      <c r="B629">
        <v>6088</v>
      </c>
      <c r="D629" t="s">
        <v>6139</v>
      </c>
      <c r="E629" t="s">
        <v>6139</v>
      </c>
      <c r="F629" t="str">
        <f t="shared" si="18"/>
        <v>Y</v>
      </c>
      <c r="J629" t="str">
        <f t="shared" si="19"/>
        <v/>
      </c>
    </row>
    <row r="630" spans="1:10" x14ac:dyDescent="0.2">
      <c r="A630" t="s">
        <v>6387</v>
      </c>
      <c r="B630">
        <v>6092</v>
      </c>
      <c r="D630" t="s">
        <v>6139</v>
      </c>
      <c r="F630" t="str">
        <f t="shared" si="18"/>
        <v>Y</v>
      </c>
      <c r="J630" t="str">
        <f t="shared" si="19"/>
        <v/>
      </c>
    </row>
    <row r="631" spans="1:10" x14ac:dyDescent="0.2">
      <c r="A631" t="s">
        <v>6386</v>
      </c>
      <c r="B631">
        <v>6107</v>
      </c>
      <c r="E631" t="s">
        <v>6139</v>
      </c>
      <c r="F631" t="str">
        <f t="shared" si="18"/>
        <v>Y</v>
      </c>
      <c r="J631" t="str">
        <f t="shared" si="19"/>
        <v/>
      </c>
    </row>
    <row r="632" spans="1:10" x14ac:dyDescent="0.2">
      <c r="A632" t="s">
        <v>6385</v>
      </c>
      <c r="B632">
        <v>6114</v>
      </c>
      <c r="E632" t="s">
        <v>6139</v>
      </c>
      <c r="F632" t="str">
        <f t="shared" si="18"/>
        <v>Y</v>
      </c>
      <c r="J632" t="str">
        <f t="shared" si="19"/>
        <v/>
      </c>
    </row>
    <row r="633" spans="1:10" x14ac:dyDescent="0.2">
      <c r="A633" t="s">
        <v>6384</v>
      </c>
      <c r="B633">
        <v>6129</v>
      </c>
      <c r="D633" t="s">
        <v>6139</v>
      </c>
      <c r="F633" t="str">
        <f t="shared" si="18"/>
        <v>Y</v>
      </c>
      <c r="J633" t="str">
        <f t="shared" si="19"/>
        <v/>
      </c>
    </row>
    <row r="634" spans="1:10" x14ac:dyDescent="0.2">
      <c r="A634" t="s">
        <v>6383</v>
      </c>
      <c r="B634">
        <v>6203</v>
      </c>
      <c r="E634" t="s">
        <v>6139</v>
      </c>
      <c r="F634" t="str">
        <f t="shared" si="18"/>
        <v>Y</v>
      </c>
      <c r="J634" t="str">
        <f t="shared" si="19"/>
        <v/>
      </c>
    </row>
    <row r="635" spans="1:10" x14ac:dyDescent="0.2">
      <c r="A635" t="s">
        <v>6382</v>
      </c>
      <c r="B635">
        <v>6206</v>
      </c>
      <c r="D635" t="s">
        <v>6139</v>
      </c>
      <c r="F635" t="str">
        <f t="shared" si="18"/>
        <v>Y</v>
      </c>
      <c r="J635" t="str">
        <f t="shared" si="19"/>
        <v/>
      </c>
    </row>
    <row r="636" spans="1:10" x14ac:dyDescent="0.2">
      <c r="A636" t="s">
        <v>6381</v>
      </c>
      <c r="B636">
        <v>6247</v>
      </c>
      <c r="D636" t="s">
        <v>6139</v>
      </c>
      <c r="F636" t="str">
        <f t="shared" si="18"/>
        <v>Y</v>
      </c>
      <c r="G636" t="s">
        <v>6139</v>
      </c>
      <c r="H636" t="s">
        <v>6139</v>
      </c>
      <c r="I636" t="s">
        <v>6139</v>
      </c>
      <c r="J636" t="str">
        <f t="shared" si="19"/>
        <v>Y</v>
      </c>
    </row>
    <row r="637" spans="1:10" x14ac:dyDescent="0.2">
      <c r="A637" t="s">
        <v>6380</v>
      </c>
      <c r="B637">
        <v>6248</v>
      </c>
      <c r="D637" t="s">
        <v>6139</v>
      </c>
      <c r="F637" t="str">
        <f t="shared" si="18"/>
        <v>Y</v>
      </c>
      <c r="J637" t="str">
        <f t="shared" si="19"/>
        <v/>
      </c>
    </row>
    <row r="638" spans="1:10" x14ac:dyDescent="0.2">
      <c r="A638" t="s">
        <v>6379</v>
      </c>
      <c r="B638">
        <v>6265</v>
      </c>
      <c r="E638" t="s">
        <v>6139</v>
      </c>
      <c r="F638" t="str">
        <f t="shared" si="18"/>
        <v>Y</v>
      </c>
      <c r="J638" t="str">
        <f t="shared" si="19"/>
        <v/>
      </c>
    </row>
    <row r="639" spans="1:10" x14ac:dyDescent="0.2">
      <c r="A639" t="s">
        <v>6378</v>
      </c>
      <c r="B639">
        <v>6266</v>
      </c>
      <c r="D639" t="s">
        <v>6139</v>
      </c>
      <c r="E639" t="s">
        <v>6139</v>
      </c>
      <c r="F639" t="str">
        <f t="shared" si="18"/>
        <v>Y</v>
      </c>
      <c r="J639" t="str">
        <f t="shared" si="19"/>
        <v/>
      </c>
    </row>
    <row r="640" spans="1:10" x14ac:dyDescent="0.2">
      <c r="A640" t="s">
        <v>6125</v>
      </c>
      <c r="B640">
        <v>6286</v>
      </c>
      <c r="C640" t="s">
        <v>5742</v>
      </c>
      <c r="F640" t="str">
        <f t="shared" si="18"/>
        <v/>
      </c>
      <c r="H640" t="s">
        <v>6139</v>
      </c>
      <c r="J640" t="str">
        <f t="shared" si="19"/>
        <v>Y</v>
      </c>
    </row>
    <row r="641" spans="1:10" x14ac:dyDescent="0.2">
      <c r="A641" t="s">
        <v>5944</v>
      </c>
      <c r="B641">
        <v>6291</v>
      </c>
      <c r="C641" t="s">
        <v>5957</v>
      </c>
      <c r="D641" t="s">
        <v>6139</v>
      </c>
      <c r="F641" t="str">
        <f t="shared" si="18"/>
        <v>Y</v>
      </c>
      <c r="G641" t="s">
        <v>6139</v>
      </c>
      <c r="H641" t="s">
        <v>6139</v>
      </c>
      <c r="I641" t="s">
        <v>6139</v>
      </c>
      <c r="J641" t="str">
        <f t="shared" si="19"/>
        <v>Y</v>
      </c>
    </row>
    <row r="642" spans="1:10" x14ac:dyDescent="0.2">
      <c r="A642" t="s">
        <v>6047</v>
      </c>
      <c r="B642">
        <v>6295</v>
      </c>
      <c r="C642" t="s">
        <v>6215</v>
      </c>
      <c r="F642" t="str">
        <f t="shared" ref="F642:F705" si="20">IF(OR(D642="Y",E642="Y"), "Y", "")</f>
        <v/>
      </c>
      <c r="I642" t="s">
        <v>6139</v>
      </c>
      <c r="J642" t="str">
        <f t="shared" ref="J642:J705" si="21">IF(OR(G642="Y",H642="Y",I642="Y"), "Y", "")</f>
        <v>Y</v>
      </c>
    </row>
    <row r="643" spans="1:10" x14ac:dyDescent="0.2">
      <c r="A643" t="s">
        <v>6377</v>
      </c>
      <c r="B643">
        <v>6352</v>
      </c>
      <c r="D643" t="s">
        <v>6139</v>
      </c>
      <c r="F643" t="str">
        <f t="shared" si="20"/>
        <v>Y</v>
      </c>
      <c r="J643" t="str">
        <f t="shared" si="21"/>
        <v/>
      </c>
    </row>
    <row r="644" spans="1:10" x14ac:dyDescent="0.2">
      <c r="A644" t="s">
        <v>6376</v>
      </c>
      <c r="B644">
        <v>6354</v>
      </c>
      <c r="F644" t="str">
        <f t="shared" si="20"/>
        <v/>
      </c>
      <c r="I644" t="s">
        <v>6139</v>
      </c>
      <c r="J644" t="str">
        <f t="shared" si="21"/>
        <v>Y</v>
      </c>
    </row>
    <row r="645" spans="1:10" x14ac:dyDescent="0.2">
      <c r="A645" t="s">
        <v>6375</v>
      </c>
      <c r="B645">
        <v>6362</v>
      </c>
      <c r="E645" t="s">
        <v>6139</v>
      </c>
      <c r="F645" t="str">
        <f t="shared" si="20"/>
        <v>Y</v>
      </c>
      <c r="J645" t="str">
        <f t="shared" si="21"/>
        <v/>
      </c>
    </row>
    <row r="646" spans="1:10" x14ac:dyDescent="0.2">
      <c r="A646" t="s">
        <v>6374</v>
      </c>
      <c r="B646">
        <v>6392</v>
      </c>
      <c r="E646" t="s">
        <v>6139</v>
      </c>
      <c r="F646" t="str">
        <f t="shared" si="20"/>
        <v>Y</v>
      </c>
      <c r="J646" t="str">
        <f t="shared" si="21"/>
        <v/>
      </c>
    </row>
    <row r="647" spans="1:10" x14ac:dyDescent="0.2">
      <c r="A647" t="s">
        <v>6373</v>
      </c>
      <c r="B647">
        <v>6433</v>
      </c>
      <c r="E647" t="s">
        <v>6139</v>
      </c>
      <c r="F647" t="str">
        <f t="shared" si="20"/>
        <v>Y</v>
      </c>
      <c r="J647" t="str">
        <f t="shared" si="21"/>
        <v/>
      </c>
    </row>
    <row r="648" spans="1:10" x14ac:dyDescent="0.2">
      <c r="A648" t="s">
        <v>6372</v>
      </c>
      <c r="B648">
        <v>6468</v>
      </c>
      <c r="D648" t="s">
        <v>6139</v>
      </c>
      <c r="F648" t="str">
        <f t="shared" si="20"/>
        <v>Y</v>
      </c>
      <c r="J648" t="str">
        <f t="shared" si="21"/>
        <v/>
      </c>
    </row>
    <row r="649" spans="1:10" x14ac:dyDescent="0.2">
      <c r="A649" t="s">
        <v>6371</v>
      </c>
      <c r="B649">
        <v>6496</v>
      </c>
      <c r="E649" t="s">
        <v>6139</v>
      </c>
      <c r="F649" t="str">
        <f t="shared" si="20"/>
        <v>Y</v>
      </c>
      <c r="J649" t="str">
        <f t="shared" si="21"/>
        <v/>
      </c>
    </row>
    <row r="650" spans="1:10" x14ac:dyDescent="0.2">
      <c r="A650" t="s">
        <v>6370</v>
      </c>
      <c r="B650">
        <v>6509</v>
      </c>
      <c r="E650" t="s">
        <v>6139</v>
      </c>
      <c r="F650" t="str">
        <f t="shared" si="20"/>
        <v>Y</v>
      </c>
      <c r="J650" t="str">
        <f t="shared" si="21"/>
        <v/>
      </c>
    </row>
    <row r="651" spans="1:10" x14ac:dyDescent="0.2">
      <c r="A651" t="s">
        <v>6369</v>
      </c>
      <c r="B651">
        <v>6524</v>
      </c>
      <c r="D651" t="s">
        <v>6139</v>
      </c>
      <c r="F651" t="str">
        <f t="shared" si="20"/>
        <v>Y</v>
      </c>
      <c r="J651" t="str">
        <f t="shared" si="21"/>
        <v/>
      </c>
    </row>
    <row r="652" spans="1:10" x14ac:dyDescent="0.2">
      <c r="A652" t="s">
        <v>6368</v>
      </c>
      <c r="B652">
        <v>6553</v>
      </c>
      <c r="D652" t="s">
        <v>6139</v>
      </c>
      <c r="E652" t="s">
        <v>6139</v>
      </c>
      <c r="F652" t="str">
        <f t="shared" si="20"/>
        <v>Y</v>
      </c>
      <c r="J652" t="str">
        <f t="shared" si="21"/>
        <v/>
      </c>
    </row>
    <row r="653" spans="1:10" x14ac:dyDescent="0.2">
      <c r="A653" t="s">
        <v>6367</v>
      </c>
      <c r="B653">
        <v>6554</v>
      </c>
      <c r="F653" t="str">
        <f t="shared" si="20"/>
        <v/>
      </c>
      <c r="I653" t="s">
        <v>6139</v>
      </c>
      <c r="J653" t="str">
        <f t="shared" si="21"/>
        <v>Y</v>
      </c>
    </row>
    <row r="654" spans="1:10" x14ac:dyDescent="0.2">
      <c r="A654" t="s">
        <v>6366</v>
      </c>
      <c r="B654">
        <v>6555</v>
      </c>
      <c r="F654" t="str">
        <f t="shared" si="20"/>
        <v/>
      </c>
      <c r="G654" t="s">
        <v>6139</v>
      </c>
      <c r="H654" t="s">
        <v>6139</v>
      </c>
      <c r="I654" t="s">
        <v>6139</v>
      </c>
      <c r="J654" t="str">
        <f t="shared" si="21"/>
        <v>Y</v>
      </c>
    </row>
    <row r="655" spans="1:10" x14ac:dyDescent="0.2">
      <c r="A655" t="s">
        <v>6365</v>
      </c>
      <c r="B655">
        <v>6595</v>
      </c>
      <c r="F655" t="str">
        <f t="shared" si="20"/>
        <v/>
      </c>
      <c r="H655" t="s">
        <v>6139</v>
      </c>
      <c r="J655" t="str">
        <f t="shared" si="21"/>
        <v>Y</v>
      </c>
    </row>
    <row r="656" spans="1:10" x14ac:dyDescent="0.2">
      <c r="A656" t="s">
        <v>6364</v>
      </c>
      <c r="B656">
        <v>6604</v>
      </c>
      <c r="F656" t="str">
        <f t="shared" si="20"/>
        <v/>
      </c>
      <c r="I656" t="s">
        <v>6139</v>
      </c>
      <c r="J656" t="str">
        <f t="shared" si="21"/>
        <v>Y</v>
      </c>
    </row>
    <row r="657" spans="1:10" x14ac:dyDescent="0.2">
      <c r="A657" t="s">
        <v>6363</v>
      </c>
      <c r="B657">
        <v>6740</v>
      </c>
      <c r="D657" t="s">
        <v>6139</v>
      </c>
      <c r="F657" t="str">
        <f t="shared" si="20"/>
        <v>Y</v>
      </c>
      <c r="J657" t="str">
        <f t="shared" si="21"/>
        <v/>
      </c>
    </row>
    <row r="658" spans="1:10" x14ac:dyDescent="0.2">
      <c r="A658" t="s">
        <v>6362</v>
      </c>
      <c r="B658">
        <v>6770</v>
      </c>
      <c r="D658" t="s">
        <v>6139</v>
      </c>
      <c r="F658" t="str">
        <f t="shared" si="20"/>
        <v>Y</v>
      </c>
      <c r="J658" t="str">
        <f t="shared" si="21"/>
        <v/>
      </c>
    </row>
    <row r="659" spans="1:10" x14ac:dyDescent="0.2">
      <c r="A659" t="s">
        <v>6361</v>
      </c>
      <c r="B659">
        <v>6831</v>
      </c>
      <c r="E659" t="s">
        <v>6139</v>
      </c>
      <c r="F659" t="str">
        <f t="shared" si="20"/>
        <v>Y</v>
      </c>
      <c r="J659" t="str">
        <f t="shared" si="21"/>
        <v/>
      </c>
    </row>
    <row r="660" spans="1:10" x14ac:dyDescent="0.2">
      <c r="A660" t="s">
        <v>6360</v>
      </c>
      <c r="B660">
        <v>6905</v>
      </c>
      <c r="D660" t="s">
        <v>6139</v>
      </c>
      <c r="F660" t="str">
        <f t="shared" si="20"/>
        <v>Y</v>
      </c>
      <c r="J660" t="str">
        <f t="shared" si="21"/>
        <v/>
      </c>
    </row>
    <row r="661" spans="1:10" x14ac:dyDescent="0.2">
      <c r="A661" t="s">
        <v>6359</v>
      </c>
      <c r="B661">
        <v>6927</v>
      </c>
      <c r="D661" t="s">
        <v>6139</v>
      </c>
      <c r="F661" t="str">
        <f t="shared" si="20"/>
        <v>Y</v>
      </c>
      <c r="J661" t="str">
        <f t="shared" si="21"/>
        <v/>
      </c>
    </row>
    <row r="662" spans="1:10" x14ac:dyDescent="0.2">
      <c r="A662" t="s">
        <v>6358</v>
      </c>
      <c r="B662">
        <v>6965</v>
      </c>
      <c r="F662" t="str">
        <f t="shared" si="20"/>
        <v/>
      </c>
      <c r="I662" t="s">
        <v>6139</v>
      </c>
      <c r="J662" t="str">
        <f t="shared" si="21"/>
        <v>Y</v>
      </c>
    </row>
    <row r="663" spans="1:10" x14ac:dyDescent="0.2">
      <c r="A663" t="s">
        <v>6357</v>
      </c>
      <c r="B663">
        <v>6998</v>
      </c>
      <c r="F663" t="str">
        <f t="shared" si="20"/>
        <v/>
      </c>
      <c r="G663" t="s">
        <v>6139</v>
      </c>
      <c r="J663" t="str">
        <f t="shared" si="21"/>
        <v>Y</v>
      </c>
    </row>
    <row r="664" spans="1:10" x14ac:dyDescent="0.2">
      <c r="A664" t="s">
        <v>6356</v>
      </c>
      <c r="B664">
        <v>7017</v>
      </c>
      <c r="E664" t="s">
        <v>6139</v>
      </c>
      <c r="F664" t="str">
        <f t="shared" si="20"/>
        <v>Y</v>
      </c>
      <c r="J664" t="str">
        <f t="shared" si="21"/>
        <v/>
      </c>
    </row>
    <row r="665" spans="1:10" x14ac:dyDescent="0.2">
      <c r="A665" t="s">
        <v>6355</v>
      </c>
      <c r="B665">
        <v>7037</v>
      </c>
      <c r="E665" t="s">
        <v>6139</v>
      </c>
      <c r="F665" t="str">
        <f t="shared" si="20"/>
        <v>Y</v>
      </c>
      <c r="J665" t="str">
        <f t="shared" si="21"/>
        <v/>
      </c>
    </row>
    <row r="666" spans="1:10" x14ac:dyDescent="0.2">
      <c r="A666" t="s">
        <v>6354</v>
      </c>
      <c r="B666">
        <v>7128</v>
      </c>
      <c r="F666" t="str">
        <f t="shared" si="20"/>
        <v/>
      </c>
      <c r="H666" t="s">
        <v>6139</v>
      </c>
      <c r="I666" t="s">
        <v>6139</v>
      </c>
      <c r="J666" t="str">
        <f t="shared" si="21"/>
        <v>Y</v>
      </c>
    </row>
    <row r="667" spans="1:10" x14ac:dyDescent="0.2">
      <c r="A667" t="s">
        <v>6353</v>
      </c>
      <c r="B667">
        <v>7147</v>
      </c>
      <c r="E667" t="s">
        <v>6139</v>
      </c>
      <c r="F667" t="str">
        <f t="shared" si="20"/>
        <v>Y</v>
      </c>
      <c r="J667" t="str">
        <f t="shared" si="21"/>
        <v/>
      </c>
    </row>
    <row r="668" spans="1:10" x14ac:dyDescent="0.2">
      <c r="A668" t="s">
        <v>6352</v>
      </c>
      <c r="B668">
        <v>7197</v>
      </c>
      <c r="F668" t="str">
        <f t="shared" si="20"/>
        <v/>
      </c>
      <c r="G668" t="s">
        <v>6139</v>
      </c>
      <c r="H668" t="s">
        <v>6139</v>
      </c>
      <c r="I668" t="s">
        <v>6139</v>
      </c>
      <c r="J668" t="str">
        <f t="shared" si="21"/>
        <v>Y</v>
      </c>
    </row>
    <row r="669" spans="1:10" x14ac:dyDescent="0.2">
      <c r="A669" t="s">
        <v>6351</v>
      </c>
      <c r="B669">
        <v>7231</v>
      </c>
      <c r="F669" t="str">
        <f t="shared" si="20"/>
        <v/>
      </c>
      <c r="I669" t="s">
        <v>6139</v>
      </c>
      <c r="J669" t="str">
        <f t="shared" si="21"/>
        <v>Y</v>
      </c>
    </row>
    <row r="670" spans="1:10" x14ac:dyDescent="0.2">
      <c r="A670" t="s">
        <v>6048</v>
      </c>
      <c r="B670">
        <v>7237</v>
      </c>
      <c r="C670" t="s">
        <v>6215</v>
      </c>
      <c r="F670" t="str">
        <f t="shared" si="20"/>
        <v/>
      </c>
      <c r="G670" t="s">
        <v>6139</v>
      </c>
      <c r="H670" t="s">
        <v>6139</v>
      </c>
      <c r="J670" t="str">
        <f t="shared" si="21"/>
        <v>Y</v>
      </c>
    </row>
    <row r="671" spans="1:10" x14ac:dyDescent="0.2">
      <c r="A671" t="s">
        <v>6350</v>
      </c>
      <c r="B671">
        <v>7241</v>
      </c>
      <c r="E671" t="s">
        <v>6139</v>
      </c>
      <c r="F671" t="str">
        <f t="shared" si="20"/>
        <v>Y</v>
      </c>
      <c r="J671" t="str">
        <f t="shared" si="21"/>
        <v/>
      </c>
    </row>
    <row r="672" spans="1:10" x14ac:dyDescent="0.2">
      <c r="A672" t="s">
        <v>6349</v>
      </c>
      <c r="B672">
        <v>7243</v>
      </c>
      <c r="F672" t="str">
        <f t="shared" si="20"/>
        <v/>
      </c>
      <c r="H672" t="s">
        <v>6139</v>
      </c>
      <c r="J672" t="str">
        <f t="shared" si="21"/>
        <v>Y</v>
      </c>
    </row>
    <row r="673" spans="1:10" x14ac:dyDescent="0.2">
      <c r="A673" t="s">
        <v>6348</v>
      </c>
      <c r="B673">
        <v>7260</v>
      </c>
      <c r="F673" t="str">
        <f t="shared" si="20"/>
        <v/>
      </c>
      <c r="G673" t="s">
        <v>6139</v>
      </c>
      <c r="J673" t="str">
        <f t="shared" si="21"/>
        <v>Y</v>
      </c>
    </row>
    <row r="674" spans="1:10" x14ac:dyDescent="0.2">
      <c r="A674" t="s">
        <v>6347</v>
      </c>
      <c r="B674">
        <v>7281</v>
      </c>
      <c r="E674" t="s">
        <v>6139</v>
      </c>
      <c r="F674" t="str">
        <f t="shared" si="20"/>
        <v>Y</v>
      </c>
      <c r="J674" t="str">
        <f t="shared" si="21"/>
        <v/>
      </c>
    </row>
    <row r="675" spans="1:10" x14ac:dyDescent="0.2">
      <c r="A675" t="s">
        <v>6346</v>
      </c>
      <c r="B675">
        <v>7355</v>
      </c>
      <c r="E675" t="s">
        <v>6139</v>
      </c>
      <c r="F675" t="str">
        <f t="shared" si="20"/>
        <v>Y</v>
      </c>
      <c r="G675" t="s">
        <v>6139</v>
      </c>
      <c r="H675" t="s">
        <v>6139</v>
      </c>
      <c r="I675" t="s">
        <v>6139</v>
      </c>
      <c r="J675" t="str">
        <f t="shared" si="21"/>
        <v>Y</v>
      </c>
    </row>
    <row r="676" spans="1:10" x14ac:dyDescent="0.2">
      <c r="A676" t="s">
        <v>6061</v>
      </c>
      <c r="B676">
        <v>7357</v>
      </c>
      <c r="C676" t="s">
        <v>6281</v>
      </c>
      <c r="F676" t="str">
        <f t="shared" si="20"/>
        <v/>
      </c>
      <c r="H676" t="s">
        <v>6139</v>
      </c>
      <c r="J676" t="str">
        <f t="shared" si="21"/>
        <v>Y</v>
      </c>
    </row>
    <row r="677" spans="1:10" x14ac:dyDescent="0.2">
      <c r="A677" t="s">
        <v>6345</v>
      </c>
      <c r="B677">
        <v>7360</v>
      </c>
      <c r="E677" t="s">
        <v>6139</v>
      </c>
      <c r="F677" t="str">
        <f t="shared" si="20"/>
        <v>Y</v>
      </c>
      <c r="J677" t="str">
        <f t="shared" si="21"/>
        <v/>
      </c>
    </row>
    <row r="678" spans="1:10" x14ac:dyDescent="0.2">
      <c r="A678" t="s">
        <v>6344</v>
      </c>
      <c r="B678">
        <v>7364</v>
      </c>
      <c r="E678" t="s">
        <v>6139</v>
      </c>
      <c r="F678" t="str">
        <f t="shared" si="20"/>
        <v>Y</v>
      </c>
      <c r="J678" t="str">
        <f t="shared" si="21"/>
        <v/>
      </c>
    </row>
    <row r="679" spans="1:10" x14ac:dyDescent="0.2">
      <c r="A679" t="s">
        <v>6343</v>
      </c>
      <c r="B679">
        <v>7368</v>
      </c>
      <c r="F679" t="str">
        <f t="shared" si="20"/>
        <v/>
      </c>
      <c r="G679" t="s">
        <v>6139</v>
      </c>
      <c r="J679" t="str">
        <f t="shared" si="21"/>
        <v>Y</v>
      </c>
    </row>
    <row r="680" spans="1:10" x14ac:dyDescent="0.2">
      <c r="A680" t="s">
        <v>6342</v>
      </c>
      <c r="B680">
        <v>7462</v>
      </c>
      <c r="E680" t="s">
        <v>6139</v>
      </c>
      <c r="F680" t="str">
        <f t="shared" si="20"/>
        <v>Y</v>
      </c>
      <c r="J680" t="str">
        <f t="shared" si="21"/>
        <v/>
      </c>
    </row>
    <row r="681" spans="1:10" x14ac:dyDescent="0.2">
      <c r="A681" t="s">
        <v>6341</v>
      </c>
      <c r="B681">
        <v>7483</v>
      </c>
      <c r="F681" t="str">
        <f t="shared" si="20"/>
        <v/>
      </c>
      <c r="H681" t="s">
        <v>6139</v>
      </c>
      <c r="I681" t="s">
        <v>6139</v>
      </c>
      <c r="J681" t="str">
        <f t="shared" si="21"/>
        <v>Y</v>
      </c>
    </row>
    <row r="682" spans="1:10" x14ac:dyDescent="0.2">
      <c r="A682" t="s">
        <v>6340</v>
      </c>
      <c r="B682">
        <v>7489</v>
      </c>
      <c r="E682" t="s">
        <v>6139</v>
      </c>
      <c r="F682" t="str">
        <f t="shared" si="20"/>
        <v>Y</v>
      </c>
      <c r="J682" t="str">
        <f t="shared" si="21"/>
        <v/>
      </c>
    </row>
    <row r="683" spans="1:10" x14ac:dyDescent="0.2">
      <c r="A683" t="s">
        <v>6339</v>
      </c>
      <c r="B683">
        <v>7501</v>
      </c>
      <c r="E683" t="s">
        <v>6139</v>
      </c>
      <c r="F683" t="str">
        <f t="shared" si="20"/>
        <v>Y</v>
      </c>
      <c r="J683" t="str">
        <f t="shared" si="21"/>
        <v/>
      </c>
    </row>
    <row r="684" spans="1:10" x14ac:dyDescent="0.2">
      <c r="A684" t="s">
        <v>6338</v>
      </c>
      <c r="B684">
        <v>7606</v>
      </c>
      <c r="D684" t="s">
        <v>6139</v>
      </c>
      <c r="F684" t="str">
        <f t="shared" si="20"/>
        <v>Y</v>
      </c>
      <c r="J684" t="str">
        <f t="shared" si="21"/>
        <v/>
      </c>
    </row>
    <row r="685" spans="1:10" x14ac:dyDescent="0.2">
      <c r="A685" t="s">
        <v>6337</v>
      </c>
      <c r="B685">
        <v>7643</v>
      </c>
      <c r="D685" t="s">
        <v>6139</v>
      </c>
      <c r="F685" t="str">
        <f t="shared" si="20"/>
        <v>Y</v>
      </c>
      <c r="J685" t="str">
        <f t="shared" si="21"/>
        <v/>
      </c>
    </row>
    <row r="686" spans="1:10" x14ac:dyDescent="0.2">
      <c r="A686" t="s">
        <v>6336</v>
      </c>
      <c r="B686">
        <v>7701</v>
      </c>
      <c r="F686" t="str">
        <f t="shared" si="20"/>
        <v/>
      </c>
      <c r="G686" t="s">
        <v>6139</v>
      </c>
      <c r="H686" t="s">
        <v>6139</v>
      </c>
      <c r="J686" t="str">
        <f t="shared" si="21"/>
        <v>Y</v>
      </c>
    </row>
    <row r="687" spans="1:10" x14ac:dyDescent="0.2">
      <c r="A687" t="s">
        <v>6335</v>
      </c>
      <c r="B687">
        <v>7750</v>
      </c>
      <c r="E687" t="s">
        <v>6139</v>
      </c>
      <c r="F687" t="str">
        <f t="shared" si="20"/>
        <v>Y</v>
      </c>
      <c r="J687" t="str">
        <f t="shared" si="21"/>
        <v/>
      </c>
    </row>
    <row r="688" spans="1:10" x14ac:dyDescent="0.2">
      <c r="A688" t="s">
        <v>6334</v>
      </c>
      <c r="B688">
        <v>7813</v>
      </c>
      <c r="E688" t="s">
        <v>6139</v>
      </c>
      <c r="F688" t="str">
        <f t="shared" si="20"/>
        <v>Y</v>
      </c>
      <c r="J688" t="str">
        <f t="shared" si="21"/>
        <v/>
      </c>
    </row>
    <row r="689" spans="1:10" x14ac:dyDescent="0.2">
      <c r="A689" t="s">
        <v>6333</v>
      </c>
      <c r="B689">
        <v>7823</v>
      </c>
      <c r="F689" t="str">
        <f t="shared" si="20"/>
        <v/>
      </c>
      <c r="H689" t="s">
        <v>6139</v>
      </c>
      <c r="J689" t="str">
        <f t="shared" si="21"/>
        <v>Y</v>
      </c>
    </row>
    <row r="690" spans="1:10" x14ac:dyDescent="0.2">
      <c r="A690" t="s">
        <v>6332</v>
      </c>
      <c r="B690">
        <v>7830</v>
      </c>
      <c r="F690" t="str">
        <f t="shared" si="20"/>
        <v/>
      </c>
      <c r="G690" t="s">
        <v>6139</v>
      </c>
      <c r="H690" t="s">
        <v>6139</v>
      </c>
      <c r="I690" t="s">
        <v>6139</v>
      </c>
      <c r="J690" t="str">
        <f t="shared" si="21"/>
        <v>Y</v>
      </c>
    </row>
    <row r="691" spans="1:10" x14ac:dyDescent="0.2">
      <c r="A691" t="s">
        <v>6331</v>
      </c>
      <c r="B691">
        <v>7931</v>
      </c>
      <c r="D691" t="s">
        <v>6139</v>
      </c>
      <c r="F691" t="str">
        <f t="shared" si="20"/>
        <v>Y</v>
      </c>
      <c r="J691" t="str">
        <f t="shared" si="21"/>
        <v/>
      </c>
    </row>
    <row r="692" spans="1:10" x14ac:dyDescent="0.2">
      <c r="A692" t="s">
        <v>6330</v>
      </c>
      <c r="B692">
        <v>8033</v>
      </c>
      <c r="D692" t="s">
        <v>6139</v>
      </c>
      <c r="F692" t="str">
        <f t="shared" si="20"/>
        <v>Y</v>
      </c>
      <c r="J692" t="str">
        <f t="shared" si="21"/>
        <v/>
      </c>
    </row>
    <row r="693" spans="1:10" x14ac:dyDescent="0.2">
      <c r="A693" t="s">
        <v>6329</v>
      </c>
      <c r="B693">
        <v>8117</v>
      </c>
      <c r="F693" t="str">
        <f t="shared" si="20"/>
        <v/>
      </c>
      <c r="H693" t="s">
        <v>6139</v>
      </c>
      <c r="J693" t="str">
        <f t="shared" si="21"/>
        <v>Y</v>
      </c>
    </row>
    <row r="694" spans="1:10" x14ac:dyDescent="0.2">
      <c r="A694" t="s">
        <v>6328</v>
      </c>
      <c r="B694">
        <v>8237</v>
      </c>
      <c r="E694" t="s">
        <v>6139</v>
      </c>
      <c r="F694" t="str">
        <f t="shared" si="20"/>
        <v>Y</v>
      </c>
      <c r="J694" t="str">
        <f t="shared" si="21"/>
        <v/>
      </c>
    </row>
    <row r="695" spans="1:10" x14ac:dyDescent="0.2">
      <c r="A695" t="s">
        <v>6050</v>
      </c>
      <c r="B695">
        <v>8593</v>
      </c>
      <c r="C695" t="s">
        <v>6215</v>
      </c>
      <c r="F695" t="str">
        <f t="shared" si="20"/>
        <v/>
      </c>
      <c r="G695" t="s">
        <v>6139</v>
      </c>
      <c r="H695" t="s">
        <v>6139</v>
      </c>
      <c r="J695" t="str">
        <f t="shared" si="21"/>
        <v>Y</v>
      </c>
    </row>
    <row r="696" spans="1:10" x14ac:dyDescent="0.2">
      <c r="A696" t="s">
        <v>6327</v>
      </c>
      <c r="B696">
        <v>8685</v>
      </c>
      <c r="E696" t="s">
        <v>6139</v>
      </c>
      <c r="F696" t="str">
        <f t="shared" si="20"/>
        <v>Y</v>
      </c>
      <c r="J696" t="str">
        <f t="shared" si="21"/>
        <v/>
      </c>
    </row>
    <row r="697" spans="1:10" x14ac:dyDescent="0.2">
      <c r="A697" t="s">
        <v>6326</v>
      </c>
      <c r="B697">
        <v>8829</v>
      </c>
      <c r="F697" t="str">
        <f t="shared" si="20"/>
        <v/>
      </c>
      <c r="G697" t="s">
        <v>6139</v>
      </c>
      <c r="J697" t="str">
        <f t="shared" si="21"/>
        <v>Y</v>
      </c>
    </row>
    <row r="698" spans="1:10" x14ac:dyDescent="0.2">
      <c r="A698" t="s">
        <v>6325</v>
      </c>
      <c r="B698">
        <v>8862</v>
      </c>
      <c r="E698" t="s">
        <v>6139</v>
      </c>
      <c r="F698" t="str">
        <f t="shared" si="20"/>
        <v>Y</v>
      </c>
      <c r="J698" t="str">
        <f t="shared" si="21"/>
        <v/>
      </c>
    </row>
    <row r="699" spans="1:10" x14ac:dyDescent="0.2">
      <c r="A699" t="s">
        <v>6324</v>
      </c>
      <c r="B699">
        <v>9013</v>
      </c>
      <c r="E699" t="s">
        <v>6139</v>
      </c>
      <c r="F699" t="str">
        <f t="shared" si="20"/>
        <v>Y</v>
      </c>
      <c r="J699" t="str">
        <f t="shared" si="21"/>
        <v/>
      </c>
    </row>
    <row r="700" spans="1:10" x14ac:dyDescent="0.2">
      <c r="A700" t="s">
        <v>6323</v>
      </c>
      <c r="B700">
        <v>9191</v>
      </c>
      <c r="F700" t="str">
        <f t="shared" si="20"/>
        <v/>
      </c>
      <c r="I700" t="s">
        <v>6139</v>
      </c>
      <c r="J700" t="str">
        <f t="shared" si="21"/>
        <v>Y</v>
      </c>
    </row>
    <row r="701" spans="1:10" x14ac:dyDescent="0.2">
      <c r="A701" t="s">
        <v>6322</v>
      </c>
      <c r="B701">
        <v>9222</v>
      </c>
      <c r="D701" t="s">
        <v>6139</v>
      </c>
      <c r="F701" t="str">
        <f t="shared" si="20"/>
        <v>Y</v>
      </c>
      <c r="J701" t="str">
        <f t="shared" si="21"/>
        <v/>
      </c>
    </row>
    <row r="702" spans="1:10" x14ac:dyDescent="0.2">
      <c r="A702" t="s">
        <v>6321</v>
      </c>
      <c r="B702">
        <v>9242</v>
      </c>
      <c r="E702" t="s">
        <v>6139</v>
      </c>
      <c r="F702" t="str">
        <f t="shared" si="20"/>
        <v>Y</v>
      </c>
      <c r="J702" t="str">
        <f t="shared" si="21"/>
        <v/>
      </c>
    </row>
    <row r="703" spans="1:10" x14ac:dyDescent="0.2">
      <c r="A703" t="s">
        <v>6320</v>
      </c>
      <c r="B703">
        <v>9484</v>
      </c>
      <c r="D703" t="s">
        <v>6139</v>
      </c>
      <c r="F703" t="str">
        <f t="shared" si="20"/>
        <v>Y</v>
      </c>
      <c r="J703" t="str">
        <f t="shared" si="21"/>
        <v/>
      </c>
    </row>
    <row r="704" spans="1:10" x14ac:dyDescent="0.2">
      <c r="A704" t="s">
        <v>6319</v>
      </c>
      <c r="B704">
        <v>10029</v>
      </c>
      <c r="D704" t="s">
        <v>6139</v>
      </c>
      <c r="F704" t="str">
        <f t="shared" si="20"/>
        <v>Y</v>
      </c>
      <c r="J704" t="str">
        <f t="shared" si="21"/>
        <v/>
      </c>
    </row>
    <row r="705" spans="1:10" x14ac:dyDescent="0.2">
      <c r="A705" t="s">
        <v>6318</v>
      </c>
      <c r="B705">
        <v>10164</v>
      </c>
      <c r="E705" t="s">
        <v>6139</v>
      </c>
      <c r="F705" t="str">
        <f t="shared" si="20"/>
        <v>Y</v>
      </c>
      <c r="J705" t="str">
        <f t="shared" si="21"/>
        <v/>
      </c>
    </row>
    <row r="706" spans="1:10" x14ac:dyDescent="0.2">
      <c r="A706" t="s">
        <v>6317</v>
      </c>
      <c r="B706">
        <v>10167</v>
      </c>
      <c r="F706" t="str">
        <f t="shared" ref="F706:F769" si="22">IF(OR(D706="Y",E706="Y"), "Y", "")</f>
        <v/>
      </c>
      <c r="I706" t="s">
        <v>6139</v>
      </c>
      <c r="J706" t="str">
        <f t="shared" ref="J706:J769" si="23">IF(OR(G706="Y",H706="Y",I706="Y"), "Y", "")</f>
        <v>Y</v>
      </c>
    </row>
    <row r="707" spans="1:10" x14ac:dyDescent="0.2">
      <c r="A707" t="s">
        <v>6316</v>
      </c>
      <c r="B707">
        <v>10313</v>
      </c>
      <c r="D707" t="s">
        <v>6139</v>
      </c>
      <c r="F707" t="str">
        <f t="shared" si="22"/>
        <v>Y</v>
      </c>
      <c r="J707" t="str">
        <f t="shared" si="23"/>
        <v/>
      </c>
    </row>
    <row r="708" spans="1:10" x14ac:dyDescent="0.2">
      <c r="A708" t="s">
        <v>6052</v>
      </c>
      <c r="B708">
        <v>10338</v>
      </c>
      <c r="C708" t="s">
        <v>6215</v>
      </c>
      <c r="E708" t="s">
        <v>6139</v>
      </c>
      <c r="F708" t="str">
        <f t="shared" si="22"/>
        <v>Y</v>
      </c>
      <c r="H708" t="s">
        <v>6139</v>
      </c>
      <c r="I708" t="s">
        <v>6139</v>
      </c>
      <c r="J708" t="str">
        <f t="shared" si="23"/>
        <v>Y</v>
      </c>
    </row>
    <row r="709" spans="1:10" x14ac:dyDescent="0.2">
      <c r="A709" t="s">
        <v>6315</v>
      </c>
      <c r="B709">
        <v>10372</v>
      </c>
      <c r="E709" t="s">
        <v>6139</v>
      </c>
      <c r="F709" t="str">
        <f t="shared" si="22"/>
        <v>Y</v>
      </c>
      <c r="H709" t="s">
        <v>6139</v>
      </c>
      <c r="I709" t="s">
        <v>6139</v>
      </c>
      <c r="J709" t="str">
        <f t="shared" si="23"/>
        <v>Y</v>
      </c>
    </row>
    <row r="710" spans="1:10" x14ac:dyDescent="0.2">
      <c r="A710" t="s">
        <v>6314</v>
      </c>
      <c r="B710">
        <v>10642</v>
      </c>
      <c r="D710" t="s">
        <v>6139</v>
      </c>
      <c r="F710" t="str">
        <f t="shared" si="22"/>
        <v>Y</v>
      </c>
      <c r="J710" t="str">
        <f t="shared" si="23"/>
        <v/>
      </c>
    </row>
    <row r="711" spans="1:10" x14ac:dyDescent="0.2">
      <c r="A711" t="s">
        <v>6313</v>
      </c>
      <c r="B711">
        <v>10682</v>
      </c>
      <c r="F711" t="str">
        <f t="shared" si="22"/>
        <v/>
      </c>
      <c r="G711" t="s">
        <v>6139</v>
      </c>
      <c r="J711" t="str">
        <f t="shared" si="23"/>
        <v>Y</v>
      </c>
    </row>
    <row r="712" spans="1:10" x14ac:dyDescent="0.2">
      <c r="A712" t="s">
        <v>6312</v>
      </c>
      <c r="B712">
        <v>10783</v>
      </c>
      <c r="D712" t="s">
        <v>6139</v>
      </c>
      <c r="F712" t="str">
        <f t="shared" si="22"/>
        <v>Y</v>
      </c>
      <c r="J712" t="str">
        <f t="shared" si="23"/>
        <v/>
      </c>
    </row>
    <row r="713" spans="1:10" x14ac:dyDescent="0.2">
      <c r="A713" t="s">
        <v>6311</v>
      </c>
      <c r="B713">
        <v>10890</v>
      </c>
      <c r="E713" t="s">
        <v>6139</v>
      </c>
      <c r="F713" t="str">
        <f t="shared" si="22"/>
        <v>Y</v>
      </c>
      <c r="J713" t="str">
        <f t="shared" si="23"/>
        <v/>
      </c>
    </row>
    <row r="714" spans="1:10" x14ac:dyDescent="0.2">
      <c r="A714" t="s">
        <v>6310</v>
      </c>
      <c r="B714">
        <v>10948</v>
      </c>
      <c r="E714" t="s">
        <v>6139</v>
      </c>
      <c r="F714" t="str">
        <f t="shared" si="22"/>
        <v>Y</v>
      </c>
      <c r="J714" t="str">
        <f t="shared" si="23"/>
        <v/>
      </c>
    </row>
    <row r="715" spans="1:10" x14ac:dyDescent="0.2">
      <c r="A715" t="s">
        <v>6309</v>
      </c>
      <c r="B715">
        <v>10951</v>
      </c>
      <c r="F715" t="str">
        <f t="shared" si="22"/>
        <v/>
      </c>
      <c r="G715" t="s">
        <v>6139</v>
      </c>
      <c r="H715" t="s">
        <v>6139</v>
      </c>
      <c r="J715" t="str">
        <f t="shared" si="23"/>
        <v>Y</v>
      </c>
    </row>
    <row r="716" spans="1:10" x14ac:dyDescent="0.2">
      <c r="A716">
        <v>0</v>
      </c>
      <c r="B716">
        <v>10982</v>
      </c>
      <c r="F716" t="str">
        <f t="shared" si="22"/>
        <v/>
      </c>
      <c r="G716" t="s">
        <v>6139</v>
      </c>
      <c r="H716" t="s">
        <v>6139</v>
      </c>
      <c r="J716" t="str">
        <f t="shared" si="23"/>
        <v>Y</v>
      </c>
    </row>
    <row r="717" spans="1:10" x14ac:dyDescent="0.2">
      <c r="A717" t="s">
        <v>6308</v>
      </c>
      <c r="B717">
        <v>10996</v>
      </c>
      <c r="E717" t="s">
        <v>6139</v>
      </c>
      <c r="F717" t="str">
        <f t="shared" si="22"/>
        <v>Y</v>
      </c>
      <c r="J717" t="str">
        <f t="shared" si="23"/>
        <v/>
      </c>
    </row>
    <row r="718" spans="1:10" x14ac:dyDescent="0.2">
      <c r="A718" t="s">
        <v>6307</v>
      </c>
      <c r="B718">
        <v>11058</v>
      </c>
      <c r="E718" t="s">
        <v>6139</v>
      </c>
      <c r="F718" t="str">
        <f t="shared" si="22"/>
        <v>Y</v>
      </c>
      <c r="J718" t="str">
        <f t="shared" si="23"/>
        <v/>
      </c>
    </row>
    <row r="719" spans="1:10" x14ac:dyDescent="0.2">
      <c r="A719" t="s">
        <v>6306</v>
      </c>
      <c r="B719">
        <v>11064</v>
      </c>
      <c r="F719" t="str">
        <f t="shared" si="22"/>
        <v/>
      </c>
      <c r="G719" t="s">
        <v>6139</v>
      </c>
      <c r="H719" t="s">
        <v>6139</v>
      </c>
      <c r="J719" t="str">
        <f t="shared" si="23"/>
        <v>Y</v>
      </c>
    </row>
    <row r="720" spans="1:10" x14ac:dyDescent="0.2">
      <c r="A720" t="s">
        <v>6305</v>
      </c>
      <c r="B720">
        <v>11134</v>
      </c>
      <c r="F720" t="str">
        <f t="shared" si="22"/>
        <v/>
      </c>
      <c r="G720" t="s">
        <v>6139</v>
      </c>
      <c r="H720" t="s">
        <v>6139</v>
      </c>
      <c r="J720" t="str">
        <f t="shared" si="23"/>
        <v>Y</v>
      </c>
    </row>
    <row r="721" spans="1:10" x14ac:dyDescent="0.2">
      <c r="A721" t="s">
        <v>6304</v>
      </c>
      <c r="B721">
        <v>11185</v>
      </c>
      <c r="F721" t="str">
        <f t="shared" si="22"/>
        <v/>
      </c>
      <c r="G721" t="s">
        <v>6139</v>
      </c>
      <c r="J721" t="str">
        <f t="shared" si="23"/>
        <v>Y</v>
      </c>
    </row>
    <row r="722" spans="1:10" x14ac:dyDescent="0.2">
      <c r="A722" t="s">
        <v>6303</v>
      </c>
      <c r="B722">
        <v>11574</v>
      </c>
      <c r="E722" t="s">
        <v>6139</v>
      </c>
      <c r="F722" t="str">
        <f t="shared" si="22"/>
        <v>Y</v>
      </c>
      <c r="J722" t="str">
        <f t="shared" si="23"/>
        <v/>
      </c>
    </row>
    <row r="723" spans="1:10" x14ac:dyDescent="0.2">
      <c r="A723" t="s">
        <v>6302</v>
      </c>
      <c r="B723">
        <v>11616</v>
      </c>
      <c r="E723" t="s">
        <v>6139</v>
      </c>
      <c r="F723" t="str">
        <f t="shared" si="22"/>
        <v>Y</v>
      </c>
      <c r="J723" t="str">
        <f t="shared" si="23"/>
        <v/>
      </c>
    </row>
    <row r="724" spans="1:10" x14ac:dyDescent="0.2">
      <c r="A724" t="s">
        <v>6301</v>
      </c>
      <c r="B724">
        <v>11910</v>
      </c>
      <c r="E724" t="s">
        <v>6139</v>
      </c>
      <c r="F724" t="str">
        <f t="shared" si="22"/>
        <v>Y</v>
      </c>
      <c r="J724" t="str">
        <f t="shared" si="23"/>
        <v/>
      </c>
    </row>
    <row r="725" spans="1:10" x14ac:dyDescent="0.2">
      <c r="A725" t="s">
        <v>6300</v>
      </c>
      <c r="B725">
        <v>12103</v>
      </c>
      <c r="F725" t="str">
        <f t="shared" si="22"/>
        <v/>
      </c>
      <c r="H725" t="s">
        <v>6139</v>
      </c>
      <c r="J725" t="str">
        <f t="shared" si="23"/>
        <v>Y</v>
      </c>
    </row>
    <row r="726" spans="1:10" x14ac:dyDescent="0.2">
      <c r="A726" t="s">
        <v>6294</v>
      </c>
      <c r="B726">
        <v>12301</v>
      </c>
      <c r="F726" t="str">
        <f t="shared" si="22"/>
        <v/>
      </c>
      <c r="H726" t="s">
        <v>6139</v>
      </c>
      <c r="J726" t="str">
        <f t="shared" si="23"/>
        <v>Y</v>
      </c>
    </row>
    <row r="727" spans="1:10" x14ac:dyDescent="0.2">
      <c r="A727" t="s">
        <v>6299</v>
      </c>
      <c r="B727">
        <v>12380</v>
      </c>
      <c r="E727" t="s">
        <v>6139</v>
      </c>
      <c r="F727" t="str">
        <f t="shared" si="22"/>
        <v>Y</v>
      </c>
      <c r="J727" t="str">
        <f t="shared" si="23"/>
        <v/>
      </c>
    </row>
    <row r="728" spans="1:10" x14ac:dyDescent="0.2">
      <c r="A728" t="s">
        <v>6298</v>
      </c>
      <c r="B728">
        <v>13189</v>
      </c>
      <c r="F728" t="str">
        <f t="shared" si="22"/>
        <v/>
      </c>
      <c r="H728" t="s">
        <v>6139</v>
      </c>
      <c r="J728" t="str">
        <f t="shared" si="23"/>
        <v>Y</v>
      </c>
    </row>
    <row r="729" spans="1:10" x14ac:dyDescent="0.2">
      <c r="A729" t="s">
        <v>6297</v>
      </c>
      <c r="B729">
        <v>13565</v>
      </c>
      <c r="E729" t="s">
        <v>6139</v>
      </c>
      <c r="F729" t="str">
        <f t="shared" si="22"/>
        <v>Y</v>
      </c>
      <c r="J729" t="str">
        <f t="shared" si="23"/>
        <v/>
      </c>
    </row>
    <row r="730" spans="1:10" x14ac:dyDescent="0.2">
      <c r="A730" t="s">
        <v>6296</v>
      </c>
      <c r="B730">
        <v>13956</v>
      </c>
      <c r="E730" t="s">
        <v>6139</v>
      </c>
      <c r="F730" t="str">
        <f t="shared" si="22"/>
        <v>Y</v>
      </c>
      <c r="J730" t="str">
        <f t="shared" si="23"/>
        <v/>
      </c>
    </row>
    <row r="731" spans="1:10" x14ac:dyDescent="0.2">
      <c r="A731" t="s">
        <v>6295</v>
      </c>
      <c r="B731">
        <v>15766</v>
      </c>
      <c r="F731" t="str">
        <f t="shared" si="22"/>
        <v/>
      </c>
      <c r="I731" t="s">
        <v>6139</v>
      </c>
      <c r="J731" t="str">
        <f t="shared" si="23"/>
        <v>Y</v>
      </c>
    </row>
    <row r="732" spans="1:10" x14ac:dyDescent="0.2">
      <c r="A732" t="s">
        <v>2280</v>
      </c>
      <c r="B732">
        <v>16310</v>
      </c>
      <c r="E732" t="s">
        <v>6139</v>
      </c>
      <c r="F732" t="str">
        <f t="shared" si="22"/>
        <v>Y</v>
      </c>
      <c r="J732" t="str">
        <f t="shared" si="23"/>
        <v/>
      </c>
    </row>
    <row r="733" spans="1:10" x14ac:dyDescent="0.2">
      <c r="A733" t="s">
        <v>6294</v>
      </c>
      <c r="B733">
        <v>16412</v>
      </c>
      <c r="F733" t="str">
        <f t="shared" si="22"/>
        <v/>
      </c>
      <c r="H733" t="s">
        <v>6139</v>
      </c>
      <c r="J733" t="str">
        <f t="shared" si="23"/>
        <v>Y</v>
      </c>
    </row>
    <row r="734" spans="1:10" x14ac:dyDescent="0.2">
      <c r="A734" t="s">
        <v>6293</v>
      </c>
      <c r="B734">
        <v>16415</v>
      </c>
      <c r="F734" t="str">
        <f t="shared" si="22"/>
        <v/>
      </c>
      <c r="H734" t="s">
        <v>6139</v>
      </c>
      <c r="J734" t="str">
        <f t="shared" si="23"/>
        <v>Y</v>
      </c>
    </row>
    <row r="735" spans="1:10" x14ac:dyDescent="0.2">
      <c r="A735" t="s">
        <v>6292</v>
      </c>
      <c r="B735">
        <v>16613</v>
      </c>
      <c r="E735" t="s">
        <v>6139</v>
      </c>
      <c r="F735" t="str">
        <f t="shared" si="22"/>
        <v>Y</v>
      </c>
      <c r="J735" t="str">
        <f t="shared" si="23"/>
        <v/>
      </c>
    </row>
    <row r="736" spans="1:10" x14ac:dyDescent="0.2">
      <c r="A736" t="s">
        <v>6291</v>
      </c>
      <c r="B736">
        <v>16928</v>
      </c>
      <c r="F736" t="str">
        <f t="shared" si="22"/>
        <v/>
      </c>
      <c r="G736" t="s">
        <v>6139</v>
      </c>
      <c r="H736" t="s">
        <v>6139</v>
      </c>
      <c r="J736" t="str">
        <f t="shared" si="23"/>
        <v>Y</v>
      </c>
    </row>
    <row r="737" spans="1:10" x14ac:dyDescent="0.2">
      <c r="A737" t="s">
        <v>6290</v>
      </c>
      <c r="B737">
        <v>16971</v>
      </c>
      <c r="F737" t="str">
        <f t="shared" si="22"/>
        <v/>
      </c>
      <c r="H737" t="s">
        <v>6139</v>
      </c>
      <c r="J737" t="str">
        <f t="shared" si="23"/>
        <v>Y</v>
      </c>
    </row>
    <row r="738" spans="1:10" x14ac:dyDescent="0.2">
      <c r="A738" t="s">
        <v>6289</v>
      </c>
      <c r="B738">
        <v>17245</v>
      </c>
      <c r="F738" t="str">
        <f t="shared" si="22"/>
        <v/>
      </c>
      <c r="H738" t="s">
        <v>6139</v>
      </c>
      <c r="J738" t="str">
        <f t="shared" si="23"/>
        <v>Y</v>
      </c>
    </row>
    <row r="739" spans="1:10" x14ac:dyDescent="0.2">
      <c r="A739" t="s">
        <v>6288</v>
      </c>
      <c r="B739">
        <v>17270</v>
      </c>
      <c r="E739" t="s">
        <v>6139</v>
      </c>
      <c r="F739" t="str">
        <f t="shared" si="22"/>
        <v>Y</v>
      </c>
      <c r="J739" t="str">
        <f t="shared" si="23"/>
        <v/>
      </c>
    </row>
    <row r="740" spans="1:10" x14ac:dyDescent="0.2">
      <c r="A740" t="s">
        <v>6287</v>
      </c>
      <c r="B740">
        <v>17372</v>
      </c>
      <c r="E740" t="s">
        <v>6139</v>
      </c>
      <c r="F740" t="str">
        <f t="shared" si="22"/>
        <v>Y</v>
      </c>
      <c r="J740" t="str">
        <f t="shared" si="23"/>
        <v/>
      </c>
    </row>
    <row r="741" spans="1:10" x14ac:dyDescent="0.2">
      <c r="A741" t="s">
        <v>6286</v>
      </c>
      <c r="B741">
        <v>17545</v>
      </c>
      <c r="E741" t="s">
        <v>6139</v>
      </c>
      <c r="F741" t="str">
        <f t="shared" si="22"/>
        <v>Y</v>
      </c>
      <c r="J741" t="str">
        <f t="shared" si="23"/>
        <v/>
      </c>
    </row>
    <row r="742" spans="1:10" x14ac:dyDescent="0.2">
      <c r="A742" t="s">
        <v>6285</v>
      </c>
      <c r="B742">
        <v>17618</v>
      </c>
      <c r="D742" t="s">
        <v>6139</v>
      </c>
      <c r="F742" t="str">
        <f t="shared" si="22"/>
        <v>Y</v>
      </c>
      <c r="J742" t="str">
        <f t="shared" si="23"/>
        <v/>
      </c>
    </row>
    <row r="743" spans="1:10" x14ac:dyDescent="0.2">
      <c r="A743" t="s">
        <v>6284</v>
      </c>
      <c r="B743">
        <v>17656</v>
      </c>
      <c r="F743" t="str">
        <f t="shared" si="22"/>
        <v/>
      </c>
      <c r="G743" t="s">
        <v>6139</v>
      </c>
      <c r="J743" t="str">
        <f t="shared" si="23"/>
        <v>Y</v>
      </c>
    </row>
    <row r="744" spans="1:10" x14ac:dyDescent="0.2">
      <c r="A744" t="s">
        <v>6283</v>
      </c>
      <c r="B744">
        <v>17740</v>
      </c>
      <c r="F744" t="str">
        <f t="shared" si="22"/>
        <v/>
      </c>
      <c r="G744" t="s">
        <v>6139</v>
      </c>
      <c r="J744" t="str">
        <f t="shared" si="23"/>
        <v>Y</v>
      </c>
    </row>
    <row r="745" spans="1:10" x14ac:dyDescent="0.2">
      <c r="A745" t="s">
        <v>6282</v>
      </c>
      <c r="B745">
        <v>17754</v>
      </c>
      <c r="D745" t="s">
        <v>6139</v>
      </c>
      <c r="F745" t="str">
        <f t="shared" si="22"/>
        <v>Y</v>
      </c>
      <c r="J745" t="str">
        <f t="shared" si="23"/>
        <v/>
      </c>
    </row>
    <row r="746" spans="1:10" x14ac:dyDescent="0.2">
      <c r="A746" t="s">
        <v>6060</v>
      </c>
      <c r="B746">
        <v>17756</v>
      </c>
      <c r="C746" t="s">
        <v>6281</v>
      </c>
      <c r="F746" t="str">
        <f t="shared" si="22"/>
        <v/>
      </c>
      <c r="G746" t="s">
        <v>6139</v>
      </c>
      <c r="J746" t="str">
        <f t="shared" si="23"/>
        <v>Y</v>
      </c>
    </row>
    <row r="747" spans="1:10" x14ac:dyDescent="0.2">
      <c r="A747" t="s">
        <v>6280</v>
      </c>
      <c r="B747">
        <v>17811</v>
      </c>
      <c r="D747" t="s">
        <v>6139</v>
      </c>
      <c r="F747" t="str">
        <f t="shared" si="22"/>
        <v>Y</v>
      </c>
      <c r="J747" t="str">
        <f t="shared" si="23"/>
        <v/>
      </c>
    </row>
    <row r="748" spans="1:10" x14ac:dyDescent="0.2">
      <c r="A748" t="s">
        <v>6279</v>
      </c>
      <c r="B748">
        <v>17831</v>
      </c>
      <c r="E748" t="s">
        <v>6139</v>
      </c>
      <c r="F748" t="str">
        <f t="shared" si="22"/>
        <v>Y</v>
      </c>
      <c r="J748" t="str">
        <f t="shared" si="23"/>
        <v/>
      </c>
    </row>
    <row r="749" spans="1:10" x14ac:dyDescent="0.2">
      <c r="A749" t="s">
        <v>6278</v>
      </c>
      <c r="B749">
        <v>17870</v>
      </c>
      <c r="D749" t="s">
        <v>6139</v>
      </c>
      <c r="F749" t="str">
        <f t="shared" si="22"/>
        <v>Y</v>
      </c>
      <c r="J749" t="str">
        <f t="shared" si="23"/>
        <v/>
      </c>
    </row>
    <row r="750" spans="1:10" x14ac:dyDescent="0.2">
      <c r="A750" t="s">
        <v>6277</v>
      </c>
      <c r="B750">
        <v>17884</v>
      </c>
      <c r="E750" t="s">
        <v>6139</v>
      </c>
      <c r="F750" t="str">
        <f t="shared" si="22"/>
        <v>Y</v>
      </c>
      <c r="J750" t="str">
        <f t="shared" si="23"/>
        <v/>
      </c>
    </row>
    <row r="751" spans="1:10" x14ac:dyDescent="0.2">
      <c r="A751" t="s">
        <v>6276</v>
      </c>
      <c r="B751">
        <v>17929</v>
      </c>
      <c r="E751" t="s">
        <v>6139</v>
      </c>
      <c r="F751" t="str">
        <f t="shared" si="22"/>
        <v>Y</v>
      </c>
      <c r="J751" t="str">
        <f t="shared" si="23"/>
        <v/>
      </c>
    </row>
    <row r="752" spans="1:10" x14ac:dyDescent="0.2">
      <c r="A752" t="s">
        <v>6275</v>
      </c>
      <c r="B752">
        <v>17946</v>
      </c>
      <c r="D752" t="s">
        <v>6139</v>
      </c>
      <c r="F752" t="str">
        <f t="shared" si="22"/>
        <v>Y</v>
      </c>
      <c r="J752" t="str">
        <f t="shared" si="23"/>
        <v/>
      </c>
    </row>
    <row r="753" spans="1:10" x14ac:dyDescent="0.2">
      <c r="A753" t="s">
        <v>6274</v>
      </c>
      <c r="B753">
        <v>18061</v>
      </c>
      <c r="D753" t="s">
        <v>6139</v>
      </c>
      <c r="F753" t="str">
        <f t="shared" si="22"/>
        <v>Y</v>
      </c>
      <c r="J753" t="str">
        <f t="shared" si="23"/>
        <v/>
      </c>
    </row>
    <row r="754" spans="1:10" x14ac:dyDescent="0.2">
      <c r="A754" t="s">
        <v>6273</v>
      </c>
      <c r="B754">
        <v>18301</v>
      </c>
      <c r="F754" t="str">
        <f t="shared" si="22"/>
        <v/>
      </c>
      <c r="G754" t="s">
        <v>6139</v>
      </c>
      <c r="J754" t="str">
        <f t="shared" si="23"/>
        <v>Y</v>
      </c>
    </row>
    <row r="755" spans="1:10" x14ac:dyDescent="0.2">
      <c r="A755" t="s">
        <v>5340</v>
      </c>
      <c r="B755">
        <v>18346</v>
      </c>
      <c r="F755" t="str">
        <f t="shared" si="22"/>
        <v/>
      </c>
      <c r="H755" t="s">
        <v>6139</v>
      </c>
      <c r="J755" t="str">
        <f t="shared" si="23"/>
        <v>Y</v>
      </c>
    </row>
    <row r="756" spans="1:10" x14ac:dyDescent="0.2">
      <c r="A756" t="s">
        <v>6272</v>
      </c>
      <c r="B756">
        <v>18380</v>
      </c>
      <c r="E756" t="s">
        <v>6139</v>
      </c>
      <c r="F756" t="str">
        <f t="shared" si="22"/>
        <v>Y</v>
      </c>
      <c r="J756" t="str">
        <f t="shared" si="23"/>
        <v/>
      </c>
    </row>
    <row r="757" spans="1:10" x14ac:dyDescent="0.2">
      <c r="A757" t="s">
        <v>6271</v>
      </c>
      <c r="B757">
        <v>18476</v>
      </c>
      <c r="E757" t="s">
        <v>6139</v>
      </c>
      <c r="F757" t="str">
        <f t="shared" si="22"/>
        <v>Y</v>
      </c>
      <c r="J757" t="str">
        <f t="shared" si="23"/>
        <v/>
      </c>
    </row>
    <row r="758" spans="1:10" x14ac:dyDescent="0.2">
      <c r="A758" t="s">
        <v>6270</v>
      </c>
      <c r="B758">
        <v>18487</v>
      </c>
      <c r="D758" t="s">
        <v>6139</v>
      </c>
      <c r="F758" t="str">
        <f t="shared" si="22"/>
        <v>Y</v>
      </c>
      <c r="J758" t="str">
        <f t="shared" si="23"/>
        <v/>
      </c>
    </row>
    <row r="759" spans="1:10" x14ac:dyDescent="0.2">
      <c r="A759" t="s">
        <v>6269</v>
      </c>
      <c r="B759">
        <v>18589</v>
      </c>
      <c r="D759" t="s">
        <v>6139</v>
      </c>
      <c r="F759" t="str">
        <f t="shared" si="22"/>
        <v>Y</v>
      </c>
      <c r="J759" t="str">
        <f t="shared" si="23"/>
        <v/>
      </c>
    </row>
    <row r="760" spans="1:10" x14ac:dyDescent="0.2">
      <c r="A760" t="s">
        <v>6268</v>
      </c>
      <c r="B760">
        <v>18762</v>
      </c>
      <c r="E760" t="s">
        <v>6139</v>
      </c>
      <c r="F760" t="str">
        <f t="shared" si="22"/>
        <v>Y</v>
      </c>
      <c r="J760" t="str">
        <f t="shared" si="23"/>
        <v/>
      </c>
    </row>
    <row r="761" spans="1:10" x14ac:dyDescent="0.2">
      <c r="A761" t="s">
        <v>6267</v>
      </c>
      <c r="B761">
        <v>18884</v>
      </c>
      <c r="D761" t="s">
        <v>6139</v>
      </c>
      <c r="F761" t="str">
        <f t="shared" si="22"/>
        <v>Y</v>
      </c>
      <c r="J761" t="str">
        <f t="shared" si="23"/>
        <v/>
      </c>
    </row>
    <row r="762" spans="1:10" x14ac:dyDescent="0.2">
      <c r="A762" t="s">
        <v>6266</v>
      </c>
      <c r="B762">
        <v>18896</v>
      </c>
      <c r="F762" t="str">
        <f t="shared" si="22"/>
        <v/>
      </c>
      <c r="G762" t="s">
        <v>6139</v>
      </c>
      <c r="J762" t="str">
        <f t="shared" si="23"/>
        <v>Y</v>
      </c>
    </row>
    <row r="763" spans="1:10" x14ac:dyDescent="0.2">
      <c r="A763" t="s">
        <v>6265</v>
      </c>
      <c r="B763">
        <v>18904</v>
      </c>
      <c r="F763" t="str">
        <f t="shared" si="22"/>
        <v/>
      </c>
      <c r="H763" t="s">
        <v>6139</v>
      </c>
      <c r="J763" t="str">
        <f t="shared" si="23"/>
        <v>Y</v>
      </c>
    </row>
    <row r="764" spans="1:10" x14ac:dyDescent="0.2">
      <c r="A764" t="s">
        <v>6264</v>
      </c>
      <c r="B764">
        <v>18942</v>
      </c>
      <c r="E764" t="s">
        <v>6139</v>
      </c>
      <c r="F764" t="str">
        <f t="shared" si="22"/>
        <v>Y</v>
      </c>
      <c r="J764" t="str">
        <f t="shared" si="23"/>
        <v/>
      </c>
    </row>
    <row r="765" spans="1:10" x14ac:dyDescent="0.2">
      <c r="A765" t="s">
        <v>6263</v>
      </c>
      <c r="B765">
        <v>18952</v>
      </c>
      <c r="F765" t="str">
        <f t="shared" si="22"/>
        <v/>
      </c>
      <c r="G765" t="s">
        <v>6139</v>
      </c>
      <c r="J765" t="str">
        <f t="shared" si="23"/>
        <v>Y</v>
      </c>
    </row>
    <row r="766" spans="1:10" x14ac:dyDescent="0.2">
      <c r="A766" t="s">
        <v>6262</v>
      </c>
      <c r="B766">
        <v>18956</v>
      </c>
      <c r="F766" t="str">
        <f t="shared" si="22"/>
        <v/>
      </c>
      <c r="G766" t="s">
        <v>6139</v>
      </c>
      <c r="J766" t="str">
        <f t="shared" si="23"/>
        <v>Y</v>
      </c>
    </row>
    <row r="767" spans="1:10" x14ac:dyDescent="0.2">
      <c r="A767" t="s">
        <v>6261</v>
      </c>
      <c r="B767">
        <v>18969</v>
      </c>
      <c r="F767" t="str">
        <f t="shared" si="22"/>
        <v/>
      </c>
      <c r="H767" t="s">
        <v>6139</v>
      </c>
      <c r="I767" t="s">
        <v>6139</v>
      </c>
      <c r="J767" t="str">
        <f t="shared" si="23"/>
        <v>Y</v>
      </c>
    </row>
    <row r="768" spans="1:10" x14ac:dyDescent="0.2">
      <c r="A768" t="s">
        <v>6260</v>
      </c>
      <c r="B768">
        <v>18988</v>
      </c>
      <c r="D768" t="s">
        <v>6139</v>
      </c>
      <c r="F768" t="str">
        <f t="shared" si="22"/>
        <v>Y</v>
      </c>
      <c r="J768" t="str">
        <f t="shared" si="23"/>
        <v/>
      </c>
    </row>
    <row r="769" spans="1:10" x14ac:dyDescent="0.2">
      <c r="A769" t="s">
        <v>6259</v>
      </c>
      <c r="B769">
        <v>18994</v>
      </c>
      <c r="E769" t="s">
        <v>6139</v>
      </c>
      <c r="F769" t="str">
        <f t="shared" si="22"/>
        <v>Y</v>
      </c>
      <c r="J769" t="str">
        <f t="shared" si="23"/>
        <v/>
      </c>
    </row>
    <row r="770" spans="1:10" x14ac:dyDescent="0.2">
      <c r="A770" t="s">
        <v>6258</v>
      </c>
      <c r="B770">
        <v>19002</v>
      </c>
      <c r="E770" t="s">
        <v>6139</v>
      </c>
      <c r="F770" t="str">
        <f t="shared" ref="F770:F833" si="24">IF(OR(D770="Y",E770="Y"), "Y", "")</f>
        <v>Y</v>
      </c>
      <c r="J770" t="str">
        <f t="shared" ref="J770:J833" si="25">IF(OR(G770="Y",H770="Y",I770="Y"), "Y", "")</f>
        <v/>
      </c>
    </row>
    <row r="771" spans="1:10" x14ac:dyDescent="0.2">
      <c r="A771" t="s">
        <v>6257</v>
      </c>
      <c r="B771">
        <v>19085</v>
      </c>
      <c r="E771" t="s">
        <v>6139</v>
      </c>
      <c r="F771" t="str">
        <f t="shared" si="24"/>
        <v>Y</v>
      </c>
      <c r="J771" t="str">
        <f t="shared" si="25"/>
        <v/>
      </c>
    </row>
    <row r="772" spans="1:10" x14ac:dyDescent="0.2">
      <c r="A772" t="s">
        <v>6256</v>
      </c>
      <c r="B772">
        <v>19089</v>
      </c>
      <c r="F772" t="str">
        <f t="shared" si="24"/>
        <v/>
      </c>
      <c r="G772" t="s">
        <v>6139</v>
      </c>
      <c r="J772" t="str">
        <f t="shared" si="25"/>
        <v>Y</v>
      </c>
    </row>
    <row r="773" spans="1:10" x14ac:dyDescent="0.2">
      <c r="A773" t="s">
        <v>6255</v>
      </c>
      <c r="B773">
        <v>19165</v>
      </c>
      <c r="F773" t="str">
        <f t="shared" si="24"/>
        <v/>
      </c>
      <c r="G773" t="s">
        <v>6139</v>
      </c>
      <c r="H773" t="s">
        <v>6139</v>
      </c>
      <c r="J773" t="str">
        <f t="shared" si="25"/>
        <v>Y</v>
      </c>
    </row>
    <row r="774" spans="1:10" x14ac:dyDescent="0.2">
      <c r="A774" t="s">
        <v>6254</v>
      </c>
      <c r="B774">
        <v>19178</v>
      </c>
      <c r="F774" t="str">
        <f t="shared" si="24"/>
        <v/>
      </c>
      <c r="I774" t="s">
        <v>6139</v>
      </c>
      <c r="J774" t="str">
        <f t="shared" si="25"/>
        <v>Y</v>
      </c>
    </row>
    <row r="775" spans="1:10" x14ac:dyDescent="0.2">
      <c r="A775" t="s">
        <v>6253</v>
      </c>
      <c r="B775">
        <v>19184</v>
      </c>
      <c r="F775" t="str">
        <f t="shared" si="24"/>
        <v/>
      </c>
      <c r="H775" t="s">
        <v>6139</v>
      </c>
      <c r="I775" t="s">
        <v>6139</v>
      </c>
      <c r="J775" t="str">
        <f t="shared" si="25"/>
        <v>Y</v>
      </c>
    </row>
    <row r="776" spans="1:10" x14ac:dyDescent="0.2">
      <c r="A776" t="s">
        <v>6252</v>
      </c>
      <c r="B776">
        <v>19197</v>
      </c>
      <c r="F776" t="str">
        <f t="shared" si="24"/>
        <v/>
      </c>
      <c r="G776" t="s">
        <v>6139</v>
      </c>
      <c r="H776" t="s">
        <v>6139</v>
      </c>
      <c r="J776" t="str">
        <f t="shared" si="25"/>
        <v>Y</v>
      </c>
    </row>
    <row r="777" spans="1:10" x14ac:dyDescent="0.2">
      <c r="A777" t="s">
        <v>6251</v>
      </c>
      <c r="B777">
        <v>19252</v>
      </c>
      <c r="F777" t="str">
        <f t="shared" si="24"/>
        <v/>
      </c>
      <c r="H777" t="s">
        <v>6139</v>
      </c>
      <c r="J777" t="str">
        <f t="shared" si="25"/>
        <v>Y</v>
      </c>
    </row>
    <row r="778" spans="1:10" x14ac:dyDescent="0.2">
      <c r="A778" t="s">
        <v>6250</v>
      </c>
      <c r="B778">
        <v>19275</v>
      </c>
      <c r="F778" t="str">
        <f t="shared" si="24"/>
        <v/>
      </c>
      <c r="H778" t="s">
        <v>6139</v>
      </c>
      <c r="J778" t="str">
        <f t="shared" si="25"/>
        <v>Y</v>
      </c>
    </row>
    <row r="779" spans="1:10" x14ac:dyDescent="0.2">
      <c r="A779" t="s">
        <v>6249</v>
      </c>
      <c r="B779">
        <v>19313</v>
      </c>
      <c r="E779" t="s">
        <v>6139</v>
      </c>
      <c r="F779" t="str">
        <f t="shared" si="24"/>
        <v>Y</v>
      </c>
      <c r="J779" t="str">
        <f t="shared" si="25"/>
        <v/>
      </c>
    </row>
    <row r="780" spans="1:10" x14ac:dyDescent="0.2">
      <c r="A780" t="s">
        <v>6082</v>
      </c>
      <c r="B780">
        <v>19332</v>
      </c>
      <c r="C780" t="s">
        <v>6097</v>
      </c>
      <c r="F780" t="str">
        <f t="shared" si="24"/>
        <v/>
      </c>
      <c r="H780" t="s">
        <v>6139</v>
      </c>
      <c r="J780" t="str">
        <f t="shared" si="25"/>
        <v>Y</v>
      </c>
    </row>
    <row r="781" spans="1:10" x14ac:dyDescent="0.2">
      <c r="A781" t="s">
        <v>6248</v>
      </c>
      <c r="B781">
        <v>19459</v>
      </c>
      <c r="E781" t="s">
        <v>6139</v>
      </c>
      <c r="F781" t="str">
        <f t="shared" si="24"/>
        <v>Y</v>
      </c>
      <c r="H781" t="s">
        <v>6139</v>
      </c>
      <c r="J781" t="str">
        <f t="shared" si="25"/>
        <v>Y</v>
      </c>
    </row>
    <row r="782" spans="1:10" x14ac:dyDescent="0.2">
      <c r="A782" t="s">
        <v>6247</v>
      </c>
      <c r="B782">
        <v>19483</v>
      </c>
      <c r="D782" t="s">
        <v>6139</v>
      </c>
      <c r="E782" t="s">
        <v>6139</v>
      </c>
      <c r="F782" t="str">
        <f t="shared" si="24"/>
        <v>Y</v>
      </c>
      <c r="J782" t="str">
        <f t="shared" si="25"/>
        <v/>
      </c>
    </row>
    <row r="783" spans="1:10" x14ac:dyDescent="0.2">
      <c r="A783" t="s">
        <v>6246</v>
      </c>
      <c r="B783">
        <v>19558</v>
      </c>
      <c r="D783" t="s">
        <v>6139</v>
      </c>
      <c r="F783" t="str">
        <f t="shared" si="24"/>
        <v>Y</v>
      </c>
      <c r="J783" t="str">
        <f t="shared" si="25"/>
        <v/>
      </c>
    </row>
    <row r="784" spans="1:10" x14ac:dyDescent="0.2">
      <c r="A784" t="s">
        <v>6245</v>
      </c>
      <c r="B784">
        <v>19598</v>
      </c>
      <c r="E784" t="s">
        <v>6139</v>
      </c>
      <c r="F784" t="str">
        <f t="shared" si="24"/>
        <v>Y</v>
      </c>
      <c r="J784" t="str">
        <f t="shared" si="25"/>
        <v/>
      </c>
    </row>
    <row r="785" spans="1:10" x14ac:dyDescent="0.2">
      <c r="A785" t="s">
        <v>6023</v>
      </c>
      <c r="B785">
        <v>19601</v>
      </c>
      <c r="C785" t="s">
        <v>6028</v>
      </c>
      <c r="E785" t="s">
        <v>6139</v>
      </c>
      <c r="F785" t="str">
        <f t="shared" si="24"/>
        <v>Y</v>
      </c>
      <c r="G785" t="s">
        <v>6139</v>
      </c>
      <c r="H785" t="s">
        <v>6139</v>
      </c>
      <c r="I785" t="s">
        <v>6139</v>
      </c>
      <c r="J785" t="str">
        <f t="shared" si="25"/>
        <v>Y</v>
      </c>
    </row>
    <row r="786" spans="1:10" x14ac:dyDescent="0.2">
      <c r="A786" t="s">
        <v>6244</v>
      </c>
      <c r="B786">
        <v>19608</v>
      </c>
      <c r="F786" t="str">
        <f t="shared" si="24"/>
        <v/>
      </c>
      <c r="H786" t="s">
        <v>6139</v>
      </c>
      <c r="I786" t="s">
        <v>6139</v>
      </c>
      <c r="J786" t="str">
        <f t="shared" si="25"/>
        <v>Y</v>
      </c>
    </row>
    <row r="787" spans="1:10" x14ac:dyDescent="0.2">
      <c r="A787" t="s">
        <v>6243</v>
      </c>
      <c r="B787">
        <v>19663</v>
      </c>
      <c r="F787" t="str">
        <f t="shared" si="24"/>
        <v/>
      </c>
      <c r="G787" t="s">
        <v>6139</v>
      </c>
      <c r="H787" t="s">
        <v>6139</v>
      </c>
      <c r="J787" t="str">
        <f t="shared" si="25"/>
        <v>Y</v>
      </c>
    </row>
    <row r="788" spans="1:10" x14ac:dyDescent="0.2">
      <c r="A788" t="s">
        <v>6242</v>
      </c>
      <c r="B788">
        <v>19704</v>
      </c>
      <c r="E788" t="s">
        <v>6139</v>
      </c>
      <c r="F788" t="str">
        <f t="shared" si="24"/>
        <v>Y</v>
      </c>
      <c r="J788" t="str">
        <f t="shared" si="25"/>
        <v/>
      </c>
    </row>
    <row r="789" spans="1:10" x14ac:dyDescent="0.2">
      <c r="A789" t="s">
        <v>6241</v>
      </c>
      <c r="B789">
        <v>19731</v>
      </c>
      <c r="E789" t="s">
        <v>6139</v>
      </c>
      <c r="F789" t="str">
        <f t="shared" si="24"/>
        <v>Y</v>
      </c>
      <c r="J789" t="str">
        <f t="shared" si="25"/>
        <v/>
      </c>
    </row>
    <row r="790" spans="1:10" x14ac:dyDescent="0.2">
      <c r="A790" t="s">
        <v>6240</v>
      </c>
      <c r="B790">
        <v>19737</v>
      </c>
      <c r="E790" t="s">
        <v>6139</v>
      </c>
      <c r="F790" t="str">
        <f t="shared" si="24"/>
        <v>Y</v>
      </c>
      <c r="J790" t="str">
        <f t="shared" si="25"/>
        <v/>
      </c>
    </row>
    <row r="791" spans="1:10" x14ac:dyDescent="0.2">
      <c r="A791" t="s">
        <v>6239</v>
      </c>
      <c r="B791">
        <v>19791</v>
      </c>
      <c r="F791" t="str">
        <f t="shared" si="24"/>
        <v/>
      </c>
      <c r="G791" t="s">
        <v>6139</v>
      </c>
      <c r="H791" t="s">
        <v>6139</v>
      </c>
      <c r="I791" t="s">
        <v>6139</v>
      </c>
      <c r="J791" t="str">
        <f t="shared" si="25"/>
        <v>Y</v>
      </c>
    </row>
    <row r="792" spans="1:10" x14ac:dyDescent="0.2">
      <c r="A792" t="s">
        <v>6238</v>
      </c>
      <c r="B792">
        <v>19812</v>
      </c>
      <c r="F792" t="str">
        <f t="shared" si="24"/>
        <v/>
      </c>
      <c r="G792" t="s">
        <v>6139</v>
      </c>
      <c r="J792" t="str">
        <f t="shared" si="25"/>
        <v>Y</v>
      </c>
    </row>
    <row r="793" spans="1:10" x14ac:dyDescent="0.2">
      <c r="A793" t="s">
        <v>6237</v>
      </c>
      <c r="B793">
        <v>19858</v>
      </c>
      <c r="E793" t="s">
        <v>6139</v>
      </c>
      <c r="F793" t="str">
        <f t="shared" si="24"/>
        <v>Y</v>
      </c>
      <c r="J793" t="str">
        <f t="shared" si="25"/>
        <v/>
      </c>
    </row>
    <row r="794" spans="1:10" x14ac:dyDescent="0.2">
      <c r="A794" t="s">
        <v>6236</v>
      </c>
      <c r="B794">
        <v>19867</v>
      </c>
      <c r="E794" t="s">
        <v>6139</v>
      </c>
      <c r="F794" t="str">
        <f t="shared" si="24"/>
        <v>Y</v>
      </c>
      <c r="J794" t="str">
        <f t="shared" si="25"/>
        <v/>
      </c>
    </row>
    <row r="795" spans="1:10" x14ac:dyDescent="0.2">
      <c r="A795" t="s">
        <v>6235</v>
      </c>
      <c r="B795">
        <v>19877</v>
      </c>
      <c r="F795" t="str">
        <f t="shared" si="24"/>
        <v/>
      </c>
      <c r="H795" t="s">
        <v>6139</v>
      </c>
      <c r="I795" t="s">
        <v>6139</v>
      </c>
      <c r="J795" t="str">
        <f t="shared" si="25"/>
        <v>Y</v>
      </c>
    </row>
    <row r="796" spans="1:10" x14ac:dyDescent="0.2">
      <c r="A796" t="s">
        <v>6234</v>
      </c>
      <c r="B796">
        <v>19882</v>
      </c>
      <c r="E796" t="s">
        <v>6139</v>
      </c>
      <c r="F796" t="str">
        <f t="shared" si="24"/>
        <v>Y</v>
      </c>
      <c r="J796" t="str">
        <f t="shared" si="25"/>
        <v/>
      </c>
    </row>
    <row r="797" spans="1:10" x14ac:dyDescent="0.2">
      <c r="A797" t="s">
        <v>6233</v>
      </c>
      <c r="B797">
        <v>19886</v>
      </c>
      <c r="E797" t="s">
        <v>6139</v>
      </c>
      <c r="F797" t="str">
        <f t="shared" si="24"/>
        <v>Y</v>
      </c>
      <c r="J797" t="str">
        <f t="shared" si="25"/>
        <v/>
      </c>
    </row>
    <row r="798" spans="1:10" x14ac:dyDescent="0.2">
      <c r="A798" t="s">
        <v>6232</v>
      </c>
      <c r="B798">
        <v>19911</v>
      </c>
      <c r="F798" t="str">
        <f t="shared" si="24"/>
        <v/>
      </c>
      <c r="G798" t="s">
        <v>6139</v>
      </c>
      <c r="H798" t="s">
        <v>6139</v>
      </c>
      <c r="J798" t="str">
        <f t="shared" si="25"/>
        <v>Y</v>
      </c>
    </row>
    <row r="799" spans="1:10" x14ac:dyDescent="0.2">
      <c r="A799" t="s">
        <v>6231</v>
      </c>
      <c r="B799">
        <v>19951</v>
      </c>
      <c r="E799" t="s">
        <v>6139</v>
      </c>
      <c r="F799" t="str">
        <f t="shared" si="24"/>
        <v>Y</v>
      </c>
      <c r="J799" t="str">
        <f t="shared" si="25"/>
        <v/>
      </c>
    </row>
    <row r="800" spans="1:10" x14ac:dyDescent="0.2">
      <c r="A800" t="s">
        <v>6230</v>
      </c>
      <c r="B800">
        <v>20008</v>
      </c>
      <c r="E800" t="s">
        <v>6139</v>
      </c>
      <c r="F800" t="str">
        <f t="shared" si="24"/>
        <v>Y</v>
      </c>
      <c r="J800" t="str">
        <f t="shared" si="25"/>
        <v/>
      </c>
    </row>
    <row r="801" spans="1:10" x14ac:dyDescent="0.2">
      <c r="A801" t="s">
        <v>6229</v>
      </c>
      <c r="B801">
        <v>20055</v>
      </c>
      <c r="E801" t="s">
        <v>6139</v>
      </c>
      <c r="F801" t="str">
        <f t="shared" si="24"/>
        <v>Y</v>
      </c>
      <c r="J801" t="str">
        <f t="shared" si="25"/>
        <v/>
      </c>
    </row>
    <row r="802" spans="1:10" x14ac:dyDescent="0.2">
      <c r="A802" t="s">
        <v>6049</v>
      </c>
      <c r="B802">
        <v>20059</v>
      </c>
      <c r="C802" t="s">
        <v>6215</v>
      </c>
      <c r="E802" t="s">
        <v>6139</v>
      </c>
      <c r="F802" t="str">
        <f t="shared" si="24"/>
        <v>Y</v>
      </c>
      <c r="H802" t="s">
        <v>6139</v>
      </c>
      <c r="J802" t="str">
        <f t="shared" si="25"/>
        <v>Y</v>
      </c>
    </row>
    <row r="803" spans="1:10" x14ac:dyDescent="0.2">
      <c r="A803" t="s">
        <v>6228</v>
      </c>
      <c r="B803">
        <v>20061</v>
      </c>
      <c r="F803" t="str">
        <f t="shared" si="24"/>
        <v/>
      </c>
      <c r="H803" t="s">
        <v>6139</v>
      </c>
      <c r="I803" t="s">
        <v>6139</v>
      </c>
      <c r="J803" t="str">
        <f t="shared" si="25"/>
        <v>Y</v>
      </c>
    </row>
    <row r="804" spans="1:10" x14ac:dyDescent="0.2">
      <c r="A804" t="s">
        <v>6227</v>
      </c>
      <c r="B804">
        <v>20067</v>
      </c>
      <c r="E804" t="s">
        <v>6139</v>
      </c>
      <c r="F804" t="str">
        <f t="shared" si="24"/>
        <v>Y</v>
      </c>
      <c r="J804" t="str">
        <f t="shared" si="25"/>
        <v/>
      </c>
    </row>
    <row r="805" spans="1:10" x14ac:dyDescent="0.2">
      <c r="A805" t="s">
        <v>6226</v>
      </c>
      <c r="B805">
        <v>20094</v>
      </c>
      <c r="F805" t="str">
        <f t="shared" si="24"/>
        <v/>
      </c>
      <c r="G805" t="s">
        <v>6139</v>
      </c>
      <c r="J805" t="str">
        <f t="shared" si="25"/>
        <v>Y</v>
      </c>
    </row>
    <row r="806" spans="1:10" x14ac:dyDescent="0.2">
      <c r="A806" t="s">
        <v>6225</v>
      </c>
      <c r="B806">
        <v>20101</v>
      </c>
      <c r="F806" t="str">
        <f t="shared" si="24"/>
        <v/>
      </c>
      <c r="H806" t="s">
        <v>6139</v>
      </c>
      <c r="J806" t="str">
        <f t="shared" si="25"/>
        <v>Y</v>
      </c>
    </row>
    <row r="807" spans="1:10" x14ac:dyDescent="0.2">
      <c r="A807" t="s">
        <v>6224</v>
      </c>
      <c r="B807">
        <v>20102</v>
      </c>
      <c r="F807" t="str">
        <f t="shared" si="24"/>
        <v/>
      </c>
      <c r="G807" t="s">
        <v>6139</v>
      </c>
      <c r="J807" t="str">
        <f t="shared" si="25"/>
        <v>Y</v>
      </c>
    </row>
    <row r="808" spans="1:10" x14ac:dyDescent="0.2">
      <c r="A808" t="s">
        <v>6223</v>
      </c>
      <c r="B808">
        <v>20131</v>
      </c>
      <c r="E808" t="s">
        <v>6139</v>
      </c>
      <c r="F808" t="str">
        <f t="shared" si="24"/>
        <v>Y</v>
      </c>
      <c r="J808" t="str">
        <f t="shared" si="25"/>
        <v/>
      </c>
    </row>
    <row r="809" spans="1:10" x14ac:dyDescent="0.2">
      <c r="A809" t="s">
        <v>6025</v>
      </c>
      <c r="B809">
        <v>20142</v>
      </c>
      <c r="C809" t="s">
        <v>6028</v>
      </c>
      <c r="F809" t="str">
        <f t="shared" si="24"/>
        <v/>
      </c>
      <c r="G809" t="s">
        <v>6139</v>
      </c>
      <c r="H809" t="s">
        <v>6139</v>
      </c>
      <c r="J809" t="str">
        <f t="shared" si="25"/>
        <v>Y</v>
      </c>
    </row>
    <row r="810" spans="1:10" x14ac:dyDescent="0.2">
      <c r="A810" t="s">
        <v>22</v>
      </c>
      <c r="B810">
        <v>20144</v>
      </c>
      <c r="C810" t="s">
        <v>5846</v>
      </c>
      <c r="F810" t="str">
        <f t="shared" si="24"/>
        <v/>
      </c>
      <c r="G810" t="s">
        <v>6139</v>
      </c>
      <c r="H810" t="s">
        <v>6139</v>
      </c>
      <c r="J810" t="str">
        <f t="shared" si="25"/>
        <v>Y</v>
      </c>
    </row>
    <row r="811" spans="1:10" x14ac:dyDescent="0.2">
      <c r="A811" t="s">
        <v>6222</v>
      </c>
      <c r="B811">
        <v>20149</v>
      </c>
      <c r="D811" t="s">
        <v>6139</v>
      </c>
      <c r="F811" t="str">
        <f t="shared" si="24"/>
        <v>Y</v>
      </c>
      <c r="J811" t="str">
        <f t="shared" si="25"/>
        <v/>
      </c>
    </row>
    <row r="812" spans="1:10" x14ac:dyDescent="0.2">
      <c r="A812" t="s">
        <v>6221</v>
      </c>
      <c r="B812">
        <v>20200</v>
      </c>
      <c r="D812" t="s">
        <v>6139</v>
      </c>
      <c r="F812" t="str">
        <f t="shared" si="24"/>
        <v>Y</v>
      </c>
      <c r="J812" t="str">
        <f t="shared" si="25"/>
        <v/>
      </c>
    </row>
    <row r="813" spans="1:10" x14ac:dyDescent="0.2">
      <c r="A813" t="s">
        <v>6220</v>
      </c>
      <c r="B813">
        <v>20235</v>
      </c>
      <c r="D813" t="s">
        <v>6139</v>
      </c>
      <c r="F813" t="str">
        <f t="shared" si="24"/>
        <v>Y</v>
      </c>
      <c r="J813" t="str">
        <f t="shared" si="25"/>
        <v/>
      </c>
    </row>
    <row r="814" spans="1:10" x14ac:dyDescent="0.2">
      <c r="A814" t="s">
        <v>6081</v>
      </c>
      <c r="B814">
        <v>20246</v>
      </c>
      <c r="C814" t="s">
        <v>6097</v>
      </c>
      <c r="F814" t="str">
        <f t="shared" si="24"/>
        <v/>
      </c>
      <c r="H814" t="s">
        <v>6139</v>
      </c>
      <c r="J814" t="str">
        <f t="shared" si="25"/>
        <v>Y</v>
      </c>
    </row>
    <row r="815" spans="1:10" x14ac:dyDescent="0.2">
      <c r="A815" t="s">
        <v>6219</v>
      </c>
      <c r="B815">
        <v>20256</v>
      </c>
      <c r="F815" t="str">
        <f t="shared" si="24"/>
        <v/>
      </c>
      <c r="I815" t="s">
        <v>6139</v>
      </c>
      <c r="J815" t="str">
        <f t="shared" si="25"/>
        <v>Y</v>
      </c>
    </row>
    <row r="816" spans="1:10" x14ac:dyDescent="0.2">
      <c r="A816" t="s">
        <v>6053</v>
      </c>
      <c r="B816">
        <v>20261</v>
      </c>
      <c r="C816" t="s">
        <v>6215</v>
      </c>
      <c r="F816" t="str">
        <f t="shared" si="24"/>
        <v/>
      </c>
      <c r="H816" t="s">
        <v>6139</v>
      </c>
      <c r="I816" t="s">
        <v>6139</v>
      </c>
      <c r="J816" t="str">
        <f t="shared" si="25"/>
        <v>Y</v>
      </c>
    </row>
    <row r="817" spans="1:10" x14ac:dyDescent="0.2">
      <c r="A817" t="s">
        <v>6218</v>
      </c>
      <c r="B817">
        <v>20327</v>
      </c>
      <c r="E817" t="s">
        <v>6139</v>
      </c>
      <c r="F817" t="str">
        <f t="shared" si="24"/>
        <v>Y</v>
      </c>
      <c r="J817" t="str">
        <f t="shared" si="25"/>
        <v/>
      </c>
    </row>
    <row r="818" spans="1:10" x14ac:dyDescent="0.2">
      <c r="A818" t="s">
        <v>6217</v>
      </c>
      <c r="B818">
        <v>20409</v>
      </c>
      <c r="F818" t="str">
        <f t="shared" si="24"/>
        <v/>
      </c>
      <c r="G818" t="s">
        <v>6139</v>
      </c>
      <c r="H818" t="s">
        <v>6139</v>
      </c>
      <c r="I818" t="s">
        <v>6139</v>
      </c>
      <c r="J818" t="str">
        <f t="shared" si="25"/>
        <v>Y</v>
      </c>
    </row>
    <row r="819" spans="1:10" x14ac:dyDescent="0.2">
      <c r="A819" t="s">
        <v>6216</v>
      </c>
      <c r="B819">
        <v>20423</v>
      </c>
      <c r="E819" t="s">
        <v>6139</v>
      </c>
      <c r="F819" t="str">
        <f t="shared" si="24"/>
        <v>Y</v>
      </c>
      <c r="J819" t="str">
        <f t="shared" si="25"/>
        <v/>
      </c>
    </row>
    <row r="820" spans="1:10" x14ac:dyDescent="0.2">
      <c r="A820" t="s">
        <v>6054</v>
      </c>
      <c r="B820">
        <v>20445</v>
      </c>
      <c r="C820" t="s">
        <v>6215</v>
      </c>
      <c r="E820" t="s">
        <v>6139</v>
      </c>
      <c r="F820" t="str">
        <f t="shared" si="24"/>
        <v>Y</v>
      </c>
      <c r="H820" t="s">
        <v>6139</v>
      </c>
      <c r="I820" t="s">
        <v>6139</v>
      </c>
      <c r="J820" t="str">
        <f t="shared" si="25"/>
        <v>Y</v>
      </c>
    </row>
    <row r="821" spans="1:10" x14ac:dyDescent="0.2">
      <c r="A821" t="s">
        <v>6214</v>
      </c>
      <c r="B821">
        <v>20462</v>
      </c>
      <c r="E821" t="s">
        <v>6139</v>
      </c>
      <c r="F821" t="str">
        <f t="shared" si="24"/>
        <v>Y</v>
      </c>
      <c r="J821" t="str">
        <f t="shared" si="25"/>
        <v/>
      </c>
    </row>
    <row r="822" spans="1:10" x14ac:dyDescent="0.2">
      <c r="A822" t="s">
        <v>6213</v>
      </c>
      <c r="B822">
        <v>20477</v>
      </c>
      <c r="E822" t="s">
        <v>6139</v>
      </c>
      <c r="F822" t="str">
        <f t="shared" si="24"/>
        <v>Y</v>
      </c>
      <c r="J822" t="str">
        <f t="shared" si="25"/>
        <v/>
      </c>
    </row>
    <row r="823" spans="1:10" x14ac:dyDescent="0.2">
      <c r="A823" t="s">
        <v>6212</v>
      </c>
      <c r="B823">
        <v>20481</v>
      </c>
      <c r="F823" t="str">
        <f t="shared" si="24"/>
        <v/>
      </c>
      <c r="H823" t="s">
        <v>6139</v>
      </c>
      <c r="J823" t="str">
        <f t="shared" si="25"/>
        <v>Y</v>
      </c>
    </row>
    <row r="824" spans="1:10" x14ac:dyDescent="0.2">
      <c r="A824" t="s">
        <v>6211</v>
      </c>
      <c r="B824">
        <v>20490</v>
      </c>
      <c r="E824" t="s">
        <v>6139</v>
      </c>
      <c r="F824" t="str">
        <f t="shared" si="24"/>
        <v>Y</v>
      </c>
      <c r="J824" t="str">
        <f t="shared" si="25"/>
        <v/>
      </c>
    </row>
    <row r="825" spans="1:10" x14ac:dyDescent="0.2">
      <c r="A825" t="s">
        <v>6210</v>
      </c>
      <c r="B825">
        <v>20496</v>
      </c>
      <c r="F825" t="str">
        <f t="shared" si="24"/>
        <v/>
      </c>
      <c r="G825" t="s">
        <v>6139</v>
      </c>
      <c r="J825" t="str">
        <f t="shared" si="25"/>
        <v>Y</v>
      </c>
    </row>
    <row r="826" spans="1:10" x14ac:dyDescent="0.2">
      <c r="A826" t="s">
        <v>6209</v>
      </c>
      <c r="B826">
        <v>20499</v>
      </c>
      <c r="F826" t="str">
        <f t="shared" si="24"/>
        <v/>
      </c>
      <c r="G826" t="s">
        <v>6139</v>
      </c>
      <c r="H826" t="s">
        <v>6139</v>
      </c>
      <c r="J826" t="str">
        <f t="shared" si="25"/>
        <v>Y</v>
      </c>
    </row>
    <row r="827" spans="1:10" x14ac:dyDescent="0.2">
      <c r="A827" t="s">
        <v>6208</v>
      </c>
      <c r="B827">
        <v>20500</v>
      </c>
      <c r="D827" t="s">
        <v>6139</v>
      </c>
      <c r="F827" t="str">
        <f t="shared" si="24"/>
        <v>Y</v>
      </c>
      <c r="J827" t="str">
        <f t="shared" si="25"/>
        <v/>
      </c>
    </row>
    <row r="828" spans="1:10" x14ac:dyDescent="0.2">
      <c r="A828" t="s">
        <v>6207</v>
      </c>
      <c r="B828">
        <v>20518</v>
      </c>
      <c r="E828" t="s">
        <v>6139</v>
      </c>
      <c r="F828" t="str">
        <f t="shared" si="24"/>
        <v>Y</v>
      </c>
      <c r="G828" t="s">
        <v>6139</v>
      </c>
      <c r="H828" t="s">
        <v>6139</v>
      </c>
      <c r="I828" t="s">
        <v>6139</v>
      </c>
      <c r="J828" t="str">
        <f t="shared" si="25"/>
        <v>Y</v>
      </c>
    </row>
    <row r="829" spans="1:10" x14ac:dyDescent="0.2">
      <c r="A829" t="s">
        <v>6206</v>
      </c>
      <c r="B829">
        <v>20519</v>
      </c>
      <c r="F829" t="str">
        <f t="shared" si="24"/>
        <v/>
      </c>
      <c r="H829" t="s">
        <v>6139</v>
      </c>
      <c r="I829" t="s">
        <v>6139</v>
      </c>
      <c r="J829" t="str">
        <f t="shared" si="25"/>
        <v>Y</v>
      </c>
    </row>
    <row r="830" spans="1:10" x14ac:dyDescent="0.2">
      <c r="A830" t="s">
        <v>6205</v>
      </c>
      <c r="B830">
        <v>20538</v>
      </c>
      <c r="E830" t="s">
        <v>6139</v>
      </c>
      <c r="F830" t="str">
        <f t="shared" si="24"/>
        <v>Y</v>
      </c>
      <c r="J830" t="str">
        <f t="shared" si="25"/>
        <v/>
      </c>
    </row>
    <row r="831" spans="1:10" x14ac:dyDescent="0.2">
      <c r="A831" t="s">
        <v>6204</v>
      </c>
      <c r="B831">
        <v>20552</v>
      </c>
      <c r="E831" t="s">
        <v>6139</v>
      </c>
      <c r="F831" t="str">
        <f t="shared" si="24"/>
        <v>Y</v>
      </c>
      <c r="J831" t="str">
        <f t="shared" si="25"/>
        <v/>
      </c>
    </row>
    <row r="832" spans="1:10" x14ac:dyDescent="0.2">
      <c r="A832" t="s">
        <v>6203</v>
      </c>
      <c r="B832">
        <v>20559</v>
      </c>
      <c r="D832" t="s">
        <v>6139</v>
      </c>
      <c r="F832" t="str">
        <f t="shared" si="24"/>
        <v>Y</v>
      </c>
      <c r="J832" t="str">
        <f t="shared" si="25"/>
        <v/>
      </c>
    </row>
    <row r="833" spans="1:10" x14ac:dyDescent="0.2">
      <c r="A833" t="s">
        <v>6202</v>
      </c>
      <c r="B833">
        <v>20569</v>
      </c>
      <c r="E833" t="s">
        <v>6139</v>
      </c>
      <c r="F833" t="str">
        <f t="shared" si="24"/>
        <v>Y</v>
      </c>
      <c r="J833" t="str">
        <f t="shared" si="25"/>
        <v/>
      </c>
    </row>
    <row r="834" spans="1:10" x14ac:dyDescent="0.2">
      <c r="A834" t="s">
        <v>6201</v>
      </c>
      <c r="B834">
        <v>20573</v>
      </c>
      <c r="E834" t="s">
        <v>6139</v>
      </c>
      <c r="F834" t="str">
        <f t="shared" ref="F834:F897" si="26">IF(OR(D834="Y",E834="Y"), "Y", "")</f>
        <v>Y</v>
      </c>
      <c r="J834" t="str">
        <f t="shared" ref="J834:J897" si="27">IF(OR(G834="Y",H834="Y",I834="Y"), "Y", "")</f>
        <v/>
      </c>
    </row>
    <row r="835" spans="1:10" x14ac:dyDescent="0.2">
      <c r="A835" t="s">
        <v>6200</v>
      </c>
      <c r="B835">
        <v>20581</v>
      </c>
      <c r="E835" t="s">
        <v>6139</v>
      </c>
      <c r="F835" t="str">
        <f t="shared" si="26"/>
        <v>Y</v>
      </c>
      <c r="J835" t="str">
        <f t="shared" si="27"/>
        <v/>
      </c>
    </row>
    <row r="836" spans="1:10" x14ac:dyDescent="0.2">
      <c r="A836" t="s">
        <v>6199</v>
      </c>
      <c r="B836">
        <v>20587</v>
      </c>
      <c r="E836" t="s">
        <v>6139</v>
      </c>
      <c r="F836" t="str">
        <f t="shared" si="26"/>
        <v>Y</v>
      </c>
      <c r="J836" t="str">
        <f t="shared" si="27"/>
        <v/>
      </c>
    </row>
    <row r="837" spans="1:10" x14ac:dyDescent="0.2">
      <c r="A837" t="s">
        <v>6198</v>
      </c>
      <c r="B837">
        <v>20619</v>
      </c>
      <c r="F837" t="str">
        <f t="shared" si="26"/>
        <v/>
      </c>
      <c r="H837" t="s">
        <v>6139</v>
      </c>
      <c r="I837" t="s">
        <v>6139</v>
      </c>
      <c r="J837" t="str">
        <f t="shared" si="27"/>
        <v>Y</v>
      </c>
    </row>
    <row r="838" spans="1:10" x14ac:dyDescent="0.2">
      <c r="A838" t="s">
        <v>6197</v>
      </c>
      <c r="B838">
        <v>20624</v>
      </c>
      <c r="E838" t="s">
        <v>6139</v>
      </c>
      <c r="F838" t="str">
        <f t="shared" si="26"/>
        <v>Y</v>
      </c>
      <c r="G838" t="s">
        <v>6139</v>
      </c>
      <c r="H838" t="s">
        <v>6139</v>
      </c>
      <c r="I838" t="s">
        <v>6139</v>
      </c>
      <c r="J838" t="str">
        <f t="shared" si="27"/>
        <v>Y</v>
      </c>
    </row>
    <row r="839" spans="1:10" x14ac:dyDescent="0.2">
      <c r="A839" t="s">
        <v>6196</v>
      </c>
      <c r="B839">
        <v>20643</v>
      </c>
      <c r="E839" t="s">
        <v>6139</v>
      </c>
      <c r="F839" t="str">
        <f t="shared" si="26"/>
        <v>Y</v>
      </c>
      <c r="J839" t="str">
        <f t="shared" si="27"/>
        <v/>
      </c>
    </row>
    <row r="840" spans="1:10" x14ac:dyDescent="0.2">
      <c r="A840" t="s">
        <v>6195</v>
      </c>
      <c r="B840">
        <v>20662</v>
      </c>
      <c r="D840" t="s">
        <v>6139</v>
      </c>
      <c r="F840" t="str">
        <f t="shared" si="26"/>
        <v>Y</v>
      </c>
      <c r="J840" t="str">
        <f t="shared" si="27"/>
        <v/>
      </c>
    </row>
    <row r="841" spans="1:10" x14ac:dyDescent="0.2">
      <c r="A841" t="s">
        <v>6194</v>
      </c>
      <c r="B841">
        <v>20668</v>
      </c>
      <c r="E841" t="s">
        <v>6139</v>
      </c>
      <c r="F841" t="str">
        <f t="shared" si="26"/>
        <v>Y</v>
      </c>
      <c r="J841" t="str">
        <f t="shared" si="27"/>
        <v/>
      </c>
    </row>
    <row r="842" spans="1:10" x14ac:dyDescent="0.2">
      <c r="A842" t="s">
        <v>6193</v>
      </c>
      <c r="B842">
        <v>20675</v>
      </c>
      <c r="E842" t="s">
        <v>6139</v>
      </c>
      <c r="F842" t="str">
        <f t="shared" si="26"/>
        <v>Y</v>
      </c>
      <c r="J842" t="str">
        <f t="shared" si="27"/>
        <v/>
      </c>
    </row>
    <row r="843" spans="1:10" x14ac:dyDescent="0.2">
      <c r="A843" t="s">
        <v>6192</v>
      </c>
      <c r="B843">
        <v>20682</v>
      </c>
      <c r="E843" t="s">
        <v>6139</v>
      </c>
      <c r="F843" t="str">
        <f t="shared" si="26"/>
        <v>Y</v>
      </c>
      <c r="J843" t="str">
        <f t="shared" si="27"/>
        <v/>
      </c>
    </row>
    <row r="844" spans="1:10" x14ac:dyDescent="0.2">
      <c r="A844" t="s">
        <v>6191</v>
      </c>
      <c r="B844">
        <v>20687</v>
      </c>
      <c r="E844" t="s">
        <v>6139</v>
      </c>
      <c r="F844" t="str">
        <f t="shared" si="26"/>
        <v>Y</v>
      </c>
      <c r="J844" t="str">
        <f t="shared" si="27"/>
        <v/>
      </c>
    </row>
    <row r="845" spans="1:10" x14ac:dyDescent="0.2">
      <c r="A845" t="s">
        <v>6190</v>
      </c>
      <c r="B845">
        <v>20756</v>
      </c>
      <c r="E845" t="s">
        <v>6139</v>
      </c>
      <c r="F845" t="str">
        <f t="shared" si="26"/>
        <v>Y</v>
      </c>
      <c r="G845" t="s">
        <v>6139</v>
      </c>
      <c r="J845" t="str">
        <f t="shared" si="27"/>
        <v>Y</v>
      </c>
    </row>
    <row r="846" spans="1:10" x14ac:dyDescent="0.2">
      <c r="A846" t="s">
        <v>6189</v>
      </c>
      <c r="B846">
        <v>20771</v>
      </c>
      <c r="E846" t="s">
        <v>6139</v>
      </c>
      <c r="F846" t="str">
        <f t="shared" si="26"/>
        <v>Y</v>
      </c>
      <c r="J846" t="str">
        <f t="shared" si="27"/>
        <v/>
      </c>
    </row>
    <row r="847" spans="1:10" x14ac:dyDescent="0.2">
      <c r="A847" t="s">
        <v>6188</v>
      </c>
      <c r="B847">
        <v>20787</v>
      </c>
      <c r="E847" t="s">
        <v>6139</v>
      </c>
      <c r="F847" t="str">
        <f t="shared" si="26"/>
        <v>Y</v>
      </c>
      <c r="J847" t="str">
        <f t="shared" si="27"/>
        <v/>
      </c>
    </row>
    <row r="848" spans="1:10" x14ac:dyDescent="0.2">
      <c r="A848" t="s">
        <v>5800</v>
      </c>
      <c r="B848">
        <v>20804</v>
      </c>
      <c r="C848" t="s">
        <v>5846</v>
      </c>
      <c r="F848" t="str">
        <f t="shared" si="26"/>
        <v/>
      </c>
      <c r="H848" t="s">
        <v>6139</v>
      </c>
      <c r="J848" t="str">
        <f t="shared" si="27"/>
        <v>Y</v>
      </c>
    </row>
    <row r="849" spans="1:10" x14ac:dyDescent="0.2">
      <c r="A849" t="s">
        <v>6187</v>
      </c>
      <c r="B849">
        <v>20805</v>
      </c>
      <c r="D849" t="s">
        <v>6139</v>
      </c>
      <c r="E849" t="s">
        <v>6139</v>
      </c>
      <c r="F849" t="str">
        <f t="shared" si="26"/>
        <v>Y</v>
      </c>
      <c r="H849" t="s">
        <v>6139</v>
      </c>
      <c r="I849" t="s">
        <v>6139</v>
      </c>
      <c r="J849" t="str">
        <f t="shared" si="27"/>
        <v>Y</v>
      </c>
    </row>
    <row r="850" spans="1:10" x14ac:dyDescent="0.2">
      <c r="A850" t="s">
        <v>6186</v>
      </c>
      <c r="B850">
        <v>20806</v>
      </c>
      <c r="E850" t="s">
        <v>6139</v>
      </c>
      <c r="F850" t="str">
        <f t="shared" si="26"/>
        <v>Y</v>
      </c>
      <c r="G850" t="s">
        <v>6139</v>
      </c>
      <c r="H850" t="s">
        <v>6139</v>
      </c>
      <c r="J850" t="str">
        <f t="shared" si="27"/>
        <v>Y</v>
      </c>
    </row>
    <row r="851" spans="1:10" x14ac:dyDescent="0.2">
      <c r="A851" t="s">
        <v>6185</v>
      </c>
      <c r="B851">
        <v>20847</v>
      </c>
      <c r="E851" t="s">
        <v>6139</v>
      </c>
      <c r="F851" t="str">
        <f t="shared" si="26"/>
        <v>Y</v>
      </c>
      <c r="J851" t="str">
        <f t="shared" si="27"/>
        <v/>
      </c>
    </row>
    <row r="852" spans="1:10" x14ac:dyDescent="0.2">
      <c r="A852" t="s">
        <v>6184</v>
      </c>
      <c r="B852">
        <v>20870</v>
      </c>
      <c r="F852" t="str">
        <f t="shared" si="26"/>
        <v/>
      </c>
      <c r="I852" t="s">
        <v>6139</v>
      </c>
      <c r="J852" t="str">
        <f t="shared" si="27"/>
        <v>Y</v>
      </c>
    </row>
    <row r="853" spans="1:10" x14ac:dyDescent="0.2">
      <c r="A853" t="s">
        <v>6183</v>
      </c>
      <c r="B853">
        <v>20929</v>
      </c>
      <c r="E853" t="s">
        <v>6139</v>
      </c>
      <c r="F853" t="str">
        <f t="shared" si="26"/>
        <v>Y</v>
      </c>
      <c r="J853" t="str">
        <f t="shared" si="27"/>
        <v/>
      </c>
    </row>
    <row r="854" spans="1:10" x14ac:dyDescent="0.2">
      <c r="A854" t="s">
        <v>6182</v>
      </c>
      <c r="B854">
        <v>20931</v>
      </c>
      <c r="D854" t="s">
        <v>6139</v>
      </c>
      <c r="F854" t="str">
        <f t="shared" si="26"/>
        <v>Y</v>
      </c>
      <c r="J854" t="str">
        <f t="shared" si="27"/>
        <v/>
      </c>
    </row>
    <row r="855" spans="1:10" x14ac:dyDescent="0.2">
      <c r="A855" t="s">
        <v>6181</v>
      </c>
      <c r="B855">
        <v>20940</v>
      </c>
      <c r="E855" t="s">
        <v>6139</v>
      </c>
      <c r="F855" t="str">
        <f t="shared" si="26"/>
        <v>Y</v>
      </c>
      <c r="J855" t="str">
        <f t="shared" si="27"/>
        <v/>
      </c>
    </row>
    <row r="856" spans="1:10" x14ac:dyDescent="0.2">
      <c r="A856" t="s">
        <v>6180</v>
      </c>
      <c r="B856">
        <v>20970</v>
      </c>
      <c r="D856" t="s">
        <v>6139</v>
      </c>
      <c r="F856" t="str">
        <f t="shared" si="26"/>
        <v>Y</v>
      </c>
      <c r="J856" t="str">
        <f t="shared" si="27"/>
        <v/>
      </c>
    </row>
    <row r="857" spans="1:10" x14ac:dyDescent="0.2">
      <c r="A857" t="s">
        <v>6179</v>
      </c>
      <c r="B857">
        <v>20974</v>
      </c>
      <c r="E857" t="s">
        <v>6139</v>
      </c>
      <c r="F857" t="str">
        <f t="shared" si="26"/>
        <v>Y</v>
      </c>
      <c r="J857" t="str">
        <f t="shared" si="27"/>
        <v/>
      </c>
    </row>
    <row r="858" spans="1:10" x14ac:dyDescent="0.2">
      <c r="A858" t="s">
        <v>6178</v>
      </c>
      <c r="B858">
        <v>21025</v>
      </c>
      <c r="E858" t="s">
        <v>6139</v>
      </c>
      <c r="F858" t="str">
        <f t="shared" si="26"/>
        <v>Y</v>
      </c>
      <c r="J858" t="str">
        <f t="shared" si="27"/>
        <v/>
      </c>
    </row>
    <row r="859" spans="1:10" x14ac:dyDescent="0.2">
      <c r="A859" t="s">
        <v>6177</v>
      </c>
      <c r="B859">
        <v>21029</v>
      </c>
      <c r="E859" t="s">
        <v>6139</v>
      </c>
      <c r="F859" t="str">
        <f t="shared" si="26"/>
        <v>Y</v>
      </c>
      <c r="J859" t="str">
        <f t="shared" si="27"/>
        <v/>
      </c>
    </row>
    <row r="860" spans="1:10" x14ac:dyDescent="0.2">
      <c r="A860" t="s">
        <v>6176</v>
      </c>
      <c r="B860">
        <v>21091</v>
      </c>
      <c r="D860" t="s">
        <v>6139</v>
      </c>
      <c r="F860" t="str">
        <f t="shared" si="26"/>
        <v>Y</v>
      </c>
      <c r="J860" t="str">
        <f t="shared" si="27"/>
        <v/>
      </c>
    </row>
    <row r="861" spans="1:10" x14ac:dyDescent="0.2">
      <c r="A861" t="s">
        <v>6175</v>
      </c>
      <c r="B861">
        <v>21115</v>
      </c>
      <c r="E861" t="s">
        <v>6139</v>
      </c>
      <c r="F861" t="str">
        <f t="shared" si="26"/>
        <v>Y</v>
      </c>
      <c r="J861" t="str">
        <f t="shared" si="27"/>
        <v/>
      </c>
    </row>
    <row r="862" spans="1:10" x14ac:dyDescent="0.2">
      <c r="A862" t="s">
        <v>6174</v>
      </c>
      <c r="B862">
        <v>21148</v>
      </c>
      <c r="D862" t="s">
        <v>6139</v>
      </c>
      <c r="F862" t="str">
        <f t="shared" si="26"/>
        <v>Y</v>
      </c>
      <c r="J862" t="str">
        <f t="shared" si="27"/>
        <v/>
      </c>
    </row>
    <row r="863" spans="1:10" x14ac:dyDescent="0.2">
      <c r="A863" t="s">
        <v>6173</v>
      </c>
      <c r="B863">
        <v>21160</v>
      </c>
      <c r="E863" t="s">
        <v>6139</v>
      </c>
      <c r="F863" t="str">
        <f t="shared" si="26"/>
        <v>Y</v>
      </c>
      <c r="J863" t="str">
        <f t="shared" si="27"/>
        <v/>
      </c>
    </row>
    <row r="864" spans="1:10" x14ac:dyDescent="0.2">
      <c r="A864" t="s">
        <v>6172</v>
      </c>
      <c r="B864">
        <v>21232</v>
      </c>
      <c r="E864" t="s">
        <v>6139</v>
      </c>
      <c r="F864" t="str">
        <f t="shared" si="26"/>
        <v>Y</v>
      </c>
      <c r="J864" t="str">
        <f t="shared" si="27"/>
        <v/>
      </c>
    </row>
    <row r="865" spans="1:10" x14ac:dyDescent="0.2">
      <c r="A865" t="s">
        <v>6171</v>
      </c>
      <c r="B865">
        <v>21236</v>
      </c>
      <c r="E865" t="s">
        <v>6139</v>
      </c>
      <c r="F865" t="str">
        <f t="shared" si="26"/>
        <v>Y</v>
      </c>
      <c r="J865" t="str">
        <f t="shared" si="27"/>
        <v/>
      </c>
    </row>
    <row r="866" spans="1:10" x14ac:dyDescent="0.2">
      <c r="A866" t="s">
        <v>6170</v>
      </c>
      <c r="B866">
        <v>21238</v>
      </c>
      <c r="E866" t="s">
        <v>6139</v>
      </c>
      <c r="F866" t="str">
        <f t="shared" si="26"/>
        <v>Y</v>
      </c>
      <c r="J866" t="str">
        <f t="shared" si="27"/>
        <v/>
      </c>
    </row>
    <row r="867" spans="1:10" x14ac:dyDescent="0.2">
      <c r="A867" t="s">
        <v>6169</v>
      </c>
      <c r="B867">
        <v>21239</v>
      </c>
      <c r="E867" t="s">
        <v>6139</v>
      </c>
      <c r="F867" t="str">
        <f t="shared" si="26"/>
        <v>Y</v>
      </c>
      <c r="J867" t="str">
        <f t="shared" si="27"/>
        <v/>
      </c>
    </row>
    <row r="868" spans="1:10" x14ac:dyDescent="0.2">
      <c r="A868" t="s">
        <v>6168</v>
      </c>
      <c r="B868">
        <v>21248</v>
      </c>
      <c r="F868" t="str">
        <f t="shared" si="26"/>
        <v/>
      </c>
      <c r="I868" t="s">
        <v>6139</v>
      </c>
      <c r="J868" t="str">
        <f t="shared" si="27"/>
        <v>Y</v>
      </c>
    </row>
    <row r="869" spans="1:10" x14ac:dyDescent="0.2">
      <c r="A869" t="s">
        <v>5883</v>
      </c>
      <c r="B869">
        <v>21255</v>
      </c>
      <c r="C869" t="s">
        <v>5925</v>
      </c>
      <c r="D869" t="s">
        <v>6139</v>
      </c>
      <c r="F869" t="str">
        <f t="shared" si="26"/>
        <v>Y</v>
      </c>
      <c r="J869" t="str">
        <f t="shared" si="27"/>
        <v/>
      </c>
    </row>
    <row r="870" spans="1:10" x14ac:dyDescent="0.2">
      <c r="A870" t="s">
        <v>6167</v>
      </c>
      <c r="B870">
        <v>21262</v>
      </c>
      <c r="D870" t="s">
        <v>6139</v>
      </c>
      <c r="F870" t="str">
        <f t="shared" si="26"/>
        <v>Y</v>
      </c>
      <c r="J870" t="str">
        <f t="shared" si="27"/>
        <v/>
      </c>
    </row>
    <row r="871" spans="1:10" x14ac:dyDescent="0.2">
      <c r="A871" t="s">
        <v>6166</v>
      </c>
      <c r="B871">
        <v>21314</v>
      </c>
      <c r="D871" t="s">
        <v>6139</v>
      </c>
      <c r="F871" t="str">
        <f t="shared" si="26"/>
        <v>Y</v>
      </c>
      <c r="J871" t="str">
        <f t="shared" si="27"/>
        <v/>
      </c>
    </row>
    <row r="872" spans="1:10" x14ac:dyDescent="0.2">
      <c r="A872" t="s">
        <v>6165</v>
      </c>
      <c r="B872">
        <v>21330</v>
      </c>
      <c r="E872" t="s">
        <v>6139</v>
      </c>
      <c r="F872" t="str">
        <f t="shared" si="26"/>
        <v>Y</v>
      </c>
      <c r="J872" t="str">
        <f t="shared" si="27"/>
        <v/>
      </c>
    </row>
    <row r="873" spans="1:10" x14ac:dyDescent="0.2">
      <c r="A873" t="s">
        <v>6164</v>
      </c>
      <c r="B873">
        <v>21351</v>
      </c>
      <c r="E873" t="s">
        <v>6139</v>
      </c>
      <c r="F873" t="str">
        <f t="shared" si="26"/>
        <v>Y</v>
      </c>
      <c r="J873" t="str">
        <f t="shared" si="27"/>
        <v/>
      </c>
    </row>
    <row r="874" spans="1:10" x14ac:dyDescent="0.2">
      <c r="A874">
        <v>0</v>
      </c>
      <c r="B874">
        <v>21354</v>
      </c>
      <c r="C874" t="s">
        <v>5846</v>
      </c>
      <c r="E874" t="s">
        <v>6139</v>
      </c>
      <c r="F874" t="str">
        <f t="shared" si="26"/>
        <v>Y</v>
      </c>
      <c r="J874" t="str">
        <f t="shared" si="27"/>
        <v/>
      </c>
    </row>
    <row r="875" spans="1:10" x14ac:dyDescent="0.2">
      <c r="A875" t="s">
        <v>6163</v>
      </c>
      <c r="B875">
        <v>21357</v>
      </c>
      <c r="D875" t="s">
        <v>6139</v>
      </c>
      <c r="F875" t="str">
        <f t="shared" si="26"/>
        <v>Y</v>
      </c>
      <c r="J875" t="str">
        <f t="shared" si="27"/>
        <v/>
      </c>
    </row>
    <row r="876" spans="1:10" x14ac:dyDescent="0.2">
      <c r="A876" t="s">
        <v>6162</v>
      </c>
      <c r="B876">
        <v>21368</v>
      </c>
      <c r="F876" t="str">
        <f t="shared" si="26"/>
        <v/>
      </c>
      <c r="I876" t="s">
        <v>6139</v>
      </c>
      <c r="J876" t="str">
        <f t="shared" si="27"/>
        <v>Y</v>
      </c>
    </row>
    <row r="877" spans="1:10" x14ac:dyDescent="0.2">
      <c r="A877" t="s">
        <v>6161</v>
      </c>
      <c r="B877">
        <v>21392</v>
      </c>
      <c r="D877" t="s">
        <v>6139</v>
      </c>
      <c r="F877" t="str">
        <f t="shared" si="26"/>
        <v>Y</v>
      </c>
      <c r="J877" t="str">
        <f t="shared" si="27"/>
        <v/>
      </c>
    </row>
    <row r="878" spans="1:10" x14ac:dyDescent="0.2">
      <c r="A878" t="s">
        <v>6160</v>
      </c>
      <c r="B878">
        <v>21397</v>
      </c>
      <c r="D878" t="s">
        <v>6139</v>
      </c>
      <c r="F878" t="str">
        <f t="shared" si="26"/>
        <v>Y</v>
      </c>
      <c r="J878" t="str">
        <f t="shared" si="27"/>
        <v/>
      </c>
    </row>
    <row r="879" spans="1:10" x14ac:dyDescent="0.2">
      <c r="A879" t="s">
        <v>6159</v>
      </c>
      <c r="B879">
        <v>21398</v>
      </c>
      <c r="E879" t="s">
        <v>6139</v>
      </c>
      <c r="F879" t="str">
        <f t="shared" si="26"/>
        <v>Y</v>
      </c>
      <c r="J879" t="str">
        <f t="shared" si="27"/>
        <v/>
      </c>
    </row>
    <row r="880" spans="1:10" x14ac:dyDescent="0.2">
      <c r="A880" t="s">
        <v>5902</v>
      </c>
      <c r="B880">
        <v>21402</v>
      </c>
      <c r="C880" t="s">
        <v>6112</v>
      </c>
      <c r="D880" t="s">
        <v>6139</v>
      </c>
      <c r="F880" t="str">
        <f t="shared" si="26"/>
        <v>Y</v>
      </c>
      <c r="J880" t="str">
        <f t="shared" si="27"/>
        <v/>
      </c>
    </row>
    <row r="881" spans="1:10" x14ac:dyDescent="0.2">
      <c r="A881" t="s">
        <v>6158</v>
      </c>
      <c r="B881">
        <v>21404</v>
      </c>
      <c r="E881" t="s">
        <v>6139</v>
      </c>
      <c r="F881" t="str">
        <f t="shared" si="26"/>
        <v>Y</v>
      </c>
      <c r="J881" t="str">
        <f t="shared" si="27"/>
        <v/>
      </c>
    </row>
    <row r="882" spans="1:10" x14ac:dyDescent="0.2">
      <c r="A882" t="s">
        <v>6157</v>
      </c>
      <c r="B882">
        <v>21407</v>
      </c>
      <c r="D882" t="s">
        <v>6139</v>
      </c>
      <c r="E882" t="s">
        <v>6139</v>
      </c>
      <c r="F882" t="str">
        <f t="shared" si="26"/>
        <v>Y</v>
      </c>
      <c r="J882" t="str">
        <f t="shared" si="27"/>
        <v/>
      </c>
    </row>
    <row r="883" spans="1:10" x14ac:dyDescent="0.2">
      <c r="A883" t="s">
        <v>6156</v>
      </c>
      <c r="B883">
        <v>21409</v>
      </c>
      <c r="E883" t="s">
        <v>6139</v>
      </c>
      <c r="F883" t="str">
        <f t="shared" si="26"/>
        <v>Y</v>
      </c>
      <c r="J883" t="str">
        <f t="shared" si="27"/>
        <v/>
      </c>
    </row>
    <row r="884" spans="1:10" x14ac:dyDescent="0.2">
      <c r="A884" t="s">
        <v>6155</v>
      </c>
      <c r="B884">
        <v>21410</v>
      </c>
      <c r="E884" t="s">
        <v>6139</v>
      </c>
      <c r="F884" t="str">
        <f t="shared" si="26"/>
        <v>Y</v>
      </c>
      <c r="J884" t="str">
        <f t="shared" si="27"/>
        <v/>
      </c>
    </row>
    <row r="885" spans="1:10" x14ac:dyDescent="0.2">
      <c r="A885" t="s">
        <v>6154</v>
      </c>
      <c r="B885">
        <v>21439</v>
      </c>
      <c r="D885" t="s">
        <v>6139</v>
      </c>
      <c r="F885" t="str">
        <f t="shared" si="26"/>
        <v>Y</v>
      </c>
      <c r="J885" t="str">
        <f t="shared" si="27"/>
        <v/>
      </c>
    </row>
    <row r="886" spans="1:10" x14ac:dyDescent="0.2">
      <c r="A886" t="s">
        <v>6153</v>
      </c>
      <c r="B886">
        <v>21441</v>
      </c>
      <c r="D886" t="s">
        <v>6139</v>
      </c>
      <c r="F886" t="str">
        <f t="shared" si="26"/>
        <v>Y</v>
      </c>
      <c r="J886" t="str">
        <f t="shared" si="27"/>
        <v/>
      </c>
    </row>
    <row r="887" spans="1:10" x14ac:dyDescent="0.2">
      <c r="A887" t="s">
        <v>6152</v>
      </c>
      <c r="B887">
        <v>21461</v>
      </c>
      <c r="E887" t="s">
        <v>6139</v>
      </c>
      <c r="F887" t="str">
        <f t="shared" si="26"/>
        <v>Y</v>
      </c>
      <c r="H887" t="s">
        <v>6139</v>
      </c>
      <c r="I887" t="s">
        <v>6139</v>
      </c>
      <c r="J887" t="str">
        <f t="shared" si="27"/>
        <v>Y</v>
      </c>
    </row>
    <row r="888" spans="1:10" x14ac:dyDescent="0.2">
      <c r="A888" t="s">
        <v>6151</v>
      </c>
      <c r="B888">
        <v>21469</v>
      </c>
      <c r="E888" t="s">
        <v>6139</v>
      </c>
      <c r="F888" t="str">
        <f t="shared" si="26"/>
        <v>Y</v>
      </c>
      <c r="J888" t="str">
        <f t="shared" si="27"/>
        <v/>
      </c>
    </row>
    <row r="889" spans="1:10" x14ac:dyDescent="0.2">
      <c r="A889" t="s">
        <v>6150</v>
      </c>
      <c r="B889">
        <v>21483</v>
      </c>
      <c r="E889" t="s">
        <v>6139</v>
      </c>
      <c r="F889" t="str">
        <f t="shared" si="26"/>
        <v>Y</v>
      </c>
      <c r="J889" t="str">
        <f t="shared" si="27"/>
        <v/>
      </c>
    </row>
    <row r="890" spans="1:10" x14ac:dyDescent="0.2">
      <c r="A890" t="s">
        <v>6149</v>
      </c>
      <c r="B890">
        <v>21494</v>
      </c>
      <c r="E890" t="s">
        <v>6139</v>
      </c>
      <c r="F890" t="str">
        <f t="shared" si="26"/>
        <v>Y</v>
      </c>
      <c r="J890" t="str">
        <f t="shared" si="27"/>
        <v/>
      </c>
    </row>
    <row r="891" spans="1:10" x14ac:dyDescent="0.2">
      <c r="A891" t="s">
        <v>6148</v>
      </c>
      <c r="B891">
        <v>21503</v>
      </c>
      <c r="E891" t="s">
        <v>6139</v>
      </c>
      <c r="F891" t="str">
        <f t="shared" si="26"/>
        <v>Y</v>
      </c>
      <c r="J891" t="str">
        <f t="shared" si="27"/>
        <v/>
      </c>
    </row>
    <row r="892" spans="1:10" x14ac:dyDescent="0.2">
      <c r="A892" t="s">
        <v>6147</v>
      </c>
      <c r="B892">
        <v>21553</v>
      </c>
      <c r="F892" t="str">
        <f t="shared" si="26"/>
        <v/>
      </c>
      <c r="I892" t="s">
        <v>6139</v>
      </c>
      <c r="J892" t="str">
        <f t="shared" si="27"/>
        <v>Y</v>
      </c>
    </row>
    <row r="893" spans="1:10" x14ac:dyDescent="0.2">
      <c r="A893" t="s">
        <v>6146</v>
      </c>
      <c r="B893">
        <v>21562</v>
      </c>
      <c r="E893" t="s">
        <v>6139</v>
      </c>
      <c r="F893" t="str">
        <f t="shared" si="26"/>
        <v>Y</v>
      </c>
      <c r="J893" t="str">
        <f t="shared" si="27"/>
        <v/>
      </c>
    </row>
    <row r="894" spans="1:10" x14ac:dyDescent="0.2">
      <c r="A894" t="s">
        <v>6145</v>
      </c>
      <c r="B894">
        <v>21592</v>
      </c>
      <c r="E894" t="s">
        <v>6139</v>
      </c>
      <c r="F894" t="str">
        <f t="shared" si="26"/>
        <v>Y</v>
      </c>
      <c r="J894" t="str">
        <f t="shared" si="27"/>
        <v/>
      </c>
    </row>
    <row r="895" spans="1:10" x14ac:dyDescent="0.2">
      <c r="A895" t="s">
        <v>6144</v>
      </c>
      <c r="B895">
        <v>21675</v>
      </c>
      <c r="E895" t="s">
        <v>6139</v>
      </c>
      <c r="F895" t="str">
        <f t="shared" si="26"/>
        <v>Y</v>
      </c>
      <c r="J895" t="str">
        <f t="shared" si="27"/>
        <v/>
      </c>
    </row>
    <row r="896" spans="1:10" x14ac:dyDescent="0.2">
      <c r="A896" t="s">
        <v>6143</v>
      </c>
      <c r="B896">
        <v>21681</v>
      </c>
      <c r="E896" t="s">
        <v>6139</v>
      </c>
      <c r="F896" t="str">
        <f t="shared" si="26"/>
        <v>Y</v>
      </c>
      <c r="J896" t="str">
        <f t="shared" si="27"/>
        <v/>
      </c>
    </row>
    <row r="897" spans="1:10" x14ac:dyDescent="0.2">
      <c r="A897" t="s">
        <v>6142</v>
      </c>
      <c r="B897">
        <v>21694</v>
      </c>
      <c r="E897" t="s">
        <v>6139</v>
      </c>
      <c r="F897" t="str">
        <f t="shared" si="26"/>
        <v>Y</v>
      </c>
      <c r="J897" t="str">
        <f t="shared" si="27"/>
        <v/>
      </c>
    </row>
    <row r="898" spans="1:10" x14ac:dyDescent="0.2">
      <c r="A898" t="s">
        <v>6141</v>
      </c>
      <c r="B898">
        <v>21700</v>
      </c>
      <c r="E898" t="s">
        <v>6139</v>
      </c>
      <c r="F898" t="str">
        <f t="shared" ref="F898:F899" si="28">IF(OR(D898="Y",E898="Y"), "Y", "")</f>
        <v>Y</v>
      </c>
      <c r="J898" t="str">
        <f t="shared" ref="J898:J899" si="29">IF(OR(G898="Y",H898="Y",I898="Y"), "Y", "")</f>
        <v/>
      </c>
    </row>
    <row r="899" spans="1:10" x14ac:dyDescent="0.2">
      <c r="A899" t="s">
        <v>6140</v>
      </c>
      <c r="B899">
        <v>21719</v>
      </c>
      <c r="E899" t="s">
        <v>6139</v>
      </c>
      <c r="F899" t="str">
        <f t="shared" si="28"/>
        <v>Y</v>
      </c>
      <c r="J899" t="str">
        <f t="shared" si="29"/>
        <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9528A-AB88-8344-8115-BC302B9CB4C7}">
  <dimension ref="A1:W387"/>
  <sheetViews>
    <sheetView zoomScale="70" zoomScaleNormal="70" workbookViewId="0"/>
  </sheetViews>
  <sheetFormatPr baseColWidth="10" defaultRowHeight="16" x14ac:dyDescent="0.2"/>
  <cols>
    <col min="2" max="2" width="10.83203125" customWidth="1"/>
    <col min="3" max="6" width="10.83203125" style="12" customWidth="1"/>
    <col min="7" max="7" width="10.83203125" style="13" customWidth="1"/>
    <col min="8" max="13" width="10.83203125" customWidth="1"/>
  </cols>
  <sheetData>
    <row r="1" spans="1:23" x14ac:dyDescent="0.2">
      <c r="A1" t="s">
        <v>6652</v>
      </c>
      <c r="B1" t="s">
        <v>6658</v>
      </c>
      <c r="C1" s="12" t="s">
        <v>6657</v>
      </c>
      <c r="D1" s="12" t="s">
        <v>6656</v>
      </c>
      <c r="E1" s="12" t="s">
        <v>6655</v>
      </c>
      <c r="F1" s="12" t="s">
        <v>6654</v>
      </c>
      <c r="G1" s="13" t="s">
        <v>6653</v>
      </c>
      <c r="H1" t="s">
        <v>6135</v>
      </c>
      <c r="I1" t="s">
        <v>5719</v>
      </c>
      <c r="J1" t="s">
        <v>5722</v>
      </c>
      <c r="K1" t="s">
        <v>5720</v>
      </c>
      <c r="L1" t="s">
        <v>3834</v>
      </c>
      <c r="M1" t="s">
        <v>5721</v>
      </c>
      <c r="O1" t="s">
        <v>6658</v>
      </c>
      <c r="P1" t="s">
        <v>6672</v>
      </c>
      <c r="Q1" t="s">
        <v>6673</v>
      </c>
      <c r="R1" t="s">
        <v>6659</v>
      </c>
      <c r="S1" t="s">
        <v>6660</v>
      </c>
      <c r="T1" t="s">
        <v>6661</v>
      </c>
      <c r="U1" t="s">
        <v>6662</v>
      </c>
      <c r="V1" t="s">
        <v>6663</v>
      </c>
      <c r="W1" t="s">
        <v>6132</v>
      </c>
    </row>
    <row r="2" spans="1:23" x14ac:dyDescent="0.2">
      <c r="A2" t="s">
        <v>6650</v>
      </c>
      <c r="B2" t="s">
        <v>6648</v>
      </c>
      <c r="C2" s="14">
        <v>0.83333333333333304</v>
      </c>
      <c r="D2" s="12">
        <v>4.2253521126760563E-2</v>
      </c>
      <c r="E2" s="13">
        <v>0.75</v>
      </c>
      <c r="F2" s="12">
        <v>0.7857142857142857</v>
      </c>
      <c r="G2" s="13">
        <v>1</v>
      </c>
      <c r="H2">
        <v>128</v>
      </c>
      <c r="I2" t="s">
        <v>1950</v>
      </c>
      <c r="J2" t="s">
        <v>1857</v>
      </c>
      <c r="K2" t="s">
        <v>3884</v>
      </c>
      <c r="L2" t="s">
        <v>3892</v>
      </c>
      <c r="M2">
        <v>3</v>
      </c>
      <c r="O2" t="s">
        <v>6664</v>
      </c>
      <c r="P2">
        <v>7</v>
      </c>
      <c r="Q2">
        <v>1</v>
      </c>
      <c r="R2">
        <v>3</v>
      </c>
      <c r="S2">
        <v>2</v>
      </c>
      <c r="T2">
        <v>2</v>
      </c>
      <c r="U2">
        <v>8</v>
      </c>
      <c r="V2">
        <v>7</v>
      </c>
      <c r="W2">
        <v>15</v>
      </c>
    </row>
    <row r="3" spans="1:23" x14ac:dyDescent="0.2">
      <c r="A3" t="s">
        <v>6650</v>
      </c>
      <c r="B3" t="s">
        <v>6648</v>
      </c>
      <c r="C3" s="14">
        <v>0.7857142857142857</v>
      </c>
      <c r="D3" s="12">
        <v>8.4507042253521125E-2</v>
      </c>
      <c r="E3" s="13">
        <v>0.75</v>
      </c>
      <c r="F3" s="12">
        <v>0.7142857142857143</v>
      </c>
      <c r="G3" s="13">
        <v>1</v>
      </c>
      <c r="H3">
        <v>383</v>
      </c>
      <c r="I3" t="s">
        <v>2265</v>
      </c>
      <c r="J3" t="s">
        <v>2114</v>
      </c>
      <c r="K3" t="s">
        <v>3865</v>
      </c>
      <c r="M3">
        <v>1</v>
      </c>
      <c r="O3" t="s">
        <v>6665</v>
      </c>
      <c r="P3">
        <v>31</v>
      </c>
      <c r="Q3">
        <v>2</v>
      </c>
      <c r="R3">
        <v>15</v>
      </c>
      <c r="S3">
        <v>9</v>
      </c>
      <c r="T3">
        <v>7</v>
      </c>
      <c r="U3">
        <v>33</v>
      </c>
      <c r="V3">
        <v>31</v>
      </c>
      <c r="W3">
        <v>64</v>
      </c>
    </row>
    <row r="4" spans="1:23" x14ac:dyDescent="0.2">
      <c r="A4" t="s">
        <v>6650</v>
      </c>
      <c r="B4" t="s">
        <v>6648</v>
      </c>
      <c r="C4" s="14">
        <v>0.84523809523809523</v>
      </c>
      <c r="D4" s="12">
        <v>8.4507042253521125E-2</v>
      </c>
      <c r="E4" s="13">
        <v>0.25</v>
      </c>
      <c r="F4" s="12">
        <v>0.7857142857142857</v>
      </c>
      <c r="G4" s="13">
        <v>1</v>
      </c>
      <c r="H4">
        <v>221</v>
      </c>
      <c r="I4" t="s">
        <v>2053</v>
      </c>
      <c r="J4" t="s">
        <v>1857</v>
      </c>
      <c r="K4" t="s">
        <v>3884</v>
      </c>
      <c r="L4" t="s">
        <v>3892</v>
      </c>
      <c r="M4">
        <v>3</v>
      </c>
      <c r="O4" t="s">
        <v>6666</v>
      </c>
      <c r="P4">
        <v>35</v>
      </c>
      <c r="Q4">
        <v>1</v>
      </c>
      <c r="R4">
        <v>8</v>
      </c>
      <c r="S4">
        <v>1</v>
      </c>
      <c r="T4">
        <v>7</v>
      </c>
      <c r="U4">
        <v>36</v>
      </c>
      <c r="V4">
        <v>16</v>
      </c>
      <c r="W4">
        <v>52</v>
      </c>
    </row>
    <row r="5" spans="1:23" x14ac:dyDescent="0.2">
      <c r="A5" t="s">
        <v>6650</v>
      </c>
      <c r="B5" t="s">
        <v>6648</v>
      </c>
      <c r="C5" s="14">
        <v>0.86904761904761907</v>
      </c>
      <c r="D5" s="12">
        <v>8.4507042253521125E-2</v>
      </c>
      <c r="E5" s="13">
        <v>0.25</v>
      </c>
      <c r="F5" s="12">
        <v>0.9285714285714286</v>
      </c>
      <c r="G5" s="13">
        <v>1</v>
      </c>
      <c r="H5">
        <v>80</v>
      </c>
      <c r="I5" t="s">
        <v>1911</v>
      </c>
      <c r="J5" t="s">
        <v>1857</v>
      </c>
      <c r="K5" t="s">
        <v>3884</v>
      </c>
      <c r="L5" t="s">
        <v>3892</v>
      </c>
      <c r="M5">
        <v>3</v>
      </c>
      <c r="O5" t="s">
        <v>6667</v>
      </c>
      <c r="P5">
        <v>73</v>
      </c>
      <c r="Q5">
        <v>4</v>
      </c>
      <c r="R5">
        <v>26</v>
      </c>
      <c r="S5">
        <v>12</v>
      </c>
      <c r="T5">
        <v>16</v>
      </c>
      <c r="U5">
        <v>77</v>
      </c>
      <c r="V5">
        <v>54</v>
      </c>
      <c r="W5">
        <v>131</v>
      </c>
    </row>
    <row r="6" spans="1:23" x14ac:dyDescent="0.2">
      <c r="A6" t="s">
        <v>6650</v>
      </c>
      <c r="B6" t="s">
        <v>6648</v>
      </c>
      <c r="C6" s="14">
        <v>0.90476190476190477</v>
      </c>
      <c r="D6" s="12">
        <v>9.8591549295774641E-2</v>
      </c>
      <c r="E6" s="13">
        <v>0.5</v>
      </c>
      <c r="F6" s="12">
        <v>0.7857142857142857</v>
      </c>
      <c r="G6" s="13">
        <v>1</v>
      </c>
      <c r="H6">
        <v>127</v>
      </c>
      <c r="I6" t="s">
        <v>1948</v>
      </c>
      <c r="J6" t="s">
        <v>1857</v>
      </c>
      <c r="K6" t="s">
        <v>3884</v>
      </c>
      <c r="L6" t="s">
        <v>3892</v>
      </c>
      <c r="M6">
        <v>3</v>
      </c>
      <c r="O6" t="s">
        <v>6668</v>
      </c>
      <c r="P6">
        <v>3</v>
      </c>
      <c r="Q6">
        <v>37</v>
      </c>
      <c r="R6">
        <v>4</v>
      </c>
      <c r="S6">
        <v>1</v>
      </c>
      <c r="T6">
        <v>6</v>
      </c>
      <c r="U6">
        <v>40</v>
      </c>
      <c r="V6">
        <v>11</v>
      </c>
      <c r="W6">
        <v>51</v>
      </c>
    </row>
    <row r="7" spans="1:23" x14ac:dyDescent="0.2">
      <c r="A7" t="s">
        <v>6650</v>
      </c>
      <c r="B7" t="s">
        <v>6648</v>
      </c>
      <c r="C7" s="14">
        <v>0.80952380952380953</v>
      </c>
      <c r="D7" s="12">
        <v>9.8591549295774641E-2</v>
      </c>
      <c r="E7" s="13">
        <v>0.375</v>
      </c>
      <c r="F7" s="12">
        <v>0.8571428571428571</v>
      </c>
      <c r="G7" s="13">
        <v>1</v>
      </c>
      <c r="H7">
        <v>319</v>
      </c>
      <c r="I7" t="s">
        <v>2103</v>
      </c>
      <c r="J7" t="s">
        <v>1857</v>
      </c>
      <c r="K7" t="s">
        <v>3958</v>
      </c>
      <c r="L7" t="s">
        <v>3892</v>
      </c>
      <c r="M7">
        <v>2</v>
      </c>
      <c r="O7" t="s">
        <v>6669</v>
      </c>
      <c r="P7">
        <v>16</v>
      </c>
      <c r="Q7">
        <v>30</v>
      </c>
      <c r="R7">
        <v>0</v>
      </c>
      <c r="S7">
        <v>1</v>
      </c>
      <c r="T7">
        <v>7</v>
      </c>
      <c r="U7">
        <v>46</v>
      </c>
      <c r="V7">
        <v>8</v>
      </c>
      <c r="W7">
        <v>54</v>
      </c>
    </row>
    <row r="8" spans="1:23" x14ac:dyDescent="0.2">
      <c r="A8" t="s">
        <v>6650</v>
      </c>
      <c r="B8" t="s">
        <v>6648</v>
      </c>
      <c r="C8" s="14">
        <v>0.54761904761904767</v>
      </c>
      <c r="D8" s="12">
        <v>0.11267605633802817</v>
      </c>
      <c r="E8" s="13">
        <v>0.25</v>
      </c>
      <c r="F8" s="12">
        <v>0.5714285714285714</v>
      </c>
      <c r="G8" s="13">
        <v>1</v>
      </c>
      <c r="H8">
        <v>355</v>
      </c>
      <c r="I8" t="s">
        <v>2237</v>
      </c>
      <c r="J8" t="s">
        <v>2114</v>
      </c>
      <c r="K8" t="s">
        <v>3845</v>
      </c>
      <c r="M8">
        <v>2</v>
      </c>
      <c r="O8" t="s">
        <v>6670</v>
      </c>
      <c r="P8">
        <v>13</v>
      </c>
      <c r="Q8">
        <v>29</v>
      </c>
      <c r="R8">
        <v>2</v>
      </c>
      <c r="S8">
        <v>1</v>
      </c>
      <c r="T8">
        <v>20</v>
      </c>
      <c r="U8">
        <v>42</v>
      </c>
      <c r="V8">
        <v>23</v>
      </c>
      <c r="W8">
        <v>65</v>
      </c>
    </row>
    <row r="9" spans="1:23" x14ac:dyDescent="0.2">
      <c r="A9" t="s">
        <v>6650</v>
      </c>
      <c r="B9" t="s">
        <v>6648</v>
      </c>
      <c r="C9" s="14">
        <v>0.59523809523809523</v>
      </c>
      <c r="D9" s="12">
        <v>0.11267605633802817</v>
      </c>
      <c r="E9" s="13">
        <v>0.25</v>
      </c>
      <c r="F9" s="12">
        <v>0.6428571428571429</v>
      </c>
      <c r="G9" s="13">
        <v>1</v>
      </c>
      <c r="H9">
        <v>357</v>
      </c>
      <c r="I9" t="s">
        <v>2239</v>
      </c>
      <c r="J9" t="s">
        <v>2114</v>
      </c>
      <c r="K9" t="s">
        <v>3852</v>
      </c>
      <c r="M9">
        <v>3</v>
      </c>
      <c r="O9" t="s">
        <v>6671</v>
      </c>
      <c r="P9">
        <v>32</v>
      </c>
      <c r="Q9">
        <v>96</v>
      </c>
      <c r="R9">
        <v>6</v>
      </c>
      <c r="S9">
        <v>3</v>
      </c>
      <c r="T9">
        <v>33</v>
      </c>
      <c r="U9">
        <v>128</v>
      </c>
      <c r="V9">
        <v>42</v>
      </c>
      <c r="W9">
        <v>170</v>
      </c>
    </row>
    <row r="10" spans="1:23" x14ac:dyDescent="0.2">
      <c r="A10" t="s">
        <v>6650</v>
      </c>
      <c r="B10" t="s">
        <v>6648</v>
      </c>
      <c r="C10" s="14">
        <v>0.65476190476190477</v>
      </c>
      <c r="D10" s="12">
        <v>0.12676056338028169</v>
      </c>
      <c r="E10" s="13">
        <v>1</v>
      </c>
      <c r="F10" s="12">
        <v>0.35714285714285715</v>
      </c>
      <c r="G10" s="13">
        <v>1</v>
      </c>
      <c r="H10">
        <v>382</v>
      </c>
      <c r="I10" t="s">
        <v>2264</v>
      </c>
      <c r="J10" t="s">
        <v>2114</v>
      </c>
      <c r="K10" t="s">
        <v>3845</v>
      </c>
      <c r="M10">
        <v>2</v>
      </c>
      <c r="O10" t="s">
        <v>6642</v>
      </c>
      <c r="P10">
        <v>18</v>
      </c>
      <c r="Q10">
        <v>11</v>
      </c>
      <c r="R10">
        <v>12</v>
      </c>
      <c r="S10">
        <v>9</v>
      </c>
      <c r="T10">
        <v>35</v>
      </c>
      <c r="U10">
        <v>29</v>
      </c>
      <c r="V10">
        <v>56</v>
      </c>
      <c r="W10">
        <v>85</v>
      </c>
    </row>
    <row r="11" spans="1:23" x14ac:dyDescent="0.2">
      <c r="A11" t="s">
        <v>6650</v>
      </c>
      <c r="B11" t="s">
        <v>6648</v>
      </c>
      <c r="C11" s="14">
        <v>0.77380952380952384</v>
      </c>
      <c r="D11" s="12">
        <v>0.14084507042253522</v>
      </c>
      <c r="E11" s="13">
        <v>0.75</v>
      </c>
      <c r="F11" s="12">
        <v>0.5</v>
      </c>
      <c r="G11" s="13">
        <v>1</v>
      </c>
      <c r="H11">
        <v>9</v>
      </c>
      <c r="I11" t="s">
        <v>1856</v>
      </c>
      <c r="J11" t="s">
        <v>1857</v>
      </c>
      <c r="K11" t="s">
        <v>3884</v>
      </c>
      <c r="L11" t="s">
        <v>3885</v>
      </c>
      <c r="M11">
        <v>3</v>
      </c>
    </row>
    <row r="12" spans="1:23" x14ac:dyDescent="0.2">
      <c r="A12" t="s">
        <v>6650</v>
      </c>
      <c r="B12" t="s">
        <v>6648</v>
      </c>
      <c r="C12" s="14">
        <v>0.84523809523809523</v>
      </c>
      <c r="D12" s="12">
        <v>0.14084507042253522</v>
      </c>
      <c r="E12" s="13">
        <v>0.75</v>
      </c>
      <c r="F12" s="12">
        <v>0.7857142857142857</v>
      </c>
      <c r="G12" s="13">
        <v>1</v>
      </c>
      <c r="H12">
        <v>339</v>
      </c>
      <c r="I12" t="s">
        <v>2109</v>
      </c>
      <c r="J12" t="s">
        <v>1857</v>
      </c>
      <c r="K12" t="s">
        <v>3884</v>
      </c>
      <c r="L12" t="s">
        <v>3892</v>
      </c>
      <c r="M12">
        <v>3</v>
      </c>
      <c r="O12" s="1" t="s">
        <v>6651</v>
      </c>
      <c r="P12" s="1" t="s">
        <v>6650</v>
      </c>
      <c r="Q12" s="1" t="s">
        <v>6689</v>
      </c>
      <c r="R12" s="1"/>
      <c r="S12" s="1"/>
    </row>
    <row r="13" spans="1:23" x14ac:dyDescent="0.2">
      <c r="A13" t="s">
        <v>6650</v>
      </c>
      <c r="B13" t="s">
        <v>6648</v>
      </c>
      <c r="C13" s="14">
        <v>0.58333333333333337</v>
      </c>
      <c r="D13" s="12">
        <v>0.14084507042253522</v>
      </c>
      <c r="E13" s="13">
        <v>0.625</v>
      </c>
      <c r="F13" s="12">
        <v>0.35714285714285715</v>
      </c>
      <c r="G13" s="13">
        <v>1</v>
      </c>
      <c r="H13">
        <v>366</v>
      </c>
      <c r="I13" t="s">
        <v>2249</v>
      </c>
      <c r="J13" t="s">
        <v>2114</v>
      </c>
      <c r="K13" t="s">
        <v>3852</v>
      </c>
      <c r="M13">
        <v>3</v>
      </c>
      <c r="O13" s="1"/>
      <c r="P13" s="1" t="s">
        <v>6649</v>
      </c>
      <c r="Q13" s="1" t="s">
        <v>6691</v>
      </c>
      <c r="R13" s="1"/>
      <c r="S13" s="1"/>
    </row>
    <row r="14" spans="1:23" x14ac:dyDescent="0.2">
      <c r="A14" t="s">
        <v>6650</v>
      </c>
      <c r="B14" t="s">
        <v>6648</v>
      </c>
      <c r="C14" s="14">
        <v>0.58333333333333337</v>
      </c>
      <c r="D14" s="12">
        <v>0.14084507042253522</v>
      </c>
      <c r="E14" s="13">
        <v>0.5</v>
      </c>
      <c r="F14" s="12">
        <v>0.5</v>
      </c>
      <c r="G14" s="13">
        <v>1</v>
      </c>
      <c r="H14">
        <v>2</v>
      </c>
      <c r="I14" t="s">
        <v>2115</v>
      </c>
      <c r="J14" t="s">
        <v>2114</v>
      </c>
      <c r="K14" t="s">
        <v>3852</v>
      </c>
      <c r="M14">
        <v>3</v>
      </c>
      <c r="O14" s="1"/>
      <c r="P14" s="1" t="s">
        <v>1857</v>
      </c>
      <c r="Q14" s="1" t="s">
        <v>6687</v>
      </c>
      <c r="R14" s="1"/>
      <c r="S14" s="1"/>
    </row>
    <row r="15" spans="1:23" x14ac:dyDescent="0.2">
      <c r="A15" t="s">
        <v>6650</v>
      </c>
      <c r="B15" t="s">
        <v>6648</v>
      </c>
      <c r="C15" s="14">
        <v>0.76190476190476186</v>
      </c>
      <c r="D15" s="12">
        <v>0.14084507042253522</v>
      </c>
      <c r="E15" s="13">
        <v>0.5</v>
      </c>
      <c r="F15" s="12">
        <v>0.6428571428571429</v>
      </c>
      <c r="G15" s="13">
        <v>1</v>
      </c>
      <c r="H15">
        <v>10</v>
      </c>
      <c r="I15" t="s">
        <v>1858</v>
      </c>
      <c r="J15" t="s">
        <v>1857</v>
      </c>
      <c r="K15" t="s">
        <v>3884</v>
      </c>
      <c r="L15" t="s">
        <v>3892</v>
      </c>
      <c r="M15">
        <v>3</v>
      </c>
      <c r="O15" s="1"/>
      <c r="P15" s="1" t="s">
        <v>6647</v>
      </c>
      <c r="Q15" s="1" t="s">
        <v>6690</v>
      </c>
      <c r="R15" s="1"/>
      <c r="S15" s="1"/>
    </row>
    <row r="16" spans="1:23" x14ac:dyDescent="0.2">
      <c r="A16" t="s">
        <v>6650</v>
      </c>
      <c r="B16" t="s">
        <v>6648</v>
      </c>
      <c r="C16" s="14">
        <v>0.54761904761904767</v>
      </c>
      <c r="D16" s="12">
        <v>0.14084507042253522</v>
      </c>
      <c r="E16" s="13">
        <v>0.375</v>
      </c>
      <c r="F16" s="12">
        <v>0.42857142857142855</v>
      </c>
      <c r="G16" s="13">
        <v>1</v>
      </c>
      <c r="H16">
        <v>5</v>
      </c>
      <c r="I16" t="s">
        <v>2118</v>
      </c>
      <c r="J16" t="s">
        <v>2114</v>
      </c>
      <c r="K16" t="s">
        <v>3865</v>
      </c>
      <c r="M16">
        <v>1</v>
      </c>
      <c r="O16" s="1"/>
      <c r="P16" s="1" t="s">
        <v>6646</v>
      </c>
      <c r="Q16" s="1" t="s">
        <v>6692</v>
      </c>
      <c r="R16" s="1"/>
      <c r="S16" s="1"/>
    </row>
    <row r="17" spans="1:19" x14ac:dyDescent="0.2">
      <c r="A17" t="s">
        <v>6649</v>
      </c>
      <c r="B17" t="s">
        <v>6648</v>
      </c>
      <c r="C17" s="14">
        <v>0.97619047619047616</v>
      </c>
      <c r="D17" s="12">
        <v>1.4084507042253521E-2</v>
      </c>
      <c r="E17" s="13">
        <v>1</v>
      </c>
      <c r="F17" s="12">
        <v>0.8571428571428571</v>
      </c>
      <c r="G17" s="13">
        <v>0</v>
      </c>
      <c r="H17">
        <v>121</v>
      </c>
      <c r="I17" t="s">
        <v>1943</v>
      </c>
      <c r="J17" t="s">
        <v>1857</v>
      </c>
      <c r="K17" t="s">
        <v>3884</v>
      </c>
      <c r="L17" t="s">
        <v>3892</v>
      </c>
      <c r="M17">
        <v>3</v>
      </c>
      <c r="O17" s="1"/>
      <c r="P17" s="1" t="s">
        <v>6645</v>
      </c>
      <c r="Q17" s="1" t="s">
        <v>6688</v>
      </c>
      <c r="R17" s="1"/>
      <c r="S17" s="1"/>
    </row>
    <row r="18" spans="1:19" x14ac:dyDescent="0.2">
      <c r="A18" t="s">
        <v>6649</v>
      </c>
      <c r="B18" t="s">
        <v>6648</v>
      </c>
      <c r="C18" s="14">
        <v>0.9642857142857143</v>
      </c>
      <c r="D18" s="12">
        <v>2.8169014084507043E-2</v>
      </c>
      <c r="E18" s="13">
        <v>0.875</v>
      </c>
      <c r="F18" s="12">
        <v>0.8571428571428571</v>
      </c>
      <c r="G18" s="13">
        <v>0</v>
      </c>
      <c r="H18">
        <v>117</v>
      </c>
      <c r="I18" t="s">
        <v>1939</v>
      </c>
      <c r="J18" t="s">
        <v>1857</v>
      </c>
      <c r="K18" t="s">
        <v>3884</v>
      </c>
      <c r="L18" t="s">
        <v>3892</v>
      </c>
      <c r="M18">
        <v>3</v>
      </c>
      <c r="O18" s="1"/>
      <c r="P18" s="1" t="s">
        <v>6643</v>
      </c>
      <c r="Q18" s="1" t="s">
        <v>6686</v>
      </c>
      <c r="R18" s="1"/>
      <c r="S18" s="1"/>
    </row>
    <row r="19" spans="1:19" x14ac:dyDescent="0.2">
      <c r="A19" t="s">
        <v>6649</v>
      </c>
      <c r="B19" t="s">
        <v>6648</v>
      </c>
      <c r="C19" s="14">
        <v>0.95238095238095233</v>
      </c>
      <c r="D19" s="12">
        <v>1.4084507042253521E-2</v>
      </c>
      <c r="E19" s="13">
        <v>1</v>
      </c>
      <c r="F19" s="12">
        <v>0.7857142857142857</v>
      </c>
      <c r="G19" s="13">
        <v>0</v>
      </c>
      <c r="H19">
        <v>113</v>
      </c>
      <c r="I19" t="s">
        <v>468</v>
      </c>
      <c r="J19" t="s">
        <v>1857</v>
      </c>
      <c r="K19" t="s">
        <v>3884</v>
      </c>
      <c r="L19" t="s">
        <v>3892</v>
      </c>
      <c r="M19">
        <v>3</v>
      </c>
    </row>
    <row r="20" spans="1:19" x14ac:dyDescent="0.2">
      <c r="A20" t="s">
        <v>6649</v>
      </c>
      <c r="B20" t="s">
        <v>6648</v>
      </c>
      <c r="C20" s="14">
        <v>0.94047619047619047</v>
      </c>
      <c r="D20" s="12">
        <v>1.4084507042253521E-2</v>
      </c>
      <c r="E20" s="13">
        <v>0.875</v>
      </c>
      <c r="F20" s="12">
        <v>0.7857142857142857</v>
      </c>
      <c r="G20" s="13">
        <v>0</v>
      </c>
      <c r="H20">
        <v>124</v>
      </c>
      <c r="I20" t="s">
        <v>1946</v>
      </c>
      <c r="J20" t="s">
        <v>1857</v>
      </c>
      <c r="K20" t="s">
        <v>3884</v>
      </c>
      <c r="L20" t="s">
        <v>3892</v>
      </c>
      <c r="M20">
        <v>3</v>
      </c>
    </row>
    <row r="21" spans="1:19" x14ac:dyDescent="0.2">
      <c r="A21" t="s">
        <v>6649</v>
      </c>
      <c r="B21" t="s">
        <v>6648</v>
      </c>
      <c r="C21" s="14">
        <v>0.90476190476190477</v>
      </c>
      <c r="D21" s="12">
        <v>0.21126760563380281</v>
      </c>
      <c r="E21" s="13">
        <v>0.625</v>
      </c>
      <c r="F21" s="12">
        <v>0.7857142857142857</v>
      </c>
      <c r="G21" s="13">
        <v>1</v>
      </c>
      <c r="H21">
        <v>322</v>
      </c>
      <c r="I21" t="s">
        <v>2105</v>
      </c>
      <c r="J21" t="s">
        <v>1857</v>
      </c>
      <c r="K21" t="s">
        <v>3884</v>
      </c>
      <c r="L21" t="s">
        <v>3892</v>
      </c>
      <c r="M21">
        <v>3</v>
      </c>
    </row>
    <row r="22" spans="1:19" x14ac:dyDescent="0.2">
      <c r="A22" t="s">
        <v>6649</v>
      </c>
      <c r="B22" t="s">
        <v>6648</v>
      </c>
      <c r="C22" s="14">
        <v>0.86904761904761907</v>
      </c>
      <c r="D22" s="12">
        <v>0</v>
      </c>
      <c r="E22" s="13">
        <v>0.625</v>
      </c>
      <c r="F22" s="12">
        <v>0.7857142857142857</v>
      </c>
      <c r="G22" s="13">
        <v>0</v>
      </c>
      <c r="H22">
        <v>164</v>
      </c>
      <c r="I22" t="s">
        <v>1987</v>
      </c>
      <c r="J22" t="s">
        <v>1857</v>
      </c>
      <c r="K22" t="s">
        <v>3884</v>
      </c>
      <c r="L22" t="s">
        <v>3885</v>
      </c>
      <c r="M22">
        <v>3</v>
      </c>
    </row>
    <row r="23" spans="1:19" x14ac:dyDescent="0.2">
      <c r="A23" t="s">
        <v>6649</v>
      </c>
      <c r="B23" t="s">
        <v>6648</v>
      </c>
      <c r="C23" s="14">
        <v>0.8214285714285714</v>
      </c>
      <c r="D23" s="12">
        <v>0.18309859154929578</v>
      </c>
      <c r="E23" s="13">
        <v>1</v>
      </c>
      <c r="F23" s="12">
        <v>0.7857142857142857</v>
      </c>
      <c r="G23" s="13">
        <v>1</v>
      </c>
      <c r="H23">
        <v>381</v>
      </c>
      <c r="I23" t="s">
        <v>2263</v>
      </c>
      <c r="J23" t="s">
        <v>2114</v>
      </c>
      <c r="K23" t="s">
        <v>3852</v>
      </c>
      <c r="M23">
        <v>3</v>
      </c>
    </row>
    <row r="24" spans="1:19" x14ac:dyDescent="0.2">
      <c r="A24" t="s">
        <v>6649</v>
      </c>
      <c r="B24" t="s">
        <v>6648</v>
      </c>
      <c r="C24" s="14">
        <v>0.95238095238095233</v>
      </c>
      <c r="D24" s="12">
        <v>4.2253521126760563E-2</v>
      </c>
      <c r="E24" s="13">
        <v>1</v>
      </c>
      <c r="F24" s="12">
        <v>0.7142857142857143</v>
      </c>
      <c r="G24" s="13">
        <v>0</v>
      </c>
      <c r="H24">
        <v>122</v>
      </c>
      <c r="I24" t="s">
        <v>1944</v>
      </c>
      <c r="J24" t="s">
        <v>1857</v>
      </c>
      <c r="K24" t="s">
        <v>3884</v>
      </c>
      <c r="L24" t="s">
        <v>3892</v>
      </c>
      <c r="M24">
        <v>3</v>
      </c>
    </row>
    <row r="25" spans="1:19" x14ac:dyDescent="0.2">
      <c r="A25" t="s">
        <v>6649</v>
      </c>
      <c r="B25" t="s">
        <v>6648</v>
      </c>
      <c r="C25" s="14">
        <v>0.79761904761904767</v>
      </c>
      <c r="D25" s="12">
        <v>0.19718309859154928</v>
      </c>
      <c r="E25" s="13">
        <v>0.875</v>
      </c>
      <c r="F25" s="12">
        <v>0.7142857142857143</v>
      </c>
      <c r="G25" s="13">
        <v>1</v>
      </c>
      <c r="H25">
        <v>376</v>
      </c>
      <c r="I25" t="s">
        <v>2259</v>
      </c>
      <c r="J25" t="s">
        <v>2114</v>
      </c>
      <c r="K25" t="s">
        <v>3852</v>
      </c>
      <c r="M25">
        <v>3</v>
      </c>
    </row>
    <row r="26" spans="1:19" x14ac:dyDescent="0.2">
      <c r="A26" t="s">
        <v>6649</v>
      </c>
      <c r="B26" t="s">
        <v>6648</v>
      </c>
      <c r="C26" s="14">
        <v>0.7857142857142857</v>
      </c>
      <c r="D26" s="12">
        <v>0.18309859154929578</v>
      </c>
      <c r="E26" s="13">
        <v>0.75</v>
      </c>
      <c r="F26" s="12">
        <v>0.7142857142857143</v>
      </c>
      <c r="G26" s="13">
        <v>1</v>
      </c>
      <c r="H26">
        <v>375</v>
      </c>
      <c r="I26" t="s">
        <v>2258</v>
      </c>
      <c r="J26" t="s">
        <v>2114</v>
      </c>
      <c r="K26" t="s">
        <v>3852</v>
      </c>
      <c r="M26">
        <v>3</v>
      </c>
    </row>
    <row r="27" spans="1:19" x14ac:dyDescent="0.2">
      <c r="A27" t="s">
        <v>6649</v>
      </c>
      <c r="B27" t="s">
        <v>6648</v>
      </c>
      <c r="C27" s="14">
        <v>0.94047619047619047</v>
      </c>
      <c r="D27" s="12">
        <v>1.4084507042253521E-2</v>
      </c>
      <c r="E27" s="13">
        <v>1</v>
      </c>
      <c r="F27" s="12">
        <v>0.6428571428571429</v>
      </c>
      <c r="G27" s="13">
        <v>0</v>
      </c>
      <c r="H27">
        <v>119</v>
      </c>
      <c r="I27" t="s">
        <v>1941</v>
      </c>
      <c r="J27" t="s">
        <v>1857</v>
      </c>
      <c r="K27" t="s">
        <v>3884</v>
      </c>
      <c r="L27" t="s">
        <v>3892</v>
      </c>
      <c r="M27">
        <v>3</v>
      </c>
    </row>
    <row r="28" spans="1:19" x14ac:dyDescent="0.2">
      <c r="A28" t="s">
        <v>6649</v>
      </c>
      <c r="B28" t="s">
        <v>6648</v>
      </c>
      <c r="C28" s="14">
        <v>0.9285714285714286</v>
      </c>
      <c r="D28" s="12">
        <v>1.4084507042253521E-2</v>
      </c>
      <c r="E28" s="13">
        <v>1</v>
      </c>
      <c r="F28" s="12">
        <v>0.6428571428571429</v>
      </c>
      <c r="G28" s="13">
        <v>0</v>
      </c>
      <c r="H28">
        <v>112</v>
      </c>
      <c r="I28" t="s">
        <v>1937</v>
      </c>
      <c r="J28" t="s">
        <v>1857</v>
      </c>
      <c r="K28" t="s">
        <v>3884</v>
      </c>
      <c r="L28" t="s">
        <v>3892</v>
      </c>
      <c r="M28">
        <v>3</v>
      </c>
    </row>
    <row r="29" spans="1:19" x14ac:dyDescent="0.2">
      <c r="A29" t="s">
        <v>6649</v>
      </c>
      <c r="B29" t="s">
        <v>6648</v>
      </c>
      <c r="C29" s="14">
        <v>0.8928571428571429</v>
      </c>
      <c r="D29" s="12">
        <v>2.8169014084507043E-2</v>
      </c>
      <c r="E29" s="13">
        <v>0.875</v>
      </c>
      <c r="F29" s="12">
        <v>0.6428571428571429</v>
      </c>
      <c r="G29" s="13">
        <v>0</v>
      </c>
      <c r="H29">
        <v>115</v>
      </c>
      <c r="I29" t="s">
        <v>486</v>
      </c>
      <c r="J29" t="s">
        <v>1857</v>
      </c>
      <c r="K29" t="s">
        <v>3884</v>
      </c>
      <c r="L29" t="s">
        <v>3892</v>
      </c>
      <c r="M29">
        <v>3</v>
      </c>
    </row>
    <row r="30" spans="1:19" x14ac:dyDescent="0.2">
      <c r="A30" t="s">
        <v>6649</v>
      </c>
      <c r="B30" t="s">
        <v>6648</v>
      </c>
      <c r="C30" s="14">
        <v>0.8571428571428571</v>
      </c>
      <c r="D30" s="12">
        <v>1.4084507042253521E-2</v>
      </c>
      <c r="E30" s="13">
        <v>0.875</v>
      </c>
      <c r="F30" s="12">
        <v>0.6428571428571429</v>
      </c>
      <c r="G30" s="13">
        <v>0</v>
      </c>
      <c r="H30">
        <v>110</v>
      </c>
      <c r="I30" t="s">
        <v>1935</v>
      </c>
      <c r="J30" t="s">
        <v>1857</v>
      </c>
      <c r="K30" t="s">
        <v>3884</v>
      </c>
      <c r="L30" t="s">
        <v>3892</v>
      </c>
      <c r="M30">
        <v>3</v>
      </c>
    </row>
    <row r="31" spans="1:19" x14ac:dyDescent="0.2">
      <c r="A31" t="s">
        <v>6649</v>
      </c>
      <c r="B31" t="s">
        <v>6648</v>
      </c>
      <c r="C31" s="14">
        <v>0.83333333333333337</v>
      </c>
      <c r="D31" s="12">
        <v>0.21126760563380281</v>
      </c>
      <c r="E31" s="13">
        <v>0.875</v>
      </c>
      <c r="F31" s="12">
        <v>0.6428571428571429</v>
      </c>
      <c r="G31" s="13">
        <v>1</v>
      </c>
      <c r="H31">
        <v>359</v>
      </c>
      <c r="I31" t="s">
        <v>2241</v>
      </c>
      <c r="J31" t="s">
        <v>2114</v>
      </c>
      <c r="K31" t="s">
        <v>5091</v>
      </c>
      <c r="M31">
        <v>1</v>
      </c>
    </row>
    <row r="32" spans="1:19" x14ac:dyDescent="0.2">
      <c r="A32" t="s">
        <v>6649</v>
      </c>
      <c r="B32" t="s">
        <v>6648</v>
      </c>
      <c r="C32" s="14">
        <v>0.8214285714285714</v>
      </c>
      <c r="D32" s="12">
        <v>0</v>
      </c>
      <c r="E32" s="13">
        <v>1</v>
      </c>
      <c r="F32" s="12">
        <v>0.6428571428571429</v>
      </c>
      <c r="G32" s="13">
        <v>0</v>
      </c>
      <c r="H32">
        <v>109</v>
      </c>
      <c r="I32" t="s">
        <v>1934</v>
      </c>
      <c r="J32" t="s">
        <v>1857</v>
      </c>
      <c r="K32" t="s">
        <v>3884</v>
      </c>
      <c r="L32" t="s">
        <v>3892</v>
      </c>
      <c r="M32">
        <v>3</v>
      </c>
    </row>
    <row r="33" spans="1:13" x14ac:dyDescent="0.2">
      <c r="A33" t="s">
        <v>6649</v>
      </c>
      <c r="B33" t="s">
        <v>6648</v>
      </c>
      <c r="C33" s="14">
        <v>0.91666666666666663</v>
      </c>
      <c r="D33" s="12">
        <v>2.8169014084507043E-2</v>
      </c>
      <c r="E33" s="13">
        <v>0.875</v>
      </c>
      <c r="F33" s="12">
        <v>0.5714285714285714</v>
      </c>
      <c r="G33" s="13">
        <v>0</v>
      </c>
      <c r="H33">
        <v>118</v>
      </c>
      <c r="I33" t="s">
        <v>1940</v>
      </c>
      <c r="J33" t="s">
        <v>1857</v>
      </c>
      <c r="K33" t="s">
        <v>3884</v>
      </c>
      <c r="L33" t="s">
        <v>3892</v>
      </c>
      <c r="M33">
        <v>3</v>
      </c>
    </row>
    <row r="34" spans="1:13" x14ac:dyDescent="0.2">
      <c r="A34" t="s">
        <v>6649</v>
      </c>
      <c r="B34" t="s">
        <v>6648</v>
      </c>
      <c r="C34" s="14">
        <v>0.91666666666666663</v>
      </c>
      <c r="D34" s="12">
        <v>2.8169014084507043E-2</v>
      </c>
      <c r="E34" s="13">
        <v>0.875</v>
      </c>
      <c r="F34" s="12">
        <v>0.5714285714285714</v>
      </c>
      <c r="G34" s="13">
        <v>0</v>
      </c>
      <c r="H34">
        <v>123</v>
      </c>
      <c r="I34" t="s">
        <v>1945</v>
      </c>
      <c r="J34" t="s">
        <v>1857</v>
      </c>
      <c r="K34" t="s">
        <v>3884</v>
      </c>
      <c r="L34" t="s">
        <v>3892</v>
      </c>
      <c r="M34">
        <v>3</v>
      </c>
    </row>
    <row r="35" spans="1:13" x14ac:dyDescent="0.2">
      <c r="A35" t="s">
        <v>6649</v>
      </c>
      <c r="B35" t="s">
        <v>6648</v>
      </c>
      <c r="C35" s="14">
        <v>0.8928571428571429</v>
      </c>
      <c r="D35" s="12">
        <v>0</v>
      </c>
      <c r="E35" s="13">
        <v>0.875</v>
      </c>
      <c r="F35" s="12">
        <v>0.5714285714285714</v>
      </c>
      <c r="G35" s="13">
        <v>0</v>
      </c>
      <c r="H35">
        <v>114</v>
      </c>
      <c r="I35" t="s">
        <v>477</v>
      </c>
      <c r="J35" t="s">
        <v>1857</v>
      </c>
      <c r="K35" t="s">
        <v>3884</v>
      </c>
      <c r="L35" t="s">
        <v>3892</v>
      </c>
      <c r="M35">
        <v>3</v>
      </c>
    </row>
    <row r="36" spans="1:13" x14ac:dyDescent="0.2">
      <c r="A36" t="s">
        <v>6649</v>
      </c>
      <c r="B36" t="s">
        <v>6648</v>
      </c>
      <c r="C36" s="14">
        <v>0.75</v>
      </c>
      <c r="D36" s="12">
        <v>0.21126760563380281</v>
      </c>
      <c r="E36" s="13">
        <v>0.75</v>
      </c>
      <c r="F36" s="12">
        <v>0.5714285714285714</v>
      </c>
      <c r="G36" s="13">
        <v>0</v>
      </c>
      <c r="H36">
        <v>360</v>
      </c>
      <c r="I36" t="s">
        <v>2242</v>
      </c>
      <c r="J36" t="s">
        <v>2114</v>
      </c>
      <c r="K36" t="s">
        <v>3852</v>
      </c>
      <c r="M36">
        <v>3</v>
      </c>
    </row>
    <row r="37" spans="1:13" x14ac:dyDescent="0.2">
      <c r="A37" t="s">
        <v>6649</v>
      </c>
      <c r="B37" t="s">
        <v>6648</v>
      </c>
      <c r="C37" s="14">
        <v>0.73809523809523814</v>
      </c>
      <c r="D37" s="12">
        <v>0.21126760563380281</v>
      </c>
      <c r="E37" s="13">
        <v>0.875</v>
      </c>
      <c r="F37" s="12">
        <v>0.5714285714285714</v>
      </c>
      <c r="G37" s="13">
        <v>0</v>
      </c>
      <c r="H37">
        <v>380</v>
      </c>
      <c r="I37" t="s">
        <v>2272</v>
      </c>
      <c r="J37" t="s">
        <v>2114</v>
      </c>
      <c r="K37" t="s">
        <v>3845</v>
      </c>
      <c r="M37">
        <v>2</v>
      </c>
    </row>
    <row r="38" spans="1:13" x14ac:dyDescent="0.2">
      <c r="A38" t="s">
        <v>6649</v>
      </c>
      <c r="B38" t="s">
        <v>6648</v>
      </c>
      <c r="C38" s="14">
        <v>0.70238095238095233</v>
      </c>
      <c r="D38" s="12">
        <v>0.16901408450704225</v>
      </c>
      <c r="E38" s="13">
        <v>0.625</v>
      </c>
      <c r="F38" s="12">
        <v>0.5714285714285714</v>
      </c>
      <c r="G38" s="13">
        <v>0</v>
      </c>
      <c r="H38">
        <v>320</v>
      </c>
      <c r="I38" t="s">
        <v>2209</v>
      </c>
      <c r="J38" t="s">
        <v>2114</v>
      </c>
      <c r="K38" t="s">
        <v>3845</v>
      </c>
      <c r="M38">
        <v>2</v>
      </c>
    </row>
    <row r="39" spans="1:13" x14ac:dyDescent="0.2">
      <c r="A39" t="s">
        <v>6649</v>
      </c>
      <c r="B39" t="s">
        <v>6648</v>
      </c>
      <c r="C39" s="14">
        <v>0.70238095238095233</v>
      </c>
      <c r="D39" s="12">
        <v>0.18309859154929578</v>
      </c>
      <c r="E39" s="13">
        <v>1</v>
      </c>
      <c r="F39" s="12">
        <v>0.5714285714285714</v>
      </c>
      <c r="G39" s="13">
        <v>1</v>
      </c>
      <c r="H39">
        <v>379</v>
      </c>
      <c r="I39" t="s">
        <v>2262</v>
      </c>
      <c r="J39" t="s">
        <v>2114</v>
      </c>
      <c r="K39" t="s">
        <v>3852</v>
      </c>
      <c r="M39">
        <v>3</v>
      </c>
    </row>
    <row r="40" spans="1:13" x14ac:dyDescent="0.2">
      <c r="A40" t="s">
        <v>6649</v>
      </c>
      <c r="B40" t="s">
        <v>6648</v>
      </c>
      <c r="C40" s="14">
        <v>0.69047619047619047</v>
      </c>
      <c r="D40" s="12">
        <v>0.14084507042253522</v>
      </c>
      <c r="E40" s="13">
        <v>0.25</v>
      </c>
      <c r="F40" s="12">
        <v>0.5714285714285714</v>
      </c>
      <c r="G40" s="13">
        <v>0</v>
      </c>
      <c r="H40">
        <v>324</v>
      </c>
      <c r="I40" t="s">
        <v>2212</v>
      </c>
      <c r="J40" t="s">
        <v>2114</v>
      </c>
      <c r="K40" t="s">
        <v>3852</v>
      </c>
      <c r="M40">
        <v>3</v>
      </c>
    </row>
    <row r="41" spans="1:13" x14ac:dyDescent="0.2">
      <c r="A41" t="s">
        <v>6649</v>
      </c>
      <c r="B41" t="s">
        <v>6648</v>
      </c>
      <c r="C41" s="14">
        <v>0.6785714285714286</v>
      </c>
      <c r="D41" s="12">
        <v>0.26760563380281688</v>
      </c>
      <c r="E41" s="13">
        <v>0.25</v>
      </c>
      <c r="F41" s="12">
        <v>0.5714285714285714</v>
      </c>
      <c r="G41" s="13">
        <v>1</v>
      </c>
      <c r="H41">
        <v>7</v>
      </c>
      <c r="I41" t="s">
        <v>2120</v>
      </c>
      <c r="J41" t="s">
        <v>2114</v>
      </c>
      <c r="K41" t="s">
        <v>3862</v>
      </c>
      <c r="M41">
        <v>0</v>
      </c>
    </row>
    <row r="42" spans="1:13" x14ac:dyDescent="0.2">
      <c r="A42" t="s">
        <v>6649</v>
      </c>
      <c r="B42" t="s">
        <v>6648</v>
      </c>
      <c r="C42" s="14">
        <v>0.6071428571428571</v>
      </c>
      <c r="D42" s="12">
        <v>0.16901408450704225</v>
      </c>
      <c r="E42" s="13">
        <v>0.875</v>
      </c>
      <c r="F42" s="12">
        <v>0.5714285714285714</v>
      </c>
      <c r="G42" s="13">
        <v>1</v>
      </c>
      <c r="H42">
        <v>374</v>
      </c>
      <c r="I42" t="s">
        <v>2257</v>
      </c>
      <c r="J42" t="s">
        <v>2114</v>
      </c>
      <c r="K42" t="s">
        <v>3852</v>
      </c>
      <c r="M42">
        <v>3</v>
      </c>
    </row>
    <row r="43" spans="1:13" x14ac:dyDescent="0.2">
      <c r="A43" t="s">
        <v>6649</v>
      </c>
      <c r="B43" t="s">
        <v>6648</v>
      </c>
      <c r="C43" s="14">
        <v>0.90476190476190477</v>
      </c>
      <c r="D43" s="12">
        <v>0</v>
      </c>
      <c r="E43" s="13">
        <v>1</v>
      </c>
      <c r="F43" s="12">
        <v>0.5</v>
      </c>
      <c r="G43" s="13">
        <v>0</v>
      </c>
      <c r="H43">
        <v>120</v>
      </c>
      <c r="I43" t="s">
        <v>1942</v>
      </c>
      <c r="J43" t="s">
        <v>1857</v>
      </c>
      <c r="K43" t="s">
        <v>3884</v>
      </c>
      <c r="L43" t="s">
        <v>3892</v>
      </c>
      <c r="M43">
        <v>3</v>
      </c>
    </row>
    <row r="44" spans="1:13" x14ac:dyDescent="0.2">
      <c r="A44" t="s">
        <v>6649</v>
      </c>
      <c r="B44" t="s">
        <v>6648</v>
      </c>
      <c r="C44" s="14">
        <v>0.77380952380952384</v>
      </c>
      <c r="D44" s="12">
        <v>1.4084507042253521E-2</v>
      </c>
      <c r="E44" s="13">
        <v>0.75</v>
      </c>
      <c r="F44" s="12">
        <v>0.5</v>
      </c>
      <c r="G44" s="13">
        <v>0</v>
      </c>
      <c r="H44">
        <v>87</v>
      </c>
      <c r="I44" t="s">
        <v>1917</v>
      </c>
      <c r="J44" t="s">
        <v>1857</v>
      </c>
      <c r="K44" t="s">
        <v>3884</v>
      </c>
      <c r="L44" t="s">
        <v>3892</v>
      </c>
      <c r="M44">
        <v>3</v>
      </c>
    </row>
    <row r="45" spans="1:13" x14ac:dyDescent="0.2">
      <c r="A45" t="s">
        <v>6649</v>
      </c>
      <c r="B45" t="s">
        <v>6648</v>
      </c>
      <c r="C45" s="14">
        <v>0.77380952380952384</v>
      </c>
      <c r="D45" s="12">
        <v>7.0422535211267609E-2</v>
      </c>
      <c r="E45" s="13">
        <v>0.75</v>
      </c>
      <c r="F45" s="12">
        <v>0.5</v>
      </c>
      <c r="G45" s="13">
        <v>0</v>
      </c>
      <c r="H45">
        <v>231</v>
      </c>
      <c r="I45" t="s">
        <v>2064</v>
      </c>
      <c r="J45" t="s">
        <v>1857</v>
      </c>
      <c r="K45" t="s">
        <v>3884</v>
      </c>
      <c r="L45" t="s">
        <v>3892</v>
      </c>
      <c r="M45">
        <v>3</v>
      </c>
    </row>
    <row r="46" spans="1:13" x14ac:dyDescent="0.2">
      <c r="A46" t="s">
        <v>6649</v>
      </c>
      <c r="B46" t="s">
        <v>6648</v>
      </c>
      <c r="C46" s="14">
        <v>0.76190476190476186</v>
      </c>
      <c r="D46" s="12">
        <v>0.29577464788732394</v>
      </c>
      <c r="E46" s="13">
        <v>0.875</v>
      </c>
      <c r="F46" s="12">
        <v>0.5</v>
      </c>
      <c r="G46" s="13">
        <v>0</v>
      </c>
      <c r="H46">
        <v>368</v>
      </c>
      <c r="I46" t="s">
        <v>2251</v>
      </c>
      <c r="J46" t="s">
        <v>2114</v>
      </c>
      <c r="K46" t="s">
        <v>3865</v>
      </c>
      <c r="M46">
        <v>1</v>
      </c>
    </row>
    <row r="47" spans="1:13" x14ac:dyDescent="0.2">
      <c r="A47" t="s">
        <v>6649</v>
      </c>
      <c r="B47" t="s">
        <v>6648</v>
      </c>
      <c r="C47" s="14">
        <v>0.75</v>
      </c>
      <c r="D47" s="12">
        <v>8.4507042253521125E-2</v>
      </c>
      <c r="E47" s="13">
        <v>0.625</v>
      </c>
      <c r="F47" s="12">
        <v>0.5</v>
      </c>
      <c r="G47" s="13">
        <v>0</v>
      </c>
      <c r="H47">
        <v>26</v>
      </c>
      <c r="I47" t="s">
        <v>1869</v>
      </c>
      <c r="J47" t="s">
        <v>1857</v>
      </c>
      <c r="K47" t="s">
        <v>3958</v>
      </c>
      <c r="L47" t="s">
        <v>3892</v>
      </c>
      <c r="M47">
        <v>2</v>
      </c>
    </row>
    <row r="48" spans="1:13" x14ac:dyDescent="0.2">
      <c r="A48" t="s">
        <v>6649</v>
      </c>
      <c r="B48" t="s">
        <v>6648</v>
      </c>
      <c r="C48" s="14">
        <v>0.73809523809523814</v>
      </c>
      <c r="D48" s="12">
        <v>0.29577464788732394</v>
      </c>
      <c r="E48" s="13">
        <v>1</v>
      </c>
      <c r="F48" s="12">
        <v>0.5</v>
      </c>
      <c r="G48" s="13">
        <v>0</v>
      </c>
      <c r="H48">
        <v>378</v>
      </c>
      <c r="I48" t="s">
        <v>2261</v>
      </c>
      <c r="J48" t="s">
        <v>2114</v>
      </c>
      <c r="K48" t="s">
        <v>3845</v>
      </c>
      <c r="M48">
        <v>2</v>
      </c>
    </row>
    <row r="49" spans="1:13" x14ac:dyDescent="0.2">
      <c r="A49" t="s">
        <v>6649</v>
      </c>
      <c r="B49" t="s">
        <v>6648</v>
      </c>
      <c r="C49" s="14">
        <v>0.5714285714285714</v>
      </c>
      <c r="D49" s="12">
        <v>4.2253521126760563E-2</v>
      </c>
      <c r="E49" s="13">
        <v>0.25</v>
      </c>
      <c r="F49" s="12">
        <v>0.5</v>
      </c>
      <c r="G49" s="13">
        <v>0</v>
      </c>
      <c r="H49">
        <v>242</v>
      </c>
      <c r="I49" t="s">
        <v>2069</v>
      </c>
      <c r="J49" t="s">
        <v>1857</v>
      </c>
      <c r="K49" t="s">
        <v>3958</v>
      </c>
      <c r="L49" t="s">
        <v>3892</v>
      </c>
      <c r="M49">
        <v>2</v>
      </c>
    </row>
    <row r="50" spans="1:13" x14ac:dyDescent="0.2">
      <c r="A50" t="s">
        <v>6649</v>
      </c>
      <c r="B50" t="s">
        <v>6648</v>
      </c>
      <c r="C50" s="14">
        <v>0.88095238095238093</v>
      </c>
      <c r="D50" s="12">
        <v>0</v>
      </c>
      <c r="E50" s="13">
        <v>1</v>
      </c>
      <c r="F50" s="12">
        <v>0.42857142857142855</v>
      </c>
      <c r="G50" s="13">
        <v>0</v>
      </c>
      <c r="H50">
        <v>97</v>
      </c>
      <c r="I50" t="s">
        <v>1927</v>
      </c>
      <c r="J50" t="s">
        <v>1857</v>
      </c>
      <c r="K50" t="s">
        <v>3884</v>
      </c>
      <c r="L50" t="s">
        <v>3892</v>
      </c>
      <c r="M50">
        <v>3</v>
      </c>
    </row>
    <row r="51" spans="1:13" x14ac:dyDescent="0.2">
      <c r="A51" t="s">
        <v>6649</v>
      </c>
      <c r="B51" t="s">
        <v>6648</v>
      </c>
      <c r="C51" s="14">
        <v>0.88095238095238093</v>
      </c>
      <c r="D51" s="12">
        <v>0</v>
      </c>
      <c r="E51" s="13">
        <v>0.875</v>
      </c>
      <c r="F51" s="12">
        <v>0.42857142857142855</v>
      </c>
      <c r="G51" s="13">
        <v>0</v>
      </c>
      <c r="H51">
        <v>116</v>
      </c>
      <c r="I51" t="s">
        <v>1938</v>
      </c>
      <c r="J51" t="s">
        <v>1857</v>
      </c>
      <c r="K51" t="s">
        <v>3884</v>
      </c>
      <c r="L51" t="s">
        <v>3892</v>
      </c>
      <c r="M51">
        <v>3</v>
      </c>
    </row>
    <row r="52" spans="1:13" x14ac:dyDescent="0.2">
      <c r="A52" t="s">
        <v>6649</v>
      </c>
      <c r="B52" t="s">
        <v>6648</v>
      </c>
      <c r="C52" s="14">
        <v>0.84523809523809523</v>
      </c>
      <c r="D52" s="12">
        <v>0</v>
      </c>
      <c r="E52" s="13">
        <v>0.875</v>
      </c>
      <c r="F52" s="12">
        <v>0.42857142857142855</v>
      </c>
      <c r="G52" s="13">
        <v>0</v>
      </c>
      <c r="H52">
        <v>125</v>
      </c>
      <c r="I52" t="s">
        <v>1947</v>
      </c>
      <c r="J52" t="s">
        <v>1857</v>
      </c>
      <c r="K52" t="s">
        <v>3884</v>
      </c>
      <c r="L52" t="s">
        <v>3892</v>
      </c>
      <c r="M52">
        <v>3</v>
      </c>
    </row>
    <row r="53" spans="1:13" x14ac:dyDescent="0.2">
      <c r="A53" t="s">
        <v>6649</v>
      </c>
      <c r="B53" t="s">
        <v>6648</v>
      </c>
      <c r="C53" s="14">
        <v>0.83333333333333337</v>
      </c>
      <c r="D53" s="12">
        <v>5.6338028169014086E-2</v>
      </c>
      <c r="E53" s="13">
        <v>0.875</v>
      </c>
      <c r="F53" s="12">
        <v>0.42857142857142855</v>
      </c>
      <c r="G53" s="13">
        <v>0</v>
      </c>
      <c r="H53">
        <v>106</v>
      </c>
      <c r="I53" t="s">
        <v>413</v>
      </c>
      <c r="J53" t="s">
        <v>1857</v>
      </c>
      <c r="K53" t="s">
        <v>3884</v>
      </c>
      <c r="L53" t="s">
        <v>3892</v>
      </c>
      <c r="M53">
        <v>3</v>
      </c>
    </row>
    <row r="54" spans="1:13" x14ac:dyDescent="0.2">
      <c r="A54" t="s">
        <v>6649</v>
      </c>
      <c r="B54" t="s">
        <v>6648</v>
      </c>
      <c r="C54" s="14">
        <v>0.80952380952380953</v>
      </c>
      <c r="D54" s="12">
        <v>0</v>
      </c>
      <c r="E54" s="13">
        <v>0.75</v>
      </c>
      <c r="F54" s="12">
        <v>0.42857142857142855</v>
      </c>
      <c r="G54" s="13">
        <v>0</v>
      </c>
      <c r="H54">
        <v>111</v>
      </c>
      <c r="I54" t="s">
        <v>1936</v>
      </c>
      <c r="J54" t="s">
        <v>1857</v>
      </c>
      <c r="K54" t="s">
        <v>3884</v>
      </c>
      <c r="L54" t="s">
        <v>3892</v>
      </c>
      <c r="M54">
        <v>3</v>
      </c>
    </row>
    <row r="55" spans="1:13" x14ac:dyDescent="0.2">
      <c r="A55" t="s">
        <v>6649</v>
      </c>
      <c r="B55" t="s">
        <v>6648</v>
      </c>
      <c r="C55" s="14">
        <v>0.7857142857142857</v>
      </c>
      <c r="D55" s="12">
        <v>0.21126760563380281</v>
      </c>
      <c r="E55" s="13">
        <v>1</v>
      </c>
      <c r="F55" s="12">
        <v>0.42857142857142855</v>
      </c>
      <c r="G55" s="13">
        <v>0</v>
      </c>
      <c r="H55">
        <v>364</v>
      </c>
      <c r="I55" t="s">
        <v>2247</v>
      </c>
      <c r="J55" t="s">
        <v>2114</v>
      </c>
      <c r="K55" t="s">
        <v>3852</v>
      </c>
      <c r="M55">
        <v>3</v>
      </c>
    </row>
    <row r="56" spans="1:13" x14ac:dyDescent="0.2">
      <c r="A56" t="s">
        <v>6649</v>
      </c>
      <c r="B56" t="s">
        <v>6648</v>
      </c>
      <c r="C56" s="14">
        <v>0.77380952380952384</v>
      </c>
      <c r="D56" s="12">
        <v>0.19718309859154928</v>
      </c>
      <c r="E56" s="13">
        <v>0.875</v>
      </c>
      <c r="F56" s="12">
        <v>0.42857142857142855</v>
      </c>
      <c r="G56" s="13">
        <v>1</v>
      </c>
      <c r="H56">
        <v>361</v>
      </c>
      <c r="I56" t="s">
        <v>2243</v>
      </c>
      <c r="J56" t="s">
        <v>2114</v>
      </c>
      <c r="K56" t="s">
        <v>3845</v>
      </c>
      <c r="M56">
        <v>2</v>
      </c>
    </row>
    <row r="57" spans="1:13" x14ac:dyDescent="0.2">
      <c r="A57" t="s">
        <v>6649</v>
      </c>
      <c r="B57" t="s">
        <v>6648</v>
      </c>
      <c r="C57" s="14">
        <v>0.77380952380952384</v>
      </c>
      <c r="D57" s="12">
        <v>0.23943661971830985</v>
      </c>
      <c r="E57" s="13">
        <v>0.875</v>
      </c>
      <c r="F57" s="12">
        <v>0.42857142857142855</v>
      </c>
      <c r="G57" s="13">
        <v>1</v>
      </c>
      <c r="H57">
        <v>365</v>
      </c>
      <c r="I57" t="s">
        <v>2248</v>
      </c>
      <c r="J57" t="s">
        <v>2114</v>
      </c>
      <c r="K57" t="s">
        <v>3845</v>
      </c>
      <c r="M57">
        <v>2</v>
      </c>
    </row>
    <row r="58" spans="1:13" x14ac:dyDescent="0.2">
      <c r="A58" t="s">
        <v>6649</v>
      </c>
      <c r="B58" t="s">
        <v>6648</v>
      </c>
      <c r="C58" s="14">
        <v>0.76190476190476186</v>
      </c>
      <c r="D58" s="12">
        <v>1.4084507042253521E-2</v>
      </c>
      <c r="E58" s="13">
        <v>0.25</v>
      </c>
      <c r="F58" s="12">
        <v>0.42857142857142855</v>
      </c>
      <c r="G58" s="13">
        <v>0</v>
      </c>
      <c r="H58">
        <v>172</v>
      </c>
      <c r="I58" t="s">
        <v>2150</v>
      </c>
      <c r="J58" t="s">
        <v>2114</v>
      </c>
      <c r="K58" t="s">
        <v>3852</v>
      </c>
      <c r="M58">
        <v>3</v>
      </c>
    </row>
    <row r="59" spans="1:13" x14ac:dyDescent="0.2">
      <c r="A59" t="s">
        <v>6649</v>
      </c>
      <c r="B59" t="s">
        <v>6648</v>
      </c>
      <c r="C59" s="14">
        <v>0.76190476190476186</v>
      </c>
      <c r="D59" s="12">
        <v>0.22535211267605634</v>
      </c>
      <c r="E59" s="13">
        <v>0.875</v>
      </c>
      <c r="F59" s="12">
        <v>0.42857142857142855</v>
      </c>
      <c r="G59" s="13">
        <v>1</v>
      </c>
      <c r="H59">
        <v>362</v>
      </c>
      <c r="I59" t="s">
        <v>2244</v>
      </c>
      <c r="J59" t="s">
        <v>2114</v>
      </c>
      <c r="K59" t="s">
        <v>3865</v>
      </c>
      <c r="M59">
        <v>1</v>
      </c>
    </row>
    <row r="60" spans="1:13" x14ac:dyDescent="0.2">
      <c r="A60" t="s">
        <v>6649</v>
      </c>
      <c r="B60" t="s">
        <v>6648</v>
      </c>
      <c r="C60" s="14">
        <v>0.75</v>
      </c>
      <c r="D60" s="12">
        <v>0.29577464788732394</v>
      </c>
      <c r="E60" s="13">
        <v>0.875</v>
      </c>
      <c r="F60" s="12">
        <v>0.42857142857142855</v>
      </c>
      <c r="G60" s="13">
        <v>1</v>
      </c>
      <c r="H60">
        <v>358</v>
      </c>
      <c r="I60" t="s">
        <v>2240</v>
      </c>
      <c r="J60" t="s">
        <v>2114</v>
      </c>
      <c r="K60" t="s">
        <v>3852</v>
      </c>
      <c r="M60">
        <v>3</v>
      </c>
    </row>
    <row r="61" spans="1:13" x14ac:dyDescent="0.2">
      <c r="A61" t="s">
        <v>6649</v>
      </c>
      <c r="B61" t="s">
        <v>6648</v>
      </c>
      <c r="C61" s="14">
        <v>0.73809523809523814</v>
      </c>
      <c r="D61" s="12">
        <v>9.8591549295774641E-2</v>
      </c>
      <c r="E61" s="13">
        <v>0.875</v>
      </c>
      <c r="F61" s="12">
        <v>0.42857142857142855</v>
      </c>
      <c r="G61" s="13">
        <v>0</v>
      </c>
      <c r="H61">
        <v>318</v>
      </c>
      <c r="I61" t="s">
        <v>2208</v>
      </c>
      <c r="J61" t="s">
        <v>2114</v>
      </c>
      <c r="K61" t="s">
        <v>3852</v>
      </c>
      <c r="M61">
        <v>3</v>
      </c>
    </row>
    <row r="62" spans="1:13" x14ac:dyDescent="0.2">
      <c r="A62" t="s">
        <v>6649</v>
      </c>
      <c r="B62" t="s">
        <v>6648</v>
      </c>
      <c r="C62" s="14">
        <v>0.69047619047619047</v>
      </c>
      <c r="D62" s="12">
        <v>0.22535211267605634</v>
      </c>
      <c r="E62" s="13">
        <v>0.875</v>
      </c>
      <c r="F62" s="12">
        <v>0.42857142857142855</v>
      </c>
      <c r="G62" s="13">
        <v>1</v>
      </c>
      <c r="H62">
        <v>317</v>
      </c>
      <c r="I62" t="s">
        <v>2207</v>
      </c>
      <c r="J62" t="s">
        <v>2114</v>
      </c>
      <c r="K62" t="s">
        <v>5091</v>
      </c>
      <c r="M62">
        <v>2</v>
      </c>
    </row>
    <row r="63" spans="1:13" x14ac:dyDescent="0.2">
      <c r="A63" t="s">
        <v>6649</v>
      </c>
      <c r="B63" t="s">
        <v>6648</v>
      </c>
      <c r="C63" s="14">
        <v>0.63095238095238093</v>
      </c>
      <c r="D63" s="12">
        <v>1.4084507042253521E-2</v>
      </c>
      <c r="E63" s="13">
        <v>0.25</v>
      </c>
      <c r="F63" s="12">
        <v>0.42857142857142855</v>
      </c>
      <c r="G63" s="13">
        <v>0</v>
      </c>
      <c r="H63">
        <v>18</v>
      </c>
      <c r="I63" t="s">
        <v>1863</v>
      </c>
      <c r="J63" t="s">
        <v>1857</v>
      </c>
      <c r="K63" t="s">
        <v>3884</v>
      </c>
      <c r="L63" t="s">
        <v>3892</v>
      </c>
      <c r="M63">
        <v>3</v>
      </c>
    </row>
    <row r="64" spans="1:13" x14ac:dyDescent="0.2">
      <c r="A64" t="s">
        <v>6649</v>
      </c>
      <c r="B64" t="s">
        <v>6648</v>
      </c>
      <c r="C64" s="14">
        <v>0.63095238095238093</v>
      </c>
      <c r="D64" s="12">
        <v>0.16901408450704225</v>
      </c>
      <c r="E64" s="13">
        <v>0.25</v>
      </c>
      <c r="F64" s="12">
        <v>0.42857142857142855</v>
      </c>
      <c r="G64" s="13">
        <v>0</v>
      </c>
      <c r="H64">
        <v>334</v>
      </c>
      <c r="I64" t="s">
        <v>2221</v>
      </c>
      <c r="J64" t="s">
        <v>2114</v>
      </c>
      <c r="K64" t="s">
        <v>3852</v>
      </c>
      <c r="M64">
        <v>3</v>
      </c>
    </row>
    <row r="65" spans="1:13" x14ac:dyDescent="0.2">
      <c r="A65" t="s">
        <v>6649</v>
      </c>
      <c r="B65" t="s">
        <v>6648</v>
      </c>
      <c r="C65" s="14">
        <v>0.59523809523809523</v>
      </c>
      <c r="D65" s="12">
        <v>0.19718309859154928</v>
      </c>
      <c r="E65" s="13">
        <v>0.75</v>
      </c>
      <c r="F65" s="12">
        <v>0.42857142857142855</v>
      </c>
      <c r="G65" s="13">
        <v>0</v>
      </c>
      <c r="H65">
        <v>384</v>
      </c>
      <c r="I65" t="s">
        <v>2266</v>
      </c>
      <c r="J65" t="s">
        <v>2114</v>
      </c>
      <c r="K65" t="s">
        <v>3845</v>
      </c>
      <c r="M65">
        <v>2</v>
      </c>
    </row>
    <row r="66" spans="1:13" x14ac:dyDescent="0.2">
      <c r="A66" t="s">
        <v>6649</v>
      </c>
      <c r="B66" t="s">
        <v>6648</v>
      </c>
      <c r="C66" s="14">
        <v>0.5714285714285714</v>
      </c>
      <c r="D66" s="12">
        <v>0.14084507042253522</v>
      </c>
      <c r="E66" s="13">
        <v>0.25</v>
      </c>
      <c r="F66" s="12">
        <v>0.42857142857142855</v>
      </c>
      <c r="G66" s="13">
        <v>0</v>
      </c>
      <c r="H66">
        <v>323</v>
      </c>
      <c r="I66" t="s">
        <v>2210</v>
      </c>
      <c r="J66" t="s">
        <v>2114</v>
      </c>
      <c r="K66" t="s">
        <v>3845</v>
      </c>
      <c r="M66">
        <v>2</v>
      </c>
    </row>
    <row r="67" spans="1:13" x14ac:dyDescent="0.2">
      <c r="A67" t="s">
        <v>6649</v>
      </c>
      <c r="B67" t="s">
        <v>6648</v>
      </c>
      <c r="C67" s="14">
        <v>0.51190476190476186</v>
      </c>
      <c r="D67" s="12">
        <v>0.22535211267605634</v>
      </c>
      <c r="E67" s="13">
        <v>0.25</v>
      </c>
      <c r="F67" s="12">
        <v>0.42857142857142855</v>
      </c>
      <c r="G67" s="13">
        <v>0</v>
      </c>
      <c r="H67">
        <v>349</v>
      </c>
      <c r="I67" t="s">
        <v>2231</v>
      </c>
      <c r="J67" t="s">
        <v>2114</v>
      </c>
      <c r="K67" t="s">
        <v>5226</v>
      </c>
      <c r="M67">
        <v>0</v>
      </c>
    </row>
    <row r="68" spans="1:13" x14ac:dyDescent="0.2">
      <c r="A68" t="s">
        <v>6649</v>
      </c>
      <c r="B68" t="s">
        <v>6648</v>
      </c>
      <c r="C68" s="14">
        <v>0.80952380952380953</v>
      </c>
      <c r="D68" s="12">
        <v>0</v>
      </c>
      <c r="E68" s="13">
        <v>0.75</v>
      </c>
      <c r="F68" s="12">
        <v>0.35714285714285715</v>
      </c>
      <c r="G68" s="13">
        <v>0</v>
      </c>
      <c r="H68">
        <v>126</v>
      </c>
      <c r="I68" t="s">
        <v>584</v>
      </c>
      <c r="J68" t="s">
        <v>1857</v>
      </c>
      <c r="K68" t="s">
        <v>3884</v>
      </c>
      <c r="L68" t="s">
        <v>3892</v>
      </c>
      <c r="M68">
        <v>3</v>
      </c>
    </row>
    <row r="69" spans="1:13" x14ac:dyDescent="0.2">
      <c r="A69" t="s">
        <v>6649</v>
      </c>
      <c r="B69" t="s">
        <v>6648</v>
      </c>
      <c r="C69" s="14">
        <v>0.7857142857142857</v>
      </c>
      <c r="D69" s="12">
        <v>2.8169014084507043E-2</v>
      </c>
      <c r="E69" s="13">
        <v>1</v>
      </c>
      <c r="F69" s="12">
        <v>0.35714285714285715</v>
      </c>
      <c r="G69" s="13">
        <v>0</v>
      </c>
      <c r="H69">
        <v>94</v>
      </c>
      <c r="I69" t="s">
        <v>1924</v>
      </c>
      <c r="J69" t="s">
        <v>1857</v>
      </c>
      <c r="K69" t="s">
        <v>3884</v>
      </c>
      <c r="L69" t="s">
        <v>3892</v>
      </c>
      <c r="M69">
        <v>3</v>
      </c>
    </row>
    <row r="70" spans="1:13" x14ac:dyDescent="0.2">
      <c r="A70" t="s">
        <v>6649</v>
      </c>
      <c r="B70" t="s">
        <v>6648</v>
      </c>
      <c r="C70" s="14">
        <v>0.7857142857142857</v>
      </c>
      <c r="D70" s="12">
        <v>0.16901408450704225</v>
      </c>
      <c r="E70" s="13">
        <v>1</v>
      </c>
      <c r="F70" s="12">
        <v>0.35714285714285715</v>
      </c>
      <c r="G70" s="13">
        <v>0</v>
      </c>
      <c r="H70">
        <v>321</v>
      </c>
      <c r="I70" t="s">
        <v>2104</v>
      </c>
      <c r="J70" t="s">
        <v>1857</v>
      </c>
      <c r="K70" t="s">
        <v>3884</v>
      </c>
      <c r="L70" t="s">
        <v>3885</v>
      </c>
      <c r="M70">
        <v>3</v>
      </c>
    </row>
    <row r="71" spans="1:13" x14ac:dyDescent="0.2">
      <c r="A71" t="s">
        <v>6649</v>
      </c>
      <c r="B71" t="s">
        <v>6648</v>
      </c>
      <c r="C71" s="14">
        <v>0.77380952380952384</v>
      </c>
      <c r="D71" s="12">
        <v>4.2253521126760563E-2</v>
      </c>
      <c r="E71" s="13">
        <v>0.75</v>
      </c>
      <c r="F71" s="12">
        <v>0.35714285714285715</v>
      </c>
      <c r="G71" s="13">
        <v>0</v>
      </c>
      <c r="H71">
        <v>92</v>
      </c>
      <c r="I71" t="s">
        <v>1922</v>
      </c>
      <c r="J71" t="s">
        <v>1857</v>
      </c>
      <c r="K71" t="s">
        <v>3884</v>
      </c>
      <c r="L71" t="s">
        <v>3892</v>
      </c>
      <c r="M71">
        <v>3</v>
      </c>
    </row>
    <row r="72" spans="1:13" x14ac:dyDescent="0.2">
      <c r="A72" t="s">
        <v>6649</v>
      </c>
      <c r="B72" t="s">
        <v>6648</v>
      </c>
      <c r="C72" s="14">
        <v>0.75</v>
      </c>
      <c r="D72" s="12">
        <v>0</v>
      </c>
      <c r="E72" s="13">
        <v>0.375</v>
      </c>
      <c r="F72" s="12">
        <v>0.35714285714285715</v>
      </c>
      <c r="G72" s="13">
        <v>0</v>
      </c>
      <c r="H72">
        <v>225</v>
      </c>
      <c r="I72" t="s">
        <v>2057</v>
      </c>
      <c r="J72" t="s">
        <v>1857</v>
      </c>
      <c r="K72" t="s">
        <v>3958</v>
      </c>
      <c r="L72" t="s">
        <v>3892</v>
      </c>
      <c r="M72">
        <v>2</v>
      </c>
    </row>
    <row r="73" spans="1:13" x14ac:dyDescent="0.2">
      <c r="A73" t="s">
        <v>6649</v>
      </c>
      <c r="B73" t="s">
        <v>6648</v>
      </c>
      <c r="C73" s="14">
        <v>0.73809523809523814</v>
      </c>
      <c r="D73" s="12">
        <v>0.22535211267605634</v>
      </c>
      <c r="E73" s="13">
        <v>1</v>
      </c>
      <c r="F73" s="12">
        <v>0.35714285714285715</v>
      </c>
      <c r="G73" s="13">
        <v>0</v>
      </c>
      <c r="H73">
        <v>385</v>
      </c>
      <c r="I73" t="s">
        <v>2268</v>
      </c>
      <c r="J73" t="s">
        <v>2114</v>
      </c>
      <c r="K73" t="s">
        <v>3852</v>
      </c>
      <c r="M73">
        <v>3</v>
      </c>
    </row>
    <row r="74" spans="1:13" x14ac:dyDescent="0.2">
      <c r="A74" t="s">
        <v>6649</v>
      </c>
      <c r="B74" t="s">
        <v>6648</v>
      </c>
      <c r="C74" s="14">
        <v>0.69047619047619047</v>
      </c>
      <c r="D74" s="12">
        <v>1.4084507042253521E-2</v>
      </c>
      <c r="E74" s="13">
        <v>0.25</v>
      </c>
      <c r="F74" s="12">
        <v>0.35714285714285715</v>
      </c>
      <c r="G74" s="13">
        <v>0</v>
      </c>
      <c r="H74">
        <v>48</v>
      </c>
      <c r="I74" t="s">
        <v>1884</v>
      </c>
      <c r="J74" t="s">
        <v>1857</v>
      </c>
      <c r="K74" t="s">
        <v>3958</v>
      </c>
      <c r="L74" t="s">
        <v>3892</v>
      </c>
      <c r="M74">
        <v>2</v>
      </c>
    </row>
    <row r="75" spans="1:13" x14ac:dyDescent="0.2">
      <c r="A75" t="s">
        <v>6649</v>
      </c>
      <c r="B75" t="s">
        <v>6648</v>
      </c>
      <c r="C75" s="14">
        <v>0.69047619047619047</v>
      </c>
      <c r="D75" s="12">
        <v>5.6338028169014086E-2</v>
      </c>
      <c r="E75" s="13">
        <v>0.75</v>
      </c>
      <c r="F75" s="12">
        <v>0.35714285714285715</v>
      </c>
      <c r="G75" s="13">
        <v>0</v>
      </c>
      <c r="H75">
        <v>25</v>
      </c>
      <c r="I75" t="s">
        <v>1867</v>
      </c>
      <c r="J75" t="s">
        <v>1857</v>
      </c>
      <c r="K75" t="s">
        <v>3958</v>
      </c>
      <c r="L75" t="s">
        <v>3892</v>
      </c>
      <c r="M75">
        <v>2</v>
      </c>
    </row>
    <row r="76" spans="1:13" x14ac:dyDescent="0.2">
      <c r="A76" t="s">
        <v>6649</v>
      </c>
      <c r="B76" t="s">
        <v>6648</v>
      </c>
      <c r="C76" s="14">
        <v>0.66666666666666663</v>
      </c>
      <c r="D76" s="12">
        <v>0.23943661971830985</v>
      </c>
      <c r="E76" s="13">
        <v>0.75</v>
      </c>
      <c r="F76" s="12">
        <v>0.35714285714285715</v>
      </c>
      <c r="G76" s="13">
        <v>0</v>
      </c>
      <c r="H76">
        <v>377</v>
      </c>
      <c r="I76" t="s">
        <v>2260</v>
      </c>
      <c r="J76" t="s">
        <v>2114</v>
      </c>
      <c r="K76" t="s">
        <v>3852</v>
      </c>
      <c r="M76">
        <v>3</v>
      </c>
    </row>
    <row r="77" spans="1:13" x14ac:dyDescent="0.2">
      <c r="A77" t="s">
        <v>6649</v>
      </c>
      <c r="B77" t="s">
        <v>6648</v>
      </c>
      <c r="C77" s="14">
        <v>0.65476190476190477</v>
      </c>
      <c r="D77" s="12">
        <v>5.6338028169014086E-2</v>
      </c>
      <c r="E77" s="13">
        <v>0.75</v>
      </c>
      <c r="F77" s="12">
        <v>0.35714285714285715</v>
      </c>
      <c r="G77" s="13">
        <v>0</v>
      </c>
      <c r="H77">
        <v>21</v>
      </c>
      <c r="I77" t="s">
        <v>2126</v>
      </c>
      <c r="J77" t="s">
        <v>2114</v>
      </c>
      <c r="K77" t="s">
        <v>3865</v>
      </c>
      <c r="M77">
        <v>1</v>
      </c>
    </row>
    <row r="78" spans="1:13" x14ac:dyDescent="0.2">
      <c r="A78" t="s">
        <v>6649</v>
      </c>
      <c r="B78" t="s">
        <v>6648</v>
      </c>
      <c r="C78" s="14">
        <v>0.55952380952380953</v>
      </c>
      <c r="D78" s="12">
        <v>0.23943661971830985</v>
      </c>
      <c r="E78" s="13">
        <v>0.625</v>
      </c>
      <c r="F78" s="12">
        <v>0.35714285714285715</v>
      </c>
      <c r="G78" s="13">
        <v>0</v>
      </c>
      <c r="H78">
        <v>354</v>
      </c>
      <c r="I78" t="s">
        <v>2236</v>
      </c>
      <c r="J78" t="s">
        <v>2114</v>
      </c>
      <c r="K78" t="s">
        <v>3862</v>
      </c>
      <c r="M78">
        <v>0</v>
      </c>
    </row>
    <row r="79" spans="1:13" x14ac:dyDescent="0.2">
      <c r="A79" t="s">
        <v>6649</v>
      </c>
      <c r="B79" t="s">
        <v>6648</v>
      </c>
      <c r="C79" s="14">
        <v>0.51190476190476186</v>
      </c>
      <c r="D79" s="12">
        <v>0.18309859154929578</v>
      </c>
      <c r="E79" s="13">
        <v>0.875</v>
      </c>
      <c r="F79" s="12">
        <v>0.35714285714285715</v>
      </c>
      <c r="G79" s="13">
        <v>0</v>
      </c>
      <c r="H79">
        <v>352</v>
      </c>
      <c r="I79" t="s">
        <v>2234</v>
      </c>
      <c r="J79" t="s">
        <v>2114</v>
      </c>
      <c r="K79" t="s">
        <v>3852</v>
      </c>
      <c r="M79">
        <v>3</v>
      </c>
    </row>
    <row r="80" spans="1:13" x14ac:dyDescent="0.2">
      <c r="A80" t="s">
        <v>6649</v>
      </c>
      <c r="B80" t="s">
        <v>6648</v>
      </c>
      <c r="C80" s="14">
        <v>0.51190476190476186</v>
      </c>
      <c r="D80" s="12">
        <v>0.18309859154929578</v>
      </c>
      <c r="E80" s="13">
        <v>0.25</v>
      </c>
      <c r="F80" s="12">
        <v>0.35714285714285715</v>
      </c>
      <c r="G80" s="13">
        <v>0</v>
      </c>
      <c r="H80">
        <v>356</v>
      </c>
      <c r="I80" t="s">
        <v>2238</v>
      </c>
      <c r="J80" t="s">
        <v>2114</v>
      </c>
      <c r="K80" t="s">
        <v>3845</v>
      </c>
      <c r="M80">
        <v>2</v>
      </c>
    </row>
    <row r="81" spans="1:13" x14ac:dyDescent="0.2">
      <c r="A81" t="s">
        <v>1857</v>
      </c>
      <c r="B81" t="s">
        <v>6648</v>
      </c>
      <c r="C81" s="14">
        <v>0.83333333333333337</v>
      </c>
      <c r="D81" s="12">
        <v>0</v>
      </c>
      <c r="E81" s="13">
        <v>0.875</v>
      </c>
      <c r="F81" s="12">
        <v>0.2857142857142857</v>
      </c>
      <c r="G81" s="13">
        <v>0</v>
      </c>
      <c r="H81">
        <v>100</v>
      </c>
      <c r="I81" t="s">
        <v>1929</v>
      </c>
      <c r="J81" t="s">
        <v>1857</v>
      </c>
      <c r="K81" t="s">
        <v>3884</v>
      </c>
      <c r="L81" t="s">
        <v>3892</v>
      </c>
      <c r="M81">
        <v>3</v>
      </c>
    </row>
    <row r="82" spans="1:13" x14ac:dyDescent="0.2">
      <c r="A82" t="s">
        <v>1857</v>
      </c>
      <c r="B82" t="s">
        <v>6648</v>
      </c>
      <c r="C82" s="14">
        <v>0.8214285714285714</v>
      </c>
      <c r="D82" s="12">
        <v>1.4084507042253521E-2</v>
      </c>
      <c r="E82" s="13">
        <v>1</v>
      </c>
      <c r="F82" s="12">
        <v>0.2857142857142857</v>
      </c>
      <c r="G82" s="13">
        <v>0</v>
      </c>
      <c r="H82">
        <v>104</v>
      </c>
      <c r="I82" t="s">
        <v>395</v>
      </c>
      <c r="J82" t="s">
        <v>1857</v>
      </c>
      <c r="K82" t="s">
        <v>3884</v>
      </c>
      <c r="L82" t="s">
        <v>3892</v>
      </c>
      <c r="M82">
        <v>3</v>
      </c>
    </row>
    <row r="83" spans="1:13" x14ac:dyDescent="0.2">
      <c r="A83" t="s">
        <v>1857</v>
      </c>
      <c r="B83" t="s">
        <v>6648</v>
      </c>
      <c r="C83" s="14">
        <v>0.8214285714285714</v>
      </c>
      <c r="D83" s="12">
        <v>1.4084507042253521E-2</v>
      </c>
      <c r="E83" s="13">
        <v>1</v>
      </c>
      <c r="F83" s="12">
        <v>0.2857142857142857</v>
      </c>
      <c r="G83" s="13">
        <v>0</v>
      </c>
      <c r="H83">
        <v>105</v>
      </c>
      <c r="I83" t="s">
        <v>1932</v>
      </c>
      <c r="J83" t="s">
        <v>1857</v>
      </c>
      <c r="K83" t="s">
        <v>3884</v>
      </c>
      <c r="L83" t="s">
        <v>3892</v>
      </c>
      <c r="M83">
        <v>3</v>
      </c>
    </row>
    <row r="84" spans="1:13" x14ac:dyDescent="0.2">
      <c r="A84" t="s">
        <v>1857</v>
      </c>
      <c r="B84" t="s">
        <v>6648</v>
      </c>
      <c r="C84" s="14">
        <v>0.7857142857142857</v>
      </c>
      <c r="D84" s="12">
        <v>1.4084507042253521E-2</v>
      </c>
      <c r="E84" s="13">
        <v>0.875</v>
      </c>
      <c r="F84" s="12">
        <v>0.2857142857142857</v>
      </c>
      <c r="G84" s="13">
        <v>0</v>
      </c>
      <c r="H84">
        <v>103</v>
      </c>
      <c r="I84" t="s">
        <v>386</v>
      </c>
      <c r="J84" t="s">
        <v>1857</v>
      </c>
      <c r="K84" t="s">
        <v>3884</v>
      </c>
      <c r="L84" t="s">
        <v>3892</v>
      </c>
      <c r="M84">
        <v>3</v>
      </c>
    </row>
    <row r="85" spans="1:13" x14ac:dyDescent="0.2">
      <c r="A85" t="s">
        <v>1857</v>
      </c>
      <c r="B85" t="s">
        <v>6648</v>
      </c>
      <c r="C85" s="14">
        <v>0.7142857142857143</v>
      </c>
      <c r="D85" s="12">
        <v>0</v>
      </c>
      <c r="E85" s="13">
        <v>0.5</v>
      </c>
      <c r="F85" s="12">
        <v>0.2857142857142857</v>
      </c>
      <c r="G85" s="13">
        <v>0</v>
      </c>
      <c r="H85">
        <v>91</v>
      </c>
      <c r="I85" t="s">
        <v>1920</v>
      </c>
      <c r="J85" t="s">
        <v>1857</v>
      </c>
      <c r="K85" t="s">
        <v>3884</v>
      </c>
      <c r="L85" t="s">
        <v>3892</v>
      </c>
      <c r="M85">
        <v>3</v>
      </c>
    </row>
    <row r="86" spans="1:13" x14ac:dyDescent="0.2">
      <c r="A86" t="s">
        <v>1857</v>
      </c>
      <c r="B86" t="s">
        <v>6648</v>
      </c>
      <c r="C86" s="14">
        <v>0.70238095238095233</v>
      </c>
      <c r="D86" s="12">
        <v>0.22535211267605634</v>
      </c>
      <c r="E86" s="13">
        <v>0.5</v>
      </c>
      <c r="F86" s="12">
        <v>0.2857142857142857</v>
      </c>
      <c r="G86" s="13">
        <v>0</v>
      </c>
      <c r="H86">
        <v>372</v>
      </c>
      <c r="I86" t="s">
        <v>2255</v>
      </c>
      <c r="J86" t="s">
        <v>2114</v>
      </c>
      <c r="K86" t="s">
        <v>3852</v>
      </c>
      <c r="M86">
        <v>3</v>
      </c>
    </row>
    <row r="87" spans="1:13" x14ac:dyDescent="0.2">
      <c r="A87" t="s">
        <v>1857</v>
      </c>
      <c r="B87" t="s">
        <v>6648</v>
      </c>
      <c r="C87" s="14">
        <v>0.69047619047619047</v>
      </c>
      <c r="D87" s="12">
        <v>0.22535211267605634</v>
      </c>
      <c r="E87" s="13">
        <v>0.875</v>
      </c>
      <c r="F87" s="12">
        <v>0.2857142857142857</v>
      </c>
      <c r="G87" s="13">
        <v>0</v>
      </c>
      <c r="H87">
        <v>367</v>
      </c>
      <c r="I87" t="s">
        <v>2250</v>
      </c>
      <c r="J87" t="s">
        <v>2114</v>
      </c>
      <c r="K87" t="s">
        <v>3852</v>
      </c>
      <c r="M87">
        <v>3</v>
      </c>
    </row>
    <row r="88" spans="1:13" x14ac:dyDescent="0.2">
      <c r="A88" t="s">
        <v>1857</v>
      </c>
      <c r="B88" t="s">
        <v>6648</v>
      </c>
      <c r="C88" s="14">
        <v>0.65476190476190477</v>
      </c>
      <c r="D88" s="12">
        <v>0</v>
      </c>
      <c r="E88" s="13">
        <v>0.5</v>
      </c>
      <c r="F88" s="12">
        <v>0.2857142857142857</v>
      </c>
      <c r="G88" s="13">
        <v>0</v>
      </c>
      <c r="H88">
        <v>28</v>
      </c>
      <c r="I88" t="s">
        <v>1871</v>
      </c>
      <c r="J88" t="s">
        <v>1857</v>
      </c>
      <c r="K88" t="s">
        <v>3884</v>
      </c>
      <c r="L88" t="s">
        <v>3892</v>
      </c>
      <c r="M88">
        <v>3</v>
      </c>
    </row>
    <row r="89" spans="1:13" x14ac:dyDescent="0.2">
      <c r="A89" t="s">
        <v>1857</v>
      </c>
      <c r="B89" t="s">
        <v>6648</v>
      </c>
      <c r="C89" s="14">
        <v>0.61904761904761907</v>
      </c>
      <c r="D89" s="12">
        <v>0.14084507042253522</v>
      </c>
      <c r="E89" s="13">
        <v>0.875</v>
      </c>
      <c r="F89" s="12">
        <v>0.2857142857142857</v>
      </c>
      <c r="G89" s="13">
        <v>0</v>
      </c>
      <c r="H89">
        <v>363</v>
      </c>
      <c r="I89" t="s">
        <v>2246</v>
      </c>
      <c r="J89" t="s">
        <v>2114</v>
      </c>
      <c r="K89" t="s">
        <v>3852</v>
      </c>
      <c r="M89">
        <v>3</v>
      </c>
    </row>
    <row r="90" spans="1:13" x14ac:dyDescent="0.2">
      <c r="A90" t="s">
        <v>1857</v>
      </c>
      <c r="B90" t="s">
        <v>6648</v>
      </c>
      <c r="C90" s="14">
        <v>0.61904761904761907</v>
      </c>
      <c r="D90" s="12">
        <v>0.22535211267605634</v>
      </c>
      <c r="E90" s="13">
        <v>0.75</v>
      </c>
      <c r="F90" s="12">
        <v>0.2857142857142857</v>
      </c>
      <c r="G90" s="13">
        <v>0</v>
      </c>
      <c r="H90">
        <v>386</v>
      </c>
      <c r="I90" t="s">
        <v>2269</v>
      </c>
      <c r="J90" t="s">
        <v>2114</v>
      </c>
      <c r="K90" t="s">
        <v>3852</v>
      </c>
      <c r="M90">
        <v>3</v>
      </c>
    </row>
    <row r="91" spans="1:13" x14ac:dyDescent="0.2">
      <c r="A91" t="s">
        <v>1857</v>
      </c>
      <c r="B91" t="s">
        <v>6648</v>
      </c>
      <c r="C91" s="14">
        <v>0.52380952380952384</v>
      </c>
      <c r="D91" s="12">
        <v>0.22535211267605634</v>
      </c>
      <c r="E91" s="13">
        <v>1</v>
      </c>
      <c r="F91" s="12">
        <v>0.2857142857142857</v>
      </c>
      <c r="G91" s="13">
        <v>0</v>
      </c>
      <c r="H91">
        <v>350</v>
      </c>
      <c r="I91" t="s">
        <v>2232</v>
      </c>
      <c r="J91" t="s">
        <v>2114</v>
      </c>
      <c r="K91" t="s">
        <v>3852</v>
      </c>
      <c r="M91">
        <v>3</v>
      </c>
    </row>
    <row r="92" spans="1:13" x14ac:dyDescent="0.2">
      <c r="A92" t="s">
        <v>1857</v>
      </c>
      <c r="B92" t="s">
        <v>6648</v>
      </c>
      <c r="C92" s="14">
        <v>0.84523809523809523</v>
      </c>
      <c r="D92" s="12">
        <v>4.2253521126760563E-2</v>
      </c>
      <c r="E92" s="13">
        <v>1</v>
      </c>
      <c r="F92" s="12">
        <v>0.21428571428571427</v>
      </c>
      <c r="G92" s="13">
        <v>0</v>
      </c>
      <c r="H92">
        <v>96</v>
      </c>
      <c r="I92" t="s">
        <v>1926</v>
      </c>
      <c r="J92" t="s">
        <v>1857</v>
      </c>
      <c r="K92" t="s">
        <v>3884</v>
      </c>
      <c r="L92" t="s">
        <v>3892</v>
      </c>
      <c r="M92">
        <v>3</v>
      </c>
    </row>
    <row r="93" spans="1:13" x14ac:dyDescent="0.2">
      <c r="A93" t="s">
        <v>1857</v>
      </c>
      <c r="B93" t="s">
        <v>6648</v>
      </c>
      <c r="C93" s="14">
        <v>0.79761904761904767</v>
      </c>
      <c r="D93" s="12">
        <v>4.2253521126760563E-2</v>
      </c>
      <c r="E93" s="13">
        <v>1</v>
      </c>
      <c r="F93" s="12">
        <v>0.21428571428571427</v>
      </c>
      <c r="G93" s="13">
        <v>0</v>
      </c>
      <c r="H93">
        <v>95</v>
      </c>
      <c r="I93" t="s">
        <v>1925</v>
      </c>
      <c r="J93" t="s">
        <v>1857</v>
      </c>
      <c r="K93" t="s">
        <v>3884</v>
      </c>
      <c r="L93" t="s">
        <v>3892</v>
      </c>
      <c r="M93">
        <v>3</v>
      </c>
    </row>
    <row r="94" spans="1:13" x14ac:dyDescent="0.2">
      <c r="A94" t="s">
        <v>1857</v>
      </c>
      <c r="B94" t="s">
        <v>6648</v>
      </c>
      <c r="C94" s="14">
        <v>0.72619047619047616</v>
      </c>
      <c r="D94" s="12">
        <v>1.4084507042253521E-2</v>
      </c>
      <c r="E94" s="13">
        <v>0.75</v>
      </c>
      <c r="F94" s="12">
        <v>0.21428571428571427</v>
      </c>
      <c r="G94" s="13">
        <v>0</v>
      </c>
      <c r="H94">
        <v>107</v>
      </c>
      <c r="I94" t="s">
        <v>422</v>
      </c>
      <c r="J94" t="s">
        <v>1857</v>
      </c>
      <c r="K94" t="s">
        <v>3958</v>
      </c>
      <c r="L94" t="s">
        <v>3892</v>
      </c>
      <c r="M94">
        <v>2</v>
      </c>
    </row>
    <row r="95" spans="1:13" x14ac:dyDescent="0.2">
      <c r="A95" t="s">
        <v>1857</v>
      </c>
      <c r="B95" t="s">
        <v>6648</v>
      </c>
      <c r="C95" s="14">
        <v>0.7142857142857143</v>
      </c>
      <c r="D95" s="12">
        <v>1.4084507042253521E-2</v>
      </c>
      <c r="E95" s="13">
        <v>0.875</v>
      </c>
      <c r="F95" s="12">
        <v>0.21428571428571427</v>
      </c>
      <c r="G95" s="13">
        <v>0</v>
      </c>
      <c r="H95">
        <v>88</v>
      </c>
      <c r="I95" t="s">
        <v>1918</v>
      </c>
      <c r="J95" t="s">
        <v>1857</v>
      </c>
      <c r="K95" t="s">
        <v>3884</v>
      </c>
      <c r="L95" t="s">
        <v>3892</v>
      </c>
      <c r="M95">
        <v>3</v>
      </c>
    </row>
    <row r="96" spans="1:13" x14ac:dyDescent="0.2">
      <c r="A96" t="s">
        <v>1857</v>
      </c>
      <c r="B96" t="s">
        <v>6648</v>
      </c>
      <c r="C96" s="14">
        <v>0.6785714285714286</v>
      </c>
      <c r="D96" s="12">
        <v>2.8169014084507043E-2</v>
      </c>
      <c r="E96" s="13">
        <v>0.75</v>
      </c>
      <c r="F96" s="12">
        <v>0.21428571428571427</v>
      </c>
      <c r="G96" s="13">
        <v>0</v>
      </c>
      <c r="H96">
        <v>24</v>
      </c>
      <c r="I96" t="s">
        <v>68</v>
      </c>
      <c r="J96" t="s">
        <v>1857</v>
      </c>
      <c r="K96" t="s">
        <v>3884</v>
      </c>
      <c r="L96" t="s">
        <v>3892</v>
      </c>
      <c r="M96">
        <v>3</v>
      </c>
    </row>
    <row r="97" spans="1:13" x14ac:dyDescent="0.2">
      <c r="A97" t="s">
        <v>1857</v>
      </c>
      <c r="B97" t="s">
        <v>6648</v>
      </c>
      <c r="C97" s="14">
        <v>0.6785714285714286</v>
      </c>
      <c r="D97" s="12">
        <v>0.21126760563380281</v>
      </c>
      <c r="E97" s="13">
        <v>0.875</v>
      </c>
      <c r="F97" s="12">
        <v>0.21428571428571427</v>
      </c>
      <c r="G97" s="13">
        <v>0</v>
      </c>
      <c r="H97">
        <v>369</v>
      </c>
      <c r="I97" t="s">
        <v>2252</v>
      </c>
      <c r="J97" t="s">
        <v>2114</v>
      </c>
      <c r="K97" t="s">
        <v>3870</v>
      </c>
      <c r="M97">
        <v>1</v>
      </c>
    </row>
    <row r="98" spans="1:13" x14ac:dyDescent="0.2">
      <c r="A98" t="s">
        <v>1857</v>
      </c>
      <c r="B98" t="s">
        <v>6648</v>
      </c>
      <c r="C98" s="14">
        <v>0.66666666666666663</v>
      </c>
      <c r="D98" s="12">
        <v>0</v>
      </c>
      <c r="E98" s="13">
        <v>0.25</v>
      </c>
      <c r="F98" s="12">
        <v>0.21428571428571427</v>
      </c>
      <c r="G98" s="13">
        <v>0</v>
      </c>
      <c r="H98">
        <v>146</v>
      </c>
      <c r="I98" t="s">
        <v>1967</v>
      </c>
      <c r="J98" t="s">
        <v>1857</v>
      </c>
      <c r="K98" t="s">
        <v>3958</v>
      </c>
      <c r="L98" t="s">
        <v>3892</v>
      </c>
      <c r="M98">
        <v>2</v>
      </c>
    </row>
    <row r="99" spans="1:13" x14ac:dyDescent="0.2">
      <c r="A99" t="s">
        <v>1857</v>
      </c>
      <c r="B99" t="s">
        <v>6648</v>
      </c>
      <c r="C99" s="14">
        <v>0.66666666666666663</v>
      </c>
      <c r="D99" s="12">
        <v>0.22535211267605634</v>
      </c>
      <c r="E99" s="13">
        <v>0.875</v>
      </c>
      <c r="F99" s="12">
        <v>0.21428571428571427</v>
      </c>
      <c r="G99" s="13">
        <v>0</v>
      </c>
      <c r="H99">
        <v>373</v>
      </c>
      <c r="I99" t="s">
        <v>2256</v>
      </c>
      <c r="J99" t="s">
        <v>2114</v>
      </c>
      <c r="K99" t="s">
        <v>3845</v>
      </c>
      <c r="M99">
        <v>2</v>
      </c>
    </row>
    <row r="100" spans="1:13" x14ac:dyDescent="0.2">
      <c r="A100" t="s">
        <v>1857</v>
      </c>
      <c r="B100" t="s">
        <v>6648</v>
      </c>
      <c r="C100" s="14">
        <v>0.65476190476190477</v>
      </c>
      <c r="D100" s="12">
        <v>2.8169014084507043E-2</v>
      </c>
      <c r="E100" s="13">
        <v>0.5</v>
      </c>
      <c r="F100" s="12">
        <v>0.21428571428571427</v>
      </c>
      <c r="G100" s="13">
        <v>0</v>
      </c>
      <c r="H100">
        <v>233</v>
      </c>
      <c r="I100" t="s">
        <v>2066</v>
      </c>
      <c r="J100" t="s">
        <v>1857</v>
      </c>
      <c r="K100" t="s">
        <v>3884</v>
      </c>
      <c r="L100" t="s">
        <v>3892</v>
      </c>
      <c r="M100">
        <v>3</v>
      </c>
    </row>
    <row r="101" spans="1:13" x14ac:dyDescent="0.2">
      <c r="A101" t="s">
        <v>1857</v>
      </c>
      <c r="B101" t="s">
        <v>6648</v>
      </c>
      <c r="C101" s="14">
        <v>0.65476190476190477</v>
      </c>
      <c r="D101" s="12">
        <v>0.16901408450704225</v>
      </c>
      <c r="E101" s="13">
        <v>0.5</v>
      </c>
      <c r="F101" s="12">
        <v>0.21428571428571427</v>
      </c>
      <c r="G101" s="13">
        <v>0</v>
      </c>
      <c r="H101">
        <v>371</v>
      </c>
      <c r="I101" t="s">
        <v>2254</v>
      </c>
      <c r="J101" t="s">
        <v>2114</v>
      </c>
      <c r="K101" t="s">
        <v>3852</v>
      </c>
      <c r="M101">
        <v>3</v>
      </c>
    </row>
    <row r="102" spans="1:13" x14ac:dyDescent="0.2">
      <c r="A102" t="s">
        <v>1857</v>
      </c>
      <c r="B102" t="s">
        <v>6648</v>
      </c>
      <c r="C102" s="14">
        <v>0.61904761904761907</v>
      </c>
      <c r="D102" s="12">
        <v>0</v>
      </c>
      <c r="E102" s="13">
        <v>0.25</v>
      </c>
      <c r="F102" s="12">
        <v>0.21428571428571427</v>
      </c>
      <c r="G102" s="13">
        <v>0</v>
      </c>
      <c r="H102">
        <v>38</v>
      </c>
      <c r="I102" t="s">
        <v>141</v>
      </c>
      <c r="J102" t="s">
        <v>1857</v>
      </c>
      <c r="K102" t="s">
        <v>3884</v>
      </c>
      <c r="L102" t="s">
        <v>3892</v>
      </c>
      <c r="M102">
        <v>3</v>
      </c>
    </row>
    <row r="103" spans="1:13" x14ac:dyDescent="0.2">
      <c r="A103" t="s">
        <v>1857</v>
      </c>
      <c r="B103" t="s">
        <v>6648</v>
      </c>
      <c r="C103" s="14">
        <v>0.59523809523809523</v>
      </c>
      <c r="D103" s="12">
        <v>0.15492957746478872</v>
      </c>
      <c r="E103" s="13">
        <v>0.25</v>
      </c>
      <c r="F103" s="12">
        <v>0.21428571428571427</v>
      </c>
      <c r="G103" s="13">
        <v>0</v>
      </c>
      <c r="H103">
        <v>370</v>
      </c>
      <c r="I103" t="s">
        <v>2253</v>
      </c>
      <c r="J103" t="s">
        <v>2114</v>
      </c>
      <c r="K103" t="s">
        <v>3852</v>
      </c>
      <c r="M103">
        <v>3</v>
      </c>
    </row>
    <row r="104" spans="1:13" x14ac:dyDescent="0.2">
      <c r="A104" t="s">
        <v>1857</v>
      </c>
      <c r="B104" t="s">
        <v>6648</v>
      </c>
      <c r="C104" s="14">
        <v>0.58333333333333337</v>
      </c>
      <c r="D104" s="12">
        <v>0</v>
      </c>
      <c r="E104" s="13">
        <v>0.75</v>
      </c>
      <c r="F104" s="12">
        <v>0.21428571428571427</v>
      </c>
      <c r="G104" s="13">
        <v>0</v>
      </c>
      <c r="H104">
        <v>22</v>
      </c>
      <c r="I104" t="s">
        <v>1865</v>
      </c>
      <c r="J104" t="s">
        <v>1857</v>
      </c>
      <c r="K104" t="s">
        <v>3958</v>
      </c>
      <c r="L104" t="s">
        <v>3892</v>
      </c>
      <c r="M104">
        <v>2</v>
      </c>
    </row>
    <row r="105" spans="1:13" x14ac:dyDescent="0.2">
      <c r="A105" t="s">
        <v>1857</v>
      </c>
      <c r="B105" t="s">
        <v>6648</v>
      </c>
      <c r="C105" s="14">
        <v>0.58333333333333337</v>
      </c>
      <c r="D105" s="12">
        <v>5.6338028169014086E-2</v>
      </c>
      <c r="E105" s="13">
        <v>0.875</v>
      </c>
      <c r="F105" s="12">
        <v>0.21428571428571427</v>
      </c>
      <c r="G105" s="13">
        <v>0</v>
      </c>
      <c r="H105">
        <v>20</v>
      </c>
      <c r="I105" t="s">
        <v>2125</v>
      </c>
      <c r="J105" t="s">
        <v>2114</v>
      </c>
      <c r="K105" t="s">
        <v>3852</v>
      </c>
      <c r="M105">
        <v>3</v>
      </c>
    </row>
    <row r="106" spans="1:13" x14ac:dyDescent="0.2">
      <c r="A106" t="s">
        <v>1857</v>
      </c>
      <c r="B106" t="s">
        <v>6648</v>
      </c>
      <c r="C106" s="14">
        <v>0.5714285714285714</v>
      </c>
      <c r="D106" s="12">
        <v>0.19718309859154928</v>
      </c>
      <c r="E106" s="13">
        <v>0.375</v>
      </c>
      <c r="F106" s="12">
        <v>0.21428571428571427</v>
      </c>
      <c r="G106" s="13">
        <v>0</v>
      </c>
      <c r="H106">
        <v>342</v>
      </c>
      <c r="I106" t="s">
        <v>2112</v>
      </c>
      <c r="J106" t="s">
        <v>1857</v>
      </c>
      <c r="K106" t="s">
        <v>3884</v>
      </c>
      <c r="L106" t="s">
        <v>3892</v>
      </c>
      <c r="M106">
        <v>3</v>
      </c>
    </row>
    <row r="107" spans="1:13" x14ac:dyDescent="0.2">
      <c r="A107" t="s">
        <v>1857</v>
      </c>
      <c r="B107" t="s">
        <v>6648</v>
      </c>
      <c r="C107" s="14">
        <v>0.52380952380952384</v>
      </c>
      <c r="D107" s="12">
        <v>0</v>
      </c>
      <c r="E107" s="13">
        <v>0.25</v>
      </c>
      <c r="F107" s="12">
        <v>0.21428571428571427</v>
      </c>
      <c r="G107" s="13">
        <v>0</v>
      </c>
      <c r="H107">
        <v>241</v>
      </c>
      <c r="I107" t="s">
        <v>2160</v>
      </c>
      <c r="J107" t="s">
        <v>2114</v>
      </c>
      <c r="K107" t="s">
        <v>3906</v>
      </c>
      <c r="M107">
        <v>1</v>
      </c>
    </row>
    <row r="108" spans="1:13" x14ac:dyDescent="0.2">
      <c r="A108" t="s">
        <v>1857</v>
      </c>
      <c r="B108" t="s">
        <v>6648</v>
      </c>
      <c r="C108" s="14">
        <v>0.7857142857142857</v>
      </c>
      <c r="D108" s="12">
        <v>2.8169014084507043E-2</v>
      </c>
      <c r="E108" s="13">
        <v>1</v>
      </c>
      <c r="F108" s="12">
        <v>0.14285714285714285</v>
      </c>
      <c r="G108" s="13">
        <v>0</v>
      </c>
      <c r="H108">
        <v>98</v>
      </c>
      <c r="I108" t="s">
        <v>1928</v>
      </c>
      <c r="J108" t="s">
        <v>1857</v>
      </c>
      <c r="K108" t="s">
        <v>3884</v>
      </c>
      <c r="L108" t="s">
        <v>3892</v>
      </c>
      <c r="M108">
        <v>3</v>
      </c>
    </row>
    <row r="109" spans="1:13" x14ac:dyDescent="0.2">
      <c r="A109" t="s">
        <v>1857</v>
      </c>
      <c r="B109" t="s">
        <v>6648</v>
      </c>
      <c r="C109" s="14">
        <v>0.7857142857142857</v>
      </c>
      <c r="D109" s="12">
        <v>4.2253521126760563E-2</v>
      </c>
      <c r="E109" s="13">
        <v>0.875</v>
      </c>
      <c r="F109" s="12">
        <v>0.14285714285714285</v>
      </c>
      <c r="G109" s="13">
        <v>0</v>
      </c>
      <c r="H109">
        <v>99</v>
      </c>
      <c r="I109" t="s">
        <v>359</v>
      </c>
      <c r="J109" t="s">
        <v>1857</v>
      </c>
      <c r="K109" t="s">
        <v>3884</v>
      </c>
      <c r="L109" t="s">
        <v>3892</v>
      </c>
      <c r="M109">
        <v>3</v>
      </c>
    </row>
    <row r="110" spans="1:13" x14ac:dyDescent="0.2">
      <c r="A110" t="s">
        <v>1857</v>
      </c>
      <c r="B110" t="s">
        <v>6648</v>
      </c>
      <c r="C110" s="14">
        <v>0.7857142857142857</v>
      </c>
      <c r="D110" s="12">
        <v>5.6338028169014086E-2</v>
      </c>
      <c r="E110" s="13">
        <v>1</v>
      </c>
      <c r="F110" s="12">
        <v>0.14285714285714285</v>
      </c>
      <c r="G110" s="13">
        <v>0</v>
      </c>
      <c r="H110">
        <v>108</v>
      </c>
      <c r="I110" t="s">
        <v>1933</v>
      </c>
      <c r="J110" t="s">
        <v>1857</v>
      </c>
      <c r="K110" t="s">
        <v>3884</v>
      </c>
      <c r="L110" t="s">
        <v>3892</v>
      </c>
      <c r="M110">
        <v>3</v>
      </c>
    </row>
    <row r="111" spans="1:13" x14ac:dyDescent="0.2">
      <c r="A111" t="s">
        <v>1857</v>
      </c>
      <c r="B111" t="s">
        <v>6648</v>
      </c>
      <c r="C111" s="14">
        <v>0.77380952380952384</v>
      </c>
      <c r="D111" s="12">
        <v>4.2253521126760563E-2</v>
      </c>
      <c r="E111" s="13">
        <v>0.875</v>
      </c>
      <c r="F111" s="12">
        <v>0.14285714285714285</v>
      </c>
      <c r="G111" s="13">
        <v>0</v>
      </c>
      <c r="H111">
        <v>102</v>
      </c>
      <c r="I111" t="s">
        <v>1931</v>
      </c>
      <c r="J111" t="s">
        <v>1857</v>
      </c>
      <c r="K111" t="s">
        <v>3884</v>
      </c>
      <c r="L111" t="s">
        <v>3892</v>
      </c>
      <c r="M111">
        <v>3</v>
      </c>
    </row>
    <row r="112" spans="1:13" x14ac:dyDescent="0.2">
      <c r="A112" t="s">
        <v>1857</v>
      </c>
      <c r="B112" t="s">
        <v>6648</v>
      </c>
      <c r="C112" s="14">
        <v>0.70238095238095233</v>
      </c>
      <c r="D112" s="12">
        <v>0</v>
      </c>
      <c r="E112" s="13">
        <v>0.875</v>
      </c>
      <c r="F112" s="12">
        <v>0.14285714285714285</v>
      </c>
      <c r="G112" s="13">
        <v>0</v>
      </c>
      <c r="H112">
        <v>90</v>
      </c>
      <c r="I112" t="s">
        <v>1919</v>
      </c>
      <c r="J112" t="s">
        <v>1857</v>
      </c>
      <c r="K112" t="s">
        <v>3884</v>
      </c>
      <c r="L112" t="s">
        <v>3892</v>
      </c>
      <c r="M112">
        <v>3</v>
      </c>
    </row>
    <row r="113" spans="1:13" x14ac:dyDescent="0.2">
      <c r="A113" t="s">
        <v>1857</v>
      </c>
      <c r="B113" t="s">
        <v>6648</v>
      </c>
      <c r="C113" s="14">
        <v>0.69047619047619047</v>
      </c>
      <c r="D113" s="12">
        <v>2.8169014084507043E-2</v>
      </c>
      <c r="E113" s="13">
        <v>0.75</v>
      </c>
      <c r="F113" s="12">
        <v>0.14285714285714285</v>
      </c>
      <c r="G113" s="13">
        <v>0</v>
      </c>
      <c r="H113">
        <v>86</v>
      </c>
      <c r="I113" t="s">
        <v>2141</v>
      </c>
      <c r="J113" t="s">
        <v>2114</v>
      </c>
      <c r="K113" t="s">
        <v>4291</v>
      </c>
      <c r="M113">
        <v>1</v>
      </c>
    </row>
    <row r="114" spans="1:13" x14ac:dyDescent="0.2">
      <c r="A114" t="s">
        <v>1857</v>
      </c>
      <c r="B114" t="s">
        <v>6648</v>
      </c>
      <c r="C114" s="14">
        <v>0.66666666666666663</v>
      </c>
      <c r="D114" s="12">
        <v>2.8169014084507043E-2</v>
      </c>
      <c r="E114" s="13">
        <v>0.5</v>
      </c>
      <c r="F114" s="12">
        <v>0.14285714285714285</v>
      </c>
      <c r="G114" s="13">
        <v>0</v>
      </c>
      <c r="H114">
        <v>230</v>
      </c>
      <c r="I114" t="s">
        <v>2062</v>
      </c>
      <c r="J114" t="s">
        <v>1857</v>
      </c>
      <c r="K114" t="s">
        <v>3958</v>
      </c>
      <c r="L114" t="s">
        <v>3892</v>
      </c>
      <c r="M114">
        <v>2</v>
      </c>
    </row>
    <row r="115" spans="1:13" x14ac:dyDescent="0.2">
      <c r="A115" t="s">
        <v>1857</v>
      </c>
      <c r="B115" t="s">
        <v>6648</v>
      </c>
      <c r="C115" s="14">
        <v>0.59523809523809523</v>
      </c>
      <c r="D115" s="12">
        <v>1.4084507042253521E-2</v>
      </c>
      <c r="E115" s="13">
        <v>0.875</v>
      </c>
      <c r="F115" s="12">
        <v>0.14285714285714285</v>
      </c>
      <c r="G115" s="13">
        <v>0</v>
      </c>
      <c r="H115">
        <v>32</v>
      </c>
      <c r="I115" t="s">
        <v>2128</v>
      </c>
      <c r="J115" t="s">
        <v>2114</v>
      </c>
      <c r="K115" t="s">
        <v>3862</v>
      </c>
      <c r="M115">
        <v>0</v>
      </c>
    </row>
    <row r="116" spans="1:13" x14ac:dyDescent="0.2">
      <c r="A116" t="s">
        <v>1857</v>
      </c>
      <c r="B116" t="s">
        <v>6648</v>
      </c>
      <c r="C116" s="14">
        <v>0.58333333333333337</v>
      </c>
      <c r="D116" s="12">
        <v>2.8169014084507043E-2</v>
      </c>
      <c r="E116" s="13">
        <v>0.25</v>
      </c>
      <c r="F116" s="12">
        <v>0.14285714285714285</v>
      </c>
      <c r="G116" s="13">
        <v>0</v>
      </c>
      <c r="H116">
        <v>37</v>
      </c>
      <c r="I116" t="s">
        <v>1877</v>
      </c>
      <c r="J116" t="s">
        <v>1857</v>
      </c>
      <c r="K116" t="s">
        <v>3884</v>
      </c>
      <c r="L116" t="s">
        <v>3892</v>
      </c>
      <c r="M116">
        <v>3</v>
      </c>
    </row>
    <row r="117" spans="1:13" x14ac:dyDescent="0.2">
      <c r="A117" t="s">
        <v>1857</v>
      </c>
      <c r="B117" t="s">
        <v>6648</v>
      </c>
      <c r="C117" s="14">
        <v>0.76190476190476186</v>
      </c>
      <c r="D117" s="12">
        <v>0</v>
      </c>
      <c r="E117" s="13">
        <v>0.875</v>
      </c>
      <c r="F117" s="12">
        <v>7.1428571428571425E-2</v>
      </c>
      <c r="G117" s="13">
        <v>0</v>
      </c>
      <c r="H117">
        <v>101</v>
      </c>
      <c r="I117" t="s">
        <v>1930</v>
      </c>
      <c r="J117" t="s">
        <v>1857</v>
      </c>
      <c r="K117" t="s">
        <v>3884</v>
      </c>
      <c r="L117" t="s">
        <v>3892</v>
      </c>
      <c r="M117">
        <v>3</v>
      </c>
    </row>
    <row r="118" spans="1:13" x14ac:dyDescent="0.2">
      <c r="A118" t="s">
        <v>1857</v>
      </c>
      <c r="B118" t="s">
        <v>6648</v>
      </c>
      <c r="C118" s="14">
        <v>0.72619047619047616</v>
      </c>
      <c r="D118" s="12">
        <v>0</v>
      </c>
      <c r="E118" s="13">
        <v>0.75</v>
      </c>
      <c r="F118" s="12">
        <v>7.1428571428571425E-2</v>
      </c>
      <c r="G118" s="13">
        <v>0</v>
      </c>
      <c r="H118">
        <v>147</v>
      </c>
      <c r="I118" t="s">
        <v>1969</v>
      </c>
      <c r="J118" t="s">
        <v>1857</v>
      </c>
      <c r="K118" t="s">
        <v>3884</v>
      </c>
      <c r="L118" t="s">
        <v>3892</v>
      </c>
      <c r="M118">
        <v>3</v>
      </c>
    </row>
    <row r="119" spans="1:13" x14ac:dyDescent="0.2">
      <c r="A119" t="s">
        <v>1857</v>
      </c>
      <c r="B119" t="s">
        <v>6648</v>
      </c>
      <c r="C119" s="14">
        <v>0.70238095238095233</v>
      </c>
      <c r="D119" s="12">
        <v>1.4084507042253521E-2</v>
      </c>
      <c r="E119" s="13">
        <v>1</v>
      </c>
      <c r="F119" s="12">
        <v>7.1428571428571425E-2</v>
      </c>
      <c r="G119" s="13">
        <v>0</v>
      </c>
      <c r="H119">
        <v>30</v>
      </c>
      <c r="I119" t="s">
        <v>1872</v>
      </c>
      <c r="J119" t="s">
        <v>1857</v>
      </c>
      <c r="K119" t="s">
        <v>3884</v>
      </c>
      <c r="L119" t="s">
        <v>3892</v>
      </c>
      <c r="M119">
        <v>3</v>
      </c>
    </row>
    <row r="120" spans="1:13" x14ac:dyDescent="0.2">
      <c r="A120" t="s">
        <v>1857</v>
      </c>
      <c r="B120" t="s">
        <v>6648</v>
      </c>
      <c r="C120" s="14">
        <v>0.69047619047619047</v>
      </c>
      <c r="D120" s="12">
        <v>0</v>
      </c>
      <c r="E120" s="13">
        <v>0.625</v>
      </c>
      <c r="F120" s="12">
        <v>7.1428571428571425E-2</v>
      </c>
      <c r="G120" s="13">
        <v>0</v>
      </c>
      <c r="H120">
        <v>93</v>
      </c>
      <c r="I120" t="s">
        <v>1923</v>
      </c>
      <c r="J120" t="s">
        <v>1857</v>
      </c>
      <c r="K120" t="s">
        <v>3884</v>
      </c>
      <c r="L120" t="s">
        <v>3892</v>
      </c>
      <c r="M120">
        <v>3</v>
      </c>
    </row>
    <row r="121" spans="1:13" x14ac:dyDescent="0.2">
      <c r="A121" t="s">
        <v>1857</v>
      </c>
      <c r="B121" t="s">
        <v>6648</v>
      </c>
      <c r="C121" s="14">
        <v>0.69047619047619047</v>
      </c>
      <c r="D121" s="12">
        <v>1.4084507042253521E-2</v>
      </c>
      <c r="E121" s="13">
        <v>0.875</v>
      </c>
      <c r="F121" s="12">
        <v>7.1428571428571425E-2</v>
      </c>
      <c r="G121" s="13">
        <v>0</v>
      </c>
      <c r="H121">
        <v>89</v>
      </c>
      <c r="I121" t="s">
        <v>2143</v>
      </c>
      <c r="J121" t="s">
        <v>2114</v>
      </c>
      <c r="K121" t="s">
        <v>4306</v>
      </c>
      <c r="M121">
        <v>1</v>
      </c>
    </row>
    <row r="122" spans="1:13" x14ac:dyDescent="0.2">
      <c r="A122" t="s">
        <v>1857</v>
      </c>
      <c r="B122" t="s">
        <v>6648</v>
      </c>
      <c r="C122" s="14">
        <v>0.6785714285714286</v>
      </c>
      <c r="D122" s="12">
        <v>1.4084507042253521E-2</v>
      </c>
      <c r="E122" s="13">
        <v>0.75</v>
      </c>
      <c r="F122" s="12">
        <v>7.1428571428571425E-2</v>
      </c>
      <c r="G122" s="13">
        <v>0</v>
      </c>
      <c r="H122">
        <v>29</v>
      </c>
      <c r="I122" t="s">
        <v>2127</v>
      </c>
      <c r="J122" t="s">
        <v>2114</v>
      </c>
      <c r="K122" t="s">
        <v>4001</v>
      </c>
      <c r="M122">
        <v>0</v>
      </c>
    </row>
    <row r="123" spans="1:13" x14ac:dyDescent="0.2">
      <c r="A123" t="s">
        <v>1857</v>
      </c>
      <c r="B123" t="s">
        <v>6648</v>
      </c>
      <c r="C123" s="14">
        <v>0.6428571428571429</v>
      </c>
      <c r="D123" s="12">
        <v>7.0422535211267609E-2</v>
      </c>
      <c r="E123" s="13">
        <v>0.625</v>
      </c>
      <c r="F123" s="12">
        <v>7.1428571428571425E-2</v>
      </c>
      <c r="G123" s="13">
        <v>0</v>
      </c>
      <c r="H123">
        <v>34</v>
      </c>
      <c r="I123" t="s">
        <v>1874</v>
      </c>
      <c r="J123" t="s">
        <v>1857</v>
      </c>
      <c r="K123" t="s">
        <v>3884</v>
      </c>
      <c r="L123" t="s">
        <v>3892</v>
      </c>
      <c r="M123">
        <v>3</v>
      </c>
    </row>
    <row r="124" spans="1:13" x14ac:dyDescent="0.2">
      <c r="A124" t="s">
        <v>1857</v>
      </c>
      <c r="B124" t="s">
        <v>6648</v>
      </c>
      <c r="C124" s="14">
        <v>0.58333333333333337</v>
      </c>
      <c r="D124" s="12">
        <v>7.0422535211267609E-2</v>
      </c>
      <c r="E124" s="13">
        <v>0.75</v>
      </c>
      <c r="F124" s="12">
        <v>7.1428571428571425E-2</v>
      </c>
      <c r="G124" s="13">
        <v>0</v>
      </c>
      <c r="H124">
        <v>234</v>
      </c>
      <c r="I124" t="s">
        <v>2067</v>
      </c>
      <c r="J124" t="s">
        <v>1857</v>
      </c>
      <c r="K124" t="s">
        <v>3884</v>
      </c>
      <c r="L124" t="s">
        <v>3892</v>
      </c>
      <c r="M124">
        <v>3</v>
      </c>
    </row>
    <row r="125" spans="1:13" x14ac:dyDescent="0.2">
      <c r="A125" t="s">
        <v>1857</v>
      </c>
      <c r="B125" t="s">
        <v>6648</v>
      </c>
      <c r="C125" s="14">
        <v>0.54761904761904767</v>
      </c>
      <c r="D125" s="12">
        <v>0</v>
      </c>
      <c r="E125" s="13">
        <v>0.375</v>
      </c>
      <c r="F125" s="12">
        <v>7.1428571428571425E-2</v>
      </c>
      <c r="G125" s="13">
        <v>0</v>
      </c>
      <c r="H125">
        <v>19</v>
      </c>
      <c r="I125" t="s">
        <v>1864</v>
      </c>
      <c r="J125" t="s">
        <v>1857</v>
      </c>
      <c r="K125" t="s">
        <v>3884</v>
      </c>
      <c r="L125" t="s">
        <v>3892</v>
      </c>
      <c r="M125">
        <v>3</v>
      </c>
    </row>
    <row r="126" spans="1:13" x14ac:dyDescent="0.2">
      <c r="A126" t="s">
        <v>1857</v>
      </c>
      <c r="B126" t="s">
        <v>6648</v>
      </c>
      <c r="C126" s="14">
        <v>0.54761904761904767</v>
      </c>
      <c r="D126" s="12">
        <v>0</v>
      </c>
      <c r="E126" s="13">
        <v>0.375</v>
      </c>
      <c r="F126" s="12">
        <v>7.1428571428571425E-2</v>
      </c>
      <c r="G126" s="13">
        <v>0</v>
      </c>
      <c r="H126">
        <v>247</v>
      </c>
      <c r="I126" t="s">
        <v>2164</v>
      </c>
      <c r="J126" t="s">
        <v>2114</v>
      </c>
      <c r="K126" t="s">
        <v>3862</v>
      </c>
      <c r="M126">
        <v>0</v>
      </c>
    </row>
    <row r="127" spans="1:13" x14ac:dyDescent="0.2">
      <c r="A127" t="s">
        <v>1857</v>
      </c>
      <c r="B127" t="s">
        <v>6648</v>
      </c>
      <c r="C127" s="14">
        <v>0.5357142857142857</v>
      </c>
      <c r="D127" s="12">
        <v>1.4084507042253521E-2</v>
      </c>
      <c r="E127" s="13">
        <v>0.25</v>
      </c>
      <c r="F127" s="12">
        <v>7.1428571428571425E-2</v>
      </c>
      <c r="G127" s="13">
        <v>0</v>
      </c>
      <c r="H127">
        <v>311</v>
      </c>
      <c r="I127" t="s">
        <v>2098</v>
      </c>
      <c r="J127" t="s">
        <v>1857</v>
      </c>
      <c r="K127" t="s">
        <v>3884</v>
      </c>
      <c r="L127" t="s">
        <v>3892</v>
      </c>
      <c r="M127">
        <v>3</v>
      </c>
    </row>
    <row r="128" spans="1:13" x14ac:dyDescent="0.2">
      <c r="A128" t="s">
        <v>1857</v>
      </c>
      <c r="B128" t="s">
        <v>6648</v>
      </c>
      <c r="C128" s="14">
        <v>0.52380952380952384</v>
      </c>
      <c r="D128" s="12">
        <v>0</v>
      </c>
      <c r="E128" s="13">
        <v>0.375</v>
      </c>
      <c r="F128" s="12">
        <v>7.1428571428571425E-2</v>
      </c>
      <c r="G128" s="13">
        <v>0</v>
      </c>
      <c r="H128">
        <v>265</v>
      </c>
      <c r="I128" t="s">
        <v>2078</v>
      </c>
      <c r="J128" t="s">
        <v>1857</v>
      </c>
      <c r="K128" t="s">
        <v>3958</v>
      </c>
      <c r="L128" t="s">
        <v>3892</v>
      </c>
      <c r="M128">
        <v>2</v>
      </c>
    </row>
    <row r="129" spans="1:13" x14ac:dyDescent="0.2">
      <c r="A129" t="s">
        <v>1857</v>
      </c>
      <c r="B129" t="s">
        <v>6648</v>
      </c>
      <c r="C129" s="14">
        <v>0.51190476190476186</v>
      </c>
      <c r="D129" s="12">
        <v>0</v>
      </c>
      <c r="E129" s="13">
        <v>0.375</v>
      </c>
      <c r="F129" s="12">
        <v>7.1428571428571425E-2</v>
      </c>
      <c r="G129" s="13">
        <v>0</v>
      </c>
      <c r="H129">
        <v>264</v>
      </c>
      <c r="I129" t="s">
        <v>1114</v>
      </c>
      <c r="J129" t="s">
        <v>1857</v>
      </c>
      <c r="K129" t="s">
        <v>3884</v>
      </c>
      <c r="L129" t="s">
        <v>3892</v>
      </c>
      <c r="M129">
        <v>3</v>
      </c>
    </row>
    <row r="130" spans="1:13" x14ac:dyDescent="0.2">
      <c r="A130" t="s">
        <v>1857</v>
      </c>
      <c r="B130" t="s">
        <v>6648</v>
      </c>
      <c r="C130" s="14">
        <v>0.59523809523809523</v>
      </c>
      <c r="D130" s="12">
        <v>1.4084507042253521E-2</v>
      </c>
      <c r="E130" s="13">
        <v>0.75</v>
      </c>
      <c r="F130" s="12">
        <v>0</v>
      </c>
      <c r="G130" s="13">
        <v>0</v>
      </c>
      <c r="H130">
        <v>33</v>
      </c>
      <c r="I130" t="s">
        <v>111</v>
      </c>
      <c r="J130" t="s">
        <v>1857</v>
      </c>
      <c r="K130" t="s">
        <v>3884</v>
      </c>
      <c r="L130" t="s">
        <v>3892</v>
      </c>
      <c r="M130">
        <v>3</v>
      </c>
    </row>
    <row r="131" spans="1:13" x14ac:dyDescent="0.2">
      <c r="A131" t="s">
        <v>1857</v>
      </c>
      <c r="B131" t="s">
        <v>6648</v>
      </c>
      <c r="C131" s="14">
        <v>0.59523809523809523</v>
      </c>
      <c r="D131" s="12">
        <v>2.8169014084507043E-2</v>
      </c>
      <c r="E131" s="13">
        <v>0.5</v>
      </c>
      <c r="F131" s="12">
        <v>0</v>
      </c>
      <c r="G131" s="13">
        <v>0</v>
      </c>
      <c r="H131">
        <v>36</v>
      </c>
      <c r="I131" t="s">
        <v>1876</v>
      </c>
      <c r="J131" t="s">
        <v>1857</v>
      </c>
      <c r="K131" t="s">
        <v>3884</v>
      </c>
      <c r="L131" t="s">
        <v>3892</v>
      </c>
      <c r="M131">
        <v>3</v>
      </c>
    </row>
    <row r="132" spans="1:13" x14ac:dyDescent="0.2">
      <c r="A132" t="s">
        <v>1857</v>
      </c>
      <c r="B132" t="s">
        <v>6648</v>
      </c>
      <c r="C132" s="14">
        <v>0.5714285714285714</v>
      </c>
      <c r="D132" s="12">
        <v>1.4084507042253521E-2</v>
      </c>
      <c r="E132" s="13">
        <v>0.875</v>
      </c>
      <c r="F132" s="12">
        <v>0</v>
      </c>
      <c r="G132" s="13">
        <v>0</v>
      </c>
      <c r="H132">
        <v>31</v>
      </c>
      <c r="I132" t="s">
        <v>1873</v>
      </c>
      <c r="J132" t="s">
        <v>1857</v>
      </c>
      <c r="K132" t="s">
        <v>3884</v>
      </c>
      <c r="L132" t="s">
        <v>3885</v>
      </c>
      <c r="M132">
        <v>3</v>
      </c>
    </row>
    <row r="133" spans="1:13" x14ac:dyDescent="0.2">
      <c r="A133" t="s">
        <v>6647</v>
      </c>
      <c r="B133" t="s">
        <v>6644</v>
      </c>
      <c r="C133" s="14">
        <v>0.91666666666666663</v>
      </c>
      <c r="D133" s="12">
        <v>9.8591549295774641E-2</v>
      </c>
      <c r="E133" s="13">
        <v>0.125</v>
      </c>
      <c r="F133" s="12">
        <v>1</v>
      </c>
      <c r="G133" s="13">
        <v>1</v>
      </c>
      <c r="H133">
        <v>219</v>
      </c>
      <c r="I133" t="s">
        <v>2050</v>
      </c>
      <c r="J133" t="s">
        <v>1857</v>
      </c>
      <c r="K133" t="s">
        <v>3884</v>
      </c>
      <c r="L133" t="s">
        <v>3885</v>
      </c>
      <c r="M133">
        <v>3</v>
      </c>
    </row>
    <row r="134" spans="1:13" x14ac:dyDescent="0.2">
      <c r="A134" t="s">
        <v>6647</v>
      </c>
      <c r="B134" t="s">
        <v>6644</v>
      </c>
      <c r="C134" s="14">
        <v>0.8928571428571429</v>
      </c>
      <c r="D134" s="12">
        <v>0.12676056338028169</v>
      </c>
      <c r="E134" s="13">
        <v>0.125</v>
      </c>
      <c r="F134" s="12">
        <v>0.9285714285714286</v>
      </c>
      <c r="G134" s="13">
        <v>1</v>
      </c>
      <c r="H134">
        <v>222</v>
      </c>
      <c r="I134" t="s">
        <v>2054</v>
      </c>
      <c r="J134" t="s">
        <v>1857</v>
      </c>
      <c r="K134" t="s">
        <v>3884</v>
      </c>
      <c r="L134" t="s">
        <v>3885</v>
      </c>
      <c r="M134">
        <v>3</v>
      </c>
    </row>
    <row r="135" spans="1:13" x14ac:dyDescent="0.2">
      <c r="A135" t="s">
        <v>6647</v>
      </c>
      <c r="B135" t="s">
        <v>6644</v>
      </c>
      <c r="C135" s="14">
        <v>0.8571428571428571</v>
      </c>
      <c r="D135" s="12">
        <v>0.14084507042253522</v>
      </c>
      <c r="E135" s="13">
        <v>0</v>
      </c>
      <c r="F135" s="12">
        <v>0.9285714285714286</v>
      </c>
      <c r="G135" s="13">
        <v>1</v>
      </c>
      <c r="H135">
        <v>82</v>
      </c>
      <c r="I135" t="s">
        <v>1913</v>
      </c>
      <c r="J135" t="s">
        <v>1857</v>
      </c>
      <c r="K135" t="s">
        <v>3884</v>
      </c>
      <c r="L135" t="s">
        <v>3885</v>
      </c>
      <c r="M135">
        <v>3</v>
      </c>
    </row>
    <row r="136" spans="1:13" x14ac:dyDescent="0.2">
      <c r="A136" t="s">
        <v>6647</v>
      </c>
      <c r="B136" t="s">
        <v>6644</v>
      </c>
      <c r="C136" s="14">
        <v>0.88095238095238093</v>
      </c>
      <c r="D136" s="12">
        <v>0</v>
      </c>
      <c r="E136" s="13">
        <v>0</v>
      </c>
      <c r="F136" s="12">
        <v>0.9285714285714286</v>
      </c>
      <c r="G136" s="13">
        <v>1</v>
      </c>
      <c r="H136">
        <v>201</v>
      </c>
      <c r="I136" t="s">
        <v>2027</v>
      </c>
      <c r="J136" t="s">
        <v>1857</v>
      </c>
      <c r="K136" t="s">
        <v>3884</v>
      </c>
      <c r="L136" t="s">
        <v>3885</v>
      </c>
      <c r="M136">
        <v>3</v>
      </c>
    </row>
    <row r="137" spans="1:13" x14ac:dyDescent="0.2">
      <c r="A137" t="s">
        <v>6647</v>
      </c>
      <c r="B137" t="s">
        <v>6644</v>
      </c>
      <c r="C137" s="14">
        <v>0.88095238095238093</v>
      </c>
      <c r="D137" s="12">
        <v>1.4084507042253521E-2</v>
      </c>
      <c r="E137" s="13">
        <v>0</v>
      </c>
      <c r="F137" s="12">
        <v>0.9285714285714286</v>
      </c>
      <c r="G137" s="13">
        <v>1</v>
      </c>
      <c r="H137">
        <v>202</v>
      </c>
      <c r="I137" t="s">
        <v>2028</v>
      </c>
      <c r="J137" t="s">
        <v>1857</v>
      </c>
      <c r="K137" t="s">
        <v>3884</v>
      </c>
      <c r="L137" t="s">
        <v>3885</v>
      </c>
      <c r="M137">
        <v>3</v>
      </c>
    </row>
    <row r="138" spans="1:13" x14ac:dyDescent="0.2">
      <c r="A138" t="s">
        <v>6647</v>
      </c>
      <c r="B138" t="s">
        <v>6644</v>
      </c>
      <c r="C138" s="14">
        <v>0.8928571428571429</v>
      </c>
      <c r="D138" s="12">
        <v>5.6338028169014086E-2</v>
      </c>
      <c r="E138" s="13">
        <v>0</v>
      </c>
      <c r="F138" s="12">
        <v>0.9285714285714286</v>
      </c>
      <c r="G138" s="13">
        <v>1</v>
      </c>
      <c r="H138">
        <v>220</v>
      </c>
      <c r="I138" t="s">
        <v>2052</v>
      </c>
      <c r="J138" t="s">
        <v>1857</v>
      </c>
      <c r="K138" t="s">
        <v>3884</v>
      </c>
      <c r="L138" t="s">
        <v>3885</v>
      </c>
      <c r="M138">
        <v>3</v>
      </c>
    </row>
    <row r="139" spans="1:13" x14ac:dyDescent="0.2">
      <c r="A139" t="s">
        <v>6647</v>
      </c>
      <c r="B139" t="s">
        <v>6644</v>
      </c>
      <c r="C139" s="14">
        <v>0.80952380952380953</v>
      </c>
      <c r="D139" s="12">
        <v>0</v>
      </c>
      <c r="E139" s="13">
        <v>0.125</v>
      </c>
      <c r="F139" s="12">
        <v>0.8571428571428571</v>
      </c>
      <c r="G139" s="13">
        <v>1</v>
      </c>
      <c r="H139">
        <v>216</v>
      </c>
      <c r="I139" t="s">
        <v>2046</v>
      </c>
      <c r="J139" t="s">
        <v>1857</v>
      </c>
      <c r="K139" t="s">
        <v>3884</v>
      </c>
      <c r="L139" t="s">
        <v>3885</v>
      </c>
      <c r="M139">
        <v>3</v>
      </c>
    </row>
    <row r="140" spans="1:13" x14ac:dyDescent="0.2">
      <c r="A140" t="s">
        <v>6647</v>
      </c>
      <c r="B140" t="s">
        <v>6644</v>
      </c>
      <c r="C140" s="14">
        <v>0.66666666666666663</v>
      </c>
      <c r="D140" s="12">
        <v>0.14084507042253522</v>
      </c>
      <c r="E140" s="13">
        <v>0</v>
      </c>
      <c r="F140" s="12">
        <v>0.8571428571428571</v>
      </c>
      <c r="G140" s="13">
        <v>1</v>
      </c>
      <c r="H140">
        <v>336</v>
      </c>
      <c r="I140" t="s">
        <v>2222</v>
      </c>
      <c r="J140" t="s">
        <v>2114</v>
      </c>
      <c r="K140" t="s">
        <v>3852</v>
      </c>
      <c r="M140">
        <v>3</v>
      </c>
    </row>
    <row r="141" spans="1:13" x14ac:dyDescent="0.2">
      <c r="A141" t="s">
        <v>6647</v>
      </c>
      <c r="B141" t="s">
        <v>6644</v>
      </c>
      <c r="C141" s="14">
        <v>0.77380952380952384</v>
      </c>
      <c r="D141" s="12">
        <v>2.8169014084507043E-2</v>
      </c>
      <c r="E141" s="13">
        <v>0</v>
      </c>
      <c r="F141" s="12">
        <v>0.8571428571428571</v>
      </c>
      <c r="G141" s="13">
        <v>1</v>
      </c>
      <c r="H141">
        <v>166</v>
      </c>
      <c r="I141" t="s">
        <v>2149</v>
      </c>
      <c r="J141" t="s">
        <v>2114</v>
      </c>
      <c r="K141" t="s">
        <v>4584</v>
      </c>
      <c r="M141">
        <v>1</v>
      </c>
    </row>
    <row r="142" spans="1:13" x14ac:dyDescent="0.2">
      <c r="A142" t="s">
        <v>6647</v>
      </c>
      <c r="B142" t="s">
        <v>6644</v>
      </c>
      <c r="C142" s="14">
        <v>0.8571428571428571</v>
      </c>
      <c r="D142" s="12">
        <v>4.2253521126760563E-2</v>
      </c>
      <c r="E142" s="13">
        <v>0</v>
      </c>
      <c r="F142" s="12">
        <v>0.8571428571428571</v>
      </c>
      <c r="G142" s="13">
        <v>1</v>
      </c>
      <c r="H142">
        <v>209</v>
      </c>
      <c r="I142" t="s">
        <v>2038</v>
      </c>
      <c r="J142" t="s">
        <v>1857</v>
      </c>
      <c r="K142" t="s">
        <v>3884</v>
      </c>
      <c r="L142" t="s">
        <v>3885</v>
      </c>
      <c r="M142">
        <v>3</v>
      </c>
    </row>
    <row r="143" spans="1:13" x14ac:dyDescent="0.2">
      <c r="A143" t="s">
        <v>6647</v>
      </c>
      <c r="B143" t="s">
        <v>6644</v>
      </c>
      <c r="C143" s="14">
        <v>0.86904761904761907</v>
      </c>
      <c r="D143" s="12">
        <v>1.4084507042253521E-2</v>
      </c>
      <c r="E143" s="13">
        <v>0</v>
      </c>
      <c r="F143" s="12">
        <v>0.8571428571428571</v>
      </c>
      <c r="G143" s="13">
        <v>1</v>
      </c>
      <c r="H143">
        <v>205</v>
      </c>
      <c r="I143" t="s">
        <v>2033</v>
      </c>
      <c r="J143" t="s">
        <v>1857</v>
      </c>
      <c r="K143" t="s">
        <v>3884</v>
      </c>
      <c r="L143" t="s">
        <v>3885</v>
      </c>
      <c r="M143">
        <v>3</v>
      </c>
    </row>
    <row r="144" spans="1:13" x14ac:dyDescent="0.2">
      <c r="A144" t="s">
        <v>6647</v>
      </c>
      <c r="B144" t="s">
        <v>6644</v>
      </c>
      <c r="C144" s="14">
        <v>0.86904761904761907</v>
      </c>
      <c r="D144" s="12">
        <v>0.12676056338028169</v>
      </c>
      <c r="E144" s="13">
        <v>0</v>
      </c>
      <c r="F144" s="12">
        <v>0.8571428571428571</v>
      </c>
      <c r="G144" s="13">
        <v>1</v>
      </c>
      <c r="H144">
        <v>217</v>
      </c>
      <c r="I144" t="s">
        <v>2047</v>
      </c>
      <c r="J144" t="s">
        <v>1857</v>
      </c>
      <c r="K144" t="s">
        <v>3884</v>
      </c>
      <c r="L144" t="s">
        <v>3885</v>
      </c>
      <c r="M144">
        <v>3</v>
      </c>
    </row>
    <row r="145" spans="1:13" x14ac:dyDescent="0.2">
      <c r="A145" t="s">
        <v>6647</v>
      </c>
      <c r="B145" t="s">
        <v>6644</v>
      </c>
      <c r="C145" s="14">
        <v>0.8571428571428571</v>
      </c>
      <c r="D145" s="12">
        <v>1.4084507042253521E-2</v>
      </c>
      <c r="E145" s="13">
        <v>0</v>
      </c>
      <c r="F145" s="12">
        <v>0.8571428571428571</v>
      </c>
      <c r="G145" s="13">
        <v>1</v>
      </c>
      <c r="H145">
        <v>203</v>
      </c>
      <c r="I145" t="s">
        <v>2030</v>
      </c>
      <c r="J145" t="s">
        <v>1857</v>
      </c>
      <c r="K145" t="s">
        <v>3884</v>
      </c>
      <c r="L145" t="s">
        <v>3885</v>
      </c>
      <c r="M145">
        <v>3</v>
      </c>
    </row>
    <row r="146" spans="1:13" x14ac:dyDescent="0.2">
      <c r="A146" t="s">
        <v>6647</v>
      </c>
      <c r="B146" t="s">
        <v>6644</v>
      </c>
      <c r="C146" s="14">
        <v>0.86904761904761907</v>
      </c>
      <c r="D146" s="12">
        <v>2.8169014084507043E-2</v>
      </c>
      <c r="E146" s="13">
        <v>0</v>
      </c>
      <c r="F146" s="12">
        <v>0.8571428571428571</v>
      </c>
      <c r="G146" s="13">
        <v>1</v>
      </c>
      <c r="H146">
        <v>204</v>
      </c>
      <c r="I146" t="s">
        <v>2032</v>
      </c>
      <c r="J146" t="s">
        <v>1857</v>
      </c>
      <c r="K146" t="s">
        <v>3884</v>
      </c>
      <c r="L146" t="s">
        <v>3885</v>
      </c>
      <c r="M146">
        <v>3</v>
      </c>
    </row>
    <row r="147" spans="1:13" x14ac:dyDescent="0.2">
      <c r="A147" t="s">
        <v>6647</v>
      </c>
      <c r="B147" t="s">
        <v>6644</v>
      </c>
      <c r="C147" s="14">
        <v>0.77380952380952384</v>
      </c>
      <c r="D147" s="12">
        <v>4.2253521126760563E-2</v>
      </c>
      <c r="E147" s="13">
        <v>0</v>
      </c>
      <c r="F147" s="12">
        <v>0.7857142857142857</v>
      </c>
      <c r="G147" s="13">
        <v>1</v>
      </c>
      <c r="H147">
        <v>223</v>
      </c>
      <c r="I147" t="s">
        <v>2055</v>
      </c>
      <c r="J147" t="s">
        <v>1857</v>
      </c>
      <c r="K147" t="s">
        <v>3884</v>
      </c>
      <c r="L147" t="s">
        <v>3885</v>
      </c>
      <c r="M147">
        <v>3</v>
      </c>
    </row>
    <row r="148" spans="1:13" x14ac:dyDescent="0.2">
      <c r="A148" t="s">
        <v>6647</v>
      </c>
      <c r="B148" t="s">
        <v>6644</v>
      </c>
      <c r="C148" s="14">
        <v>0.8214285714285714</v>
      </c>
      <c r="D148" s="12">
        <v>2.8169014084507043E-2</v>
      </c>
      <c r="E148" s="13">
        <v>0</v>
      </c>
      <c r="F148" s="12">
        <v>0.7857142857142857</v>
      </c>
      <c r="G148" s="13">
        <v>1</v>
      </c>
      <c r="H148">
        <v>186</v>
      </c>
      <c r="I148" t="s">
        <v>2010</v>
      </c>
      <c r="J148" t="s">
        <v>1857</v>
      </c>
      <c r="K148" t="s">
        <v>3884</v>
      </c>
      <c r="L148" t="s">
        <v>3885</v>
      </c>
      <c r="M148">
        <v>3</v>
      </c>
    </row>
    <row r="149" spans="1:13" x14ac:dyDescent="0.2">
      <c r="A149" t="s">
        <v>6647</v>
      </c>
      <c r="B149" t="s">
        <v>6644</v>
      </c>
      <c r="C149" s="14">
        <v>0.84523809523809523</v>
      </c>
      <c r="D149" s="12">
        <v>0</v>
      </c>
      <c r="E149" s="13">
        <v>0</v>
      </c>
      <c r="F149" s="12">
        <v>0.7857142857142857</v>
      </c>
      <c r="G149" s="13">
        <v>1</v>
      </c>
      <c r="H149">
        <v>200</v>
      </c>
      <c r="I149" t="s">
        <v>2026</v>
      </c>
      <c r="J149" t="s">
        <v>1857</v>
      </c>
      <c r="K149" t="s">
        <v>3884</v>
      </c>
      <c r="L149" t="s">
        <v>3885</v>
      </c>
      <c r="M149">
        <v>3</v>
      </c>
    </row>
    <row r="150" spans="1:13" x14ac:dyDescent="0.2">
      <c r="A150" t="s">
        <v>6647</v>
      </c>
      <c r="B150" t="s">
        <v>6644</v>
      </c>
      <c r="C150" s="14">
        <v>0.86904761904761907</v>
      </c>
      <c r="D150" s="12">
        <v>0</v>
      </c>
      <c r="E150" s="13">
        <v>0</v>
      </c>
      <c r="F150" s="12">
        <v>0.7857142857142857</v>
      </c>
      <c r="G150" s="13">
        <v>1</v>
      </c>
      <c r="H150">
        <v>206</v>
      </c>
      <c r="I150" t="s">
        <v>2034</v>
      </c>
      <c r="J150" t="s">
        <v>1857</v>
      </c>
      <c r="K150" t="s">
        <v>3884</v>
      </c>
      <c r="L150" t="s">
        <v>3885</v>
      </c>
      <c r="M150">
        <v>3</v>
      </c>
    </row>
    <row r="151" spans="1:13" x14ac:dyDescent="0.2">
      <c r="A151" t="s">
        <v>6647</v>
      </c>
      <c r="B151" t="s">
        <v>6644</v>
      </c>
      <c r="C151" s="14">
        <v>0.6785714285714286</v>
      </c>
      <c r="D151" s="12">
        <v>0</v>
      </c>
      <c r="E151" s="13">
        <v>0</v>
      </c>
      <c r="F151" s="12">
        <v>0.7142857142857143</v>
      </c>
      <c r="G151" s="13">
        <v>1</v>
      </c>
      <c r="H151">
        <v>229</v>
      </c>
      <c r="I151" t="s">
        <v>2061</v>
      </c>
      <c r="J151" t="s">
        <v>1857</v>
      </c>
      <c r="K151" t="s">
        <v>3884</v>
      </c>
      <c r="L151" t="s">
        <v>3885</v>
      </c>
      <c r="M151">
        <v>3</v>
      </c>
    </row>
    <row r="152" spans="1:13" x14ac:dyDescent="0.2">
      <c r="A152" t="s">
        <v>6647</v>
      </c>
      <c r="B152" t="s">
        <v>6644</v>
      </c>
      <c r="C152" s="14">
        <v>0.73809523809523814</v>
      </c>
      <c r="D152" s="12">
        <v>2.8169014084507043E-2</v>
      </c>
      <c r="E152" s="13">
        <v>0</v>
      </c>
      <c r="F152" s="12">
        <v>0.7142857142857143</v>
      </c>
      <c r="G152" s="13">
        <v>1</v>
      </c>
      <c r="H152">
        <v>224</v>
      </c>
      <c r="I152" t="s">
        <v>2056</v>
      </c>
      <c r="J152" t="s">
        <v>1857</v>
      </c>
      <c r="K152" t="s">
        <v>3958</v>
      </c>
      <c r="L152" t="s">
        <v>3892</v>
      </c>
      <c r="M152">
        <v>2</v>
      </c>
    </row>
    <row r="153" spans="1:13" x14ac:dyDescent="0.2">
      <c r="A153" t="s">
        <v>6647</v>
      </c>
      <c r="B153" t="s">
        <v>6644</v>
      </c>
      <c r="C153" s="14">
        <v>0.80952380952380953</v>
      </c>
      <c r="D153" s="12">
        <v>1.4084507042253521E-2</v>
      </c>
      <c r="E153" s="13">
        <v>0</v>
      </c>
      <c r="F153" s="12">
        <v>0.7142857142857143</v>
      </c>
      <c r="G153" s="13">
        <v>1</v>
      </c>
      <c r="H153">
        <v>199</v>
      </c>
      <c r="I153" t="s">
        <v>2024</v>
      </c>
      <c r="J153" t="s">
        <v>1857</v>
      </c>
      <c r="K153" t="s">
        <v>3884</v>
      </c>
      <c r="L153" t="s">
        <v>3885</v>
      </c>
      <c r="M153">
        <v>3</v>
      </c>
    </row>
    <row r="154" spans="1:13" x14ac:dyDescent="0.2">
      <c r="A154" t="s">
        <v>6647</v>
      </c>
      <c r="B154" t="s">
        <v>6644</v>
      </c>
      <c r="C154" s="14">
        <v>0.8214285714285714</v>
      </c>
      <c r="D154" s="12">
        <v>0.14084507042253522</v>
      </c>
      <c r="E154" s="13">
        <v>0</v>
      </c>
      <c r="F154" s="12">
        <v>0.7142857142857143</v>
      </c>
      <c r="G154" s="13">
        <v>1</v>
      </c>
      <c r="H154">
        <v>163</v>
      </c>
      <c r="I154" t="s">
        <v>1986</v>
      </c>
      <c r="J154" t="s">
        <v>1857</v>
      </c>
      <c r="K154" t="s">
        <v>3884</v>
      </c>
      <c r="L154" t="s">
        <v>3885</v>
      </c>
      <c r="M154">
        <v>3</v>
      </c>
    </row>
    <row r="155" spans="1:13" x14ac:dyDescent="0.2">
      <c r="A155" t="s">
        <v>6647</v>
      </c>
      <c r="B155" t="s">
        <v>6644</v>
      </c>
      <c r="C155" s="14">
        <v>0.8214285714285714</v>
      </c>
      <c r="D155" s="12">
        <v>1.4084507042253521E-2</v>
      </c>
      <c r="E155" s="13">
        <v>0</v>
      </c>
      <c r="F155" s="12">
        <v>0.7142857142857143</v>
      </c>
      <c r="G155" s="13">
        <v>1</v>
      </c>
      <c r="H155">
        <v>189</v>
      </c>
      <c r="I155" t="s">
        <v>2014</v>
      </c>
      <c r="J155" t="s">
        <v>1857</v>
      </c>
      <c r="K155" t="s">
        <v>3884</v>
      </c>
      <c r="L155" t="s">
        <v>3885</v>
      </c>
      <c r="M155">
        <v>3</v>
      </c>
    </row>
    <row r="156" spans="1:13" x14ac:dyDescent="0.2">
      <c r="A156" t="s">
        <v>6647</v>
      </c>
      <c r="B156" t="s">
        <v>6644</v>
      </c>
      <c r="C156" s="14">
        <v>0.8571428571428571</v>
      </c>
      <c r="D156" s="12">
        <v>0</v>
      </c>
      <c r="E156" s="13">
        <v>0</v>
      </c>
      <c r="F156" s="12">
        <v>0.7142857142857143</v>
      </c>
      <c r="G156" s="13">
        <v>1</v>
      </c>
      <c r="H156">
        <v>207</v>
      </c>
      <c r="I156" t="s">
        <v>2035</v>
      </c>
      <c r="J156" t="s">
        <v>1857</v>
      </c>
      <c r="K156" t="s">
        <v>3884</v>
      </c>
      <c r="L156" t="s">
        <v>3885</v>
      </c>
      <c r="M156">
        <v>3</v>
      </c>
    </row>
    <row r="157" spans="1:13" x14ac:dyDescent="0.2">
      <c r="A157" t="s">
        <v>6647</v>
      </c>
      <c r="B157" t="s">
        <v>6644</v>
      </c>
      <c r="C157" s="14">
        <v>0.5714285714285714</v>
      </c>
      <c r="D157" s="12">
        <v>0.14084507042253522</v>
      </c>
      <c r="E157" s="13">
        <v>0.125</v>
      </c>
      <c r="F157" s="12">
        <v>0.6428571428571429</v>
      </c>
      <c r="G157" s="13">
        <v>1</v>
      </c>
      <c r="H157">
        <v>348</v>
      </c>
      <c r="I157" t="s">
        <v>2230</v>
      </c>
      <c r="J157" t="s">
        <v>2114</v>
      </c>
      <c r="K157" t="s">
        <v>3852</v>
      </c>
      <c r="M157">
        <v>3</v>
      </c>
    </row>
    <row r="158" spans="1:13" x14ac:dyDescent="0.2">
      <c r="A158" t="s">
        <v>6647</v>
      </c>
      <c r="B158" t="s">
        <v>6644</v>
      </c>
      <c r="C158" s="14">
        <v>0.61904761904761907</v>
      </c>
      <c r="D158" s="12">
        <v>0.15492957746478872</v>
      </c>
      <c r="E158" s="13">
        <v>0.125</v>
      </c>
      <c r="F158" s="12">
        <v>0.6428571428571429</v>
      </c>
      <c r="G158" s="13">
        <v>1</v>
      </c>
      <c r="H158">
        <v>335</v>
      </c>
      <c r="I158" t="s">
        <v>2108</v>
      </c>
      <c r="J158" t="s">
        <v>1857</v>
      </c>
      <c r="K158" t="s">
        <v>3884</v>
      </c>
      <c r="L158" t="s">
        <v>3885</v>
      </c>
      <c r="M158">
        <v>3</v>
      </c>
    </row>
    <row r="159" spans="1:13" x14ac:dyDescent="0.2">
      <c r="A159" t="s">
        <v>6647</v>
      </c>
      <c r="B159" t="s">
        <v>6644</v>
      </c>
      <c r="C159" s="14">
        <v>0.7142857142857143</v>
      </c>
      <c r="D159" s="12">
        <v>4.2253521126760563E-2</v>
      </c>
      <c r="E159" s="13">
        <v>0.125</v>
      </c>
      <c r="F159" s="12">
        <v>0.6428571428571429</v>
      </c>
      <c r="G159" s="13">
        <v>1</v>
      </c>
      <c r="H159">
        <v>132</v>
      </c>
      <c r="I159" t="s">
        <v>2144</v>
      </c>
      <c r="J159" t="s">
        <v>2114</v>
      </c>
      <c r="K159" t="s">
        <v>3870</v>
      </c>
      <c r="M159">
        <v>1</v>
      </c>
    </row>
    <row r="160" spans="1:13" x14ac:dyDescent="0.2">
      <c r="A160" t="s">
        <v>6647</v>
      </c>
      <c r="B160" t="s">
        <v>6644</v>
      </c>
      <c r="C160" s="14">
        <v>0.79761904761904767</v>
      </c>
      <c r="D160" s="12">
        <v>0</v>
      </c>
      <c r="E160" s="13">
        <v>0.125</v>
      </c>
      <c r="F160" s="12">
        <v>0.6428571428571429</v>
      </c>
      <c r="G160" s="13">
        <v>1</v>
      </c>
      <c r="H160">
        <v>176</v>
      </c>
      <c r="I160" t="s">
        <v>1999</v>
      </c>
      <c r="J160" t="s">
        <v>1857</v>
      </c>
      <c r="K160" t="s">
        <v>3884</v>
      </c>
      <c r="L160" t="s">
        <v>3892</v>
      </c>
      <c r="M160">
        <v>3</v>
      </c>
    </row>
    <row r="161" spans="1:13" x14ac:dyDescent="0.2">
      <c r="A161" t="s">
        <v>6647</v>
      </c>
      <c r="B161" t="s">
        <v>6644</v>
      </c>
      <c r="C161" s="14">
        <v>0.8571428571428571</v>
      </c>
      <c r="D161" s="12">
        <v>0</v>
      </c>
      <c r="E161" s="13">
        <v>0.125</v>
      </c>
      <c r="F161" s="12">
        <v>0.6428571428571429</v>
      </c>
      <c r="G161" s="13">
        <v>1</v>
      </c>
      <c r="H161">
        <v>192</v>
      </c>
      <c r="I161" t="s">
        <v>2018</v>
      </c>
      <c r="J161" t="s">
        <v>1857</v>
      </c>
      <c r="K161" t="s">
        <v>3884</v>
      </c>
      <c r="L161" t="s">
        <v>3885</v>
      </c>
      <c r="M161">
        <v>3</v>
      </c>
    </row>
    <row r="162" spans="1:13" x14ac:dyDescent="0.2">
      <c r="A162" t="s">
        <v>6647</v>
      </c>
      <c r="B162" t="s">
        <v>6644</v>
      </c>
      <c r="C162" s="14">
        <v>0.79761904761904767</v>
      </c>
      <c r="D162" s="12">
        <v>0</v>
      </c>
      <c r="E162" s="13">
        <v>0</v>
      </c>
      <c r="F162" s="12">
        <v>0.6428571428571429</v>
      </c>
      <c r="G162" s="13">
        <v>1</v>
      </c>
      <c r="H162">
        <v>184</v>
      </c>
      <c r="I162" t="s">
        <v>2008</v>
      </c>
      <c r="J162" t="s">
        <v>1857</v>
      </c>
      <c r="K162" t="s">
        <v>3884</v>
      </c>
      <c r="L162" t="s">
        <v>3885</v>
      </c>
      <c r="M162">
        <v>3</v>
      </c>
    </row>
    <row r="163" spans="1:13" x14ac:dyDescent="0.2">
      <c r="A163" t="s">
        <v>6647</v>
      </c>
      <c r="B163" t="s">
        <v>6644</v>
      </c>
      <c r="C163" s="14">
        <v>0.83333333333333337</v>
      </c>
      <c r="D163" s="12">
        <v>1.4084507042253521E-2</v>
      </c>
      <c r="E163" s="13">
        <v>0</v>
      </c>
      <c r="F163" s="12">
        <v>0.6428571428571429</v>
      </c>
      <c r="G163" s="13">
        <v>1</v>
      </c>
      <c r="H163">
        <v>193</v>
      </c>
      <c r="I163" t="s">
        <v>2019</v>
      </c>
      <c r="J163" t="s">
        <v>1857</v>
      </c>
      <c r="K163" t="s">
        <v>3884</v>
      </c>
      <c r="L163" t="s">
        <v>3885</v>
      </c>
      <c r="M163">
        <v>3</v>
      </c>
    </row>
    <row r="164" spans="1:13" x14ac:dyDescent="0.2">
      <c r="A164" t="s">
        <v>6647</v>
      </c>
      <c r="B164" t="s">
        <v>6644</v>
      </c>
      <c r="C164" s="14">
        <v>0.59523809523809523</v>
      </c>
      <c r="D164" s="12">
        <v>0.19718309859154928</v>
      </c>
      <c r="E164" s="13">
        <v>0.125</v>
      </c>
      <c r="F164" s="12">
        <v>0.5714285714285714</v>
      </c>
      <c r="G164" s="13">
        <v>1</v>
      </c>
      <c r="H164">
        <v>8</v>
      </c>
      <c r="I164" t="s">
        <v>2121</v>
      </c>
      <c r="J164" t="s">
        <v>2114</v>
      </c>
      <c r="K164" t="s">
        <v>3852</v>
      </c>
      <c r="M164">
        <v>3</v>
      </c>
    </row>
    <row r="165" spans="1:13" x14ac:dyDescent="0.2">
      <c r="A165" t="s">
        <v>6647</v>
      </c>
      <c r="B165" t="s">
        <v>6644</v>
      </c>
      <c r="C165" s="14">
        <v>0.72619047619047616</v>
      </c>
      <c r="D165" s="12">
        <v>0.323943661971831</v>
      </c>
      <c r="E165" s="13">
        <v>0.125</v>
      </c>
      <c r="F165" s="12">
        <v>0.5714285714285714</v>
      </c>
      <c r="G165" s="13">
        <v>1</v>
      </c>
      <c r="H165">
        <v>338</v>
      </c>
      <c r="I165" t="s">
        <v>2224</v>
      </c>
      <c r="J165" t="s">
        <v>2114</v>
      </c>
      <c r="K165" t="s">
        <v>3852</v>
      </c>
      <c r="M165">
        <v>3</v>
      </c>
    </row>
    <row r="166" spans="1:13" x14ac:dyDescent="0.2">
      <c r="A166" t="s">
        <v>6647</v>
      </c>
      <c r="B166" t="s">
        <v>6644</v>
      </c>
      <c r="C166" s="14">
        <v>0.7142857142857143</v>
      </c>
      <c r="D166" s="12">
        <v>0</v>
      </c>
      <c r="E166" s="13">
        <v>0.125</v>
      </c>
      <c r="F166" s="12">
        <v>0.5714285714285714</v>
      </c>
      <c r="G166" s="13">
        <v>1</v>
      </c>
      <c r="H166">
        <v>174</v>
      </c>
      <c r="I166" t="s">
        <v>1996</v>
      </c>
      <c r="J166" t="s">
        <v>1857</v>
      </c>
      <c r="K166" t="s">
        <v>3884</v>
      </c>
      <c r="L166" t="s">
        <v>3892</v>
      </c>
      <c r="M166">
        <v>3</v>
      </c>
    </row>
    <row r="167" spans="1:13" x14ac:dyDescent="0.2">
      <c r="A167" t="s">
        <v>6647</v>
      </c>
      <c r="B167" t="s">
        <v>6644</v>
      </c>
      <c r="C167" s="14">
        <v>0.79761904761904767</v>
      </c>
      <c r="D167" s="12">
        <v>0</v>
      </c>
      <c r="E167" s="13">
        <v>0.125</v>
      </c>
      <c r="F167" s="12">
        <v>0.5714285714285714</v>
      </c>
      <c r="G167" s="13">
        <v>1</v>
      </c>
      <c r="H167">
        <v>215</v>
      </c>
      <c r="I167" t="s">
        <v>2045</v>
      </c>
      <c r="J167" t="s">
        <v>1857</v>
      </c>
      <c r="K167" t="s">
        <v>3884</v>
      </c>
      <c r="L167" t="s">
        <v>3885</v>
      </c>
      <c r="M167">
        <v>3</v>
      </c>
    </row>
    <row r="168" spans="1:13" x14ac:dyDescent="0.2">
      <c r="A168" t="s">
        <v>6647</v>
      </c>
      <c r="B168" t="s">
        <v>6644</v>
      </c>
      <c r="C168" s="14">
        <v>0.6071428571428571</v>
      </c>
      <c r="D168" s="12">
        <v>2.8169014084507043E-2</v>
      </c>
      <c r="E168" s="13">
        <v>0</v>
      </c>
      <c r="F168" s="12">
        <v>0.5714285714285714</v>
      </c>
      <c r="G168" s="13">
        <v>1</v>
      </c>
      <c r="H168">
        <v>228</v>
      </c>
      <c r="I168" t="s">
        <v>2060</v>
      </c>
      <c r="J168" t="s">
        <v>1857</v>
      </c>
      <c r="K168" t="s">
        <v>3958</v>
      </c>
      <c r="L168" t="s">
        <v>3885</v>
      </c>
      <c r="M168">
        <v>2</v>
      </c>
    </row>
    <row r="169" spans="1:13" x14ac:dyDescent="0.2">
      <c r="A169" t="s">
        <v>6647</v>
      </c>
      <c r="B169" t="s">
        <v>6644</v>
      </c>
      <c r="C169" s="14">
        <v>0.65476190476190477</v>
      </c>
      <c r="D169" s="12">
        <v>9.8591549295774641E-2</v>
      </c>
      <c r="E169" s="13">
        <v>0</v>
      </c>
      <c r="F169" s="12">
        <v>0.5714285714285714</v>
      </c>
      <c r="G169" s="13">
        <v>1</v>
      </c>
      <c r="H169">
        <v>337</v>
      </c>
      <c r="I169" t="s">
        <v>2223</v>
      </c>
      <c r="J169" t="s">
        <v>2114</v>
      </c>
      <c r="K169" t="s">
        <v>3870</v>
      </c>
      <c r="M169">
        <v>1</v>
      </c>
    </row>
    <row r="170" spans="1:13" x14ac:dyDescent="0.2">
      <c r="A170" t="s">
        <v>6647</v>
      </c>
      <c r="B170" t="s">
        <v>6644</v>
      </c>
      <c r="C170" s="14">
        <v>0.7142857142857143</v>
      </c>
      <c r="D170" s="12">
        <v>2.8169014084507043E-2</v>
      </c>
      <c r="E170" s="13">
        <v>0</v>
      </c>
      <c r="F170" s="12">
        <v>0.5714285714285714</v>
      </c>
      <c r="G170" s="13">
        <v>1</v>
      </c>
      <c r="H170">
        <v>136</v>
      </c>
      <c r="I170" t="s">
        <v>1958</v>
      </c>
      <c r="J170" t="s">
        <v>1857</v>
      </c>
      <c r="K170" t="s">
        <v>3884</v>
      </c>
      <c r="L170" t="s">
        <v>3885</v>
      </c>
      <c r="M170">
        <v>3</v>
      </c>
    </row>
    <row r="171" spans="1:13" x14ac:dyDescent="0.2">
      <c r="A171" t="s">
        <v>6647</v>
      </c>
      <c r="B171" t="s">
        <v>6644</v>
      </c>
      <c r="C171" s="14">
        <v>0.73809523809523814</v>
      </c>
      <c r="D171" s="12">
        <v>0</v>
      </c>
      <c r="E171" s="13">
        <v>0</v>
      </c>
      <c r="F171" s="12">
        <v>0.5714285714285714</v>
      </c>
      <c r="G171" s="13">
        <v>1</v>
      </c>
      <c r="H171">
        <v>177</v>
      </c>
      <c r="I171" t="s">
        <v>2152</v>
      </c>
      <c r="J171" t="s">
        <v>2114</v>
      </c>
      <c r="K171" t="s">
        <v>3906</v>
      </c>
      <c r="M171">
        <v>1</v>
      </c>
    </row>
    <row r="172" spans="1:13" x14ac:dyDescent="0.2">
      <c r="A172" t="s">
        <v>6647</v>
      </c>
      <c r="B172" t="s">
        <v>6644</v>
      </c>
      <c r="C172" s="14">
        <v>0.77380952380952384</v>
      </c>
      <c r="D172" s="12">
        <v>0</v>
      </c>
      <c r="E172" s="13">
        <v>0</v>
      </c>
      <c r="F172" s="12">
        <v>0.5714285714285714</v>
      </c>
      <c r="G172" s="13">
        <v>1</v>
      </c>
      <c r="H172">
        <v>175</v>
      </c>
      <c r="I172" t="s">
        <v>1997</v>
      </c>
      <c r="J172" t="s">
        <v>1857</v>
      </c>
      <c r="K172" t="s">
        <v>3884</v>
      </c>
      <c r="L172" t="s">
        <v>3885</v>
      </c>
      <c r="M172">
        <v>3</v>
      </c>
    </row>
    <row r="173" spans="1:13" x14ac:dyDescent="0.2">
      <c r="A173" t="s">
        <v>6647</v>
      </c>
      <c r="B173" t="s">
        <v>6644</v>
      </c>
      <c r="C173" s="14">
        <v>0.79761904761904767</v>
      </c>
      <c r="D173" s="12">
        <v>0</v>
      </c>
      <c r="E173" s="13">
        <v>0</v>
      </c>
      <c r="F173" s="12">
        <v>0.5714285714285714</v>
      </c>
      <c r="G173" s="13">
        <v>1</v>
      </c>
      <c r="H173">
        <v>195</v>
      </c>
      <c r="I173" t="s">
        <v>2153</v>
      </c>
      <c r="J173" t="s">
        <v>2114</v>
      </c>
      <c r="K173" t="s">
        <v>3870</v>
      </c>
      <c r="M173">
        <v>1</v>
      </c>
    </row>
    <row r="174" spans="1:13" x14ac:dyDescent="0.2">
      <c r="A174" t="s">
        <v>6647</v>
      </c>
      <c r="B174" t="s">
        <v>6644</v>
      </c>
      <c r="C174" s="14">
        <v>0.7142857142857143</v>
      </c>
      <c r="D174" s="12">
        <v>4.2253521126760563E-2</v>
      </c>
      <c r="E174" s="13">
        <v>0.125</v>
      </c>
      <c r="F174" s="12">
        <v>0.5</v>
      </c>
      <c r="G174" s="13">
        <v>1</v>
      </c>
      <c r="H174">
        <v>63</v>
      </c>
      <c r="I174" t="s">
        <v>2135</v>
      </c>
      <c r="J174" t="s">
        <v>2114</v>
      </c>
      <c r="K174" t="s">
        <v>4162</v>
      </c>
      <c r="M174">
        <v>1</v>
      </c>
    </row>
    <row r="175" spans="1:13" x14ac:dyDescent="0.2">
      <c r="A175" t="s">
        <v>6647</v>
      </c>
      <c r="B175" t="s">
        <v>6644</v>
      </c>
      <c r="C175" s="14">
        <v>0.79761904761904767</v>
      </c>
      <c r="D175" s="12">
        <v>2.8169014084507043E-2</v>
      </c>
      <c r="E175" s="13">
        <v>0.125</v>
      </c>
      <c r="F175" s="12">
        <v>0.5</v>
      </c>
      <c r="G175" s="13">
        <v>1</v>
      </c>
      <c r="H175">
        <v>182</v>
      </c>
      <c r="I175" t="s">
        <v>2005</v>
      </c>
      <c r="J175" t="s">
        <v>1857</v>
      </c>
      <c r="K175" t="s">
        <v>3884</v>
      </c>
      <c r="L175" t="s">
        <v>3885</v>
      </c>
      <c r="M175">
        <v>3</v>
      </c>
    </row>
    <row r="176" spans="1:13" x14ac:dyDescent="0.2">
      <c r="A176" t="s">
        <v>6647</v>
      </c>
      <c r="B176" t="s">
        <v>6644</v>
      </c>
      <c r="C176" s="14">
        <v>0.6428571428571429</v>
      </c>
      <c r="D176" s="12">
        <v>0</v>
      </c>
      <c r="E176" s="13">
        <v>0</v>
      </c>
      <c r="F176" s="12">
        <v>0.5</v>
      </c>
      <c r="G176" s="13">
        <v>1</v>
      </c>
      <c r="H176">
        <v>130</v>
      </c>
      <c r="I176" t="s">
        <v>1953</v>
      </c>
      <c r="J176" t="s">
        <v>1857</v>
      </c>
      <c r="K176" t="s">
        <v>3958</v>
      </c>
      <c r="L176" t="s">
        <v>3885</v>
      </c>
      <c r="M176">
        <v>2</v>
      </c>
    </row>
    <row r="177" spans="1:13" x14ac:dyDescent="0.2">
      <c r="A177" t="s">
        <v>6647</v>
      </c>
      <c r="B177" t="s">
        <v>6644</v>
      </c>
      <c r="C177" s="14">
        <v>0.6428571428571429</v>
      </c>
      <c r="D177" s="12">
        <v>0</v>
      </c>
      <c r="E177" s="13">
        <v>0</v>
      </c>
      <c r="F177" s="12">
        <v>0.5</v>
      </c>
      <c r="G177" s="13">
        <v>1</v>
      </c>
      <c r="H177">
        <v>135</v>
      </c>
      <c r="I177" t="s">
        <v>1957</v>
      </c>
      <c r="J177" t="s">
        <v>1857</v>
      </c>
      <c r="K177" t="s">
        <v>3958</v>
      </c>
      <c r="L177" t="s">
        <v>3885</v>
      </c>
      <c r="M177">
        <v>2</v>
      </c>
    </row>
    <row r="178" spans="1:13" x14ac:dyDescent="0.2">
      <c r="A178" t="s">
        <v>6647</v>
      </c>
      <c r="B178" t="s">
        <v>6644</v>
      </c>
      <c r="C178" s="14">
        <v>0.80952380952380953</v>
      </c>
      <c r="D178" s="12">
        <v>0.12676056338028169</v>
      </c>
      <c r="E178" s="13">
        <v>0</v>
      </c>
      <c r="F178" s="12">
        <v>0.5</v>
      </c>
      <c r="G178" s="13">
        <v>1</v>
      </c>
      <c r="H178">
        <v>218</v>
      </c>
      <c r="I178" t="s">
        <v>2048</v>
      </c>
      <c r="J178" t="s">
        <v>1857</v>
      </c>
      <c r="K178" t="s">
        <v>3884</v>
      </c>
      <c r="L178" t="s">
        <v>3885</v>
      </c>
      <c r="M178">
        <v>3</v>
      </c>
    </row>
    <row r="179" spans="1:13" x14ac:dyDescent="0.2">
      <c r="A179" t="s">
        <v>6647</v>
      </c>
      <c r="B179" t="s">
        <v>6644</v>
      </c>
      <c r="C179" s="14">
        <v>0.61904761904761907</v>
      </c>
      <c r="D179" s="12">
        <v>1.4084507042253521E-2</v>
      </c>
      <c r="E179" s="13">
        <v>0</v>
      </c>
      <c r="F179" s="12">
        <v>0.42857142857142855</v>
      </c>
      <c r="G179" s="13">
        <v>1</v>
      </c>
      <c r="H179">
        <v>64</v>
      </c>
      <c r="I179" t="s">
        <v>4166</v>
      </c>
      <c r="J179" t="s">
        <v>2114</v>
      </c>
      <c r="K179" t="s">
        <v>3845</v>
      </c>
      <c r="M179">
        <v>2</v>
      </c>
    </row>
    <row r="180" spans="1:13" x14ac:dyDescent="0.2">
      <c r="A180" t="s">
        <v>6647</v>
      </c>
      <c r="B180" t="s">
        <v>6644</v>
      </c>
      <c r="C180" s="14">
        <v>0.76190476190476186</v>
      </c>
      <c r="D180" s="12">
        <v>4.2253521126760563E-2</v>
      </c>
      <c r="E180" s="13">
        <v>0</v>
      </c>
      <c r="F180" s="12">
        <v>0.42857142857142855</v>
      </c>
      <c r="G180" s="13">
        <v>1</v>
      </c>
      <c r="H180">
        <v>169</v>
      </c>
      <c r="I180" t="s">
        <v>1992</v>
      </c>
      <c r="J180" t="s">
        <v>1857</v>
      </c>
      <c r="K180" t="s">
        <v>3884</v>
      </c>
      <c r="L180" t="s">
        <v>3885</v>
      </c>
      <c r="M180">
        <v>3</v>
      </c>
    </row>
    <row r="181" spans="1:13" x14ac:dyDescent="0.2">
      <c r="A181" t="s">
        <v>6647</v>
      </c>
      <c r="B181" t="s">
        <v>6644</v>
      </c>
      <c r="C181" s="14">
        <v>0.77380952380952384</v>
      </c>
      <c r="D181" s="12">
        <v>1.4084507042253521E-2</v>
      </c>
      <c r="E181" s="13">
        <v>0</v>
      </c>
      <c r="F181" s="12">
        <v>0.42857142857142855</v>
      </c>
      <c r="G181" s="13">
        <v>1</v>
      </c>
      <c r="H181">
        <v>188</v>
      </c>
      <c r="I181" t="s">
        <v>2012</v>
      </c>
      <c r="J181" t="s">
        <v>1857</v>
      </c>
      <c r="K181" t="s">
        <v>3884</v>
      </c>
      <c r="L181" t="s">
        <v>3885</v>
      </c>
      <c r="M181">
        <v>3</v>
      </c>
    </row>
    <row r="182" spans="1:13" x14ac:dyDescent="0.2">
      <c r="A182" t="s">
        <v>6647</v>
      </c>
      <c r="B182" t="s">
        <v>6644</v>
      </c>
      <c r="C182" s="14">
        <v>0.7857142857142857</v>
      </c>
      <c r="D182" s="12">
        <v>0</v>
      </c>
      <c r="E182" s="13">
        <v>0</v>
      </c>
      <c r="F182" s="12">
        <v>0.42857142857142855</v>
      </c>
      <c r="G182" s="13">
        <v>1</v>
      </c>
      <c r="H182">
        <v>190</v>
      </c>
      <c r="I182" t="s">
        <v>2015</v>
      </c>
      <c r="J182" t="s">
        <v>1857</v>
      </c>
      <c r="K182" t="s">
        <v>3884</v>
      </c>
      <c r="L182" t="s">
        <v>3885</v>
      </c>
      <c r="M182">
        <v>3</v>
      </c>
    </row>
    <row r="183" spans="1:13" x14ac:dyDescent="0.2">
      <c r="A183" t="s">
        <v>6647</v>
      </c>
      <c r="B183" t="s">
        <v>6644</v>
      </c>
      <c r="C183" s="14">
        <v>0.6785714285714286</v>
      </c>
      <c r="D183" s="12">
        <v>1.4084507042253521E-2</v>
      </c>
      <c r="E183" s="13">
        <v>0</v>
      </c>
      <c r="F183" s="12">
        <v>0.35714285714285715</v>
      </c>
      <c r="G183" s="13">
        <v>1</v>
      </c>
      <c r="H183">
        <v>149</v>
      </c>
      <c r="I183" t="s">
        <v>1972</v>
      </c>
      <c r="J183" t="s">
        <v>1857</v>
      </c>
      <c r="K183" t="s">
        <v>3958</v>
      </c>
      <c r="L183" t="s">
        <v>3885</v>
      </c>
      <c r="M183">
        <v>2</v>
      </c>
    </row>
    <row r="184" spans="1:13" x14ac:dyDescent="0.2">
      <c r="A184" t="s">
        <v>6646</v>
      </c>
      <c r="B184" t="s">
        <v>6644</v>
      </c>
      <c r="C184" s="14">
        <v>0.7857142857142857</v>
      </c>
      <c r="D184" s="12">
        <v>1.4084507042253521E-2</v>
      </c>
      <c r="E184" s="13">
        <v>0</v>
      </c>
      <c r="F184" s="12">
        <v>0.8571428571428571</v>
      </c>
      <c r="G184" s="13">
        <v>0</v>
      </c>
      <c r="H184">
        <v>165</v>
      </c>
      <c r="I184" t="s">
        <v>1988</v>
      </c>
      <c r="J184" t="s">
        <v>1857</v>
      </c>
      <c r="K184" t="s">
        <v>3958</v>
      </c>
      <c r="L184" t="s">
        <v>3892</v>
      </c>
      <c r="M184">
        <v>2</v>
      </c>
    </row>
    <row r="185" spans="1:13" x14ac:dyDescent="0.2">
      <c r="A185" t="s">
        <v>6646</v>
      </c>
      <c r="B185" t="s">
        <v>6644</v>
      </c>
      <c r="C185" s="14">
        <v>0.86904761904761907</v>
      </c>
      <c r="D185" s="12">
        <v>4.2253521126760563E-2</v>
      </c>
      <c r="E185" s="13">
        <v>0.125</v>
      </c>
      <c r="F185" s="12">
        <v>0.7857142857142857</v>
      </c>
      <c r="G185" s="13">
        <v>0</v>
      </c>
      <c r="H185">
        <v>210</v>
      </c>
      <c r="I185" t="s">
        <v>2040</v>
      </c>
      <c r="J185" t="s">
        <v>1857</v>
      </c>
      <c r="K185" t="s">
        <v>3884</v>
      </c>
      <c r="L185" t="s">
        <v>3885</v>
      </c>
      <c r="M185">
        <v>3</v>
      </c>
    </row>
    <row r="186" spans="1:13" x14ac:dyDescent="0.2">
      <c r="A186" t="s">
        <v>6646</v>
      </c>
      <c r="B186" t="s">
        <v>6644</v>
      </c>
      <c r="C186" s="14">
        <v>0.73809523809523814</v>
      </c>
      <c r="D186" s="12">
        <v>1.4084507042253521E-2</v>
      </c>
      <c r="E186" s="13">
        <v>0.125</v>
      </c>
      <c r="F186" s="12">
        <v>0.7857142857142857</v>
      </c>
      <c r="G186" s="13">
        <v>0</v>
      </c>
      <c r="H186">
        <v>167</v>
      </c>
      <c r="I186" t="s">
        <v>1989</v>
      </c>
      <c r="J186" t="s">
        <v>1857</v>
      </c>
      <c r="K186" t="s">
        <v>3884</v>
      </c>
      <c r="L186" t="s">
        <v>3885</v>
      </c>
      <c r="M186">
        <v>3</v>
      </c>
    </row>
    <row r="187" spans="1:13" x14ac:dyDescent="0.2">
      <c r="A187" t="s">
        <v>6646</v>
      </c>
      <c r="B187" t="s">
        <v>6644</v>
      </c>
      <c r="C187" s="14">
        <v>0.83333333333333337</v>
      </c>
      <c r="D187" s="12">
        <v>0</v>
      </c>
      <c r="E187" s="13">
        <v>0</v>
      </c>
      <c r="F187" s="12">
        <v>0.7142857142857143</v>
      </c>
      <c r="G187" s="13">
        <v>0</v>
      </c>
      <c r="H187">
        <v>208</v>
      </c>
      <c r="I187" t="s">
        <v>2036</v>
      </c>
      <c r="J187" t="s">
        <v>1857</v>
      </c>
      <c r="K187" t="s">
        <v>3884</v>
      </c>
      <c r="L187" t="s">
        <v>3885</v>
      </c>
      <c r="M187">
        <v>3</v>
      </c>
    </row>
    <row r="188" spans="1:13" x14ac:dyDescent="0.2">
      <c r="A188" t="s">
        <v>6646</v>
      </c>
      <c r="B188" t="s">
        <v>6644</v>
      </c>
      <c r="C188" s="14">
        <v>0.8214285714285714</v>
      </c>
      <c r="D188" s="12">
        <v>1.4084507042253521E-2</v>
      </c>
      <c r="E188" s="13">
        <v>0.125</v>
      </c>
      <c r="F188" s="12">
        <v>0.7142857142857143</v>
      </c>
      <c r="G188" s="13">
        <v>0</v>
      </c>
      <c r="H188">
        <v>181</v>
      </c>
      <c r="I188" t="s">
        <v>2004</v>
      </c>
      <c r="J188" t="s">
        <v>1857</v>
      </c>
      <c r="K188" t="s">
        <v>3958</v>
      </c>
      <c r="L188" t="s">
        <v>3885</v>
      </c>
      <c r="M188">
        <v>2</v>
      </c>
    </row>
    <row r="189" spans="1:13" x14ac:dyDescent="0.2">
      <c r="A189" t="s">
        <v>6646</v>
      </c>
      <c r="B189" t="s">
        <v>6644</v>
      </c>
      <c r="C189" s="14">
        <v>0.76190476190476186</v>
      </c>
      <c r="D189" s="12">
        <v>8.4507042253521125E-2</v>
      </c>
      <c r="E189" s="13">
        <v>0</v>
      </c>
      <c r="F189" s="12">
        <v>0.7142857142857143</v>
      </c>
      <c r="G189" s="13">
        <v>0</v>
      </c>
      <c r="H189">
        <v>129</v>
      </c>
      <c r="I189" t="s">
        <v>1951</v>
      </c>
      <c r="J189" t="s">
        <v>1857</v>
      </c>
      <c r="K189" t="s">
        <v>3884</v>
      </c>
      <c r="L189" t="s">
        <v>3892</v>
      </c>
      <c r="M189">
        <v>3</v>
      </c>
    </row>
    <row r="190" spans="1:13" x14ac:dyDescent="0.2">
      <c r="A190" t="s">
        <v>6646</v>
      </c>
      <c r="B190" t="s">
        <v>6644</v>
      </c>
      <c r="C190" s="14">
        <v>0.76190476190476186</v>
      </c>
      <c r="D190" s="12">
        <v>0</v>
      </c>
      <c r="E190" s="13">
        <v>0</v>
      </c>
      <c r="F190" s="12">
        <v>0.7142857142857143</v>
      </c>
      <c r="G190" s="13">
        <v>0</v>
      </c>
      <c r="H190">
        <v>185</v>
      </c>
      <c r="I190" t="s">
        <v>2009</v>
      </c>
      <c r="J190" t="s">
        <v>1857</v>
      </c>
      <c r="K190" t="s">
        <v>3884</v>
      </c>
      <c r="L190" t="s">
        <v>3885</v>
      </c>
      <c r="M190">
        <v>3</v>
      </c>
    </row>
    <row r="191" spans="1:13" x14ac:dyDescent="0.2">
      <c r="A191" t="s">
        <v>6646</v>
      </c>
      <c r="B191" t="s">
        <v>6644</v>
      </c>
      <c r="C191" s="14">
        <v>0.83333333333333337</v>
      </c>
      <c r="D191" s="12">
        <v>4.2253521126760563E-2</v>
      </c>
      <c r="E191" s="13">
        <v>0</v>
      </c>
      <c r="F191" s="12">
        <v>0.6428571428571429</v>
      </c>
      <c r="G191" s="13">
        <v>0</v>
      </c>
      <c r="H191">
        <v>211</v>
      </c>
      <c r="I191" t="s">
        <v>2041</v>
      </c>
      <c r="J191" t="s">
        <v>1857</v>
      </c>
      <c r="K191" t="s">
        <v>3958</v>
      </c>
      <c r="L191" t="s">
        <v>3885</v>
      </c>
      <c r="M191">
        <v>2</v>
      </c>
    </row>
    <row r="192" spans="1:13" x14ac:dyDescent="0.2">
      <c r="A192" t="s">
        <v>6646</v>
      </c>
      <c r="B192" t="s">
        <v>6644</v>
      </c>
      <c r="C192" s="14">
        <v>0.80952380952380953</v>
      </c>
      <c r="D192" s="12">
        <v>0</v>
      </c>
      <c r="E192" s="13">
        <v>0</v>
      </c>
      <c r="F192" s="12">
        <v>0.6428571428571429</v>
      </c>
      <c r="G192" s="13">
        <v>0</v>
      </c>
      <c r="H192">
        <v>194</v>
      </c>
      <c r="I192" t="s">
        <v>2020</v>
      </c>
      <c r="J192" t="s">
        <v>1857</v>
      </c>
      <c r="K192" t="s">
        <v>3884</v>
      </c>
      <c r="L192" t="s">
        <v>3885</v>
      </c>
      <c r="M192">
        <v>3</v>
      </c>
    </row>
    <row r="193" spans="1:13" x14ac:dyDescent="0.2">
      <c r="A193" t="s">
        <v>6646</v>
      </c>
      <c r="B193" t="s">
        <v>6644</v>
      </c>
      <c r="C193" s="14">
        <v>0.80952380952380953</v>
      </c>
      <c r="D193" s="12">
        <v>1.4084507042253521E-2</v>
      </c>
      <c r="E193" s="13">
        <v>0</v>
      </c>
      <c r="F193" s="12">
        <v>0.6428571428571429</v>
      </c>
      <c r="G193" s="13">
        <v>0</v>
      </c>
      <c r="H193">
        <v>191</v>
      </c>
      <c r="I193" t="s">
        <v>2017</v>
      </c>
      <c r="J193" t="s">
        <v>1857</v>
      </c>
      <c r="K193" t="s">
        <v>3884</v>
      </c>
      <c r="L193" t="s">
        <v>3885</v>
      </c>
      <c r="M193">
        <v>3</v>
      </c>
    </row>
    <row r="194" spans="1:13" x14ac:dyDescent="0.2">
      <c r="A194" t="s">
        <v>6646</v>
      </c>
      <c r="B194" t="s">
        <v>6644</v>
      </c>
      <c r="C194" s="14">
        <v>0.80952380952380953</v>
      </c>
      <c r="D194" s="12">
        <v>0</v>
      </c>
      <c r="E194" s="13">
        <v>0</v>
      </c>
      <c r="F194" s="12">
        <v>0.6428571428571429</v>
      </c>
      <c r="G194" s="13">
        <v>0</v>
      </c>
      <c r="H194">
        <v>197</v>
      </c>
      <c r="I194" t="s">
        <v>2022</v>
      </c>
      <c r="J194" t="s">
        <v>1857</v>
      </c>
      <c r="K194" t="s">
        <v>3884</v>
      </c>
      <c r="L194" t="s">
        <v>3885</v>
      </c>
      <c r="M194">
        <v>3</v>
      </c>
    </row>
    <row r="195" spans="1:13" x14ac:dyDescent="0.2">
      <c r="A195" t="s">
        <v>6646</v>
      </c>
      <c r="B195" t="s">
        <v>6644</v>
      </c>
      <c r="C195" s="14">
        <v>0.79761904761904767</v>
      </c>
      <c r="D195" s="12">
        <v>1.4084507042253521E-2</v>
      </c>
      <c r="E195" s="13">
        <v>0</v>
      </c>
      <c r="F195" s="12">
        <v>0.6428571428571429</v>
      </c>
      <c r="G195" s="13">
        <v>0</v>
      </c>
      <c r="H195">
        <v>183</v>
      </c>
      <c r="I195" t="s">
        <v>2006</v>
      </c>
      <c r="J195" t="s">
        <v>1857</v>
      </c>
      <c r="K195" t="s">
        <v>3884</v>
      </c>
      <c r="L195" t="s">
        <v>3885</v>
      </c>
      <c r="M195">
        <v>3</v>
      </c>
    </row>
    <row r="196" spans="1:13" x14ac:dyDescent="0.2">
      <c r="A196" t="s">
        <v>6646</v>
      </c>
      <c r="B196" t="s">
        <v>6644</v>
      </c>
      <c r="C196" s="14">
        <v>0.7857142857142857</v>
      </c>
      <c r="D196" s="12">
        <v>0</v>
      </c>
      <c r="E196" s="13">
        <v>0</v>
      </c>
      <c r="F196" s="12">
        <v>0.6428571428571429</v>
      </c>
      <c r="G196" s="13">
        <v>0</v>
      </c>
      <c r="H196">
        <v>179</v>
      </c>
      <c r="I196" t="s">
        <v>2001</v>
      </c>
      <c r="J196" t="s">
        <v>1857</v>
      </c>
      <c r="K196" t="s">
        <v>3884</v>
      </c>
      <c r="L196" t="s">
        <v>3885</v>
      </c>
      <c r="M196">
        <v>3</v>
      </c>
    </row>
    <row r="197" spans="1:13" x14ac:dyDescent="0.2">
      <c r="A197" t="s">
        <v>6646</v>
      </c>
      <c r="B197" t="s">
        <v>6644</v>
      </c>
      <c r="C197" s="14">
        <v>0.77380952380952384</v>
      </c>
      <c r="D197" s="12">
        <v>8.4507042253521125E-2</v>
      </c>
      <c r="E197" s="13">
        <v>0</v>
      </c>
      <c r="F197" s="12">
        <v>0.6428571428571429</v>
      </c>
      <c r="G197" s="13">
        <v>0</v>
      </c>
      <c r="H197">
        <v>81</v>
      </c>
      <c r="I197" t="s">
        <v>1912</v>
      </c>
      <c r="J197" t="s">
        <v>1857</v>
      </c>
      <c r="K197" t="s">
        <v>3884</v>
      </c>
      <c r="L197" t="s">
        <v>3885</v>
      </c>
      <c r="M197">
        <v>3</v>
      </c>
    </row>
    <row r="198" spans="1:13" x14ac:dyDescent="0.2">
      <c r="A198" t="s">
        <v>6646</v>
      </c>
      <c r="B198" t="s">
        <v>6644</v>
      </c>
      <c r="C198" s="14">
        <v>0.73809523809523814</v>
      </c>
      <c r="D198" s="12">
        <v>0</v>
      </c>
      <c r="E198" s="13">
        <v>0</v>
      </c>
      <c r="F198" s="12">
        <v>0.6428571428571429</v>
      </c>
      <c r="G198" s="13">
        <v>0</v>
      </c>
      <c r="H198">
        <v>178</v>
      </c>
      <c r="I198" t="s">
        <v>2000</v>
      </c>
      <c r="J198" t="s">
        <v>1857</v>
      </c>
      <c r="K198" t="s">
        <v>3884</v>
      </c>
      <c r="L198" t="s">
        <v>3885</v>
      </c>
      <c r="M198">
        <v>3</v>
      </c>
    </row>
    <row r="199" spans="1:13" x14ac:dyDescent="0.2">
      <c r="A199" t="s">
        <v>6646</v>
      </c>
      <c r="B199" t="s">
        <v>6644</v>
      </c>
      <c r="C199" s="14">
        <v>0.73809523809523814</v>
      </c>
      <c r="D199" s="12">
        <v>0</v>
      </c>
      <c r="E199" s="13">
        <v>0</v>
      </c>
      <c r="F199" s="12">
        <v>0.6428571428571429</v>
      </c>
      <c r="G199" s="13">
        <v>0</v>
      </c>
      <c r="H199">
        <v>168</v>
      </c>
      <c r="I199" t="s">
        <v>1991</v>
      </c>
      <c r="J199" t="s">
        <v>1857</v>
      </c>
      <c r="K199" t="s">
        <v>3958</v>
      </c>
      <c r="L199" t="s">
        <v>3885</v>
      </c>
      <c r="M199">
        <v>2</v>
      </c>
    </row>
    <row r="200" spans="1:13" x14ac:dyDescent="0.2">
      <c r="A200" t="s">
        <v>6646</v>
      </c>
      <c r="B200" t="s">
        <v>6644</v>
      </c>
      <c r="C200" s="14">
        <v>0.79761904761904767</v>
      </c>
      <c r="D200" s="12">
        <v>7.0422535211267609E-2</v>
      </c>
      <c r="E200" s="13">
        <v>0.125</v>
      </c>
      <c r="F200" s="12">
        <v>0.5714285714285714</v>
      </c>
      <c r="G200" s="13">
        <v>0</v>
      </c>
      <c r="H200">
        <v>226</v>
      </c>
      <c r="I200" t="s">
        <v>2058</v>
      </c>
      <c r="J200" t="s">
        <v>1857</v>
      </c>
      <c r="K200" t="s">
        <v>3884</v>
      </c>
      <c r="L200" t="s">
        <v>3892</v>
      </c>
      <c r="M200">
        <v>3</v>
      </c>
    </row>
    <row r="201" spans="1:13" x14ac:dyDescent="0.2">
      <c r="A201" t="s">
        <v>6646</v>
      </c>
      <c r="B201" t="s">
        <v>6644</v>
      </c>
      <c r="C201" s="14">
        <v>0.7857142857142857</v>
      </c>
      <c r="D201" s="12">
        <v>2.8169014084507043E-2</v>
      </c>
      <c r="E201" s="13">
        <v>0.125</v>
      </c>
      <c r="F201" s="12">
        <v>0.5714285714285714</v>
      </c>
      <c r="G201" s="13">
        <v>0</v>
      </c>
      <c r="H201">
        <v>180</v>
      </c>
      <c r="I201" t="s">
        <v>2002</v>
      </c>
      <c r="J201" t="s">
        <v>1857</v>
      </c>
      <c r="K201" t="s">
        <v>3884</v>
      </c>
      <c r="L201" t="s">
        <v>3885</v>
      </c>
      <c r="M201">
        <v>3</v>
      </c>
    </row>
    <row r="202" spans="1:13" x14ac:dyDescent="0.2">
      <c r="A202" t="s">
        <v>6646</v>
      </c>
      <c r="B202" t="s">
        <v>6644</v>
      </c>
      <c r="C202" s="14">
        <v>0.7142857142857143</v>
      </c>
      <c r="D202" s="12">
        <v>2.8169014084507043E-2</v>
      </c>
      <c r="E202" s="13">
        <v>0.125</v>
      </c>
      <c r="F202" s="12">
        <v>0.5714285714285714</v>
      </c>
      <c r="G202" s="13">
        <v>0</v>
      </c>
      <c r="H202">
        <v>133</v>
      </c>
      <c r="I202" t="s">
        <v>1955</v>
      </c>
      <c r="J202" t="s">
        <v>1857</v>
      </c>
      <c r="K202" t="s">
        <v>3884</v>
      </c>
      <c r="L202" t="s">
        <v>3892</v>
      </c>
      <c r="M202">
        <v>3</v>
      </c>
    </row>
    <row r="203" spans="1:13" x14ac:dyDescent="0.2">
      <c r="A203" t="s">
        <v>6646</v>
      </c>
      <c r="B203" t="s">
        <v>6644</v>
      </c>
      <c r="C203" s="14">
        <v>0.66666666666666663</v>
      </c>
      <c r="D203" s="12">
        <v>2.8169014084507043E-2</v>
      </c>
      <c r="E203" s="13">
        <v>0</v>
      </c>
      <c r="F203" s="12">
        <v>0.5714285714285714</v>
      </c>
      <c r="G203" s="13">
        <v>0</v>
      </c>
      <c r="H203">
        <v>62</v>
      </c>
      <c r="I203" t="s">
        <v>1898</v>
      </c>
      <c r="J203" t="s">
        <v>1857</v>
      </c>
      <c r="K203" t="s">
        <v>3884</v>
      </c>
      <c r="L203" t="s">
        <v>3892</v>
      </c>
      <c r="M203">
        <v>3</v>
      </c>
    </row>
    <row r="204" spans="1:13" x14ac:dyDescent="0.2">
      <c r="A204" t="s">
        <v>6646</v>
      </c>
      <c r="B204" t="s">
        <v>6644</v>
      </c>
      <c r="C204" s="14">
        <v>0.65476190476190477</v>
      </c>
      <c r="D204" s="12">
        <v>2.8169014084507043E-2</v>
      </c>
      <c r="E204" s="13">
        <v>0</v>
      </c>
      <c r="F204" s="12">
        <v>0.5714285714285714</v>
      </c>
      <c r="G204" s="13">
        <v>0</v>
      </c>
      <c r="H204">
        <v>131</v>
      </c>
      <c r="I204" t="s">
        <v>1954</v>
      </c>
      <c r="J204" t="s">
        <v>1857</v>
      </c>
      <c r="K204" t="s">
        <v>3884</v>
      </c>
      <c r="L204" t="s">
        <v>3885</v>
      </c>
      <c r="M204">
        <v>3</v>
      </c>
    </row>
    <row r="205" spans="1:13" x14ac:dyDescent="0.2">
      <c r="A205" t="s">
        <v>6646</v>
      </c>
      <c r="B205" t="s">
        <v>6644</v>
      </c>
      <c r="C205" s="14">
        <v>0.80952380952380953</v>
      </c>
      <c r="D205" s="12">
        <v>2.8169014084507043E-2</v>
      </c>
      <c r="E205" s="13">
        <v>0.125</v>
      </c>
      <c r="F205" s="12">
        <v>0.5</v>
      </c>
      <c r="G205" s="13">
        <v>0</v>
      </c>
      <c r="H205">
        <v>187</v>
      </c>
      <c r="I205" t="s">
        <v>2011</v>
      </c>
      <c r="J205" t="s">
        <v>1857</v>
      </c>
      <c r="K205" t="s">
        <v>3884</v>
      </c>
      <c r="L205" t="s">
        <v>3885</v>
      </c>
      <c r="M205">
        <v>3</v>
      </c>
    </row>
    <row r="206" spans="1:13" x14ac:dyDescent="0.2">
      <c r="A206" t="s">
        <v>6646</v>
      </c>
      <c r="B206" t="s">
        <v>6644</v>
      </c>
      <c r="C206" s="14">
        <v>0.80952380952380953</v>
      </c>
      <c r="D206" s="12">
        <v>2.8169014084507043E-2</v>
      </c>
      <c r="E206" s="13">
        <v>0</v>
      </c>
      <c r="F206" s="12">
        <v>0.5</v>
      </c>
      <c r="G206" s="13">
        <v>0</v>
      </c>
      <c r="H206">
        <v>198</v>
      </c>
      <c r="I206" t="s">
        <v>2023</v>
      </c>
      <c r="J206" t="s">
        <v>1857</v>
      </c>
      <c r="K206" t="s">
        <v>3884</v>
      </c>
      <c r="L206" t="s">
        <v>3885</v>
      </c>
      <c r="M206">
        <v>3</v>
      </c>
    </row>
    <row r="207" spans="1:13" x14ac:dyDescent="0.2">
      <c r="A207" t="s">
        <v>6646</v>
      </c>
      <c r="B207" t="s">
        <v>6644</v>
      </c>
      <c r="C207" s="14">
        <v>0.77380952380952384</v>
      </c>
      <c r="D207" s="12">
        <v>0</v>
      </c>
      <c r="E207" s="13">
        <v>0</v>
      </c>
      <c r="F207" s="12">
        <v>0.5</v>
      </c>
      <c r="G207" s="13">
        <v>0</v>
      </c>
      <c r="H207">
        <v>196</v>
      </c>
      <c r="I207" t="s">
        <v>2021</v>
      </c>
      <c r="J207" t="s">
        <v>1857</v>
      </c>
      <c r="K207" t="s">
        <v>3884</v>
      </c>
      <c r="L207" t="s">
        <v>3885</v>
      </c>
      <c r="M207">
        <v>3</v>
      </c>
    </row>
    <row r="208" spans="1:13" x14ac:dyDescent="0.2">
      <c r="A208" t="s">
        <v>6646</v>
      </c>
      <c r="B208" t="s">
        <v>6644</v>
      </c>
      <c r="C208" s="14">
        <v>0.76190476190476186</v>
      </c>
      <c r="D208" s="12">
        <v>9.8591549295774641E-2</v>
      </c>
      <c r="E208" s="13">
        <v>0.125</v>
      </c>
      <c r="F208" s="12">
        <v>0.5</v>
      </c>
      <c r="G208" s="13">
        <v>0</v>
      </c>
      <c r="H208">
        <v>84</v>
      </c>
      <c r="I208" t="s">
        <v>1915</v>
      </c>
      <c r="J208" t="s">
        <v>1857</v>
      </c>
      <c r="K208" t="s">
        <v>3884</v>
      </c>
      <c r="L208" t="s">
        <v>3892</v>
      </c>
      <c r="M208">
        <v>3</v>
      </c>
    </row>
    <row r="209" spans="1:13" x14ac:dyDescent="0.2">
      <c r="A209" t="s">
        <v>6646</v>
      </c>
      <c r="B209" t="s">
        <v>6644</v>
      </c>
      <c r="C209" s="14">
        <v>0.73809523809523814</v>
      </c>
      <c r="D209" s="12">
        <v>0.12676056338028169</v>
      </c>
      <c r="E209" s="13">
        <v>0</v>
      </c>
      <c r="F209" s="12">
        <v>0.5</v>
      </c>
      <c r="G209" s="13">
        <v>0</v>
      </c>
      <c r="H209">
        <v>227</v>
      </c>
      <c r="I209" t="s">
        <v>2059</v>
      </c>
      <c r="J209" t="s">
        <v>1857</v>
      </c>
      <c r="K209" t="s">
        <v>3884</v>
      </c>
      <c r="L209" t="s">
        <v>3885</v>
      </c>
      <c r="M209">
        <v>3</v>
      </c>
    </row>
    <row r="210" spans="1:13" x14ac:dyDescent="0.2">
      <c r="A210" t="s">
        <v>6646</v>
      </c>
      <c r="B210" t="s">
        <v>6644</v>
      </c>
      <c r="C210" s="14">
        <v>0.70238095238095233</v>
      </c>
      <c r="D210" s="12">
        <v>0</v>
      </c>
      <c r="E210" s="13">
        <v>0</v>
      </c>
      <c r="F210" s="12">
        <v>0.5</v>
      </c>
      <c r="G210" s="13">
        <v>0</v>
      </c>
      <c r="H210">
        <v>171</v>
      </c>
      <c r="I210" t="s">
        <v>1995</v>
      </c>
      <c r="J210" t="s">
        <v>1857</v>
      </c>
      <c r="K210" t="s">
        <v>3884</v>
      </c>
      <c r="L210" t="s">
        <v>3885</v>
      </c>
      <c r="M210">
        <v>3</v>
      </c>
    </row>
    <row r="211" spans="1:13" x14ac:dyDescent="0.2">
      <c r="A211" t="s">
        <v>6646</v>
      </c>
      <c r="B211" t="s">
        <v>6644</v>
      </c>
      <c r="C211" s="14">
        <v>0.69047619047619047</v>
      </c>
      <c r="D211" s="12">
        <v>1.4084507042253521E-2</v>
      </c>
      <c r="E211" s="13">
        <v>0.125</v>
      </c>
      <c r="F211" s="12">
        <v>0.5</v>
      </c>
      <c r="G211" s="13">
        <v>0</v>
      </c>
      <c r="H211">
        <v>142</v>
      </c>
      <c r="I211" t="s">
        <v>2146</v>
      </c>
      <c r="J211" t="s">
        <v>2114</v>
      </c>
      <c r="K211" t="s">
        <v>4584</v>
      </c>
      <c r="M211">
        <v>1</v>
      </c>
    </row>
    <row r="212" spans="1:13" x14ac:dyDescent="0.2">
      <c r="A212" t="s">
        <v>6646</v>
      </c>
      <c r="B212" t="s">
        <v>6644</v>
      </c>
      <c r="C212" s="14">
        <v>0.69047619047619047</v>
      </c>
      <c r="D212" s="12">
        <v>1.4084507042253521E-2</v>
      </c>
      <c r="E212" s="13">
        <v>0</v>
      </c>
      <c r="F212" s="12">
        <v>0.5</v>
      </c>
      <c r="G212" s="13">
        <v>0</v>
      </c>
      <c r="H212">
        <v>137</v>
      </c>
      <c r="I212" t="s">
        <v>1959</v>
      </c>
      <c r="J212" t="s">
        <v>1857</v>
      </c>
      <c r="K212" t="s">
        <v>4111</v>
      </c>
      <c r="L212" t="s">
        <v>3885</v>
      </c>
      <c r="M212">
        <v>2</v>
      </c>
    </row>
    <row r="213" spans="1:13" x14ac:dyDescent="0.2">
      <c r="A213" t="s">
        <v>6646</v>
      </c>
      <c r="B213" t="s">
        <v>6644</v>
      </c>
      <c r="C213" s="14">
        <v>0.6428571428571429</v>
      </c>
      <c r="D213" s="12">
        <v>1.4084507042253521E-2</v>
      </c>
      <c r="E213" s="13">
        <v>0</v>
      </c>
      <c r="F213" s="12">
        <v>0.5</v>
      </c>
      <c r="G213" s="13">
        <v>0</v>
      </c>
      <c r="H213">
        <v>134</v>
      </c>
      <c r="I213" t="s">
        <v>1956</v>
      </c>
      <c r="J213" t="s">
        <v>1857</v>
      </c>
      <c r="K213" t="s">
        <v>3884</v>
      </c>
      <c r="L213" t="s">
        <v>3892</v>
      </c>
      <c r="M213">
        <v>3</v>
      </c>
    </row>
    <row r="214" spans="1:13" x14ac:dyDescent="0.2">
      <c r="A214" t="s">
        <v>6646</v>
      </c>
      <c r="B214" t="s">
        <v>6644</v>
      </c>
      <c r="C214" s="14">
        <v>0.51190476190476186</v>
      </c>
      <c r="D214" s="12">
        <v>2.8169014084507043E-2</v>
      </c>
      <c r="E214" s="13">
        <v>0</v>
      </c>
      <c r="F214" s="12">
        <v>0.5</v>
      </c>
      <c r="G214" s="13">
        <v>0</v>
      </c>
      <c r="H214">
        <v>14</v>
      </c>
      <c r="I214" t="s">
        <v>1861</v>
      </c>
      <c r="J214" t="s">
        <v>1857</v>
      </c>
      <c r="K214" t="s">
        <v>3884</v>
      </c>
      <c r="L214" t="s">
        <v>3892</v>
      </c>
      <c r="M214">
        <v>3</v>
      </c>
    </row>
    <row r="215" spans="1:13" x14ac:dyDescent="0.2">
      <c r="A215" t="s">
        <v>6646</v>
      </c>
      <c r="B215" t="s">
        <v>6644</v>
      </c>
      <c r="C215" s="14">
        <v>0.7857142857142857</v>
      </c>
      <c r="D215" s="12">
        <v>2.8169014084507043E-2</v>
      </c>
      <c r="E215" s="13">
        <v>0</v>
      </c>
      <c r="F215" s="12">
        <v>0.42857142857142855</v>
      </c>
      <c r="G215" s="13">
        <v>0</v>
      </c>
      <c r="H215">
        <v>212</v>
      </c>
      <c r="I215" t="s">
        <v>2042</v>
      </c>
      <c r="J215" t="s">
        <v>1857</v>
      </c>
      <c r="K215" t="s">
        <v>3884</v>
      </c>
      <c r="L215" t="s">
        <v>3885</v>
      </c>
      <c r="M215">
        <v>3</v>
      </c>
    </row>
    <row r="216" spans="1:13" x14ac:dyDescent="0.2">
      <c r="A216" t="s">
        <v>6646</v>
      </c>
      <c r="B216" t="s">
        <v>6644</v>
      </c>
      <c r="C216" s="14">
        <v>0.7142857142857143</v>
      </c>
      <c r="D216" s="12">
        <v>1.4084507042253521E-2</v>
      </c>
      <c r="E216" s="13">
        <v>0</v>
      </c>
      <c r="F216" s="12">
        <v>0.42857142857142855</v>
      </c>
      <c r="G216" s="13">
        <v>0</v>
      </c>
      <c r="H216">
        <v>151</v>
      </c>
      <c r="I216" t="s">
        <v>1974</v>
      </c>
      <c r="J216" t="s">
        <v>1857</v>
      </c>
      <c r="K216" t="s">
        <v>3958</v>
      </c>
      <c r="L216" t="s">
        <v>3892</v>
      </c>
      <c r="M216">
        <v>2</v>
      </c>
    </row>
    <row r="217" spans="1:13" x14ac:dyDescent="0.2">
      <c r="A217" t="s">
        <v>6646</v>
      </c>
      <c r="B217" t="s">
        <v>6644</v>
      </c>
      <c r="C217" s="14">
        <v>0.70238095238095233</v>
      </c>
      <c r="D217" s="12">
        <v>1.4084507042253521E-2</v>
      </c>
      <c r="E217" s="13">
        <v>0</v>
      </c>
      <c r="F217" s="12">
        <v>0.42857142857142855</v>
      </c>
      <c r="G217" s="13">
        <v>0</v>
      </c>
      <c r="H217">
        <v>170</v>
      </c>
      <c r="I217" t="s">
        <v>1993</v>
      </c>
      <c r="J217" t="s">
        <v>1857</v>
      </c>
      <c r="K217" t="s">
        <v>3884</v>
      </c>
      <c r="L217" t="s">
        <v>3885</v>
      </c>
      <c r="M217">
        <v>3</v>
      </c>
    </row>
    <row r="218" spans="1:13" x14ac:dyDescent="0.2">
      <c r="A218" t="s">
        <v>6646</v>
      </c>
      <c r="B218" t="s">
        <v>6644</v>
      </c>
      <c r="C218" s="14">
        <v>0.70238095238095233</v>
      </c>
      <c r="D218" s="12">
        <v>1.4084507042253521E-2</v>
      </c>
      <c r="E218" s="13">
        <v>0</v>
      </c>
      <c r="F218" s="12">
        <v>0.42857142857142855</v>
      </c>
      <c r="G218" s="13">
        <v>0</v>
      </c>
      <c r="H218">
        <v>213</v>
      </c>
      <c r="I218" t="s">
        <v>2043</v>
      </c>
      <c r="J218" t="s">
        <v>1857</v>
      </c>
      <c r="K218" t="s">
        <v>3884</v>
      </c>
      <c r="L218" t="s">
        <v>3885</v>
      </c>
      <c r="M218">
        <v>3</v>
      </c>
    </row>
    <row r="219" spans="1:13" x14ac:dyDescent="0.2">
      <c r="A219" t="s">
        <v>6646</v>
      </c>
      <c r="B219" t="s">
        <v>6644</v>
      </c>
      <c r="C219" s="14">
        <v>0.6785714285714286</v>
      </c>
      <c r="D219" s="12">
        <v>0</v>
      </c>
      <c r="E219" s="13">
        <v>0</v>
      </c>
      <c r="F219" s="12">
        <v>0.42857142857142855</v>
      </c>
      <c r="G219" s="13">
        <v>0</v>
      </c>
      <c r="H219">
        <v>139</v>
      </c>
      <c r="I219" t="s">
        <v>1961</v>
      </c>
      <c r="J219" t="s">
        <v>1857</v>
      </c>
      <c r="K219" t="s">
        <v>3958</v>
      </c>
      <c r="L219" t="s">
        <v>3892</v>
      </c>
      <c r="M219">
        <v>2</v>
      </c>
    </row>
    <row r="220" spans="1:13" x14ac:dyDescent="0.2">
      <c r="A220" t="s">
        <v>6646</v>
      </c>
      <c r="B220" t="s">
        <v>6644</v>
      </c>
      <c r="C220" s="14">
        <v>0.66666666666666663</v>
      </c>
      <c r="D220" s="12">
        <v>1.4084507042253521E-2</v>
      </c>
      <c r="E220" s="13">
        <v>0</v>
      </c>
      <c r="F220" s="12">
        <v>0.42857142857142855</v>
      </c>
      <c r="G220" s="13">
        <v>0</v>
      </c>
      <c r="H220">
        <v>79</v>
      </c>
      <c r="I220" t="s">
        <v>1910</v>
      </c>
      <c r="J220" t="s">
        <v>1857</v>
      </c>
      <c r="K220" t="s">
        <v>3884</v>
      </c>
      <c r="L220" t="s">
        <v>3885</v>
      </c>
      <c r="M220">
        <v>3</v>
      </c>
    </row>
    <row r="221" spans="1:13" x14ac:dyDescent="0.2">
      <c r="A221" t="s">
        <v>6646</v>
      </c>
      <c r="B221" t="s">
        <v>6644</v>
      </c>
      <c r="C221" s="14">
        <v>0.65476190476190477</v>
      </c>
      <c r="D221" s="12">
        <v>4.2253521126760563E-2</v>
      </c>
      <c r="E221" s="13">
        <v>0</v>
      </c>
      <c r="F221" s="12">
        <v>0.42857142857142855</v>
      </c>
      <c r="G221" s="13">
        <v>0</v>
      </c>
      <c r="H221">
        <v>27</v>
      </c>
      <c r="I221" t="s">
        <v>1870</v>
      </c>
      <c r="J221" t="s">
        <v>1857</v>
      </c>
      <c r="K221" t="s">
        <v>3884</v>
      </c>
      <c r="L221" t="s">
        <v>3892</v>
      </c>
      <c r="M221">
        <v>3</v>
      </c>
    </row>
    <row r="222" spans="1:13" x14ac:dyDescent="0.2">
      <c r="A222" t="s">
        <v>6646</v>
      </c>
      <c r="B222" t="s">
        <v>6644</v>
      </c>
      <c r="C222" s="14">
        <v>0.63095238095238093</v>
      </c>
      <c r="D222" s="12">
        <v>1.4084507042253521E-2</v>
      </c>
      <c r="E222" s="13">
        <v>0</v>
      </c>
      <c r="F222" s="12">
        <v>0.42857142857142855</v>
      </c>
      <c r="G222" s="13">
        <v>0</v>
      </c>
      <c r="H222">
        <v>60</v>
      </c>
      <c r="I222" t="s">
        <v>1897</v>
      </c>
      <c r="J222" t="s">
        <v>1857</v>
      </c>
      <c r="K222" t="s">
        <v>3884</v>
      </c>
      <c r="L222" t="s">
        <v>3885</v>
      </c>
      <c r="M222">
        <v>3</v>
      </c>
    </row>
    <row r="223" spans="1:13" x14ac:dyDescent="0.2">
      <c r="A223" t="s">
        <v>6646</v>
      </c>
      <c r="B223" t="s">
        <v>6644</v>
      </c>
      <c r="C223" s="14">
        <v>0.63095238095238093</v>
      </c>
      <c r="D223" s="12">
        <v>8.4507042253521125E-2</v>
      </c>
      <c r="E223" s="13">
        <v>0</v>
      </c>
      <c r="F223" s="12">
        <v>0.42857142857142855</v>
      </c>
      <c r="G223" s="13">
        <v>0</v>
      </c>
      <c r="H223">
        <v>248</v>
      </c>
      <c r="I223" t="s">
        <v>2071</v>
      </c>
      <c r="J223" t="s">
        <v>1857</v>
      </c>
      <c r="K223" t="s">
        <v>3958</v>
      </c>
      <c r="L223" t="s">
        <v>3892</v>
      </c>
      <c r="M223">
        <v>2</v>
      </c>
    </row>
    <row r="224" spans="1:13" x14ac:dyDescent="0.2">
      <c r="A224" t="s">
        <v>6646</v>
      </c>
      <c r="B224" t="s">
        <v>6644</v>
      </c>
      <c r="C224" s="14">
        <v>0.59523809523809523</v>
      </c>
      <c r="D224" s="12">
        <v>9.8591549295774641E-2</v>
      </c>
      <c r="E224" s="13">
        <v>0</v>
      </c>
      <c r="F224" s="12">
        <v>0.42857142857142855</v>
      </c>
      <c r="G224" s="13">
        <v>0</v>
      </c>
      <c r="H224">
        <v>249</v>
      </c>
      <c r="I224" t="s">
        <v>2072</v>
      </c>
      <c r="J224" t="s">
        <v>1857</v>
      </c>
      <c r="K224" t="s">
        <v>3958</v>
      </c>
      <c r="L224" t="s">
        <v>3892</v>
      </c>
      <c r="M224">
        <v>2</v>
      </c>
    </row>
    <row r="225" spans="1:13" x14ac:dyDescent="0.2">
      <c r="A225" t="s">
        <v>6646</v>
      </c>
      <c r="B225" t="s">
        <v>6644</v>
      </c>
      <c r="C225" s="14">
        <v>0.58333333333333337</v>
      </c>
      <c r="D225" s="12">
        <v>2.8169014084507043E-2</v>
      </c>
      <c r="E225" s="13">
        <v>0.125</v>
      </c>
      <c r="F225" s="12">
        <v>0.42857142857142855</v>
      </c>
      <c r="G225" s="13">
        <v>0</v>
      </c>
      <c r="H225">
        <v>23</v>
      </c>
      <c r="I225" t="s">
        <v>1866</v>
      </c>
      <c r="J225" t="s">
        <v>1857</v>
      </c>
      <c r="K225" t="s">
        <v>3884</v>
      </c>
      <c r="L225" t="s">
        <v>3892</v>
      </c>
      <c r="M225">
        <v>3</v>
      </c>
    </row>
    <row r="226" spans="1:13" x14ac:dyDescent="0.2">
      <c r="A226" t="s">
        <v>6646</v>
      </c>
      <c r="B226" t="s">
        <v>6644</v>
      </c>
      <c r="C226" s="14">
        <v>0.5714285714285714</v>
      </c>
      <c r="D226" s="12">
        <v>0</v>
      </c>
      <c r="E226" s="13">
        <v>0</v>
      </c>
      <c r="F226" s="12">
        <v>0.42857142857142855</v>
      </c>
      <c r="G226" s="13">
        <v>0</v>
      </c>
      <c r="H226">
        <v>50</v>
      </c>
      <c r="I226" t="s">
        <v>2270</v>
      </c>
      <c r="J226" t="s">
        <v>2114</v>
      </c>
      <c r="K226" t="s">
        <v>4001</v>
      </c>
      <c r="M226">
        <v>0</v>
      </c>
    </row>
    <row r="227" spans="1:13" x14ac:dyDescent="0.2">
      <c r="A227" t="s">
        <v>6646</v>
      </c>
      <c r="B227" t="s">
        <v>6644</v>
      </c>
      <c r="C227" s="14">
        <v>0.55952380952380953</v>
      </c>
      <c r="D227" s="12">
        <v>0.12676056338028169</v>
      </c>
      <c r="E227" s="13">
        <v>0</v>
      </c>
      <c r="F227" s="12">
        <v>0.42857142857142855</v>
      </c>
      <c r="G227" s="13">
        <v>0</v>
      </c>
      <c r="H227">
        <v>12</v>
      </c>
      <c r="I227" t="s">
        <v>2122</v>
      </c>
      <c r="J227" t="s">
        <v>2114</v>
      </c>
      <c r="K227" t="s">
        <v>3906</v>
      </c>
      <c r="M227">
        <v>1</v>
      </c>
    </row>
    <row r="228" spans="1:13" x14ac:dyDescent="0.2">
      <c r="A228" t="s">
        <v>6646</v>
      </c>
      <c r="B228" t="s">
        <v>6644</v>
      </c>
      <c r="C228" s="14">
        <v>0.72619047619047616</v>
      </c>
      <c r="D228" s="12">
        <v>4.2253521126760563E-2</v>
      </c>
      <c r="E228" s="13">
        <v>0</v>
      </c>
      <c r="F228" s="12">
        <v>0.35714285714285715</v>
      </c>
      <c r="G228" s="13">
        <v>0</v>
      </c>
      <c r="H228">
        <v>159</v>
      </c>
      <c r="I228" t="s">
        <v>1983</v>
      </c>
      <c r="J228" t="s">
        <v>1857</v>
      </c>
      <c r="K228" t="s">
        <v>3884</v>
      </c>
      <c r="L228" t="s">
        <v>3885</v>
      </c>
      <c r="M228">
        <v>3</v>
      </c>
    </row>
    <row r="229" spans="1:13" x14ac:dyDescent="0.2">
      <c r="A229" t="s">
        <v>6646</v>
      </c>
      <c r="B229" t="s">
        <v>6644</v>
      </c>
      <c r="C229" s="14">
        <v>0.72619047619047616</v>
      </c>
      <c r="D229" s="12">
        <v>1.4084507042253521E-2</v>
      </c>
      <c r="E229" s="13">
        <v>0</v>
      </c>
      <c r="F229" s="12">
        <v>0.35714285714285715</v>
      </c>
      <c r="G229" s="13">
        <v>0</v>
      </c>
      <c r="H229">
        <v>214</v>
      </c>
      <c r="I229" t="s">
        <v>2044</v>
      </c>
      <c r="J229" t="s">
        <v>1857</v>
      </c>
      <c r="K229" t="s">
        <v>3884</v>
      </c>
      <c r="L229" t="s">
        <v>3885</v>
      </c>
      <c r="M229">
        <v>3</v>
      </c>
    </row>
    <row r="230" spans="1:13" x14ac:dyDescent="0.2">
      <c r="A230" t="s">
        <v>6646</v>
      </c>
      <c r="B230" t="s">
        <v>6644</v>
      </c>
      <c r="C230" s="14">
        <v>0.70238095238095233</v>
      </c>
      <c r="D230" s="12">
        <v>0</v>
      </c>
      <c r="E230" s="13">
        <v>0.125</v>
      </c>
      <c r="F230" s="12">
        <v>0.35714285714285715</v>
      </c>
      <c r="G230" s="13">
        <v>0</v>
      </c>
      <c r="H230">
        <v>144</v>
      </c>
      <c r="I230" t="s">
        <v>1965</v>
      </c>
      <c r="J230" t="s">
        <v>1857</v>
      </c>
      <c r="K230" t="s">
        <v>3884</v>
      </c>
      <c r="L230" t="s">
        <v>3885</v>
      </c>
      <c r="M230">
        <v>3</v>
      </c>
    </row>
    <row r="231" spans="1:13" x14ac:dyDescent="0.2">
      <c r="A231" t="s">
        <v>6646</v>
      </c>
      <c r="B231" t="s">
        <v>6644</v>
      </c>
      <c r="C231" s="14">
        <v>0.70238095238095233</v>
      </c>
      <c r="D231" s="12">
        <v>0</v>
      </c>
      <c r="E231" s="13">
        <v>0</v>
      </c>
      <c r="F231" s="12">
        <v>0.35714285714285715</v>
      </c>
      <c r="G231" s="13">
        <v>0</v>
      </c>
      <c r="H231">
        <v>173</v>
      </c>
      <c r="I231" t="s">
        <v>2151</v>
      </c>
      <c r="J231" t="s">
        <v>2114</v>
      </c>
      <c r="K231" t="s">
        <v>4736</v>
      </c>
      <c r="M231">
        <v>1</v>
      </c>
    </row>
    <row r="232" spans="1:13" x14ac:dyDescent="0.2">
      <c r="A232" t="s">
        <v>6646</v>
      </c>
      <c r="B232" t="s">
        <v>6644</v>
      </c>
      <c r="C232" s="14">
        <v>0.61904761904761907</v>
      </c>
      <c r="D232" s="12">
        <v>4.2253521126760563E-2</v>
      </c>
      <c r="E232" s="13">
        <v>0</v>
      </c>
      <c r="F232" s="12">
        <v>0.35714285714285715</v>
      </c>
      <c r="G232" s="13">
        <v>0</v>
      </c>
      <c r="H232">
        <v>66</v>
      </c>
      <c r="I232" t="s">
        <v>2136</v>
      </c>
      <c r="J232" t="s">
        <v>2114</v>
      </c>
      <c r="K232" t="s">
        <v>4155</v>
      </c>
      <c r="M232">
        <v>1</v>
      </c>
    </row>
    <row r="233" spans="1:13" x14ac:dyDescent="0.2">
      <c r="A233" t="s">
        <v>6646</v>
      </c>
      <c r="B233" t="s">
        <v>6644</v>
      </c>
      <c r="C233" s="14">
        <v>0.6071428571428571</v>
      </c>
      <c r="D233" s="12">
        <v>2.8169014084507043E-2</v>
      </c>
      <c r="E233" s="13">
        <v>0.125</v>
      </c>
      <c r="F233" s="12">
        <v>0.35714285714285715</v>
      </c>
      <c r="G233" s="13">
        <v>0</v>
      </c>
      <c r="H233">
        <v>232</v>
      </c>
      <c r="I233" t="s">
        <v>2065</v>
      </c>
      <c r="J233" t="s">
        <v>1857</v>
      </c>
      <c r="K233" t="s">
        <v>3958</v>
      </c>
      <c r="L233" t="s">
        <v>3892</v>
      </c>
      <c r="M233">
        <v>2</v>
      </c>
    </row>
    <row r="234" spans="1:13" x14ac:dyDescent="0.2">
      <c r="A234" t="s">
        <v>6646</v>
      </c>
      <c r="B234" t="s">
        <v>6644</v>
      </c>
      <c r="C234" s="14">
        <v>0.55952380952380953</v>
      </c>
      <c r="D234" s="12">
        <v>0.323943661971831</v>
      </c>
      <c r="E234" s="13">
        <v>0.125</v>
      </c>
      <c r="F234" s="12">
        <v>0.35714285714285715</v>
      </c>
      <c r="G234" s="13">
        <v>0</v>
      </c>
      <c r="H234">
        <v>6</v>
      </c>
      <c r="I234" t="s">
        <v>2119</v>
      </c>
      <c r="J234" t="s">
        <v>2114</v>
      </c>
      <c r="K234" t="s">
        <v>3870</v>
      </c>
      <c r="M234">
        <v>1</v>
      </c>
    </row>
    <row r="235" spans="1:13" x14ac:dyDescent="0.2">
      <c r="A235" t="s">
        <v>6646</v>
      </c>
      <c r="B235" t="s">
        <v>6644</v>
      </c>
      <c r="C235" s="14">
        <v>0.55952380952380953</v>
      </c>
      <c r="D235" s="12">
        <v>1.4084507042253521E-2</v>
      </c>
      <c r="E235" s="13">
        <v>0</v>
      </c>
      <c r="F235" s="12">
        <v>0.35714285714285715</v>
      </c>
      <c r="G235" s="13">
        <v>0</v>
      </c>
      <c r="H235">
        <v>279</v>
      </c>
      <c r="I235" t="s">
        <v>2083</v>
      </c>
      <c r="J235" t="s">
        <v>1857</v>
      </c>
      <c r="K235" t="s">
        <v>3884</v>
      </c>
      <c r="L235" t="s">
        <v>3892</v>
      </c>
      <c r="M235">
        <v>3</v>
      </c>
    </row>
    <row r="236" spans="1:13" x14ac:dyDescent="0.2">
      <c r="A236" t="s">
        <v>6646</v>
      </c>
      <c r="B236" t="s">
        <v>6644</v>
      </c>
      <c r="C236" s="14">
        <v>0.5357142857142857</v>
      </c>
      <c r="D236" s="12">
        <v>1.4084507042253521E-2</v>
      </c>
      <c r="E236" s="13">
        <v>0</v>
      </c>
      <c r="F236" s="12">
        <v>0.35714285714285715</v>
      </c>
      <c r="G236" s="13">
        <v>0</v>
      </c>
      <c r="H236">
        <v>17</v>
      </c>
      <c r="I236" t="s">
        <v>2124</v>
      </c>
      <c r="J236" t="s">
        <v>2114</v>
      </c>
      <c r="K236" t="s">
        <v>3933</v>
      </c>
      <c r="M236">
        <v>1</v>
      </c>
    </row>
    <row r="237" spans="1:13" x14ac:dyDescent="0.2">
      <c r="A237" t="s">
        <v>6646</v>
      </c>
      <c r="B237" t="s">
        <v>6644</v>
      </c>
      <c r="C237" s="14">
        <v>0.52380952380952384</v>
      </c>
      <c r="D237" s="12">
        <v>0.29577464788732394</v>
      </c>
      <c r="E237" s="13">
        <v>0.125</v>
      </c>
      <c r="F237" s="12">
        <v>0.35714285714285715</v>
      </c>
      <c r="G237" s="13">
        <v>0</v>
      </c>
      <c r="H237">
        <v>1</v>
      </c>
      <c r="I237" t="s">
        <v>2113</v>
      </c>
      <c r="J237" t="s">
        <v>2114</v>
      </c>
      <c r="K237" t="s">
        <v>3845</v>
      </c>
      <c r="M237">
        <v>2</v>
      </c>
    </row>
    <row r="238" spans="1:13" x14ac:dyDescent="0.2">
      <c r="A238" t="s">
        <v>6645</v>
      </c>
      <c r="B238" t="s">
        <v>6644</v>
      </c>
      <c r="C238" s="14">
        <v>0.70238095238095233</v>
      </c>
      <c r="D238" s="12">
        <v>0</v>
      </c>
      <c r="E238" s="13">
        <v>0</v>
      </c>
      <c r="F238" s="12">
        <v>0.2857142857142857</v>
      </c>
      <c r="G238" s="13">
        <v>0</v>
      </c>
      <c r="H238">
        <v>156</v>
      </c>
      <c r="I238" t="s">
        <v>1979</v>
      </c>
      <c r="J238" t="s">
        <v>1857</v>
      </c>
      <c r="K238" t="s">
        <v>3884</v>
      </c>
      <c r="L238" t="s">
        <v>3885</v>
      </c>
      <c r="M238">
        <v>3</v>
      </c>
    </row>
    <row r="239" spans="1:13" x14ac:dyDescent="0.2">
      <c r="A239" t="s">
        <v>6645</v>
      </c>
      <c r="B239" t="s">
        <v>6644</v>
      </c>
      <c r="C239" s="14">
        <v>0.69047619047619047</v>
      </c>
      <c r="D239" s="12">
        <v>7.0422535211267609E-2</v>
      </c>
      <c r="E239" s="13">
        <v>0.125</v>
      </c>
      <c r="F239" s="12">
        <v>0.2857142857142857</v>
      </c>
      <c r="G239" s="13">
        <v>0</v>
      </c>
      <c r="H239">
        <v>83</v>
      </c>
      <c r="I239" t="s">
        <v>1914</v>
      </c>
      <c r="J239" t="s">
        <v>1857</v>
      </c>
      <c r="K239" t="s">
        <v>3884</v>
      </c>
      <c r="L239" t="s">
        <v>3892</v>
      </c>
      <c r="M239">
        <v>3</v>
      </c>
    </row>
    <row r="240" spans="1:13" x14ac:dyDescent="0.2">
      <c r="A240" t="s">
        <v>6645</v>
      </c>
      <c r="B240" t="s">
        <v>6644</v>
      </c>
      <c r="C240" s="14">
        <v>0.69047619047619047</v>
      </c>
      <c r="D240" s="12">
        <v>1.4084507042253521E-2</v>
      </c>
      <c r="E240" s="13">
        <v>0</v>
      </c>
      <c r="F240" s="12">
        <v>0.2857142857142857</v>
      </c>
      <c r="G240" s="13">
        <v>0</v>
      </c>
      <c r="H240">
        <v>148</v>
      </c>
      <c r="I240" t="s">
        <v>1971</v>
      </c>
      <c r="J240" t="s">
        <v>1857</v>
      </c>
      <c r="K240" t="s">
        <v>4111</v>
      </c>
      <c r="L240" t="s">
        <v>3885</v>
      </c>
      <c r="M240">
        <v>2</v>
      </c>
    </row>
    <row r="241" spans="1:13" x14ac:dyDescent="0.2">
      <c r="A241" t="s">
        <v>6645</v>
      </c>
      <c r="B241" t="s">
        <v>6644</v>
      </c>
      <c r="C241" s="14">
        <v>0.6785714285714286</v>
      </c>
      <c r="D241" s="12">
        <v>0</v>
      </c>
      <c r="E241" s="13">
        <v>0.125</v>
      </c>
      <c r="F241" s="12">
        <v>0.2857142857142857</v>
      </c>
      <c r="G241" s="13">
        <v>0</v>
      </c>
      <c r="H241">
        <v>70</v>
      </c>
      <c r="I241" t="s">
        <v>1904</v>
      </c>
      <c r="J241" t="s">
        <v>1857</v>
      </c>
      <c r="K241" t="s">
        <v>3884</v>
      </c>
      <c r="L241" t="s">
        <v>3885</v>
      </c>
      <c r="M241">
        <v>3</v>
      </c>
    </row>
    <row r="242" spans="1:13" x14ac:dyDescent="0.2">
      <c r="A242" t="s">
        <v>6645</v>
      </c>
      <c r="B242" t="s">
        <v>6644</v>
      </c>
      <c r="C242" s="14">
        <v>0.6785714285714286</v>
      </c>
      <c r="D242" s="12">
        <v>0</v>
      </c>
      <c r="E242" s="13">
        <v>0</v>
      </c>
      <c r="F242" s="12">
        <v>0.2857142857142857</v>
      </c>
      <c r="G242" s="13">
        <v>0</v>
      </c>
      <c r="H242">
        <v>40</v>
      </c>
      <c r="I242" t="s">
        <v>2130</v>
      </c>
      <c r="J242" t="s">
        <v>2114</v>
      </c>
      <c r="K242" t="s">
        <v>3862</v>
      </c>
      <c r="M242">
        <v>0</v>
      </c>
    </row>
    <row r="243" spans="1:13" x14ac:dyDescent="0.2">
      <c r="A243" t="s">
        <v>6645</v>
      </c>
      <c r="B243" t="s">
        <v>6644</v>
      </c>
      <c r="C243" s="14">
        <v>0.65476190476190477</v>
      </c>
      <c r="D243" s="12">
        <v>1.4084507042253521E-2</v>
      </c>
      <c r="E243" s="13">
        <v>0</v>
      </c>
      <c r="F243" s="12">
        <v>0.2857142857142857</v>
      </c>
      <c r="G243" s="13">
        <v>1</v>
      </c>
      <c r="H243">
        <v>61</v>
      </c>
      <c r="I243" t="s">
        <v>2134</v>
      </c>
      <c r="J243" t="s">
        <v>2114</v>
      </c>
      <c r="K243" t="s">
        <v>4155</v>
      </c>
      <c r="M243">
        <v>1</v>
      </c>
    </row>
    <row r="244" spans="1:13" x14ac:dyDescent="0.2">
      <c r="A244" t="s">
        <v>6645</v>
      </c>
      <c r="B244" t="s">
        <v>6644</v>
      </c>
      <c r="C244" s="14">
        <v>0.63095238095238093</v>
      </c>
      <c r="D244" s="12">
        <v>1.4084507042253521E-2</v>
      </c>
      <c r="E244" s="13">
        <v>0</v>
      </c>
      <c r="F244" s="12">
        <v>0.2857142857142857</v>
      </c>
      <c r="G244" s="13">
        <v>0</v>
      </c>
      <c r="H244">
        <v>75</v>
      </c>
      <c r="I244" t="s">
        <v>2139</v>
      </c>
      <c r="J244" t="s">
        <v>2114</v>
      </c>
      <c r="K244" t="s">
        <v>3870</v>
      </c>
      <c r="M244">
        <v>1</v>
      </c>
    </row>
    <row r="245" spans="1:13" x14ac:dyDescent="0.2">
      <c r="A245" t="s">
        <v>6645</v>
      </c>
      <c r="B245" t="s">
        <v>6644</v>
      </c>
      <c r="C245" s="14">
        <v>0.61904761904761907</v>
      </c>
      <c r="D245" s="12">
        <v>0</v>
      </c>
      <c r="E245" s="13">
        <v>0</v>
      </c>
      <c r="F245" s="12">
        <v>0.2857142857142857</v>
      </c>
      <c r="G245" s="13">
        <v>0</v>
      </c>
      <c r="H245">
        <v>47</v>
      </c>
      <c r="I245" t="s">
        <v>1883</v>
      </c>
      <c r="J245" t="s">
        <v>1857</v>
      </c>
      <c r="K245" t="s">
        <v>3884</v>
      </c>
      <c r="L245" t="s">
        <v>3885</v>
      </c>
      <c r="M245">
        <v>3</v>
      </c>
    </row>
    <row r="246" spans="1:13" x14ac:dyDescent="0.2">
      <c r="A246" t="s">
        <v>6645</v>
      </c>
      <c r="B246" t="s">
        <v>6644</v>
      </c>
      <c r="C246" s="14">
        <v>0.61904761904761907</v>
      </c>
      <c r="D246" s="12">
        <v>2.8169014084507043E-2</v>
      </c>
      <c r="E246" s="13">
        <v>0</v>
      </c>
      <c r="F246" s="12">
        <v>0.2857142857142857</v>
      </c>
      <c r="G246" s="13">
        <v>0</v>
      </c>
      <c r="H246">
        <v>59</v>
      </c>
      <c r="I246" t="s">
        <v>1896</v>
      </c>
      <c r="J246" t="s">
        <v>1857</v>
      </c>
      <c r="K246" t="s">
        <v>3884</v>
      </c>
      <c r="L246" t="s">
        <v>3885</v>
      </c>
      <c r="M246">
        <v>3</v>
      </c>
    </row>
    <row r="247" spans="1:13" x14ac:dyDescent="0.2">
      <c r="A247" t="s">
        <v>6645</v>
      </c>
      <c r="B247" t="s">
        <v>6644</v>
      </c>
      <c r="C247" s="14">
        <v>0.61904761904761907</v>
      </c>
      <c r="D247" s="12">
        <v>1.4084507042253521E-2</v>
      </c>
      <c r="E247" s="13">
        <v>0</v>
      </c>
      <c r="F247" s="12">
        <v>0.2857142857142857</v>
      </c>
      <c r="G247" s="13">
        <v>0</v>
      </c>
      <c r="H247">
        <v>138</v>
      </c>
      <c r="I247" t="s">
        <v>1960</v>
      </c>
      <c r="J247" t="s">
        <v>1857</v>
      </c>
      <c r="K247" t="s">
        <v>3958</v>
      </c>
      <c r="L247" t="s">
        <v>3892</v>
      </c>
      <c r="M247">
        <v>2</v>
      </c>
    </row>
    <row r="248" spans="1:13" x14ac:dyDescent="0.2">
      <c r="A248" t="s">
        <v>6645</v>
      </c>
      <c r="B248" t="s">
        <v>6644</v>
      </c>
      <c r="C248" s="14">
        <v>0.61904761904761907</v>
      </c>
      <c r="D248" s="12">
        <v>0</v>
      </c>
      <c r="E248" s="13">
        <v>0</v>
      </c>
      <c r="F248" s="12">
        <v>0.2857142857142857</v>
      </c>
      <c r="G248" s="13">
        <v>0</v>
      </c>
      <c r="H248">
        <v>162</v>
      </c>
      <c r="I248" t="s">
        <v>2148</v>
      </c>
      <c r="J248" t="s">
        <v>2114</v>
      </c>
      <c r="K248" t="s">
        <v>3862</v>
      </c>
      <c r="M248">
        <v>0</v>
      </c>
    </row>
    <row r="249" spans="1:13" x14ac:dyDescent="0.2">
      <c r="A249" t="s">
        <v>6645</v>
      </c>
      <c r="B249" t="s">
        <v>6644</v>
      </c>
      <c r="C249" s="14">
        <v>0.6071428571428571</v>
      </c>
      <c r="D249" s="12">
        <v>0</v>
      </c>
      <c r="E249" s="13">
        <v>0</v>
      </c>
      <c r="F249" s="12">
        <v>0.2857142857142857</v>
      </c>
      <c r="G249" s="13">
        <v>0</v>
      </c>
      <c r="H249">
        <v>65</v>
      </c>
      <c r="I249" t="s">
        <v>1899</v>
      </c>
      <c r="J249" t="s">
        <v>1857</v>
      </c>
      <c r="K249" t="s">
        <v>3884</v>
      </c>
      <c r="L249" t="s">
        <v>3892</v>
      </c>
      <c r="M249">
        <v>3</v>
      </c>
    </row>
    <row r="250" spans="1:13" x14ac:dyDescent="0.2">
      <c r="A250" t="s">
        <v>6645</v>
      </c>
      <c r="B250" t="s">
        <v>6644</v>
      </c>
      <c r="C250" s="14">
        <v>0.6071428571428571</v>
      </c>
      <c r="D250" s="12">
        <v>1.4084507042253521E-2</v>
      </c>
      <c r="E250" s="13">
        <v>0</v>
      </c>
      <c r="F250" s="12">
        <v>0.2857142857142857</v>
      </c>
      <c r="G250" s="13">
        <v>0</v>
      </c>
      <c r="H250">
        <v>85</v>
      </c>
      <c r="I250" t="s">
        <v>1916</v>
      </c>
      <c r="J250" t="s">
        <v>1857</v>
      </c>
      <c r="K250" t="s">
        <v>4111</v>
      </c>
      <c r="L250" t="s">
        <v>3885</v>
      </c>
      <c r="M250">
        <v>2</v>
      </c>
    </row>
    <row r="251" spans="1:13" x14ac:dyDescent="0.2">
      <c r="A251" t="s">
        <v>6645</v>
      </c>
      <c r="B251" t="s">
        <v>6644</v>
      </c>
      <c r="C251" s="14">
        <v>0.59523809523809523</v>
      </c>
      <c r="D251" s="12">
        <v>1.4084507042253521E-2</v>
      </c>
      <c r="E251" s="13">
        <v>0</v>
      </c>
      <c r="F251" s="12">
        <v>0.2857142857142857</v>
      </c>
      <c r="G251" s="13">
        <v>0</v>
      </c>
      <c r="H251">
        <v>57</v>
      </c>
      <c r="I251" t="s">
        <v>1894</v>
      </c>
      <c r="J251" t="s">
        <v>1857</v>
      </c>
      <c r="K251" t="s">
        <v>3958</v>
      </c>
      <c r="L251" t="s">
        <v>3885</v>
      </c>
      <c r="M251">
        <v>2</v>
      </c>
    </row>
    <row r="252" spans="1:13" x14ac:dyDescent="0.2">
      <c r="A252" t="s">
        <v>6645</v>
      </c>
      <c r="B252" t="s">
        <v>6644</v>
      </c>
      <c r="C252" s="14">
        <v>0.59523809523809523</v>
      </c>
      <c r="D252" s="12">
        <v>2.8169014084507043E-2</v>
      </c>
      <c r="E252" s="13">
        <v>0</v>
      </c>
      <c r="F252" s="12">
        <v>0.2857142857142857</v>
      </c>
      <c r="G252" s="13">
        <v>0</v>
      </c>
      <c r="H252">
        <v>69</v>
      </c>
      <c r="I252" t="s">
        <v>1903</v>
      </c>
      <c r="J252" t="s">
        <v>1857</v>
      </c>
      <c r="K252" t="s">
        <v>3884</v>
      </c>
      <c r="L252" t="s">
        <v>3885</v>
      </c>
      <c r="M252">
        <v>3</v>
      </c>
    </row>
    <row r="253" spans="1:13" x14ac:dyDescent="0.2">
      <c r="A253" t="s">
        <v>6645</v>
      </c>
      <c r="B253" t="s">
        <v>6644</v>
      </c>
      <c r="C253" s="14">
        <v>0.5714285714285714</v>
      </c>
      <c r="D253" s="12">
        <v>4.2253521126760563E-2</v>
      </c>
      <c r="E253" s="13">
        <v>0.125</v>
      </c>
      <c r="F253" s="12">
        <v>0.2857142857142857</v>
      </c>
      <c r="G253" s="13">
        <v>0</v>
      </c>
      <c r="H253">
        <v>280</v>
      </c>
      <c r="I253" t="s">
        <v>2187</v>
      </c>
      <c r="J253" t="s">
        <v>2114</v>
      </c>
      <c r="K253" t="s">
        <v>3862</v>
      </c>
      <c r="M253">
        <v>0</v>
      </c>
    </row>
    <row r="254" spans="1:13" x14ac:dyDescent="0.2">
      <c r="A254" t="s">
        <v>6645</v>
      </c>
      <c r="B254" t="s">
        <v>6644</v>
      </c>
      <c r="C254" s="14">
        <v>0.54761904761904767</v>
      </c>
      <c r="D254" s="12">
        <v>2.8169014084507043E-2</v>
      </c>
      <c r="E254" s="13">
        <v>0.125</v>
      </c>
      <c r="F254" s="12">
        <v>0.2857142857142857</v>
      </c>
      <c r="G254" s="13">
        <v>0</v>
      </c>
      <c r="H254">
        <v>278</v>
      </c>
      <c r="I254" t="s">
        <v>2186</v>
      </c>
      <c r="J254" t="s">
        <v>2114</v>
      </c>
      <c r="K254" t="s">
        <v>3865</v>
      </c>
      <c r="M254">
        <v>1</v>
      </c>
    </row>
    <row r="255" spans="1:13" x14ac:dyDescent="0.2">
      <c r="A255" t="s">
        <v>6645</v>
      </c>
      <c r="B255" t="s">
        <v>6644</v>
      </c>
      <c r="C255" s="14">
        <v>0.52380952380952384</v>
      </c>
      <c r="D255" s="12">
        <v>0.11267605633802817</v>
      </c>
      <c r="E255" s="13">
        <v>0</v>
      </c>
      <c r="F255" s="12">
        <v>0.2857142857142857</v>
      </c>
      <c r="G255" s="13">
        <v>0</v>
      </c>
      <c r="H255">
        <v>346</v>
      </c>
      <c r="I255" t="s">
        <v>2228</v>
      </c>
      <c r="J255" t="s">
        <v>2114</v>
      </c>
      <c r="K255" t="s">
        <v>3852</v>
      </c>
      <c r="M255">
        <v>3</v>
      </c>
    </row>
    <row r="256" spans="1:13" x14ac:dyDescent="0.2">
      <c r="A256" t="s">
        <v>6645</v>
      </c>
      <c r="B256" t="s">
        <v>6644</v>
      </c>
      <c r="C256" s="14">
        <v>0.6785714285714286</v>
      </c>
      <c r="D256" s="12">
        <v>2.8169014084507043E-2</v>
      </c>
      <c r="E256" s="13">
        <v>0</v>
      </c>
      <c r="F256" s="12">
        <v>0.21428571428571427</v>
      </c>
      <c r="G256" s="13">
        <v>0</v>
      </c>
      <c r="H256">
        <v>150</v>
      </c>
      <c r="I256" t="s">
        <v>1973</v>
      </c>
      <c r="J256" t="s">
        <v>1857</v>
      </c>
      <c r="K256" t="s">
        <v>3958</v>
      </c>
      <c r="L256" t="s">
        <v>3892</v>
      </c>
      <c r="M256">
        <v>3</v>
      </c>
    </row>
    <row r="257" spans="1:13" x14ac:dyDescent="0.2">
      <c r="A257" t="s">
        <v>6645</v>
      </c>
      <c r="B257" t="s">
        <v>6644</v>
      </c>
      <c r="C257" s="14">
        <v>0.66666666666666663</v>
      </c>
      <c r="D257" s="12">
        <v>0</v>
      </c>
      <c r="E257" s="13">
        <v>0</v>
      </c>
      <c r="F257" s="12">
        <v>0.21428571428571427</v>
      </c>
      <c r="G257" s="13">
        <v>0</v>
      </c>
      <c r="H257">
        <v>157</v>
      </c>
      <c r="I257" t="s">
        <v>1981</v>
      </c>
      <c r="J257" t="s">
        <v>1857</v>
      </c>
      <c r="K257" t="s">
        <v>3958</v>
      </c>
      <c r="L257" t="s">
        <v>3885</v>
      </c>
      <c r="M257">
        <v>2</v>
      </c>
    </row>
    <row r="258" spans="1:13" x14ac:dyDescent="0.2">
      <c r="A258" t="s">
        <v>6645</v>
      </c>
      <c r="B258" t="s">
        <v>6644</v>
      </c>
      <c r="C258" s="14">
        <v>0.6428571428571429</v>
      </c>
      <c r="D258" s="12">
        <v>2.8169014084507043E-2</v>
      </c>
      <c r="E258" s="13">
        <v>0.125</v>
      </c>
      <c r="F258" s="12">
        <v>0.21428571428571427</v>
      </c>
      <c r="G258" s="13">
        <v>1</v>
      </c>
      <c r="H258">
        <v>45</v>
      </c>
      <c r="I258" t="s">
        <v>1880</v>
      </c>
      <c r="J258" t="s">
        <v>1857</v>
      </c>
      <c r="K258" t="s">
        <v>3884</v>
      </c>
      <c r="L258" t="s">
        <v>3892</v>
      </c>
      <c r="M258">
        <v>3</v>
      </c>
    </row>
    <row r="259" spans="1:13" x14ac:dyDescent="0.2">
      <c r="A259" t="s">
        <v>6645</v>
      </c>
      <c r="B259" t="s">
        <v>6644</v>
      </c>
      <c r="C259" s="14">
        <v>0.63095238095238093</v>
      </c>
      <c r="D259" s="12">
        <v>2.8169014084507043E-2</v>
      </c>
      <c r="E259" s="13">
        <v>0</v>
      </c>
      <c r="F259" s="12">
        <v>0.21428571428571427</v>
      </c>
      <c r="G259" s="13">
        <v>0</v>
      </c>
      <c r="H259">
        <v>41</v>
      </c>
      <c r="I259" t="s">
        <v>2131</v>
      </c>
      <c r="J259" t="s">
        <v>2114</v>
      </c>
      <c r="K259" t="s">
        <v>3845</v>
      </c>
      <c r="M259">
        <v>2</v>
      </c>
    </row>
    <row r="260" spans="1:13" x14ac:dyDescent="0.2">
      <c r="A260" t="s">
        <v>6645</v>
      </c>
      <c r="B260" t="s">
        <v>6644</v>
      </c>
      <c r="C260" s="14">
        <v>0.63095238095238093</v>
      </c>
      <c r="D260" s="12">
        <v>2.8169014084507043E-2</v>
      </c>
      <c r="E260" s="13">
        <v>0</v>
      </c>
      <c r="F260" s="12">
        <v>0.21428571428571427</v>
      </c>
      <c r="G260" s="13">
        <v>0</v>
      </c>
      <c r="H260">
        <v>140</v>
      </c>
      <c r="I260" t="s">
        <v>2145</v>
      </c>
      <c r="J260" t="s">
        <v>2114</v>
      </c>
      <c r="K260" t="s">
        <v>4001</v>
      </c>
      <c r="M260">
        <v>0</v>
      </c>
    </row>
    <row r="261" spans="1:13" x14ac:dyDescent="0.2">
      <c r="A261" t="s">
        <v>6645</v>
      </c>
      <c r="B261" t="s">
        <v>6644</v>
      </c>
      <c r="C261" s="14">
        <v>0.63095238095238093</v>
      </c>
      <c r="D261" s="12">
        <v>0</v>
      </c>
      <c r="E261" s="13">
        <v>0</v>
      </c>
      <c r="F261" s="12">
        <v>0.21428571428571427</v>
      </c>
      <c r="G261" s="13">
        <v>0</v>
      </c>
      <c r="H261">
        <v>158</v>
      </c>
      <c r="I261" t="s">
        <v>1982</v>
      </c>
      <c r="J261" t="s">
        <v>1857</v>
      </c>
      <c r="K261" t="s">
        <v>3958</v>
      </c>
      <c r="L261" t="s">
        <v>3892</v>
      </c>
      <c r="M261">
        <v>2</v>
      </c>
    </row>
    <row r="262" spans="1:13" x14ac:dyDescent="0.2">
      <c r="A262" t="s">
        <v>6645</v>
      </c>
      <c r="B262" t="s">
        <v>6644</v>
      </c>
      <c r="C262" s="14">
        <v>0.61904761904761907</v>
      </c>
      <c r="D262" s="12">
        <v>0</v>
      </c>
      <c r="E262" s="13">
        <v>0.125</v>
      </c>
      <c r="F262" s="12">
        <v>0.21428571428571427</v>
      </c>
      <c r="G262" s="13">
        <v>0</v>
      </c>
      <c r="H262">
        <v>141</v>
      </c>
      <c r="I262" t="s">
        <v>1962</v>
      </c>
      <c r="J262" t="s">
        <v>1857</v>
      </c>
      <c r="K262" t="s">
        <v>3884</v>
      </c>
      <c r="L262" t="s">
        <v>3892</v>
      </c>
      <c r="M262">
        <v>3</v>
      </c>
    </row>
    <row r="263" spans="1:13" x14ac:dyDescent="0.2">
      <c r="A263" t="s">
        <v>6645</v>
      </c>
      <c r="B263" t="s">
        <v>6644</v>
      </c>
      <c r="C263" s="14">
        <v>0.61904761904761907</v>
      </c>
      <c r="D263" s="12">
        <v>2.8169014084507043E-2</v>
      </c>
      <c r="E263" s="13">
        <v>0</v>
      </c>
      <c r="F263" s="12">
        <v>0.21428571428571427</v>
      </c>
      <c r="G263" s="13">
        <v>0</v>
      </c>
      <c r="H263">
        <v>160</v>
      </c>
      <c r="I263" t="s">
        <v>1984</v>
      </c>
      <c r="J263" t="s">
        <v>1857</v>
      </c>
      <c r="K263" t="s">
        <v>3884</v>
      </c>
      <c r="L263" t="s">
        <v>3885</v>
      </c>
      <c r="M263">
        <v>3</v>
      </c>
    </row>
    <row r="264" spans="1:13" x14ac:dyDescent="0.2">
      <c r="A264" t="s">
        <v>6645</v>
      </c>
      <c r="B264" t="s">
        <v>6644</v>
      </c>
      <c r="C264" s="14">
        <v>0.6071428571428571</v>
      </c>
      <c r="D264" s="12">
        <v>0</v>
      </c>
      <c r="E264" s="13">
        <v>0.125</v>
      </c>
      <c r="F264" s="12">
        <v>0.21428571428571427</v>
      </c>
      <c r="G264" s="13">
        <v>0</v>
      </c>
      <c r="H264">
        <v>46</v>
      </c>
      <c r="I264" t="s">
        <v>1881</v>
      </c>
      <c r="J264" t="s">
        <v>1857</v>
      </c>
      <c r="K264" t="s">
        <v>3958</v>
      </c>
      <c r="L264" t="s">
        <v>3885</v>
      </c>
      <c r="M264">
        <v>2</v>
      </c>
    </row>
    <row r="265" spans="1:13" x14ac:dyDescent="0.2">
      <c r="A265" t="s">
        <v>6645</v>
      </c>
      <c r="B265" t="s">
        <v>6644</v>
      </c>
      <c r="C265" s="14">
        <v>0.59523809523809523</v>
      </c>
      <c r="D265" s="12">
        <v>5.6338028169014086E-2</v>
      </c>
      <c r="E265" s="13">
        <v>0</v>
      </c>
      <c r="F265" s="12">
        <v>0.21428571428571427</v>
      </c>
      <c r="G265" s="13">
        <v>0</v>
      </c>
      <c r="H265">
        <v>49</v>
      </c>
      <c r="I265" t="s">
        <v>1885</v>
      </c>
      <c r="J265" t="s">
        <v>1857</v>
      </c>
      <c r="K265" t="s">
        <v>3884</v>
      </c>
      <c r="L265" t="s">
        <v>3885</v>
      </c>
      <c r="M265">
        <v>3</v>
      </c>
    </row>
    <row r="266" spans="1:13" x14ac:dyDescent="0.2">
      <c r="A266" t="s">
        <v>6645</v>
      </c>
      <c r="B266" t="s">
        <v>6644</v>
      </c>
      <c r="C266" s="14">
        <v>0.59523809523809523</v>
      </c>
      <c r="D266" s="12">
        <v>2.8169014084507043E-2</v>
      </c>
      <c r="E266" s="13">
        <v>0</v>
      </c>
      <c r="F266" s="12">
        <v>0.21428571428571427</v>
      </c>
      <c r="G266" s="13">
        <v>1</v>
      </c>
      <c r="H266">
        <v>71</v>
      </c>
      <c r="I266" t="s">
        <v>1905</v>
      </c>
      <c r="J266" t="s">
        <v>1857</v>
      </c>
      <c r="K266" t="s">
        <v>3958</v>
      </c>
      <c r="L266" t="s">
        <v>3885</v>
      </c>
      <c r="M266">
        <v>2</v>
      </c>
    </row>
    <row r="267" spans="1:13" x14ac:dyDescent="0.2">
      <c r="A267" t="s">
        <v>6645</v>
      </c>
      <c r="B267" t="s">
        <v>6644</v>
      </c>
      <c r="C267" s="14">
        <v>0.59523809523809523</v>
      </c>
      <c r="D267" s="12">
        <v>1.4084507042253521E-2</v>
      </c>
      <c r="E267" s="13">
        <v>0</v>
      </c>
      <c r="F267" s="12">
        <v>0.21428571428571427</v>
      </c>
      <c r="G267" s="13">
        <v>0</v>
      </c>
      <c r="H267">
        <v>145</v>
      </c>
      <c r="I267" t="s">
        <v>1966</v>
      </c>
      <c r="J267" t="s">
        <v>1857</v>
      </c>
      <c r="K267" t="s">
        <v>3884</v>
      </c>
      <c r="L267" t="s">
        <v>3885</v>
      </c>
      <c r="M267">
        <v>3</v>
      </c>
    </row>
    <row r="268" spans="1:13" x14ac:dyDescent="0.2">
      <c r="A268" t="s">
        <v>6645</v>
      </c>
      <c r="B268" t="s">
        <v>6644</v>
      </c>
      <c r="C268" s="14">
        <v>0.59523809523809523</v>
      </c>
      <c r="D268" s="12">
        <v>4.2253521126760563E-2</v>
      </c>
      <c r="E268" s="13">
        <v>0</v>
      </c>
      <c r="F268" s="12">
        <v>0.21428571428571427</v>
      </c>
      <c r="G268" s="13">
        <v>0</v>
      </c>
      <c r="H268">
        <v>251</v>
      </c>
      <c r="I268" t="s">
        <v>2166</v>
      </c>
      <c r="J268" t="s">
        <v>2114</v>
      </c>
      <c r="K268" t="s">
        <v>3865</v>
      </c>
      <c r="M268">
        <v>0</v>
      </c>
    </row>
    <row r="269" spans="1:13" x14ac:dyDescent="0.2">
      <c r="A269" t="s">
        <v>6645</v>
      </c>
      <c r="B269" t="s">
        <v>6644</v>
      </c>
      <c r="C269" s="14">
        <v>0.5714285714285714</v>
      </c>
      <c r="D269" s="12">
        <v>1.4084507042253521E-2</v>
      </c>
      <c r="E269" s="13">
        <v>0</v>
      </c>
      <c r="F269" s="12">
        <v>0.21428571428571427</v>
      </c>
      <c r="G269" s="13">
        <v>0</v>
      </c>
      <c r="H269">
        <v>250</v>
      </c>
      <c r="I269" t="s">
        <v>2165</v>
      </c>
      <c r="J269" t="s">
        <v>2114</v>
      </c>
      <c r="K269" t="s">
        <v>3933</v>
      </c>
      <c r="M269">
        <v>1</v>
      </c>
    </row>
    <row r="270" spans="1:13" x14ac:dyDescent="0.2">
      <c r="A270" t="s">
        <v>6645</v>
      </c>
      <c r="B270" t="s">
        <v>6644</v>
      </c>
      <c r="C270" s="14">
        <v>0.5357142857142857</v>
      </c>
      <c r="D270" s="12">
        <v>2.8169014084507043E-2</v>
      </c>
      <c r="E270" s="13">
        <v>0</v>
      </c>
      <c r="F270" s="12">
        <v>0.21428571428571427</v>
      </c>
      <c r="G270" s="13">
        <v>0</v>
      </c>
      <c r="H270">
        <v>273</v>
      </c>
      <c r="I270" t="s">
        <v>2182</v>
      </c>
      <c r="J270" t="s">
        <v>2114</v>
      </c>
      <c r="K270" t="s">
        <v>5226</v>
      </c>
      <c r="M270">
        <v>0</v>
      </c>
    </row>
    <row r="271" spans="1:13" x14ac:dyDescent="0.2">
      <c r="A271" t="s">
        <v>6645</v>
      </c>
      <c r="B271" t="s">
        <v>6644</v>
      </c>
      <c r="C271" s="14">
        <v>0.52380952380952384</v>
      </c>
      <c r="D271" s="12">
        <v>2.8169014084507043E-2</v>
      </c>
      <c r="E271" s="13">
        <v>0</v>
      </c>
      <c r="F271" s="12">
        <v>0.21428571428571427</v>
      </c>
      <c r="G271" s="13">
        <v>0</v>
      </c>
      <c r="H271">
        <v>39</v>
      </c>
      <c r="I271" t="s">
        <v>2129</v>
      </c>
      <c r="J271" t="s">
        <v>2114</v>
      </c>
      <c r="K271" t="s">
        <v>3870</v>
      </c>
      <c r="M271">
        <v>1</v>
      </c>
    </row>
    <row r="272" spans="1:13" x14ac:dyDescent="0.2">
      <c r="A272" t="s">
        <v>6645</v>
      </c>
      <c r="B272" t="s">
        <v>6644</v>
      </c>
      <c r="C272" s="14">
        <v>0.52380952380952384</v>
      </c>
      <c r="D272" s="12">
        <v>0.22535211267605634</v>
      </c>
      <c r="E272" s="13">
        <v>0</v>
      </c>
      <c r="F272" s="12">
        <v>0.21428571428571427</v>
      </c>
      <c r="G272" s="13">
        <v>0</v>
      </c>
      <c r="H272">
        <v>340</v>
      </c>
      <c r="I272" t="s">
        <v>2110</v>
      </c>
      <c r="J272" t="s">
        <v>1857</v>
      </c>
      <c r="K272" t="s">
        <v>3958</v>
      </c>
      <c r="L272" t="s">
        <v>3885</v>
      </c>
      <c r="M272">
        <v>2</v>
      </c>
    </row>
    <row r="273" spans="1:13" x14ac:dyDescent="0.2">
      <c r="A273" t="s">
        <v>6645</v>
      </c>
      <c r="B273" t="s">
        <v>6644</v>
      </c>
      <c r="C273" s="14">
        <v>0.73809523809523814</v>
      </c>
      <c r="D273" s="12">
        <v>2.8169014084507043E-2</v>
      </c>
      <c r="E273" s="13">
        <v>0</v>
      </c>
      <c r="F273" s="12">
        <v>0.14285714285714285</v>
      </c>
      <c r="G273" s="13">
        <v>1</v>
      </c>
      <c r="H273">
        <v>152</v>
      </c>
      <c r="I273" t="s">
        <v>1975</v>
      </c>
      <c r="J273" t="s">
        <v>1857</v>
      </c>
      <c r="K273" t="s">
        <v>3884</v>
      </c>
      <c r="L273" t="s">
        <v>3885</v>
      </c>
      <c r="M273">
        <v>3</v>
      </c>
    </row>
    <row r="274" spans="1:13" x14ac:dyDescent="0.2">
      <c r="A274" t="s">
        <v>6645</v>
      </c>
      <c r="B274" t="s">
        <v>6644</v>
      </c>
      <c r="C274" s="14">
        <v>0.6785714285714286</v>
      </c>
      <c r="D274" s="12">
        <v>0</v>
      </c>
      <c r="E274" s="13">
        <v>0</v>
      </c>
      <c r="F274" s="12">
        <v>0.14285714285714285</v>
      </c>
      <c r="G274" s="13">
        <v>0</v>
      </c>
      <c r="H274">
        <v>153</v>
      </c>
      <c r="I274" t="s">
        <v>1976</v>
      </c>
      <c r="J274" t="s">
        <v>1857</v>
      </c>
      <c r="K274" t="s">
        <v>3884</v>
      </c>
      <c r="L274" t="s">
        <v>3885</v>
      </c>
      <c r="M274">
        <v>3</v>
      </c>
    </row>
    <row r="275" spans="1:13" x14ac:dyDescent="0.2">
      <c r="A275" t="s">
        <v>6645</v>
      </c>
      <c r="B275" t="s">
        <v>6644</v>
      </c>
      <c r="C275" s="14">
        <v>0.6785714285714286</v>
      </c>
      <c r="D275" s="12">
        <v>1.4084507042253521E-2</v>
      </c>
      <c r="E275" s="13">
        <v>0</v>
      </c>
      <c r="F275" s="12">
        <v>0.14285714285714285</v>
      </c>
      <c r="G275" s="13">
        <v>0</v>
      </c>
      <c r="H275">
        <v>154</v>
      </c>
      <c r="I275" t="s">
        <v>1977</v>
      </c>
      <c r="J275" t="s">
        <v>1857</v>
      </c>
      <c r="K275" t="s">
        <v>3884</v>
      </c>
      <c r="L275" t="s">
        <v>3885</v>
      </c>
      <c r="M275">
        <v>3</v>
      </c>
    </row>
    <row r="276" spans="1:13" x14ac:dyDescent="0.2">
      <c r="A276" t="s">
        <v>6645</v>
      </c>
      <c r="B276" t="s">
        <v>6644</v>
      </c>
      <c r="C276" s="14">
        <v>0.6428571428571429</v>
      </c>
      <c r="D276" s="12">
        <v>4.2253521126760563E-2</v>
      </c>
      <c r="E276" s="13">
        <v>0</v>
      </c>
      <c r="F276" s="12">
        <v>0.14285714285714285</v>
      </c>
      <c r="G276" s="13">
        <v>0</v>
      </c>
      <c r="H276">
        <v>155</v>
      </c>
      <c r="I276" t="s">
        <v>1978</v>
      </c>
      <c r="J276" t="s">
        <v>1857</v>
      </c>
      <c r="K276" t="s">
        <v>3884</v>
      </c>
      <c r="L276" t="s">
        <v>3885</v>
      </c>
      <c r="M276">
        <v>3</v>
      </c>
    </row>
    <row r="277" spans="1:13" x14ac:dyDescent="0.2">
      <c r="A277" t="s">
        <v>6645</v>
      </c>
      <c r="B277" t="s">
        <v>6644</v>
      </c>
      <c r="C277" s="14">
        <v>0.63095238095238093</v>
      </c>
      <c r="D277" s="12">
        <v>2.8169014084507043E-2</v>
      </c>
      <c r="E277" s="13">
        <v>0</v>
      </c>
      <c r="F277" s="12">
        <v>0.14285714285714285</v>
      </c>
      <c r="G277" s="13">
        <v>0</v>
      </c>
      <c r="H277">
        <v>143</v>
      </c>
      <c r="I277" t="s">
        <v>1963</v>
      </c>
      <c r="J277" t="s">
        <v>1857</v>
      </c>
      <c r="K277" t="s">
        <v>3884</v>
      </c>
      <c r="L277" t="s">
        <v>3885</v>
      </c>
      <c r="M277">
        <v>3</v>
      </c>
    </row>
    <row r="278" spans="1:13" x14ac:dyDescent="0.2">
      <c r="A278" t="s">
        <v>6645</v>
      </c>
      <c r="B278" t="s">
        <v>6644</v>
      </c>
      <c r="C278" s="14">
        <v>0.6071428571428571</v>
      </c>
      <c r="D278" s="12">
        <v>2.8169014084507043E-2</v>
      </c>
      <c r="E278" s="13">
        <v>0</v>
      </c>
      <c r="F278" s="12">
        <v>0.14285714285714285</v>
      </c>
      <c r="G278" s="13">
        <v>0</v>
      </c>
      <c r="H278">
        <v>42</v>
      </c>
      <c r="I278" t="s">
        <v>1878</v>
      </c>
      <c r="J278" t="s">
        <v>1857</v>
      </c>
      <c r="K278" t="s">
        <v>3884</v>
      </c>
      <c r="L278" t="s">
        <v>3892</v>
      </c>
      <c r="M278">
        <v>2</v>
      </c>
    </row>
    <row r="279" spans="1:13" x14ac:dyDescent="0.2">
      <c r="A279" t="s">
        <v>6645</v>
      </c>
      <c r="B279" t="s">
        <v>6644</v>
      </c>
      <c r="C279" s="14">
        <v>0.6071428571428571</v>
      </c>
      <c r="D279" s="12">
        <v>1.4084507042253521E-2</v>
      </c>
      <c r="E279" s="13">
        <v>0</v>
      </c>
      <c r="F279" s="12">
        <v>0.14285714285714285</v>
      </c>
      <c r="G279" s="13">
        <v>0</v>
      </c>
      <c r="H279">
        <v>161</v>
      </c>
      <c r="I279" t="s">
        <v>2147</v>
      </c>
      <c r="J279" t="s">
        <v>2114</v>
      </c>
      <c r="K279" t="s">
        <v>3906</v>
      </c>
      <c r="M279">
        <v>1</v>
      </c>
    </row>
    <row r="280" spans="1:13" x14ac:dyDescent="0.2">
      <c r="A280" t="s">
        <v>6645</v>
      </c>
      <c r="B280" t="s">
        <v>6644</v>
      </c>
      <c r="C280" s="14">
        <v>0.5714285714285714</v>
      </c>
      <c r="D280" s="12">
        <v>2.8169014084507043E-2</v>
      </c>
      <c r="E280" s="13">
        <v>0.125</v>
      </c>
      <c r="F280" s="12">
        <v>0.14285714285714285</v>
      </c>
      <c r="G280" s="13">
        <v>0</v>
      </c>
      <c r="H280">
        <v>245</v>
      </c>
      <c r="I280" t="s">
        <v>2162</v>
      </c>
      <c r="J280" t="s">
        <v>2114</v>
      </c>
      <c r="K280" t="s">
        <v>3852</v>
      </c>
      <c r="M280">
        <v>3</v>
      </c>
    </row>
    <row r="281" spans="1:13" x14ac:dyDescent="0.2">
      <c r="A281" t="s">
        <v>6645</v>
      </c>
      <c r="B281" t="s">
        <v>6644</v>
      </c>
      <c r="C281" s="14">
        <v>0.5714285714285714</v>
      </c>
      <c r="D281" s="12">
        <v>0</v>
      </c>
      <c r="E281" s="13">
        <v>0</v>
      </c>
      <c r="F281" s="12">
        <v>0.14285714285714285</v>
      </c>
      <c r="G281" s="13">
        <v>0</v>
      </c>
      <c r="H281">
        <v>58</v>
      </c>
      <c r="I281" t="s">
        <v>1895</v>
      </c>
      <c r="J281" t="s">
        <v>1857</v>
      </c>
      <c r="K281" t="s">
        <v>3884</v>
      </c>
      <c r="L281" t="s">
        <v>3892</v>
      </c>
      <c r="M281">
        <v>3</v>
      </c>
    </row>
    <row r="282" spans="1:13" x14ac:dyDescent="0.2">
      <c r="A282" t="s">
        <v>6645</v>
      </c>
      <c r="B282" t="s">
        <v>6644</v>
      </c>
      <c r="C282" s="14">
        <v>0.5714285714285714</v>
      </c>
      <c r="D282" s="12">
        <v>4.2253521126760563E-2</v>
      </c>
      <c r="E282" s="13">
        <v>0</v>
      </c>
      <c r="F282" s="12">
        <v>0.14285714285714285</v>
      </c>
      <c r="G282" s="13">
        <v>0</v>
      </c>
      <c r="H282">
        <v>56</v>
      </c>
      <c r="I282" t="s">
        <v>1893</v>
      </c>
      <c r="J282" t="s">
        <v>1857</v>
      </c>
      <c r="K282" t="s">
        <v>3958</v>
      </c>
      <c r="L282" t="s">
        <v>3885</v>
      </c>
      <c r="M282">
        <v>2</v>
      </c>
    </row>
    <row r="283" spans="1:13" x14ac:dyDescent="0.2">
      <c r="A283" t="s">
        <v>6645</v>
      </c>
      <c r="B283" t="s">
        <v>6644</v>
      </c>
      <c r="C283" s="14">
        <v>0.54761904761904767</v>
      </c>
      <c r="D283" s="12">
        <v>1.4084507042253521E-2</v>
      </c>
      <c r="E283" s="13">
        <v>0</v>
      </c>
      <c r="F283" s="12">
        <v>0.14285714285714285</v>
      </c>
      <c r="G283" s="13">
        <v>1</v>
      </c>
      <c r="H283">
        <v>72</v>
      </c>
      <c r="I283" t="s">
        <v>2137</v>
      </c>
      <c r="J283" t="s">
        <v>2114</v>
      </c>
      <c r="K283" t="s">
        <v>4212</v>
      </c>
      <c r="M283">
        <v>1</v>
      </c>
    </row>
    <row r="284" spans="1:13" x14ac:dyDescent="0.2">
      <c r="A284" t="s">
        <v>6645</v>
      </c>
      <c r="B284" t="s">
        <v>6644</v>
      </c>
      <c r="C284" s="14">
        <v>0.54761904761904767</v>
      </c>
      <c r="D284" s="12">
        <v>0.18309859154929578</v>
      </c>
      <c r="E284" s="13">
        <v>0</v>
      </c>
      <c r="F284" s="12">
        <v>0.14285714285714285</v>
      </c>
      <c r="G284" s="13">
        <v>0</v>
      </c>
      <c r="H284">
        <v>341</v>
      </c>
      <c r="I284" t="s">
        <v>2111</v>
      </c>
      <c r="J284" t="s">
        <v>1857</v>
      </c>
      <c r="K284" t="s">
        <v>3958</v>
      </c>
      <c r="L284" t="s">
        <v>3885</v>
      </c>
      <c r="M284">
        <v>2</v>
      </c>
    </row>
    <row r="285" spans="1:13" x14ac:dyDescent="0.2">
      <c r="A285" t="s">
        <v>6645</v>
      </c>
      <c r="B285" t="s">
        <v>6644</v>
      </c>
      <c r="C285" s="14">
        <v>0.52380952380952384</v>
      </c>
      <c r="D285" s="12">
        <v>0.16901408450704225</v>
      </c>
      <c r="E285" s="13">
        <v>0.125</v>
      </c>
      <c r="F285" s="12">
        <v>0.14285714285714285</v>
      </c>
      <c r="G285" s="13">
        <v>0</v>
      </c>
      <c r="H285">
        <v>345</v>
      </c>
      <c r="I285" t="s">
        <v>2227</v>
      </c>
      <c r="J285" t="s">
        <v>2114</v>
      </c>
      <c r="K285" t="s">
        <v>4291</v>
      </c>
      <c r="M285">
        <v>1</v>
      </c>
    </row>
    <row r="286" spans="1:13" x14ac:dyDescent="0.2">
      <c r="A286" t="s">
        <v>6645</v>
      </c>
      <c r="B286" t="s">
        <v>6644</v>
      </c>
      <c r="C286" s="14">
        <v>0.52380952380952384</v>
      </c>
      <c r="D286" s="12">
        <v>1.4084507042253521E-2</v>
      </c>
      <c r="E286" s="13">
        <v>0.125</v>
      </c>
      <c r="F286" s="12">
        <v>0.14285714285714285</v>
      </c>
      <c r="G286" s="13">
        <v>0</v>
      </c>
      <c r="H286">
        <v>67</v>
      </c>
      <c r="I286" t="s">
        <v>1900</v>
      </c>
      <c r="J286" t="s">
        <v>1857</v>
      </c>
      <c r="K286" t="s">
        <v>3884</v>
      </c>
      <c r="L286" t="s">
        <v>3885</v>
      </c>
      <c r="M286">
        <v>3</v>
      </c>
    </row>
    <row r="287" spans="1:13" x14ac:dyDescent="0.2">
      <c r="A287" t="s">
        <v>6645</v>
      </c>
      <c r="B287" t="s">
        <v>6644</v>
      </c>
      <c r="C287" s="14">
        <v>0.51190476190476186</v>
      </c>
      <c r="D287" s="12">
        <v>0</v>
      </c>
      <c r="E287" s="13">
        <v>0</v>
      </c>
      <c r="F287" s="12">
        <v>0.14285714285714285</v>
      </c>
      <c r="G287" s="13">
        <v>0</v>
      </c>
      <c r="H287">
        <v>266</v>
      </c>
      <c r="I287" t="s">
        <v>2175</v>
      </c>
      <c r="J287" t="s">
        <v>2114</v>
      </c>
      <c r="K287" t="s">
        <v>3906</v>
      </c>
      <c r="M287">
        <v>1</v>
      </c>
    </row>
    <row r="288" spans="1:13" x14ac:dyDescent="0.2">
      <c r="A288" t="s">
        <v>6645</v>
      </c>
      <c r="B288" t="s">
        <v>6644</v>
      </c>
      <c r="C288" s="14">
        <v>0.51190476190476186</v>
      </c>
      <c r="D288" s="12">
        <v>1.4084507042253521E-2</v>
      </c>
      <c r="E288" s="13">
        <v>0</v>
      </c>
      <c r="F288" s="12">
        <v>0.14285714285714285</v>
      </c>
      <c r="G288" s="13">
        <v>0</v>
      </c>
      <c r="H288">
        <v>68</v>
      </c>
      <c r="I288" t="s">
        <v>1901</v>
      </c>
      <c r="J288" t="s">
        <v>1857</v>
      </c>
      <c r="K288" t="s">
        <v>3884</v>
      </c>
      <c r="L288" t="s">
        <v>3885</v>
      </c>
      <c r="M288">
        <v>3</v>
      </c>
    </row>
    <row r="289" spans="1:13" x14ac:dyDescent="0.2">
      <c r="A289" t="s">
        <v>6645</v>
      </c>
      <c r="B289" t="s">
        <v>6644</v>
      </c>
      <c r="C289" s="14">
        <v>0.63095238095238093</v>
      </c>
      <c r="D289" s="12">
        <v>1.4084507042253521E-2</v>
      </c>
      <c r="E289" s="13">
        <v>0.125</v>
      </c>
      <c r="F289" s="12">
        <v>7.1428571428571425E-2</v>
      </c>
      <c r="G289" s="13">
        <v>0</v>
      </c>
      <c r="H289">
        <v>51</v>
      </c>
      <c r="I289" t="s">
        <v>1887</v>
      </c>
      <c r="J289" t="s">
        <v>1857</v>
      </c>
      <c r="K289" t="s">
        <v>3958</v>
      </c>
      <c r="L289" t="s">
        <v>3885</v>
      </c>
      <c r="M289">
        <v>2</v>
      </c>
    </row>
    <row r="290" spans="1:13" x14ac:dyDescent="0.2">
      <c r="A290" t="s">
        <v>6645</v>
      </c>
      <c r="B290" t="s">
        <v>6644</v>
      </c>
      <c r="C290" s="14">
        <v>0.55952380952380953</v>
      </c>
      <c r="D290" s="12">
        <v>1.4084507042253521E-2</v>
      </c>
      <c r="E290" s="13">
        <v>0.125</v>
      </c>
      <c r="F290" s="12">
        <v>7.1428571428571425E-2</v>
      </c>
      <c r="G290" s="13">
        <v>0</v>
      </c>
      <c r="H290">
        <v>44</v>
      </c>
      <c r="I290" t="s">
        <v>1879</v>
      </c>
      <c r="J290" t="s">
        <v>1857</v>
      </c>
      <c r="K290" t="s">
        <v>3958</v>
      </c>
      <c r="L290" t="s">
        <v>3892</v>
      </c>
      <c r="M290">
        <v>2</v>
      </c>
    </row>
    <row r="291" spans="1:13" x14ac:dyDescent="0.2">
      <c r="A291" t="s">
        <v>6645</v>
      </c>
      <c r="B291" t="s">
        <v>6644</v>
      </c>
      <c r="C291" s="14">
        <v>0.55952380952380953</v>
      </c>
      <c r="D291" s="12">
        <v>4.2253521126760563E-2</v>
      </c>
      <c r="E291" s="13">
        <v>0.125</v>
      </c>
      <c r="F291" s="12">
        <v>7.1428571428571425E-2</v>
      </c>
      <c r="G291" s="13">
        <v>1</v>
      </c>
      <c r="H291">
        <v>77</v>
      </c>
      <c r="I291" t="s">
        <v>1909</v>
      </c>
      <c r="J291" t="s">
        <v>1857</v>
      </c>
      <c r="K291" t="s">
        <v>3884</v>
      </c>
      <c r="L291" t="s">
        <v>3892</v>
      </c>
      <c r="M291">
        <v>3</v>
      </c>
    </row>
    <row r="292" spans="1:13" x14ac:dyDescent="0.2">
      <c r="A292" t="s">
        <v>6645</v>
      </c>
      <c r="B292" t="s">
        <v>6644</v>
      </c>
      <c r="C292" s="14">
        <v>0.54761904761904767</v>
      </c>
      <c r="D292" s="12">
        <v>0</v>
      </c>
      <c r="E292" s="13">
        <v>0</v>
      </c>
      <c r="F292" s="12">
        <v>7.1428571428571425E-2</v>
      </c>
      <c r="G292" s="13">
        <v>0</v>
      </c>
      <c r="H292">
        <v>54</v>
      </c>
      <c r="I292" t="s">
        <v>1891</v>
      </c>
      <c r="J292" t="s">
        <v>1857</v>
      </c>
      <c r="K292" t="s">
        <v>3884</v>
      </c>
      <c r="L292" t="s">
        <v>3885</v>
      </c>
      <c r="M292">
        <v>3</v>
      </c>
    </row>
    <row r="293" spans="1:13" x14ac:dyDescent="0.2">
      <c r="A293" t="s">
        <v>6645</v>
      </c>
      <c r="B293" t="s">
        <v>6644</v>
      </c>
      <c r="C293" s="14">
        <v>0.5357142857142857</v>
      </c>
      <c r="D293" s="12">
        <v>1.4084507042253521E-2</v>
      </c>
      <c r="E293" s="13">
        <v>0</v>
      </c>
      <c r="F293" s="12">
        <v>7.1428571428571425E-2</v>
      </c>
      <c r="G293" s="13">
        <v>0</v>
      </c>
      <c r="H293">
        <v>262</v>
      </c>
      <c r="I293" t="s">
        <v>2173</v>
      </c>
      <c r="J293" t="s">
        <v>2114</v>
      </c>
      <c r="K293" t="s">
        <v>4162</v>
      </c>
      <c r="M293">
        <v>1</v>
      </c>
    </row>
    <row r="294" spans="1:13" x14ac:dyDescent="0.2">
      <c r="A294" t="s">
        <v>6645</v>
      </c>
      <c r="B294" t="s">
        <v>6644</v>
      </c>
      <c r="C294" s="14">
        <v>0.52380952380952384</v>
      </c>
      <c r="D294" s="12">
        <v>0</v>
      </c>
      <c r="E294" s="13">
        <v>0</v>
      </c>
      <c r="F294" s="12">
        <v>7.1428571428571425E-2</v>
      </c>
      <c r="G294" s="13">
        <v>0</v>
      </c>
      <c r="H294">
        <v>73</v>
      </c>
      <c r="I294" t="s">
        <v>2138</v>
      </c>
      <c r="J294" t="s">
        <v>2114</v>
      </c>
      <c r="K294" t="s">
        <v>4212</v>
      </c>
      <c r="M294">
        <v>1</v>
      </c>
    </row>
    <row r="295" spans="1:13" x14ac:dyDescent="0.2">
      <c r="A295" t="s">
        <v>6645</v>
      </c>
      <c r="B295" t="s">
        <v>6644</v>
      </c>
      <c r="C295" s="14">
        <v>0.51190476190476186</v>
      </c>
      <c r="D295" s="12">
        <v>0</v>
      </c>
      <c r="E295" s="13">
        <v>0</v>
      </c>
      <c r="F295" s="12">
        <v>7.1428571428571425E-2</v>
      </c>
      <c r="G295" s="13">
        <v>0</v>
      </c>
      <c r="H295">
        <v>43</v>
      </c>
      <c r="I295" t="s">
        <v>2133</v>
      </c>
      <c r="J295" t="s">
        <v>2114</v>
      </c>
      <c r="K295" t="s">
        <v>3862</v>
      </c>
      <c r="M295">
        <v>0</v>
      </c>
    </row>
    <row r="296" spans="1:13" x14ac:dyDescent="0.2">
      <c r="A296" t="s">
        <v>6645</v>
      </c>
      <c r="B296" t="s">
        <v>6644</v>
      </c>
      <c r="C296" s="14">
        <v>0.51190476190476186</v>
      </c>
      <c r="D296" s="12">
        <v>5.6338028169014086E-2</v>
      </c>
      <c r="E296" s="13">
        <v>0</v>
      </c>
      <c r="F296" s="12">
        <v>7.1428571428571425E-2</v>
      </c>
      <c r="G296" s="13">
        <v>0</v>
      </c>
      <c r="H296">
        <v>261</v>
      </c>
      <c r="I296" t="s">
        <v>2077</v>
      </c>
      <c r="J296" t="s">
        <v>1857</v>
      </c>
      <c r="K296" t="s">
        <v>3884</v>
      </c>
      <c r="L296" t="s">
        <v>3885</v>
      </c>
      <c r="M296">
        <v>3</v>
      </c>
    </row>
    <row r="297" spans="1:13" x14ac:dyDescent="0.2">
      <c r="A297" t="s">
        <v>6645</v>
      </c>
      <c r="B297" t="s">
        <v>6644</v>
      </c>
      <c r="C297" s="14">
        <v>0.51190476190476186</v>
      </c>
      <c r="D297" s="12">
        <v>4.2253521126760563E-2</v>
      </c>
      <c r="E297" s="13">
        <v>0</v>
      </c>
      <c r="F297" s="12">
        <v>7.1428571428571425E-2</v>
      </c>
      <c r="G297" s="13">
        <v>0</v>
      </c>
      <c r="H297">
        <v>263</v>
      </c>
      <c r="I297" t="s">
        <v>2174</v>
      </c>
      <c r="J297" t="s">
        <v>2114</v>
      </c>
      <c r="K297" t="s">
        <v>4001</v>
      </c>
      <c r="M297">
        <v>1</v>
      </c>
    </row>
    <row r="298" spans="1:13" x14ac:dyDescent="0.2">
      <c r="A298" t="s">
        <v>6645</v>
      </c>
      <c r="B298" t="s">
        <v>6644</v>
      </c>
      <c r="C298" s="14">
        <v>0.58333333333333337</v>
      </c>
      <c r="D298" s="12">
        <v>1.4084507042253521E-2</v>
      </c>
      <c r="E298" s="13">
        <v>0.125</v>
      </c>
      <c r="F298" s="12">
        <v>0</v>
      </c>
      <c r="G298" s="13">
        <v>0</v>
      </c>
      <c r="H298">
        <v>53</v>
      </c>
      <c r="I298" t="s">
        <v>1890</v>
      </c>
      <c r="J298" t="s">
        <v>1857</v>
      </c>
      <c r="K298" t="s">
        <v>3884</v>
      </c>
      <c r="L298" t="s">
        <v>3892</v>
      </c>
      <c r="M298">
        <v>3</v>
      </c>
    </row>
    <row r="299" spans="1:13" x14ac:dyDescent="0.2">
      <c r="A299" t="s">
        <v>6645</v>
      </c>
      <c r="B299" t="s">
        <v>6644</v>
      </c>
      <c r="C299" s="14">
        <v>0.55952380952380953</v>
      </c>
      <c r="D299" s="12">
        <v>0</v>
      </c>
      <c r="E299" s="13">
        <v>0.125</v>
      </c>
      <c r="F299" s="12">
        <v>0</v>
      </c>
      <c r="G299" s="13">
        <v>0</v>
      </c>
      <c r="H299">
        <v>35</v>
      </c>
      <c r="I299" t="s">
        <v>1875</v>
      </c>
      <c r="J299" t="s">
        <v>1857</v>
      </c>
      <c r="K299" t="s">
        <v>3958</v>
      </c>
      <c r="L299" t="s">
        <v>3892</v>
      </c>
      <c r="M299">
        <v>2</v>
      </c>
    </row>
    <row r="300" spans="1:13" x14ac:dyDescent="0.2">
      <c r="A300" t="s">
        <v>6645</v>
      </c>
      <c r="B300" t="s">
        <v>6644</v>
      </c>
      <c r="C300" s="14">
        <v>0.52380952380952384</v>
      </c>
      <c r="D300" s="12">
        <v>4.2253521126760563E-2</v>
      </c>
      <c r="E300" s="13">
        <v>0</v>
      </c>
      <c r="F300" s="12">
        <v>0</v>
      </c>
      <c r="G300" s="13">
        <v>0</v>
      </c>
      <c r="H300">
        <v>301</v>
      </c>
      <c r="I300" t="s">
        <v>2094</v>
      </c>
      <c r="J300" t="s">
        <v>1857</v>
      </c>
      <c r="K300" t="s">
        <v>3884</v>
      </c>
      <c r="L300" t="s">
        <v>3885</v>
      </c>
      <c r="M300">
        <v>3</v>
      </c>
    </row>
    <row r="301" spans="1:13" x14ac:dyDescent="0.2">
      <c r="A301" t="s">
        <v>6645</v>
      </c>
      <c r="B301" t="s">
        <v>6644</v>
      </c>
      <c r="C301" s="14">
        <v>0.51190476190476186</v>
      </c>
      <c r="D301" s="12">
        <v>0</v>
      </c>
      <c r="E301" s="13">
        <v>0</v>
      </c>
      <c r="F301" s="12">
        <v>0</v>
      </c>
      <c r="G301" s="13">
        <v>0</v>
      </c>
      <c r="H301">
        <v>52</v>
      </c>
      <c r="I301" t="s">
        <v>1888</v>
      </c>
      <c r="J301" t="s">
        <v>1857</v>
      </c>
      <c r="K301" t="s">
        <v>4111</v>
      </c>
      <c r="L301" t="s">
        <v>3885</v>
      </c>
      <c r="M301">
        <v>2</v>
      </c>
    </row>
    <row r="302" spans="1:13" x14ac:dyDescent="0.2">
      <c r="A302" t="s">
        <v>6645</v>
      </c>
      <c r="B302" t="s">
        <v>6644</v>
      </c>
      <c r="C302" s="14">
        <v>0.51190476190476186</v>
      </c>
      <c r="D302" s="12">
        <v>1.4084507042253521E-2</v>
      </c>
      <c r="E302" s="13">
        <v>0</v>
      </c>
      <c r="F302" s="12">
        <v>0</v>
      </c>
      <c r="G302" s="13">
        <v>0</v>
      </c>
      <c r="H302">
        <v>256</v>
      </c>
      <c r="I302" t="s">
        <v>2169</v>
      </c>
      <c r="J302" t="s">
        <v>2114</v>
      </c>
      <c r="K302" t="s">
        <v>4212</v>
      </c>
      <c r="M302">
        <v>1</v>
      </c>
    </row>
    <row r="303" spans="1:13" x14ac:dyDescent="0.2">
      <c r="A303" t="s">
        <v>6643</v>
      </c>
      <c r="B303" t="s">
        <v>6642</v>
      </c>
      <c r="C303" s="14">
        <v>0.5</v>
      </c>
      <c r="D303" s="12">
        <v>0.16901408450704225</v>
      </c>
      <c r="E303" s="13">
        <v>0</v>
      </c>
      <c r="F303" s="12">
        <v>7.1428571428571425E-2</v>
      </c>
      <c r="G303" s="13">
        <v>0</v>
      </c>
      <c r="H303">
        <v>13</v>
      </c>
      <c r="I303" t="s">
        <v>1860</v>
      </c>
      <c r="J303" t="s">
        <v>1857</v>
      </c>
      <c r="K303" t="s">
        <v>3884</v>
      </c>
      <c r="L303" t="s">
        <v>3885</v>
      </c>
      <c r="M303">
        <v>3</v>
      </c>
    </row>
    <row r="304" spans="1:13" x14ac:dyDescent="0.2">
      <c r="A304" t="s">
        <v>6643</v>
      </c>
      <c r="B304" t="s">
        <v>6642</v>
      </c>
      <c r="C304" s="14">
        <v>0.5</v>
      </c>
      <c r="D304" s="12">
        <v>0</v>
      </c>
      <c r="E304" s="13">
        <v>0</v>
      </c>
      <c r="F304" s="12">
        <v>7.1428571428571425E-2</v>
      </c>
      <c r="G304" s="13">
        <v>0</v>
      </c>
      <c r="H304">
        <v>55</v>
      </c>
      <c r="I304" t="s">
        <v>1892</v>
      </c>
      <c r="J304" t="s">
        <v>1857</v>
      </c>
      <c r="K304" t="s">
        <v>3884</v>
      </c>
      <c r="L304" t="s">
        <v>3885</v>
      </c>
      <c r="M304">
        <v>3</v>
      </c>
    </row>
    <row r="305" spans="1:13" x14ac:dyDescent="0.2">
      <c r="A305" t="s">
        <v>6643</v>
      </c>
      <c r="B305" t="s">
        <v>6642</v>
      </c>
      <c r="C305" s="14">
        <v>0.5</v>
      </c>
      <c r="D305" s="12">
        <v>1.4084507042253521E-2</v>
      </c>
      <c r="E305" s="13">
        <v>0</v>
      </c>
      <c r="F305" s="12">
        <v>0.21428571428571427</v>
      </c>
      <c r="G305" s="13">
        <v>0</v>
      </c>
      <c r="H305">
        <v>76</v>
      </c>
      <c r="I305" t="s">
        <v>1908</v>
      </c>
      <c r="J305" t="s">
        <v>1857</v>
      </c>
      <c r="K305" t="s">
        <v>3884</v>
      </c>
      <c r="L305" t="s">
        <v>3885</v>
      </c>
      <c r="M305">
        <v>3</v>
      </c>
    </row>
    <row r="306" spans="1:13" x14ac:dyDescent="0.2">
      <c r="A306" t="s">
        <v>6643</v>
      </c>
      <c r="B306" t="s">
        <v>6642</v>
      </c>
      <c r="C306" s="14">
        <v>0.5</v>
      </c>
      <c r="D306" s="12">
        <v>2.8169014084507043E-2</v>
      </c>
      <c r="E306" s="13">
        <v>0.125</v>
      </c>
      <c r="F306" s="12">
        <v>7.1428571428571425E-2</v>
      </c>
      <c r="G306" s="13">
        <v>0</v>
      </c>
      <c r="H306">
        <v>255</v>
      </c>
      <c r="I306" t="s">
        <v>2074</v>
      </c>
      <c r="J306" t="s">
        <v>1857</v>
      </c>
      <c r="K306" t="s">
        <v>3884</v>
      </c>
      <c r="L306" t="s">
        <v>3892</v>
      </c>
      <c r="M306">
        <v>3</v>
      </c>
    </row>
    <row r="307" spans="1:13" x14ac:dyDescent="0.2">
      <c r="A307" t="s">
        <v>6643</v>
      </c>
      <c r="B307" t="s">
        <v>6642</v>
      </c>
      <c r="C307" s="14">
        <v>0.5</v>
      </c>
      <c r="D307" s="12">
        <v>2.8169014084507043E-2</v>
      </c>
      <c r="E307" s="13">
        <v>0</v>
      </c>
      <c r="F307" s="12">
        <v>0.14285714285714285</v>
      </c>
      <c r="G307" s="13">
        <v>0</v>
      </c>
      <c r="H307">
        <v>257</v>
      </c>
      <c r="I307" t="s">
        <v>2170</v>
      </c>
      <c r="J307" t="s">
        <v>2114</v>
      </c>
      <c r="K307" t="s">
        <v>3862</v>
      </c>
      <c r="M307">
        <v>0</v>
      </c>
    </row>
    <row r="308" spans="1:13" x14ac:dyDescent="0.2">
      <c r="A308" t="s">
        <v>6643</v>
      </c>
      <c r="B308" t="s">
        <v>6642</v>
      </c>
      <c r="C308" s="14">
        <v>0.5</v>
      </c>
      <c r="D308" s="12">
        <v>0</v>
      </c>
      <c r="E308" s="13">
        <v>0.125</v>
      </c>
      <c r="F308" s="12">
        <v>0.21428571428571427</v>
      </c>
      <c r="G308" s="13">
        <v>0</v>
      </c>
      <c r="H308">
        <v>259</v>
      </c>
      <c r="I308" t="s">
        <v>2172</v>
      </c>
      <c r="J308" t="s">
        <v>2114</v>
      </c>
      <c r="K308" t="s">
        <v>4001</v>
      </c>
      <c r="M308">
        <v>0</v>
      </c>
    </row>
    <row r="309" spans="1:13" x14ac:dyDescent="0.2">
      <c r="A309" t="s">
        <v>6643</v>
      </c>
      <c r="B309" t="s">
        <v>6642</v>
      </c>
      <c r="C309" s="14">
        <v>0.5</v>
      </c>
      <c r="D309" s="12">
        <v>4.2253521126760563E-2</v>
      </c>
      <c r="E309" s="13">
        <v>0</v>
      </c>
      <c r="F309" s="12">
        <v>0.21428571428571427</v>
      </c>
      <c r="G309" s="13">
        <v>0</v>
      </c>
      <c r="H309">
        <v>282</v>
      </c>
      <c r="I309" t="s">
        <v>2084</v>
      </c>
      <c r="J309" t="s">
        <v>1857</v>
      </c>
      <c r="K309" t="s">
        <v>3958</v>
      </c>
      <c r="L309" t="s">
        <v>3892</v>
      </c>
      <c r="M309">
        <v>2</v>
      </c>
    </row>
    <row r="310" spans="1:13" x14ac:dyDescent="0.2">
      <c r="A310" t="s">
        <v>6643</v>
      </c>
      <c r="B310" t="s">
        <v>6642</v>
      </c>
      <c r="C310" s="14">
        <v>0.5</v>
      </c>
      <c r="D310" s="12">
        <v>2.8169014084507043E-2</v>
      </c>
      <c r="E310" s="13">
        <v>0</v>
      </c>
      <c r="F310" s="12">
        <v>0.21428571428571427</v>
      </c>
      <c r="G310" s="13">
        <v>0</v>
      </c>
      <c r="H310">
        <v>299</v>
      </c>
      <c r="I310" t="s">
        <v>2091</v>
      </c>
      <c r="J310" t="s">
        <v>1857</v>
      </c>
      <c r="K310" t="s">
        <v>3884</v>
      </c>
      <c r="L310" t="s">
        <v>3892</v>
      </c>
      <c r="M310">
        <v>3</v>
      </c>
    </row>
    <row r="311" spans="1:13" x14ac:dyDescent="0.2">
      <c r="A311" t="s">
        <v>6643</v>
      </c>
      <c r="B311" t="s">
        <v>6642</v>
      </c>
      <c r="C311" s="14">
        <v>0.5</v>
      </c>
      <c r="D311" s="12">
        <v>1.4084507042253521E-2</v>
      </c>
      <c r="E311" s="13">
        <v>0</v>
      </c>
      <c r="F311" s="12">
        <v>0.14285714285714285</v>
      </c>
      <c r="G311" s="13">
        <v>0</v>
      </c>
      <c r="H311">
        <v>309</v>
      </c>
      <c r="I311" t="s">
        <v>2097</v>
      </c>
      <c r="J311" t="s">
        <v>1857</v>
      </c>
      <c r="K311" t="s">
        <v>3884</v>
      </c>
      <c r="L311" t="s">
        <v>3885</v>
      </c>
      <c r="M311">
        <v>3</v>
      </c>
    </row>
    <row r="312" spans="1:13" x14ac:dyDescent="0.2">
      <c r="A312" t="s">
        <v>6643</v>
      </c>
      <c r="B312" t="s">
        <v>6642</v>
      </c>
      <c r="C312" s="14">
        <v>0.5</v>
      </c>
      <c r="D312" s="12">
        <v>7.0422535211267609E-2</v>
      </c>
      <c r="E312" s="13">
        <v>0.125</v>
      </c>
      <c r="F312" s="12">
        <v>0.14285714285714285</v>
      </c>
      <c r="G312" s="13">
        <v>0</v>
      </c>
      <c r="H312">
        <v>315</v>
      </c>
      <c r="I312" t="s">
        <v>2101</v>
      </c>
      <c r="J312" t="s">
        <v>1857</v>
      </c>
      <c r="K312" t="s">
        <v>3884</v>
      </c>
      <c r="L312" t="s">
        <v>3885</v>
      </c>
      <c r="M312">
        <v>3</v>
      </c>
    </row>
    <row r="313" spans="1:13" x14ac:dyDescent="0.2">
      <c r="A313" t="s">
        <v>6643</v>
      </c>
      <c r="B313" t="s">
        <v>6642</v>
      </c>
      <c r="C313" s="14">
        <v>0.5</v>
      </c>
      <c r="D313" s="12">
        <v>0.14084507042253522</v>
      </c>
      <c r="E313" s="13">
        <v>0.125</v>
      </c>
      <c r="F313" s="12">
        <v>0.21428571428571427</v>
      </c>
      <c r="G313" s="13">
        <v>0</v>
      </c>
      <c r="H313">
        <v>326</v>
      </c>
      <c r="I313" t="s">
        <v>2214</v>
      </c>
      <c r="J313" t="s">
        <v>2114</v>
      </c>
      <c r="K313" t="s">
        <v>3852</v>
      </c>
      <c r="M313">
        <v>3</v>
      </c>
    </row>
    <row r="314" spans="1:13" x14ac:dyDescent="0.2">
      <c r="A314" t="s">
        <v>6643</v>
      </c>
      <c r="B314" t="s">
        <v>6642</v>
      </c>
      <c r="C314" s="14">
        <v>0.5</v>
      </c>
      <c r="D314" s="12">
        <v>0.19718309859154928</v>
      </c>
      <c r="E314" s="13">
        <v>0.25</v>
      </c>
      <c r="F314" s="12">
        <v>0.14285714285714285</v>
      </c>
      <c r="G314" s="13">
        <v>0</v>
      </c>
      <c r="H314">
        <v>333</v>
      </c>
      <c r="I314" t="s">
        <v>2220</v>
      </c>
      <c r="J314" t="s">
        <v>2114</v>
      </c>
      <c r="K314" t="s">
        <v>3845</v>
      </c>
      <c r="M314">
        <v>2</v>
      </c>
    </row>
    <row r="315" spans="1:13" x14ac:dyDescent="0.2">
      <c r="A315" t="s">
        <v>6643</v>
      </c>
      <c r="B315" t="s">
        <v>6642</v>
      </c>
      <c r="C315" s="14">
        <v>0.5</v>
      </c>
      <c r="D315" s="12">
        <v>0.18309859154929578</v>
      </c>
      <c r="E315" s="13">
        <v>0.25</v>
      </c>
      <c r="F315" s="12">
        <v>7.1428571428571425E-2</v>
      </c>
      <c r="G315" s="13">
        <v>0</v>
      </c>
      <c r="H315">
        <v>344</v>
      </c>
      <c r="I315" t="s">
        <v>2226</v>
      </c>
      <c r="J315" t="s">
        <v>2114</v>
      </c>
      <c r="K315" t="s">
        <v>3865</v>
      </c>
      <c r="M315">
        <v>0</v>
      </c>
    </row>
    <row r="316" spans="1:13" x14ac:dyDescent="0.2">
      <c r="A316" t="s">
        <v>6643</v>
      </c>
      <c r="B316" t="s">
        <v>6642</v>
      </c>
      <c r="C316" s="14">
        <v>0.5</v>
      </c>
      <c r="D316" s="12">
        <v>0.18309859154929578</v>
      </c>
      <c r="E316" s="13">
        <v>0.625</v>
      </c>
      <c r="F316" s="12">
        <v>0.5714285714285714</v>
      </c>
      <c r="G316" s="13">
        <v>0</v>
      </c>
      <c r="H316">
        <v>353</v>
      </c>
      <c r="I316" t="s">
        <v>2235</v>
      </c>
      <c r="J316" t="s">
        <v>2114</v>
      </c>
      <c r="K316" t="s">
        <v>3862</v>
      </c>
      <c r="M316">
        <v>0</v>
      </c>
    </row>
    <row r="317" spans="1:13" x14ac:dyDescent="0.2">
      <c r="A317" t="s">
        <v>6643</v>
      </c>
      <c r="B317" t="s">
        <v>6642</v>
      </c>
      <c r="C317" s="14">
        <v>0.48809523809523808</v>
      </c>
      <c r="D317" s="12">
        <v>2.8169014084507043E-2</v>
      </c>
      <c r="E317" s="13">
        <v>0</v>
      </c>
      <c r="F317" s="12">
        <v>0.2857142857142857</v>
      </c>
      <c r="G317" s="13">
        <v>1</v>
      </c>
      <c r="H317">
        <v>78</v>
      </c>
      <c r="I317" t="s">
        <v>2140</v>
      </c>
      <c r="J317" t="s">
        <v>2114</v>
      </c>
      <c r="K317" t="s">
        <v>3862</v>
      </c>
      <c r="M317">
        <v>0</v>
      </c>
    </row>
    <row r="318" spans="1:13" x14ac:dyDescent="0.2">
      <c r="A318" t="s">
        <v>6643</v>
      </c>
      <c r="B318" t="s">
        <v>6642</v>
      </c>
      <c r="C318" s="14">
        <v>0.48809523809523808</v>
      </c>
      <c r="D318" s="12">
        <v>4.2253521126760563E-2</v>
      </c>
      <c r="E318" s="13">
        <v>0.375</v>
      </c>
      <c r="F318" s="12">
        <v>0.14285714285714285</v>
      </c>
      <c r="G318" s="13">
        <v>0</v>
      </c>
      <c r="H318">
        <v>246</v>
      </c>
      <c r="I318" t="s">
        <v>2163</v>
      </c>
      <c r="J318" t="s">
        <v>2114</v>
      </c>
      <c r="K318" t="s">
        <v>3870</v>
      </c>
      <c r="M318">
        <v>1</v>
      </c>
    </row>
    <row r="319" spans="1:13" x14ac:dyDescent="0.2">
      <c r="A319" t="s">
        <v>6643</v>
      </c>
      <c r="B319" t="s">
        <v>6642</v>
      </c>
      <c r="C319" s="14">
        <v>0.48809523809523808</v>
      </c>
      <c r="D319" s="12">
        <v>0</v>
      </c>
      <c r="E319" s="13">
        <v>0.125</v>
      </c>
      <c r="F319" s="12">
        <v>0.14285714285714285</v>
      </c>
      <c r="G319" s="13">
        <v>0</v>
      </c>
      <c r="H319">
        <v>268</v>
      </c>
      <c r="I319" t="s">
        <v>2080</v>
      </c>
      <c r="J319" t="s">
        <v>1857</v>
      </c>
      <c r="K319" t="s">
        <v>3884</v>
      </c>
      <c r="L319" t="s">
        <v>3885</v>
      </c>
      <c r="M319">
        <v>3</v>
      </c>
    </row>
    <row r="320" spans="1:13" x14ac:dyDescent="0.2">
      <c r="A320" t="s">
        <v>6643</v>
      </c>
      <c r="B320" t="s">
        <v>6642</v>
      </c>
      <c r="C320" s="14">
        <v>0.48809523809523808</v>
      </c>
      <c r="D320" s="12">
        <v>1.4084507042253521E-2</v>
      </c>
      <c r="E320" s="13">
        <v>0</v>
      </c>
      <c r="F320" s="12">
        <v>7.1428571428571425E-2</v>
      </c>
      <c r="G320" s="13">
        <v>0</v>
      </c>
      <c r="H320">
        <v>302</v>
      </c>
      <c r="I320" t="s">
        <v>2200</v>
      </c>
      <c r="J320" t="s">
        <v>2114</v>
      </c>
      <c r="K320" t="s">
        <v>3865</v>
      </c>
      <c r="M320">
        <v>1</v>
      </c>
    </row>
    <row r="321" spans="1:13" x14ac:dyDescent="0.2">
      <c r="A321" t="s">
        <v>6643</v>
      </c>
      <c r="B321" t="s">
        <v>6642</v>
      </c>
      <c r="C321" s="14">
        <v>0.48809523809523808</v>
      </c>
      <c r="D321" s="12">
        <v>7.0422535211267609E-2</v>
      </c>
      <c r="E321" s="13">
        <v>0.375</v>
      </c>
      <c r="F321" s="12">
        <v>0.21428571428571427</v>
      </c>
      <c r="G321" s="13">
        <v>0</v>
      </c>
      <c r="H321">
        <v>327</v>
      </c>
      <c r="I321" t="s">
        <v>2215</v>
      </c>
      <c r="J321" t="s">
        <v>2114</v>
      </c>
      <c r="K321" t="s">
        <v>3845</v>
      </c>
      <c r="M321">
        <v>2</v>
      </c>
    </row>
    <row r="322" spans="1:13" x14ac:dyDescent="0.2">
      <c r="A322" t="s">
        <v>6643</v>
      </c>
      <c r="B322" t="s">
        <v>6642</v>
      </c>
      <c r="C322" s="14">
        <v>0.48809523809523808</v>
      </c>
      <c r="D322" s="12">
        <v>8.4507042253521125E-2</v>
      </c>
      <c r="E322" s="13">
        <v>0.125</v>
      </c>
      <c r="F322" s="12">
        <v>0.35714285714285715</v>
      </c>
      <c r="G322" s="13">
        <v>1</v>
      </c>
      <c r="H322">
        <v>329</v>
      </c>
      <c r="I322" t="s">
        <v>2217</v>
      </c>
      <c r="J322" t="s">
        <v>2114</v>
      </c>
      <c r="K322" t="s">
        <v>3852</v>
      </c>
      <c r="M322">
        <v>3</v>
      </c>
    </row>
    <row r="323" spans="1:13" x14ac:dyDescent="0.2">
      <c r="A323" t="s">
        <v>6643</v>
      </c>
      <c r="B323" t="s">
        <v>6642</v>
      </c>
      <c r="C323" s="14">
        <v>0.48809523809523808</v>
      </c>
      <c r="D323" s="12">
        <v>0.16901408450704225</v>
      </c>
      <c r="E323" s="13">
        <v>0.125</v>
      </c>
      <c r="F323" s="12">
        <v>0.2857142857142857</v>
      </c>
      <c r="G323" s="13">
        <v>0</v>
      </c>
      <c r="H323">
        <v>330</v>
      </c>
      <c r="I323" t="s">
        <v>2218</v>
      </c>
      <c r="J323" t="s">
        <v>2114</v>
      </c>
      <c r="K323" t="s">
        <v>3852</v>
      </c>
      <c r="M323">
        <v>3</v>
      </c>
    </row>
    <row r="324" spans="1:13" x14ac:dyDescent="0.2">
      <c r="A324" t="s">
        <v>6643</v>
      </c>
      <c r="B324" t="s">
        <v>6642</v>
      </c>
      <c r="C324" s="14">
        <v>0.47619047619047616</v>
      </c>
      <c r="D324" s="12">
        <v>2.8169014084507043E-2</v>
      </c>
      <c r="E324" s="13">
        <v>0.125</v>
      </c>
      <c r="F324" s="12">
        <v>7.1428571428571425E-2</v>
      </c>
      <c r="G324" s="13">
        <v>0</v>
      </c>
      <c r="H324">
        <v>244</v>
      </c>
      <c r="I324" t="s">
        <v>2070</v>
      </c>
      <c r="J324" t="s">
        <v>1857</v>
      </c>
      <c r="K324" t="s">
        <v>3884</v>
      </c>
      <c r="L324" t="s">
        <v>3892</v>
      </c>
      <c r="M324">
        <v>3</v>
      </c>
    </row>
    <row r="325" spans="1:13" x14ac:dyDescent="0.2">
      <c r="A325" t="s">
        <v>6643</v>
      </c>
      <c r="B325" t="s">
        <v>6642</v>
      </c>
      <c r="C325" s="14">
        <v>0.47619047619047616</v>
      </c>
      <c r="D325" s="12">
        <v>0</v>
      </c>
      <c r="E325" s="13">
        <v>0</v>
      </c>
      <c r="F325" s="12">
        <v>0.14285714285714285</v>
      </c>
      <c r="G325" s="13">
        <v>1</v>
      </c>
      <c r="H325">
        <v>274</v>
      </c>
      <c r="I325" t="s">
        <v>2183</v>
      </c>
      <c r="J325" t="s">
        <v>2114</v>
      </c>
      <c r="K325" t="s">
        <v>3862</v>
      </c>
      <c r="M325">
        <v>0</v>
      </c>
    </row>
    <row r="326" spans="1:13" x14ac:dyDescent="0.2">
      <c r="A326" t="s">
        <v>6643</v>
      </c>
      <c r="B326" t="s">
        <v>6642</v>
      </c>
      <c r="C326" s="14">
        <v>0.47619047619047616</v>
      </c>
      <c r="D326" s="12">
        <v>0</v>
      </c>
      <c r="E326" s="13">
        <v>0</v>
      </c>
      <c r="F326" s="12">
        <v>0.21428571428571427</v>
      </c>
      <c r="G326" s="13">
        <v>0</v>
      </c>
      <c r="H326">
        <v>275</v>
      </c>
      <c r="I326" t="s">
        <v>2184</v>
      </c>
      <c r="J326" t="s">
        <v>2114</v>
      </c>
      <c r="K326" t="s">
        <v>3862</v>
      </c>
      <c r="M326">
        <v>0</v>
      </c>
    </row>
    <row r="327" spans="1:13" x14ac:dyDescent="0.2">
      <c r="A327" t="s">
        <v>6643</v>
      </c>
      <c r="B327" t="s">
        <v>6642</v>
      </c>
      <c r="C327" s="14">
        <v>0.47619047619047616</v>
      </c>
      <c r="D327" s="12">
        <v>0.11267605633802817</v>
      </c>
      <c r="E327" s="13">
        <v>0.375</v>
      </c>
      <c r="F327" s="12">
        <v>0.2857142857142857</v>
      </c>
      <c r="G327" s="13">
        <v>0</v>
      </c>
      <c r="H327">
        <v>328</v>
      </c>
      <c r="I327" t="s">
        <v>2216</v>
      </c>
      <c r="J327" t="s">
        <v>2114</v>
      </c>
      <c r="K327" t="s">
        <v>3865</v>
      </c>
      <c r="M327">
        <v>1</v>
      </c>
    </row>
    <row r="328" spans="1:13" x14ac:dyDescent="0.2">
      <c r="A328" t="s">
        <v>6643</v>
      </c>
      <c r="B328" t="s">
        <v>6642</v>
      </c>
      <c r="C328" s="14">
        <v>0.47619047619047616</v>
      </c>
      <c r="D328" s="12">
        <v>0.21126760563380281</v>
      </c>
      <c r="E328" s="13">
        <v>0.375</v>
      </c>
      <c r="F328" s="12">
        <v>0.21428571428571427</v>
      </c>
      <c r="G328" s="13">
        <v>0</v>
      </c>
      <c r="H328">
        <v>351</v>
      </c>
      <c r="I328" t="s">
        <v>2233</v>
      </c>
      <c r="J328" t="s">
        <v>2114</v>
      </c>
      <c r="K328" t="s">
        <v>3852</v>
      </c>
      <c r="M328">
        <v>3</v>
      </c>
    </row>
    <row r="329" spans="1:13" x14ac:dyDescent="0.2">
      <c r="A329" t="s">
        <v>6643</v>
      </c>
      <c r="B329" t="s">
        <v>6642</v>
      </c>
      <c r="C329" s="14">
        <v>0.4642857142857143</v>
      </c>
      <c r="D329" s="12">
        <v>0.15492957746478872</v>
      </c>
      <c r="E329" s="13">
        <v>0</v>
      </c>
      <c r="F329" s="12">
        <v>0.21428571428571427</v>
      </c>
      <c r="G329" s="13">
        <v>0</v>
      </c>
      <c r="H329">
        <v>3</v>
      </c>
      <c r="I329" t="s">
        <v>2116</v>
      </c>
      <c r="J329" t="s">
        <v>2114</v>
      </c>
      <c r="K329" t="s">
        <v>3852</v>
      </c>
      <c r="M329">
        <v>3</v>
      </c>
    </row>
    <row r="330" spans="1:13" x14ac:dyDescent="0.2">
      <c r="A330" t="s">
        <v>6643</v>
      </c>
      <c r="B330" t="s">
        <v>6642</v>
      </c>
      <c r="C330" s="14">
        <v>0.4642857142857143</v>
      </c>
      <c r="D330" s="12">
        <v>0.26760563380281688</v>
      </c>
      <c r="E330" s="13">
        <v>0.5</v>
      </c>
      <c r="F330" s="12">
        <v>0.2857142857142857</v>
      </c>
      <c r="G330" s="13">
        <v>1</v>
      </c>
      <c r="H330">
        <v>4</v>
      </c>
      <c r="I330" t="s">
        <v>2117</v>
      </c>
      <c r="J330" t="s">
        <v>2114</v>
      </c>
      <c r="K330" t="s">
        <v>3862</v>
      </c>
      <c r="M330">
        <v>0</v>
      </c>
    </row>
    <row r="331" spans="1:13" x14ac:dyDescent="0.2">
      <c r="A331" t="s">
        <v>6643</v>
      </c>
      <c r="B331" t="s">
        <v>6642</v>
      </c>
      <c r="C331" s="14">
        <v>0.4642857142857143</v>
      </c>
      <c r="D331" s="12">
        <v>4.2253521126760563E-2</v>
      </c>
      <c r="E331" s="13">
        <v>0.125</v>
      </c>
      <c r="F331" s="12">
        <v>0.42857142857142855</v>
      </c>
      <c r="G331" s="13">
        <v>0</v>
      </c>
      <c r="H331">
        <v>11</v>
      </c>
      <c r="I331" t="s">
        <v>1859</v>
      </c>
      <c r="J331" t="s">
        <v>1857</v>
      </c>
      <c r="K331" t="s">
        <v>3884</v>
      </c>
      <c r="L331" t="s">
        <v>3892</v>
      </c>
      <c r="M331">
        <v>3</v>
      </c>
    </row>
    <row r="332" spans="1:13" x14ac:dyDescent="0.2">
      <c r="A332" t="s">
        <v>6643</v>
      </c>
      <c r="B332" t="s">
        <v>6642</v>
      </c>
      <c r="C332" s="14">
        <v>0.4642857142857143</v>
      </c>
      <c r="D332" s="12">
        <v>4.2253521126760563E-2</v>
      </c>
      <c r="E332" s="13">
        <v>0</v>
      </c>
      <c r="F332" s="12">
        <v>0.14285714285714285</v>
      </c>
      <c r="G332" s="13">
        <v>0</v>
      </c>
      <c r="H332">
        <v>312</v>
      </c>
      <c r="I332" t="s">
        <v>2205</v>
      </c>
      <c r="J332" t="s">
        <v>2114</v>
      </c>
      <c r="K332" t="s">
        <v>3865</v>
      </c>
      <c r="M332">
        <v>1</v>
      </c>
    </row>
    <row r="333" spans="1:13" x14ac:dyDescent="0.2">
      <c r="A333" t="s">
        <v>6643</v>
      </c>
      <c r="B333" t="s">
        <v>6642</v>
      </c>
      <c r="C333" s="14">
        <v>0.4642857142857143</v>
      </c>
      <c r="D333" s="12">
        <v>0.11267605633802817</v>
      </c>
      <c r="E333" s="13">
        <v>0.375</v>
      </c>
      <c r="F333" s="12">
        <v>0.42857142857142855</v>
      </c>
      <c r="G333" s="13">
        <v>0</v>
      </c>
      <c r="H333">
        <v>343</v>
      </c>
      <c r="I333" t="s">
        <v>2225</v>
      </c>
      <c r="J333" t="s">
        <v>2114</v>
      </c>
      <c r="K333" t="s">
        <v>3852</v>
      </c>
      <c r="M333">
        <v>3</v>
      </c>
    </row>
    <row r="334" spans="1:13" x14ac:dyDescent="0.2">
      <c r="A334" t="s">
        <v>6643</v>
      </c>
      <c r="B334" t="s">
        <v>6642</v>
      </c>
      <c r="C334" s="14">
        <v>0.45238095238095238</v>
      </c>
      <c r="D334" s="12">
        <v>8.4507042253521125E-2</v>
      </c>
      <c r="E334" s="13">
        <v>0</v>
      </c>
      <c r="F334" s="12">
        <v>0.21428571428571427</v>
      </c>
      <c r="G334" s="13">
        <v>0</v>
      </c>
      <c r="H334">
        <v>15</v>
      </c>
      <c r="I334" t="s">
        <v>1862</v>
      </c>
      <c r="J334" t="s">
        <v>1857</v>
      </c>
      <c r="K334" t="s">
        <v>3884</v>
      </c>
      <c r="L334" t="s">
        <v>3892</v>
      </c>
      <c r="M334">
        <v>3</v>
      </c>
    </row>
    <row r="335" spans="1:13" x14ac:dyDescent="0.2">
      <c r="A335" t="s">
        <v>6643</v>
      </c>
      <c r="B335" t="s">
        <v>6642</v>
      </c>
      <c r="C335" s="14">
        <v>0.45238095238095238</v>
      </c>
      <c r="D335" s="12">
        <v>2.8169014084507043E-2</v>
      </c>
      <c r="E335" s="13">
        <v>0.25</v>
      </c>
      <c r="F335" s="12">
        <v>7.1428571428571425E-2</v>
      </c>
      <c r="G335" s="13">
        <v>0</v>
      </c>
      <c r="H335">
        <v>16</v>
      </c>
      <c r="I335" t="s">
        <v>2123</v>
      </c>
      <c r="J335" t="s">
        <v>2114</v>
      </c>
      <c r="K335" t="s">
        <v>3852</v>
      </c>
      <c r="M335">
        <v>3</v>
      </c>
    </row>
    <row r="336" spans="1:13" x14ac:dyDescent="0.2">
      <c r="A336" t="s">
        <v>6643</v>
      </c>
      <c r="B336" t="s">
        <v>6642</v>
      </c>
      <c r="C336" s="14">
        <v>0.45238095238095238</v>
      </c>
      <c r="D336" s="12">
        <v>0</v>
      </c>
      <c r="E336" s="13">
        <v>0</v>
      </c>
      <c r="F336" s="12">
        <v>0.14285714285714285</v>
      </c>
      <c r="G336" s="13">
        <v>0</v>
      </c>
      <c r="H336">
        <v>74</v>
      </c>
      <c r="I336" t="s">
        <v>1906</v>
      </c>
      <c r="J336" t="s">
        <v>1857</v>
      </c>
      <c r="K336" t="s">
        <v>3958</v>
      </c>
      <c r="L336" t="s">
        <v>3892</v>
      </c>
      <c r="M336">
        <v>2</v>
      </c>
    </row>
    <row r="337" spans="1:13" x14ac:dyDescent="0.2">
      <c r="A337" t="s">
        <v>6643</v>
      </c>
      <c r="B337" t="s">
        <v>6642</v>
      </c>
      <c r="C337" s="14">
        <v>0.45238095238095238</v>
      </c>
      <c r="D337" s="12">
        <v>0</v>
      </c>
      <c r="E337" s="13">
        <v>0</v>
      </c>
      <c r="F337" s="12">
        <v>0.2857142857142857</v>
      </c>
      <c r="G337" s="13">
        <v>1</v>
      </c>
      <c r="H337">
        <v>240</v>
      </c>
      <c r="I337" t="s">
        <v>2068</v>
      </c>
      <c r="J337" t="s">
        <v>1857</v>
      </c>
      <c r="K337" t="s">
        <v>3884</v>
      </c>
      <c r="L337" t="s">
        <v>3885</v>
      </c>
      <c r="M337">
        <v>3</v>
      </c>
    </row>
    <row r="338" spans="1:13" x14ac:dyDescent="0.2">
      <c r="A338" t="s">
        <v>6643</v>
      </c>
      <c r="B338" t="s">
        <v>6642</v>
      </c>
      <c r="C338" s="14">
        <v>0.45238095238095238</v>
      </c>
      <c r="D338" s="12">
        <v>0</v>
      </c>
      <c r="E338" s="13">
        <v>0</v>
      </c>
      <c r="F338" s="12">
        <v>7.1428571428571425E-2</v>
      </c>
      <c r="G338" s="13">
        <v>0</v>
      </c>
      <c r="H338">
        <v>252</v>
      </c>
      <c r="I338" t="s">
        <v>2073</v>
      </c>
      <c r="J338" t="s">
        <v>1857</v>
      </c>
      <c r="K338" t="s">
        <v>3884</v>
      </c>
      <c r="L338" t="s">
        <v>3892</v>
      </c>
      <c r="M338">
        <v>3</v>
      </c>
    </row>
    <row r="339" spans="1:13" x14ac:dyDescent="0.2">
      <c r="A339" t="s">
        <v>6643</v>
      </c>
      <c r="B339" t="s">
        <v>6642</v>
      </c>
      <c r="C339" s="14">
        <v>0.45238095238095238</v>
      </c>
      <c r="D339" s="12">
        <v>0</v>
      </c>
      <c r="E339" s="13">
        <v>0</v>
      </c>
      <c r="F339" s="12">
        <v>7.1428571428571425E-2</v>
      </c>
      <c r="G339" s="13">
        <v>0</v>
      </c>
      <c r="H339">
        <v>258</v>
      </c>
      <c r="I339" t="s">
        <v>2171</v>
      </c>
      <c r="J339" t="s">
        <v>2114</v>
      </c>
      <c r="K339" t="s">
        <v>3862</v>
      </c>
      <c r="M339">
        <v>0</v>
      </c>
    </row>
    <row r="340" spans="1:13" x14ac:dyDescent="0.2">
      <c r="A340" t="s">
        <v>6643</v>
      </c>
      <c r="B340" t="s">
        <v>6642</v>
      </c>
      <c r="C340" s="14">
        <v>0.44047619047619047</v>
      </c>
      <c r="D340" s="12">
        <v>9.8591549295774641E-2</v>
      </c>
      <c r="E340" s="13">
        <v>0</v>
      </c>
      <c r="F340" s="12">
        <v>0.35714285714285715</v>
      </c>
      <c r="G340" s="13">
        <v>1</v>
      </c>
      <c r="H340">
        <v>236</v>
      </c>
      <c r="I340" t="s">
        <v>2156</v>
      </c>
      <c r="J340" t="s">
        <v>2114</v>
      </c>
      <c r="K340" t="s">
        <v>3852</v>
      </c>
      <c r="M340">
        <v>3</v>
      </c>
    </row>
    <row r="341" spans="1:13" x14ac:dyDescent="0.2">
      <c r="A341" t="s">
        <v>6643</v>
      </c>
      <c r="B341" t="s">
        <v>6642</v>
      </c>
      <c r="C341" s="14">
        <v>0.44047619047619047</v>
      </c>
      <c r="D341" s="12">
        <v>0</v>
      </c>
      <c r="E341" s="13">
        <v>0.125</v>
      </c>
      <c r="F341" s="12">
        <v>0.14285714285714285</v>
      </c>
      <c r="G341" s="13">
        <v>0</v>
      </c>
      <c r="H341">
        <v>253</v>
      </c>
      <c r="I341" t="s">
        <v>2167</v>
      </c>
      <c r="J341" t="s">
        <v>2114</v>
      </c>
      <c r="K341" t="s">
        <v>4001</v>
      </c>
      <c r="M341">
        <v>0</v>
      </c>
    </row>
    <row r="342" spans="1:13" x14ac:dyDescent="0.2">
      <c r="A342" t="s">
        <v>6643</v>
      </c>
      <c r="B342" t="s">
        <v>6642</v>
      </c>
      <c r="C342" s="14">
        <v>0.44047619047619047</v>
      </c>
      <c r="D342" s="12">
        <v>1.4084507042253521E-2</v>
      </c>
      <c r="E342" s="13">
        <v>0</v>
      </c>
      <c r="F342" s="12">
        <v>0.14285714285714285</v>
      </c>
      <c r="G342" s="13">
        <v>0</v>
      </c>
      <c r="H342">
        <v>270</v>
      </c>
      <c r="I342" t="s">
        <v>2178</v>
      </c>
      <c r="J342" t="s">
        <v>2114</v>
      </c>
      <c r="K342" t="s">
        <v>4212</v>
      </c>
      <c r="M342">
        <v>1</v>
      </c>
    </row>
    <row r="343" spans="1:13" x14ac:dyDescent="0.2">
      <c r="A343" t="s">
        <v>6643</v>
      </c>
      <c r="B343" t="s">
        <v>6642</v>
      </c>
      <c r="C343" s="14">
        <v>0.44047619047619047</v>
      </c>
      <c r="D343" s="12">
        <v>2.8169014084507043E-2</v>
      </c>
      <c r="E343" s="13">
        <v>0</v>
      </c>
      <c r="F343" s="12">
        <v>7.1428571428571425E-2</v>
      </c>
      <c r="G343" s="13">
        <v>0</v>
      </c>
      <c r="H343">
        <v>272</v>
      </c>
      <c r="I343" t="s">
        <v>2181</v>
      </c>
      <c r="J343" t="s">
        <v>2114</v>
      </c>
      <c r="K343" t="s">
        <v>3865</v>
      </c>
      <c r="M343">
        <v>1</v>
      </c>
    </row>
    <row r="344" spans="1:13" x14ac:dyDescent="0.2">
      <c r="A344" t="s">
        <v>6643</v>
      </c>
      <c r="B344" t="s">
        <v>6642</v>
      </c>
      <c r="C344" s="14">
        <v>0.44047619047619047</v>
      </c>
      <c r="D344" s="12">
        <v>2.8169014084507043E-2</v>
      </c>
      <c r="E344" s="13">
        <v>0</v>
      </c>
      <c r="F344" s="12">
        <v>0.21428571428571427</v>
      </c>
      <c r="G344" s="13">
        <v>0</v>
      </c>
      <c r="H344">
        <v>283</v>
      </c>
      <c r="I344" t="s">
        <v>2085</v>
      </c>
      <c r="J344" t="s">
        <v>1857</v>
      </c>
      <c r="K344" t="s">
        <v>3958</v>
      </c>
      <c r="L344" t="s">
        <v>3892</v>
      </c>
      <c r="M344">
        <v>2</v>
      </c>
    </row>
    <row r="345" spans="1:13" x14ac:dyDescent="0.2">
      <c r="A345" t="s">
        <v>6643</v>
      </c>
      <c r="B345" t="s">
        <v>6642</v>
      </c>
      <c r="C345" s="14">
        <v>0.44047619047619047</v>
      </c>
      <c r="D345" s="12">
        <v>0</v>
      </c>
      <c r="E345" s="13">
        <v>0</v>
      </c>
      <c r="F345" s="12">
        <v>0</v>
      </c>
      <c r="G345" s="13">
        <v>0</v>
      </c>
      <c r="H345">
        <v>303</v>
      </c>
      <c r="I345" t="s">
        <v>5340</v>
      </c>
      <c r="J345" t="s">
        <v>2114</v>
      </c>
      <c r="K345" t="s">
        <v>4001</v>
      </c>
      <c r="M345">
        <v>0</v>
      </c>
    </row>
    <row r="346" spans="1:13" x14ac:dyDescent="0.2">
      <c r="A346" t="s">
        <v>6643</v>
      </c>
      <c r="B346" t="s">
        <v>6642</v>
      </c>
      <c r="C346" s="14">
        <v>0.44047619047619047</v>
      </c>
      <c r="D346" s="12">
        <v>5.6338028169014086E-2</v>
      </c>
      <c r="E346" s="13">
        <v>0</v>
      </c>
      <c r="F346" s="12">
        <v>0.42857142857142855</v>
      </c>
      <c r="G346" s="13">
        <v>0</v>
      </c>
      <c r="H346">
        <v>316</v>
      </c>
      <c r="I346" t="s">
        <v>2102</v>
      </c>
      <c r="J346" t="s">
        <v>1857</v>
      </c>
      <c r="K346" t="s">
        <v>3884</v>
      </c>
      <c r="L346" t="s">
        <v>3892</v>
      </c>
      <c r="M346">
        <v>2</v>
      </c>
    </row>
    <row r="347" spans="1:13" x14ac:dyDescent="0.2">
      <c r="A347" t="s">
        <v>6643</v>
      </c>
      <c r="B347" t="s">
        <v>6642</v>
      </c>
      <c r="C347" s="14">
        <v>0.44047619047619047</v>
      </c>
      <c r="D347" s="12">
        <v>0.12676056338028169</v>
      </c>
      <c r="E347" s="13">
        <v>0.25</v>
      </c>
      <c r="F347" s="12">
        <v>0.2857142857142857</v>
      </c>
      <c r="G347" s="13">
        <v>0</v>
      </c>
      <c r="H347">
        <v>347</v>
      </c>
      <c r="I347" t="s">
        <v>2229</v>
      </c>
      <c r="J347" t="s">
        <v>2114</v>
      </c>
      <c r="K347" t="s">
        <v>3852</v>
      </c>
      <c r="M347">
        <v>3</v>
      </c>
    </row>
    <row r="348" spans="1:13" x14ac:dyDescent="0.2">
      <c r="A348" t="s">
        <v>6643</v>
      </c>
      <c r="B348" t="s">
        <v>6642</v>
      </c>
      <c r="C348" s="14">
        <v>0.42857142857142855</v>
      </c>
      <c r="D348" s="12">
        <v>0</v>
      </c>
      <c r="E348" s="13">
        <v>0.5</v>
      </c>
      <c r="F348" s="12">
        <v>7.1428571428571425E-2</v>
      </c>
      <c r="G348" s="13">
        <v>0</v>
      </c>
      <c r="H348">
        <v>267</v>
      </c>
      <c r="I348" t="s">
        <v>2079</v>
      </c>
      <c r="J348" t="s">
        <v>1857</v>
      </c>
      <c r="K348" t="s">
        <v>3884</v>
      </c>
      <c r="L348" t="s">
        <v>3892</v>
      </c>
      <c r="M348">
        <v>3</v>
      </c>
    </row>
    <row r="349" spans="1:13" x14ac:dyDescent="0.2">
      <c r="A349" t="s">
        <v>6643</v>
      </c>
      <c r="B349" t="s">
        <v>6642</v>
      </c>
      <c r="C349" s="14">
        <v>0.42857142857142855</v>
      </c>
      <c r="D349" s="12">
        <v>0</v>
      </c>
      <c r="E349" s="13">
        <v>0</v>
      </c>
      <c r="F349" s="12">
        <v>0.2857142857142857</v>
      </c>
      <c r="G349" s="13">
        <v>1</v>
      </c>
      <c r="H349">
        <v>269</v>
      </c>
      <c r="I349" t="s">
        <v>2177</v>
      </c>
      <c r="J349" t="s">
        <v>2114</v>
      </c>
      <c r="K349" t="s">
        <v>5213</v>
      </c>
      <c r="M349">
        <v>0</v>
      </c>
    </row>
    <row r="350" spans="1:13" x14ac:dyDescent="0.2">
      <c r="A350" t="s">
        <v>6643</v>
      </c>
      <c r="B350" t="s">
        <v>6642</v>
      </c>
      <c r="C350" s="14">
        <v>0.42857142857142855</v>
      </c>
      <c r="D350" s="12">
        <v>0</v>
      </c>
      <c r="E350" s="13">
        <v>0</v>
      </c>
      <c r="F350" s="12">
        <v>0.21428571428571427</v>
      </c>
      <c r="G350" s="13">
        <v>0</v>
      </c>
      <c r="H350">
        <v>298</v>
      </c>
      <c r="I350" t="s">
        <v>2090</v>
      </c>
      <c r="J350" t="s">
        <v>1857</v>
      </c>
      <c r="K350" t="s">
        <v>3958</v>
      </c>
      <c r="L350" t="s">
        <v>3892</v>
      </c>
      <c r="M350">
        <v>2</v>
      </c>
    </row>
    <row r="351" spans="1:13" x14ac:dyDescent="0.2">
      <c r="A351" t="s">
        <v>6643</v>
      </c>
      <c r="B351" t="s">
        <v>6642</v>
      </c>
      <c r="C351" s="14">
        <v>0.42857142857142855</v>
      </c>
      <c r="D351" s="12">
        <v>1.4084507042253521E-2</v>
      </c>
      <c r="E351" s="13">
        <v>0.125</v>
      </c>
      <c r="F351" s="12">
        <v>0.21428571428571427</v>
      </c>
      <c r="G351" s="13">
        <v>0</v>
      </c>
      <c r="H351">
        <v>314</v>
      </c>
      <c r="I351" t="s">
        <v>2099</v>
      </c>
      <c r="J351" t="s">
        <v>1857</v>
      </c>
      <c r="K351" t="s">
        <v>3884</v>
      </c>
      <c r="L351" t="s">
        <v>3892</v>
      </c>
      <c r="M351">
        <v>3</v>
      </c>
    </row>
    <row r="352" spans="1:13" x14ac:dyDescent="0.2">
      <c r="A352" t="s">
        <v>6643</v>
      </c>
      <c r="B352" t="s">
        <v>6642</v>
      </c>
      <c r="C352" s="14">
        <v>0.42857142857142855</v>
      </c>
      <c r="D352" s="12">
        <v>0.18309859154929578</v>
      </c>
      <c r="E352" s="13">
        <v>0.25</v>
      </c>
      <c r="F352" s="12">
        <v>0.21428571428571427</v>
      </c>
      <c r="G352" s="13">
        <v>0</v>
      </c>
      <c r="H352">
        <v>325</v>
      </c>
      <c r="I352" t="s">
        <v>2213</v>
      </c>
      <c r="J352" t="s">
        <v>2114</v>
      </c>
      <c r="K352" t="s">
        <v>3845</v>
      </c>
      <c r="M352">
        <v>2</v>
      </c>
    </row>
    <row r="353" spans="1:13" x14ac:dyDescent="0.2">
      <c r="A353" t="s">
        <v>6643</v>
      </c>
      <c r="B353" t="s">
        <v>6642</v>
      </c>
      <c r="C353" s="14">
        <v>0.42857142857142855</v>
      </c>
      <c r="D353" s="12">
        <v>0.15492957746478872</v>
      </c>
      <c r="E353" s="13">
        <v>0</v>
      </c>
      <c r="F353" s="12">
        <v>0.42857142857142855</v>
      </c>
      <c r="G353" s="13">
        <v>0</v>
      </c>
      <c r="H353">
        <v>331</v>
      </c>
      <c r="I353" t="s">
        <v>2106</v>
      </c>
      <c r="J353" t="s">
        <v>1857</v>
      </c>
      <c r="K353" t="s">
        <v>3958</v>
      </c>
      <c r="L353" t="s">
        <v>3892</v>
      </c>
      <c r="M353">
        <v>2</v>
      </c>
    </row>
    <row r="354" spans="1:13" x14ac:dyDescent="0.2">
      <c r="A354" t="s">
        <v>6643</v>
      </c>
      <c r="B354" t="s">
        <v>6642</v>
      </c>
      <c r="C354" s="14">
        <v>0.41666666666666669</v>
      </c>
      <c r="D354" s="12">
        <v>0.11267605633802817</v>
      </c>
      <c r="E354" s="13">
        <v>0.125</v>
      </c>
      <c r="F354" s="12">
        <v>0.21428571428571427</v>
      </c>
      <c r="G354" s="13">
        <v>0</v>
      </c>
      <c r="H354">
        <v>235</v>
      </c>
      <c r="I354" t="s">
        <v>2155</v>
      </c>
      <c r="J354" t="s">
        <v>2114</v>
      </c>
      <c r="K354" t="s">
        <v>3845</v>
      </c>
      <c r="M354">
        <v>2</v>
      </c>
    </row>
    <row r="355" spans="1:13" x14ac:dyDescent="0.2">
      <c r="A355" t="s">
        <v>6643</v>
      </c>
      <c r="B355" t="s">
        <v>6642</v>
      </c>
      <c r="C355" s="14">
        <v>0.41666666666666669</v>
      </c>
      <c r="D355" s="12">
        <v>9.8591549295774641E-2</v>
      </c>
      <c r="E355" s="13">
        <v>0.125</v>
      </c>
      <c r="F355" s="12">
        <v>0.21428571428571427</v>
      </c>
      <c r="G355" s="13">
        <v>0</v>
      </c>
      <c r="H355">
        <v>237</v>
      </c>
      <c r="I355" t="s">
        <v>2157</v>
      </c>
      <c r="J355" t="s">
        <v>2114</v>
      </c>
      <c r="K355" t="s">
        <v>3845</v>
      </c>
      <c r="M355">
        <v>2</v>
      </c>
    </row>
    <row r="356" spans="1:13" x14ac:dyDescent="0.2">
      <c r="A356" t="s">
        <v>6643</v>
      </c>
      <c r="B356" t="s">
        <v>6642</v>
      </c>
      <c r="C356" s="14">
        <v>0.41666666666666669</v>
      </c>
      <c r="D356" s="12">
        <v>8.4507042253521125E-2</v>
      </c>
      <c r="E356" s="13">
        <v>0.125</v>
      </c>
      <c r="F356" s="12">
        <v>7.1428571428571425E-2</v>
      </c>
      <c r="G356" s="13">
        <v>1</v>
      </c>
      <c r="H356">
        <v>238</v>
      </c>
      <c r="I356" t="s">
        <v>2158</v>
      </c>
      <c r="J356" t="s">
        <v>2114</v>
      </c>
      <c r="K356" t="s">
        <v>4212</v>
      </c>
      <c r="M356">
        <v>2</v>
      </c>
    </row>
    <row r="357" spans="1:13" x14ac:dyDescent="0.2">
      <c r="A357" t="s">
        <v>6643</v>
      </c>
      <c r="B357" t="s">
        <v>6642</v>
      </c>
      <c r="C357" s="14">
        <v>0.41666666666666669</v>
      </c>
      <c r="D357" s="12">
        <v>0</v>
      </c>
      <c r="E357" s="13">
        <v>0</v>
      </c>
      <c r="F357" s="12">
        <v>7.1428571428571425E-2</v>
      </c>
      <c r="G357" s="13">
        <v>0</v>
      </c>
      <c r="H357">
        <v>276</v>
      </c>
      <c r="I357" t="s">
        <v>2081</v>
      </c>
      <c r="J357" t="s">
        <v>1857</v>
      </c>
      <c r="K357" t="s">
        <v>4111</v>
      </c>
      <c r="L357" t="s">
        <v>3885</v>
      </c>
      <c r="M357">
        <v>2</v>
      </c>
    </row>
    <row r="358" spans="1:13" x14ac:dyDescent="0.2">
      <c r="A358" t="s">
        <v>6643</v>
      </c>
      <c r="B358" t="s">
        <v>6642</v>
      </c>
      <c r="C358" s="14">
        <v>0.41666666666666669</v>
      </c>
      <c r="D358" s="12">
        <v>0</v>
      </c>
      <c r="E358" s="13">
        <v>0</v>
      </c>
      <c r="F358" s="12">
        <v>0</v>
      </c>
      <c r="G358" s="13">
        <v>0</v>
      </c>
      <c r="H358">
        <v>277</v>
      </c>
      <c r="I358" t="s">
        <v>2185</v>
      </c>
      <c r="J358" t="s">
        <v>2114</v>
      </c>
      <c r="K358" t="s">
        <v>3862</v>
      </c>
      <c r="M358">
        <v>0</v>
      </c>
    </row>
    <row r="359" spans="1:13" x14ac:dyDescent="0.2">
      <c r="A359" t="s">
        <v>6643</v>
      </c>
      <c r="B359" t="s">
        <v>6642</v>
      </c>
      <c r="C359" s="14">
        <v>0.41666666666666669</v>
      </c>
      <c r="D359" s="12">
        <v>1.4084507042253521E-2</v>
      </c>
      <c r="E359" s="13">
        <v>0</v>
      </c>
      <c r="F359" s="12">
        <v>0</v>
      </c>
      <c r="G359" s="13">
        <v>0</v>
      </c>
      <c r="H359">
        <v>300</v>
      </c>
      <c r="I359" t="s">
        <v>2092</v>
      </c>
      <c r="J359" t="s">
        <v>1857</v>
      </c>
      <c r="K359" t="s">
        <v>3884</v>
      </c>
      <c r="L359" t="s">
        <v>3885</v>
      </c>
      <c r="M359">
        <v>3</v>
      </c>
    </row>
    <row r="360" spans="1:13" x14ac:dyDescent="0.2">
      <c r="A360" t="s">
        <v>6643</v>
      </c>
      <c r="B360" t="s">
        <v>6642</v>
      </c>
      <c r="C360" s="14">
        <v>0.40476190476190477</v>
      </c>
      <c r="D360" s="12">
        <v>7.0422535211267609E-2</v>
      </c>
      <c r="E360" s="13">
        <v>0.25</v>
      </c>
      <c r="F360" s="12">
        <v>7.1428571428571425E-2</v>
      </c>
      <c r="G360" s="13">
        <v>0</v>
      </c>
      <c r="H360">
        <v>243</v>
      </c>
      <c r="I360" t="s">
        <v>2161</v>
      </c>
      <c r="J360" t="s">
        <v>2114</v>
      </c>
      <c r="K360" t="s">
        <v>5091</v>
      </c>
      <c r="M360">
        <v>3</v>
      </c>
    </row>
    <row r="361" spans="1:13" x14ac:dyDescent="0.2">
      <c r="A361" t="s">
        <v>6643</v>
      </c>
      <c r="B361" t="s">
        <v>6642</v>
      </c>
      <c r="C361" s="14">
        <v>0.40476190476190477</v>
      </c>
      <c r="D361" s="12">
        <v>0</v>
      </c>
      <c r="E361" s="13">
        <v>0.125</v>
      </c>
      <c r="F361" s="12">
        <v>7.1428571428571425E-2</v>
      </c>
      <c r="G361" s="13">
        <v>0</v>
      </c>
      <c r="H361">
        <v>260</v>
      </c>
      <c r="I361" t="s">
        <v>2075</v>
      </c>
      <c r="J361" t="s">
        <v>1857</v>
      </c>
      <c r="K361" t="s">
        <v>3958</v>
      </c>
      <c r="L361" t="s">
        <v>3892</v>
      </c>
      <c r="M361">
        <v>2</v>
      </c>
    </row>
    <row r="362" spans="1:13" x14ac:dyDescent="0.2">
      <c r="A362" t="s">
        <v>6643</v>
      </c>
      <c r="B362" t="s">
        <v>6642</v>
      </c>
      <c r="C362" s="14">
        <v>0.40476190476190477</v>
      </c>
      <c r="D362" s="12">
        <v>1.4084507042253521E-2</v>
      </c>
      <c r="E362" s="13">
        <v>0</v>
      </c>
      <c r="F362" s="12">
        <v>0.14285714285714285</v>
      </c>
      <c r="G362" s="13">
        <v>0</v>
      </c>
      <c r="H362">
        <v>297</v>
      </c>
      <c r="I362" t="s">
        <v>2199</v>
      </c>
      <c r="J362" t="s">
        <v>2114</v>
      </c>
      <c r="K362" t="s">
        <v>3862</v>
      </c>
      <c r="M362">
        <v>0</v>
      </c>
    </row>
    <row r="363" spans="1:13" x14ac:dyDescent="0.2">
      <c r="A363" t="s">
        <v>6643</v>
      </c>
      <c r="B363" t="s">
        <v>6642</v>
      </c>
      <c r="C363" s="14">
        <v>0.40476190476190477</v>
      </c>
      <c r="D363" s="12">
        <v>1.4084507042253521E-2</v>
      </c>
      <c r="E363" s="13">
        <v>0</v>
      </c>
      <c r="F363" s="12">
        <v>7.1428571428571425E-2</v>
      </c>
      <c r="G363" s="13">
        <v>0</v>
      </c>
      <c r="H363">
        <v>304</v>
      </c>
      <c r="I363" t="s">
        <v>2201</v>
      </c>
      <c r="J363" t="s">
        <v>2114</v>
      </c>
      <c r="K363" t="s">
        <v>3862</v>
      </c>
      <c r="M363">
        <v>0</v>
      </c>
    </row>
    <row r="364" spans="1:13" x14ac:dyDescent="0.2">
      <c r="A364" t="s">
        <v>6643</v>
      </c>
      <c r="B364" t="s">
        <v>6642</v>
      </c>
      <c r="C364" s="14">
        <v>0.40476190476190477</v>
      </c>
      <c r="D364" s="12">
        <v>0</v>
      </c>
      <c r="E364" s="13">
        <v>0.125</v>
      </c>
      <c r="F364" s="12">
        <v>0</v>
      </c>
      <c r="G364" s="13">
        <v>0</v>
      </c>
      <c r="H364">
        <v>305</v>
      </c>
      <c r="I364" t="s">
        <v>2095</v>
      </c>
      <c r="J364" t="s">
        <v>1857</v>
      </c>
      <c r="K364" t="s">
        <v>3884</v>
      </c>
      <c r="L364" t="s">
        <v>3892</v>
      </c>
      <c r="M364">
        <v>3</v>
      </c>
    </row>
    <row r="365" spans="1:13" x14ac:dyDescent="0.2">
      <c r="A365" t="s">
        <v>6643</v>
      </c>
      <c r="B365" t="s">
        <v>6642</v>
      </c>
      <c r="C365" s="14">
        <v>0.40476190476190477</v>
      </c>
      <c r="D365" s="12">
        <v>0.18309859154929578</v>
      </c>
      <c r="E365" s="13">
        <v>0</v>
      </c>
      <c r="F365" s="12">
        <v>0.21428571428571427</v>
      </c>
      <c r="G365" s="13">
        <v>0</v>
      </c>
      <c r="H365">
        <v>332</v>
      </c>
      <c r="I365" t="s">
        <v>2219</v>
      </c>
      <c r="J365" t="s">
        <v>2114</v>
      </c>
      <c r="K365" t="s">
        <v>3852</v>
      </c>
      <c r="M365">
        <v>3</v>
      </c>
    </row>
    <row r="366" spans="1:13" x14ac:dyDescent="0.2">
      <c r="A366" t="s">
        <v>6643</v>
      </c>
      <c r="B366" t="s">
        <v>6642</v>
      </c>
      <c r="C366" s="14">
        <v>0.39285714285714285</v>
      </c>
      <c r="D366" s="12">
        <v>0</v>
      </c>
      <c r="E366" s="13">
        <v>0</v>
      </c>
      <c r="F366" s="12">
        <v>7.1428571428571425E-2</v>
      </c>
      <c r="G366" s="13">
        <v>0</v>
      </c>
      <c r="H366">
        <v>254</v>
      </c>
      <c r="I366" t="s">
        <v>2168</v>
      </c>
      <c r="J366" t="s">
        <v>2114</v>
      </c>
      <c r="K366" t="s">
        <v>5091</v>
      </c>
      <c r="M366">
        <v>2</v>
      </c>
    </row>
    <row r="367" spans="1:13" x14ac:dyDescent="0.2">
      <c r="A367" t="s">
        <v>6643</v>
      </c>
      <c r="B367" t="s">
        <v>6642</v>
      </c>
      <c r="C367" s="14">
        <v>0.39285714285714285</v>
      </c>
      <c r="D367" s="12">
        <v>0</v>
      </c>
      <c r="E367" s="13">
        <v>0</v>
      </c>
      <c r="F367" s="12">
        <v>0.14285714285714285</v>
      </c>
      <c r="G367" s="13">
        <v>0</v>
      </c>
      <c r="H367">
        <v>271</v>
      </c>
      <c r="I367" t="s">
        <v>2180</v>
      </c>
      <c r="J367" t="s">
        <v>2114</v>
      </c>
      <c r="K367" t="s">
        <v>3862</v>
      </c>
      <c r="M367">
        <v>0</v>
      </c>
    </row>
    <row r="368" spans="1:13" x14ac:dyDescent="0.2">
      <c r="A368" t="s">
        <v>6643</v>
      </c>
      <c r="B368" t="s">
        <v>6642</v>
      </c>
      <c r="C368" s="14">
        <v>0.39285714285714285</v>
      </c>
      <c r="D368" s="12">
        <v>0</v>
      </c>
      <c r="E368" s="13">
        <v>0</v>
      </c>
      <c r="F368" s="12">
        <v>0.14285714285714285</v>
      </c>
      <c r="G368" s="13">
        <v>0</v>
      </c>
      <c r="H368">
        <v>288</v>
      </c>
      <c r="I368" t="s">
        <v>2193</v>
      </c>
      <c r="J368" t="s">
        <v>2114</v>
      </c>
      <c r="K368" t="s">
        <v>3845</v>
      </c>
      <c r="M368">
        <v>2</v>
      </c>
    </row>
    <row r="369" spans="1:13" x14ac:dyDescent="0.2">
      <c r="A369" t="s">
        <v>6643</v>
      </c>
      <c r="B369" t="s">
        <v>6642</v>
      </c>
      <c r="C369" s="14">
        <v>0.38095238095238093</v>
      </c>
      <c r="D369" s="12">
        <v>5.6338028169014086E-2</v>
      </c>
      <c r="E369" s="13">
        <v>0</v>
      </c>
      <c r="F369" s="12">
        <v>0.14285714285714285</v>
      </c>
      <c r="G369" s="13">
        <v>0</v>
      </c>
      <c r="H369">
        <v>308</v>
      </c>
      <c r="I369" t="s">
        <v>2203</v>
      </c>
      <c r="J369" t="s">
        <v>2114</v>
      </c>
      <c r="K369" t="s">
        <v>3870</v>
      </c>
      <c r="M369">
        <v>1</v>
      </c>
    </row>
    <row r="370" spans="1:13" x14ac:dyDescent="0.2">
      <c r="A370" t="s">
        <v>6643</v>
      </c>
      <c r="B370" t="s">
        <v>6642</v>
      </c>
      <c r="C370" s="14">
        <v>0.38095238095238093</v>
      </c>
      <c r="D370" s="12">
        <v>2.8169014084507043E-2</v>
      </c>
      <c r="E370" s="13">
        <v>0</v>
      </c>
      <c r="F370" s="12">
        <v>0</v>
      </c>
      <c r="G370" s="13">
        <v>0</v>
      </c>
      <c r="H370">
        <v>310</v>
      </c>
      <c r="I370" t="s">
        <v>2204</v>
      </c>
      <c r="J370" t="s">
        <v>2114</v>
      </c>
      <c r="K370" t="s">
        <v>4001</v>
      </c>
      <c r="M370">
        <v>0</v>
      </c>
    </row>
    <row r="371" spans="1:13" x14ac:dyDescent="0.2">
      <c r="A371" t="s">
        <v>6643</v>
      </c>
      <c r="B371" t="s">
        <v>6642</v>
      </c>
      <c r="C371" s="14">
        <v>0.36904761904761907</v>
      </c>
      <c r="D371" s="12">
        <v>0</v>
      </c>
      <c r="E371" s="13">
        <v>0</v>
      </c>
      <c r="F371" s="12">
        <v>0.14285714285714285</v>
      </c>
      <c r="G371" s="13">
        <v>0</v>
      </c>
      <c r="H371">
        <v>306</v>
      </c>
      <c r="I371" t="s">
        <v>2096</v>
      </c>
      <c r="J371" t="s">
        <v>1857</v>
      </c>
      <c r="K371" t="s">
        <v>3884</v>
      </c>
      <c r="L371" t="s">
        <v>3892</v>
      </c>
      <c r="M371">
        <v>3</v>
      </c>
    </row>
    <row r="372" spans="1:13" x14ac:dyDescent="0.2">
      <c r="A372" t="s">
        <v>6643</v>
      </c>
      <c r="B372" t="s">
        <v>6642</v>
      </c>
      <c r="C372" s="14">
        <v>0.36904761904761907</v>
      </c>
      <c r="D372" s="12">
        <v>5.6338028169014086E-2</v>
      </c>
      <c r="E372" s="13">
        <v>0</v>
      </c>
      <c r="F372" s="12">
        <v>7.1428571428571425E-2</v>
      </c>
      <c r="G372" s="13">
        <v>0</v>
      </c>
      <c r="H372">
        <v>313</v>
      </c>
      <c r="I372" t="s">
        <v>2206</v>
      </c>
      <c r="J372" t="s">
        <v>2114</v>
      </c>
      <c r="K372" t="s">
        <v>5386</v>
      </c>
      <c r="M372">
        <v>3</v>
      </c>
    </row>
    <row r="373" spans="1:13" x14ac:dyDescent="0.2">
      <c r="A373" t="s">
        <v>6643</v>
      </c>
      <c r="B373" t="s">
        <v>6642</v>
      </c>
      <c r="C373" s="14">
        <v>0.35714285714285715</v>
      </c>
      <c r="D373" s="12">
        <v>4.2253521126760563E-2</v>
      </c>
      <c r="E373" s="13">
        <v>0.25</v>
      </c>
      <c r="F373" s="12">
        <v>0.21428571428571427</v>
      </c>
      <c r="G373" s="13">
        <v>1</v>
      </c>
      <c r="H373">
        <v>239</v>
      </c>
      <c r="I373" t="s">
        <v>2159</v>
      </c>
      <c r="J373" t="s">
        <v>2114</v>
      </c>
      <c r="K373" t="s">
        <v>3865</v>
      </c>
      <c r="M373">
        <v>1</v>
      </c>
    </row>
    <row r="374" spans="1:13" x14ac:dyDescent="0.2">
      <c r="A374" t="s">
        <v>6643</v>
      </c>
      <c r="B374" t="s">
        <v>6642</v>
      </c>
      <c r="C374" s="14">
        <v>0.35714285714285715</v>
      </c>
      <c r="D374" s="12">
        <v>0</v>
      </c>
      <c r="E374" s="13">
        <v>0</v>
      </c>
      <c r="F374" s="12">
        <v>0</v>
      </c>
      <c r="G374" s="13">
        <v>0</v>
      </c>
      <c r="H374">
        <v>296</v>
      </c>
      <c r="I374" t="s">
        <v>2198</v>
      </c>
      <c r="J374" t="s">
        <v>2114</v>
      </c>
      <c r="K374" t="s">
        <v>4001</v>
      </c>
      <c r="M374">
        <v>0</v>
      </c>
    </row>
    <row r="375" spans="1:13" x14ac:dyDescent="0.2">
      <c r="A375" t="s">
        <v>6643</v>
      </c>
      <c r="B375" t="s">
        <v>6642</v>
      </c>
      <c r="C375" s="14">
        <v>0.34523809523809523</v>
      </c>
      <c r="D375" s="12">
        <v>1.4084507042253521E-2</v>
      </c>
      <c r="E375" s="13">
        <v>0</v>
      </c>
      <c r="F375" s="12">
        <v>7.1428571428571425E-2</v>
      </c>
      <c r="G375" s="13">
        <v>0</v>
      </c>
      <c r="H375">
        <v>285</v>
      </c>
      <c r="I375" t="s">
        <v>2190</v>
      </c>
      <c r="J375" t="s">
        <v>2114</v>
      </c>
      <c r="K375" t="s">
        <v>5213</v>
      </c>
      <c r="M375">
        <v>0</v>
      </c>
    </row>
    <row r="376" spans="1:13" x14ac:dyDescent="0.2">
      <c r="A376" t="s">
        <v>6643</v>
      </c>
      <c r="B376" t="s">
        <v>6642</v>
      </c>
      <c r="C376" s="14">
        <v>0.34523809523809523</v>
      </c>
      <c r="D376" s="12">
        <v>0</v>
      </c>
      <c r="E376" s="13">
        <v>0</v>
      </c>
      <c r="F376" s="12">
        <v>7.1428571428571425E-2</v>
      </c>
      <c r="G376" s="13">
        <v>0</v>
      </c>
      <c r="H376">
        <v>292</v>
      </c>
      <c r="I376" t="s">
        <v>2195</v>
      </c>
      <c r="J376" t="s">
        <v>2114</v>
      </c>
      <c r="K376" t="s">
        <v>3862</v>
      </c>
      <c r="M376">
        <v>0</v>
      </c>
    </row>
    <row r="377" spans="1:13" x14ac:dyDescent="0.2">
      <c r="A377" t="s">
        <v>6643</v>
      </c>
      <c r="B377" t="s">
        <v>6642</v>
      </c>
      <c r="C377" s="14">
        <v>0.34523809523809523</v>
      </c>
      <c r="D377" s="12">
        <v>0</v>
      </c>
      <c r="E377" s="13">
        <v>0</v>
      </c>
      <c r="F377" s="12">
        <v>0</v>
      </c>
      <c r="G377" s="13">
        <v>0</v>
      </c>
      <c r="H377">
        <v>294</v>
      </c>
      <c r="I377" t="s">
        <v>2197</v>
      </c>
      <c r="J377" t="s">
        <v>2114</v>
      </c>
      <c r="K377" t="s">
        <v>3870</v>
      </c>
      <c r="M377">
        <v>1</v>
      </c>
    </row>
    <row r="378" spans="1:13" x14ac:dyDescent="0.2">
      <c r="A378" t="s">
        <v>6643</v>
      </c>
      <c r="B378" t="s">
        <v>6642</v>
      </c>
      <c r="C378" s="14">
        <v>0.33333333333333331</v>
      </c>
      <c r="D378" s="12">
        <v>5.6338028169014086E-2</v>
      </c>
      <c r="E378" s="13">
        <v>0</v>
      </c>
      <c r="F378" s="12">
        <v>0</v>
      </c>
      <c r="G378" s="13">
        <v>0</v>
      </c>
      <c r="H378">
        <v>281</v>
      </c>
      <c r="I378" t="s">
        <v>2189</v>
      </c>
      <c r="J378" t="s">
        <v>2114</v>
      </c>
      <c r="K378" t="s">
        <v>4212</v>
      </c>
      <c r="M378">
        <v>1</v>
      </c>
    </row>
    <row r="379" spans="1:13" x14ac:dyDescent="0.2">
      <c r="A379" t="s">
        <v>6643</v>
      </c>
      <c r="B379" t="s">
        <v>6642</v>
      </c>
      <c r="C379" s="14">
        <v>0.33333333333333331</v>
      </c>
      <c r="D379" s="12">
        <v>2.8169014084507043E-2</v>
      </c>
      <c r="E379" s="13">
        <v>0</v>
      </c>
      <c r="F379" s="12">
        <v>0.14285714285714285</v>
      </c>
      <c r="G379" s="13">
        <v>0</v>
      </c>
      <c r="H379">
        <v>286</v>
      </c>
      <c r="I379" t="s">
        <v>2191</v>
      </c>
      <c r="J379" t="s">
        <v>2114</v>
      </c>
      <c r="K379" t="s">
        <v>3870</v>
      </c>
      <c r="M379">
        <v>1</v>
      </c>
    </row>
    <row r="380" spans="1:13" x14ac:dyDescent="0.2">
      <c r="A380" t="s">
        <v>6643</v>
      </c>
      <c r="B380" t="s">
        <v>6642</v>
      </c>
      <c r="C380" s="14">
        <v>0.33333333333333331</v>
      </c>
      <c r="D380" s="12">
        <v>0</v>
      </c>
      <c r="E380" s="13">
        <v>0</v>
      </c>
      <c r="F380" s="12">
        <v>0.14285714285714285</v>
      </c>
      <c r="G380" s="13">
        <v>0</v>
      </c>
      <c r="H380">
        <v>295</v>
      </c>
      <c r="I380" t="s">
        <v>2089</v>
      </c>
      <c r="J380" t="s">
        <v>1857</v>
      </c>
      <c r="K380" t="s">
        <v>3884</v>
      </c>
      <c r="L380" t="s">
        <v>3885</v>
      </c>
      <c r="M380">
        <v>3</v>
      </c>
    </row>
    <row r="381" spans="1:13" x14ac:dyDescent="0.2">
      <c r="A381" t="s">
        <v>6643</v>
      </c>
      <c r="B381" t="s">
        <v>6642</v>
      </c>
      <c r="C381" s="14">
        <v>0.32142857142857145</v>
      </c>
      <c r="D381" s="12">
        <v>2.8169014084507043E-2</v>
      </c>
      <c r="E381" s="13">
        <v>0</v>
      </c>
      <c r="F381" s="12">
        <v>0.21428571428571427</v>
      </c>
      <c r="G381" s="13">
        <v>0</v>
      </c>
      <c r="H381">
        <v>284</v>
      </c>
      <c r="I381" t="s">
        <v>2087</v>
      </c>
      <c r="J381" t="s">
        <v>1857</v>
      </c>
      <c r="K381" t="s">
        <v>3958</v>
      </c>
      <c r="L381" t="s">
        <v>3892</v>
      </c>
      <c r="M381">
        <v>2</v>
      </c>
    </row>
    <row r="382" spans="1:13" x14ac:dyDescent="0.2">
      <c r="A382" t="s">
        <v>6643</v>
      </c>
      <c r="B382" t="s">
        <v>6642</v>
      </c>
      <c r="C382" s="14">
        <v>0.32142857142857145</v>
      </c>
      <c r="D382" s="12">
        <v>0</v>
      </c>
      <c r="E382" s="13">
        <v>0</v>
      </c>
      <c r="F382" s="12">
        <v>0</v>
      </c>
      <c r="G382" s="13">
        <v>0</v>
      </c>
      <c r="H382">
        <v>291</v>
      </c>
      <c r="I382" t="s">
        <v>2088</v>
      </c>
      <c r="J382" t="s">
        <v>1857</v>
      </c>
      <c r="K382" t="s">
        <v>3958</v>
      </c>
      <c r="L382" t="s">
        <v>3885</v>
      </c>
      <c r="M382">
        <v>2</v>
      </c>
    </row>
    <row r="383" spans="1:13" x14ac:dyDescent="0.2">
      <c r="A383" t="s">
        <v>6643</v>
      </c>
      <c r="B383" t="s">
        <v>6642</v>
      </c>
      <c r="C383" s="14">
        <v>0.32142857142857145</v>
      </c>
      <c r="D383" s="12">
        <v>0</v>
      </c>
      <c r="E383" s="13">
        <v>0</v>
      </c>
      <c r="F383" s="12">
        <v>0</v>
      </c>
      <c r="G383" s="13">
        <v>0</v>
      </c>
      <c r="H383">
        <v>293</v>
      </c>
      <c r="I383" t="s">
        <v>2196</v>
      </c>
      <c r="J383" t="s">
        <v>2114</v>
      </c>
      <c r="K383" t="s">
        <v>3862</v>
      </c>
      <c r="M383">
        <v>0</v>
      </c>
    </row>
    <row r="384" spans="1:13" x14ac:dyDescent="0.2">
      <c r="A384" t="s">
        <v>6643</v>
      </c>
      <c r="B384" t="s">
        <v>6642</v>
      </c>
      <c r="C384" s="14">
        <v>0.30952380952380953</v>
      </c>
      <c r="D384" s="12">
        <v>1.4084507042253521E-2</v>
      </c>
      <c r="E384" s="13">
        <v>0</v>
      </c>
      <c r="F384" s="12">
        <v>7.1428571428571425E-2</v>
      </c>
      <c r="G384" s="13">
        <v>0</v>
      </c>
      <c r="H384">
        <v>307</v>
      </c>
      <c r="I384" t="s">
        <v>2202</v>
      </c>
      <c r="J384" t="s">
        <v>2114</v>
      </c>
      <c r="K384" t="s">
        <v>3862</v>
      </c>
      <c r="M384">
        <v>0</v>
      </c>
    </row>
    <row r="385" spans="1:13" x14ac:dyDescent="0.2">
      <c r="A385" t="s">
        <v>6643</v>
      </c>
      <c r="B385" t="s">
        <v>6642</v>
      </c>
      <c r="C385" s="14">
        <v>0.29761904761904762</v>
      </c>
      <c r="D385" s="12">
        <v>1.4084507042253521E-2</v>
      </c>
      <c r="E385" s="13">
        <v>0</v>
      </c>
      <c r="F385" s="12">
        <v>0</v>
      </c>
      <c r="G385" s="13">
        <v>0</v>
      </c>
      <c r="H385">
        <v>289</v>
      </c>
      <c r="I385" t="s">
        <v>2194</v>
      </c>
      <c r="J385" t="s">
        <v>2114</v>
      </c>
      <c r="K385" t="s">
        <v>3845</v>
      </c>
      <c r="M385">
        <v>2</v>
      </c>
    </row>
    <row r="386" spans="1:13" x14ac:dyDescent="0.2">
      <c r="A386" t="s">
        <v>6643</v>
      </c>
      <c r="B386" t="s">
        <v>6642</v>
      </c>
      <c r="C386" s="14">
        <v>0.2857142857142857</v>
      </c>
      <c r="D386" s="12">
        <v>0</v>
      </c>
      <c r="E386" s="13">
        <v>0</v>
      </c>
      <c r="F386" s="12">
        <v>7.1428571428571425E-2</v>
      </c>
      <c r="G386" s="13">
        <v>0</v>
      </c>
      <c r="H386">
        <v>287</v>
      </c>
      <c r="I386" t="s">
        <v>2192</v>
      </c>
      <c r="J386" t="s">
        <v>2114</v>
      </c>
      <c r="K386" t="s">
        <v>3870</v>
      </c>
      <c r="M386">
        <v>1</v>
      </c>
    </row>
    <row r="387" spans="1:13" x14ac:dyDescent="0.2">
      <c r="A387" t="s">
        <v>6643</v>
      </c>
      <c r="B387" t="s">
        <v>6642</v>
      </c>
      <c r="C387" s="14">
        <v>0.27380952380952384</v>
      </c>
      <c r="D387" s="12">
        <v>1.4084507042253521E-2</v>
      </c>
      <c r="E387" s="13">
        <v>0</v>
      </c>
      <c r="F387" s="12">
        <v>7.1428571428571425E-2</v>
      </c>
      <c r="G387" s="13">
        <v>0</v>
      </c>
      <c r="H387">
        <v>290</v>
      </c>
      <c r="I387" t="s">
        <v>5288</v>
      </c>
      <c r="J387" t="s">
        <v>2114</v>
      </c>
      <c r="K387" t="s">
        <v>5213</v>
      </c>
      <c r="M387">
        <v>0</v>
      </c>
    </row>
  </sheetData>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36AFC-00C5-2A49-9381-0D90D17630AF}">
  <dimension ref="A1:AF387"/>
  <sheetViews>
    <sheetView zoomScale="70" zoomScaleNormal="70" workbookViewId="0"/>
  </sheetViews>
  <sheetFormatPr baseColWidth="10" defaultRowHeight="16" x14ac:dyDescent="0.2"/>
  <cols>
    <col min="1" max="1" width="10.83203125" customWidth="1"/>
    <col min="2" max="5" width="10.83203125" style="15" customWidth="1"/>
    <col min="6" max="6" width="10.83203125" customWidth="1"/>
    <col min="7" max="7" width="10.83203125" style="15" customWidth="1"/>
    <col min="8" max="32" width="10.83203125" customWidth="1"/>
  </cols>
  <sheetData>
    <row r="1" spans="1:32" x14ac:dyDescent="0.2">
      <c r="A1" t="s">
        <v>6135</v>
      </c>
      <c r="B1" s="15" t="s">
        <v>5719</v>
      </c>
      <c r="C1" s="15" t="s">
        <v>3833</v>
      </c>
      <c r="D1" s="15" t="s">
        <v>5712</v>
      </c>
      <c r="E1" s="15" t="s">
        <v>5713</v>
      </c>
      <c r="F1" t="s">
        <v>3461</v>
      </c>
      <c r="G1" s="15" t="s">
        <v>5718</v>
      </c>
      <c r="H1" t="s">
        <v>3459</v>
      </c>
      <c r="I1" t="s">
        <v>3460</v>
      </c>
      <c r="J1" t="s">
        <v>1</v>
      </c>
      <c r="K1" t="s">
        <v>2</v>
      </c>
      <c r="L1" t="s">
        <v>0</v>
      </c>
      <c r="M1" t="s">
        <v>4</v>
      </c>
      <c r="N1" t="s">
        <v>5</v>
      </c>
      <c r="O1" t="s">
        <v>3</v>
      </c>
      <c r="P1" t="s">
        <v>3643</v>
      </c>
      <c r="Q1" t="s">
        <v>3642</v>
      </c>
      <c r="R1" t="s">
        <v>5723</v>
      </c>
      <c r="S1" t="s">
        <v>5724</v>
      </c>
      <c r="T1" t="s">
        <v>3473</v>
      </c>
      <c r="U1" t="s">
        <v>6685</v>
      </c>
      <c r="V1" t="s">
        <v>6684</v>
      </c>
      <c r="W1" t="s">
        <v>6683</v>
      </c>
      <c r="X1" t="s">
        <v>6682</v>
      </c>
      <c r="Y1" t="s">
        <v>6681</v>
      </c>
      <c r="Z1" t="s">
        <v>6680</v>
      </c>
      <c r="AA1" t="s">
        <v>6679</v>
      </c>
      <c r="AB1" t="s">
        <v>6678</v>
      </c>
      <c r="AC1" t="s">
        <v>6677</v>
      </c>
      <c r="AD1" t="s">
        <v>6676</v>
      </c>
      <c r="AE1" t="s">
        <v>6675</v>
      </c>
      <c r="AF1" t="s">
        <v>6674</v>
      </c>
    </row>
    <row r="2" spans="1:32" x14ac:dyDescent="0.2">
      <c r="A2">
        <v>1</v>
      </c>
      <c r="B2" s="15" t="s">
        <v>2113</v>
      </c>
      <c r="C2" s="15" t="s">
        <v>3842</v>
      </c>
      <c r="D2" s="15" t="s">
        <v>3843</v>
      </c>
      <c r="E2" s="15" t="s">
        <v>3844</v>
      </c>
      <c r="F2" t="s">
        <v>2275</v>
      </c>
      <c r="G2" s="15" t="s">
        <v>2273</v>
      </c>
      <c r="H2" t="s">
        <v>1223</v>
      </c>
      <c r="I2" t="s">
        <v>2274</v>
      </c>
      <c r="J2" t="s">
        <v>1225</v>
      </c>
      <c r="K2" t="s">
        <v>1225</v>
      </c>
      <c r="L2" t="s">
        <v>1224</v>
      </c>
      <c r="P2" t="s">
        <v>1226</v>
      </c>
      <c r="T2">
        <v>0</v>
      </c>
      <c r="U2" t="s">
        <v>2280</v>
      </c>
      <c r="V2" t="s">
        <v>2280</v>
      </c>
      <c r="W2" t="s">
        <v>2280</v>
      </c>
      <c r="X2" t="s">
        <v>2280</v>
      </c>
      <c r="Y2" t="s">
        <v>2280</v>
      </c>
      <c r="Z2" t="s">
        <v>2280</v>
      </c>
      <c r="AA2" t="s">
        <v>2280</v>
      </c>
      <c r="AB2" t="s">
        <v>2280</v>
      </c>
      <c r="AC2" t="s">
        <v>2280</v>
      </c>
      <c r="AD2" t="s">
        <v>2280</v>
      </c>
      <c r="AE2" t="s">
        <v>2280</v>
      </c>
      <c r="AF2" t="s">
        <v>2280</v>
      </c>
    </row>
    <row r="3" spans="1:32" x14ac:dyDescent="0.2">
      <c r="A3">
        <v>2</v>
      </c>
      <c r="B3" s="15" t="s">
        <v>2115</v>
      </c>
      <c r="C3" s="15" t="s">
        <v>3849</v>
      </c>
      <c r="D3" s="15" t="s">
        <v>3850</v>
      </c>
      <c r="E3" s="15" t="s">
        <v>3851</v>
      </c>
      <c r="F3" t="s">
        <v>2278</v>
      </c>
      <c r="G3" s="15" t="s">
        <v>2276</v>
      </c>
      <c r="H3" t="s">
        <v>1227</v>
      </c>
      <c r="I3" t="s">
        <v>2277</v>
      </c>
      <c r="J3" t="s">
        <v>1229</v>
      </c>
      <c r="K3" t="s">
        <v>1229</v>
      </c>
      <c r="L3" t="s">
        <v>1228</v>
      </c>
      <c r="M3" t="s">
        <v>1231</v>
      </c>
      <c r="N3" t="s">
        <v>1232</v>
      </c>
      <c r="O3" t="s">
        <v>1230</v>
      </c>
      <c r="T3">
        <v>4</v>
      </c>
      <c r="U3" t="s">
        <v>2280</v>
      </c>
      <c r="V3" t="s">
        <v>2280</v>
      </c>
      <c r="W3" t="s">
        <v>6139</v>
      </c>
      <c r="X3" t="s">
        <v>2280</v>
      </c>
      <c r="Y3" t="s">
        <v>2280</v>
      </c>
      <c r="Z3" t="s">
        <v>2280</v>
      </c>
      <c r="AA3" t="s">
        <v>2280</v>
      </c>
      <c r="AB3" t="s">
        <v>2280</v>
      </c>
      <c r="AC3" t="s">
        <v>2280</v>
      </c>
      <c r="AD3" t="s">
        <v>2280</v>
      </c>
      <c r="AE3" t="s">
        <v>2280</v>
      </c>
      <c r="AF3" t="s">
        <v>2280</v>
      </c>
    </row>
    <row r="4" spans="1:32" x14ac:dyDescent="0.2">
      <c r="A4">
        <v>3</v>
      </c>
      <c r="B4" s="15" t="s">
        <v>2116</v>
      </c>
      <c r="C4" s="15" t="s">
        <v>3855</v>
      </c>
      <c r="D4" s="15" t="s">
        <v>3856</v>
      </c>
      <c r="E4" s="15" t="s">
        <v>3857</v>
      </c>
      <c r="F4" t="s">
        <v>2282</v>
      </c>
      <c r="G4" s="15" t="s">
        <v>2279</v>
      </c>
      <c r="H4" t="s">
        <v>1233</v>
      </c>
      <c r="I4" t="s">
        <v>2281</v>
      </c>
      <c r="J4" t="s">
        <v>1235</v>
      </c>
      <c r="K4" t="s">
        <v>1235</v>
      </c>
      <c r="L4" t="s">
        <v>1234</v>
      </c>
      <c r="P4" t="s">
        <v>1236</v>
      </c>
      <c r="Q4" t="s">
        <v>3577</v>
      </c>
      <c r="R4" t="s">
        <v>1237</v>
      </c>
      <c r="S4" t="s">
        <v>3644</v>
      </c>
      <c r="T4">
        <v>1</v>
      </c>
      <c r="U4" t="s">
        <v>2280</v>
      </c>
      <c r="V4" t="s">
        <v>2280</v>
      </c>
      <c r="W4" t="s">
        <v>2280</v>
      </c>
      <c r="X4" t="s">
        <v>2280</v>
      </c>
      <c r="Y4" t="s">
        <v>6139</v>
      </c>
      <c r="Z4" t="s">
        <v>2280</v>
      </c>
      <c r="AA4" t="s">
        <v>2280</v>
      </c>
      <c r="AB4" t="s">
        <v>2280</v>
      </c>
      <c r="AC4" t="s">
        <v>2280</v>
      </c>
      <c r="AD4" t="s">
        <v>2280</v>
      </c>
      <c r="AE4" t="s">
        <v>2280</v>
      </c>
    </row>
    <row r="5" spans="1:32" x14ac:dyDescent="0.2">
      <c r="A5">
        <v>4</v>
      </c>
      <c r="B5" s="15" t="s">
        <v>2117</v>
      </c>
      <c r="C5" s="15" t="s">
        <v>3860</v>
      </c>
      <c r="D5" s="15" t="s">
        <v>2284</v>
      </c>
      <c r="E5" s="15" t="s">
        <v>3861</v>
      </c>
      <c r="F5" t="s">
        <v>2286</v>
      </c>
      <c r="G5" s="15" t="s">
        <v>2283</v>
      </c>
      <c r="H5" t="s">
        <v>1238</v>
      </c>
      <c r="I5" t="s">
        <v>2285</v>
      </c>
      <c r="J5" t="s">
        <v>1240</v>
      </c>
      <c r="K5" t="s">
        <v>1240</v>
      </c>
      <c r="L5" t="s">
        <v>1239</v>
      </c>
      <c r="P5" t="s">
        <v>1241</v>
      </c>
      <c r="T5">
        <v>0</v>
      </c>
      <c r="U5" t="s">
        <v>2280</v>
      </c>
      <c r="V5" t="s">
        <v>2280</v>
      </c>
      <c r="W5" t="s">
        <v>2280</v>
      </c>
      <c r="X5" t="s">
        <v>2280</v>
      </c>
      <c r="Y5" t="s">
        <v>2280</v>
      </c>
      <c r="Z5" t="s">
        <v>2280</v>
      </c>
      <c r="AA5" t="s">
        <v>2280</v>
      </c>
      <c r="AB5" t="s">
        <v>2280</v>
      </c>
      <c r="AC5" t="s">
        <v>2280</v>
      </c>
      <c r="AD5" t="s">
        <v>2280</v>
      </c>
      <c r="AE5" t="s">
        <v>2280</v>
      </c>
      <c r="AF5" t="s">
        <v>2280</v>
      </c>
    </row>
    <row r="6" spans="1:32" x14ac:dyDescent="0.2">
      <c r="A6">
        <v>5</v>
      </c>
      <c r="B6" s="15" t="s">
        <v>2118</v>
      </c>
      <c r="C6" s="15" t="s">
        <v>3864</v>
      </c>
      <c r="D6" s="15" t="s">
        <v>2280</v>
      </c>
      <c r="E6" s="15" t="s">
        <v>2288</v>
      </c>
      <c r="F6" t="s">
        <v>2290</v>
      </c>
      <c r="G6" s="15" t="s">
        <v>2287</v>
      </c>
      <c r="H6" t="s">
        <v>1242</v>
      </c>
      <c r="I6" t="s">
        <v>2289</v>
      </c>
      <c r="J6" t="s">
        <v>1244</v>
      </c>
      <c r="K6" t="s">
        <v>1245</v>
      </c>
      <c r="L6" t="s">
        <v>1243</v>
      </c>
      <c r="M6" t="s">
        <v>1247</v>
      </c>
      <c r="N6" t="s">
        <v>1248</v>
      </c>
      <c r="O6" t="s">
        <v>1246</v>
      </c>
      <c r="P6" t="s">
        <v>1249</v>
      </c>
      <c r="R6" t="s">
        <v>1250</v>
      </c>
      <c r="S6" t="s">
        <v>3645</v>
      </c>
      <c r="T6">
        <v>1</v>
      </c>
      <c r="U6" t="s">
        <v>2280</v>
      </c>
      <c r="V6" t="s">
        <v>2280</v>
      </c>
      <c r="W6" t="s">
        <v>2280</v>
      </c>
      <c r="X6" t="s">
        <v>2280</v>
      </c>
      <c r="Y6" t="s">
        <v>2280</v>
      </c>
      <c r="Z6" t="s">
        <v>2280</v>
      </c>
      <c r="AA6" t="s">
        <v>2280</v>
      </c>
      <c r="AB6" t="s">
        <v>2280</v>
      </c>
      <c r="AC6" t="s">
        <v>2280</v>
      </c>
      <c r="AD6" t="s">
        <v>2280</v>
      </c>
      <c r="AE6" t="s">
        <v>2280</v>
      </c>
    </row>
    <row r="7" spans="1:32" x14ac:dyDescent="0.2">
      <c r="A7">
        <v>6</v>
      </c>
      <c r="B7" s="15" t="s">
        <v>2119</v>
      </c>
      <c r="C7" s="15" t="s">
        <v>3868</v>
      </c>
      <c r="D7" s="15" t="s">
        <v>2280</v>
      </c>
      <c r="E7" s="15" t="s">
        <v>3869</v>
      </c>
      <c r="F7" t="s">
        <v>2293</v>
      </c>
      <c r="G7" s="15" t="s">
        <v>2291</v>
      </c>
      <c r="H7" t="s">
        <v>1251</v>
      </c>
      <c r="I7" t="s">
        <v>2292</v>
      </c>
      <c r="P7" t="s">
        <v>1252</v>
      </c>
      <c r="Q7" t="s">
        <v>3519</v>
      </c>
      <c r="R7" t="s">
        <v>1253</v>
      </c>
      <c r="S7" t="s">
        <v>3646</v>
      </c>
      <c r="T7">
        <v>0</v>
      </c>
      <c r="U7" t="s">
        <v>2280</v>
      </c>
      <c r="V7" t="s">
        <v>2280</v>
      </c>
      <c r="W7" t="s">
        <v>2280</v>
      </c>
      <c r="X7" t="s">
        <v>2280</v>
      </c>
      <c r="Y7" t="s">
        <v>2280</v>
      </c>
      <c r="Z7" t="s">
        <v>2280</v>
      </c>
      <c r="AA7" t="s">
        <v>2280</v>
      </c>
      <c r="AB7" t="s">
        <v>2280</v>
      </c>
      <c r="AC7" t="s">
        <v>2280</v>
      </c>
      <c r="AD7" t="s">
        <v>2280</v>
      </c>
      <c r="AE7" t="s">
        <v>2280</v>
      </c>
    </row>
    <row r="8" spans="1:32" x14ac:dyDescent="0.2">
      <c r="A8">
        <v>7</v>
      </c>
      <c r="B8" s="15" t="s">
        <v>2120</v>
      </c>
      <c r="C8" s="15" t="s">
        <v>3873</v>
      </c>
      <c r="D8" s="15" t="s">
        <v>2295</v>
      </c>
      <c r="E8" s="15" t="s">
        <v>3874</v>
      </c>
      <c r="F8" t="s">
        <v>2297</v>
      </c>
      <c r="G8" s="15" t="s">
        <v>2294</v>
      </c>
      <c r="H8" t="s">
        <v>1254</v>
      </c>
      <c r="I8" t="s">
        <v>2296</v>
      </c>
      <c r="J8" t="s">
        <v>1256</v>
      </c>
      <c r="K8" t="s">
        <v>1256</v>
      </c>
      <c r="L8" t="s">
        <v>1255</v>
      </c>
      <c r="M8" t="s">
        <v>1258</v>
      </c>
      <c r="N8" t="s">
        <v>1258</v>
      </c>
      <c r="O8" t="s">
        <v>1257</v>
      </c>
      <c r="R8" t="s">
        <v>1259</v>
      </c>
      <c r="S8" t="s">
        <v>3647</v>
      </c>
      <c r="T8">
        <v>0</v>
      </c>
      <c r="U8" t="s">
        <v>2280</v>
      </c>
      <c r="V8" t="s">
        <v>2280</v>
      </c>
      <c r="W8" t="s">
        <v>2280</v>
      </c>
      <c r="X8" t="s">
        <v>2280</v>
      </c>
      <c r="Y8" t="s">
        <v>2280</v>
      </c>
      <c r="Z8" t="s">
        <v>2280</v>
      </c>
      <c r="AA8" t="s">
        <v>2280</v>
      </c>
      <c r="AB8" t="s">
        <v>2280</v>
      </c>
      <c r="AC8" t="s">
        <v>2280</v>
      </c>
      <c r="AD8" t="s">
        <v>2280</v>
      </c>
      <c r="AE8" t="s">
        <v>2280</v>
      </c>
    </row>
    <row r="9" spans="1:32" x14ac:dyDescent="0.2">
      <c r="A9">
        <v>8</v>
      </c>
      <c r="B9" s="15" t="s">
        <v>2121</v>
      </c>
      <c r="C9" s="15" t="s">
        <v>3875</v>
      </c>
      <c r="D9" s="15" t="s">
        <v>2280</v>
      </c>
      <c r="E9" s="15" t="s">
        <v>3876</v>
      </c>
      <c r="F9" t="s">
        <v>2300</v>
      </c>
      <c r="G9" s="15" t="s">
        <v>2298</v>
      </c>
      <c r="H9" t="s">
        <v>1260</v>
      </c>
      <c r="I9" t="s">
        <v>2299</v>
      </c>
      <c r="R9" t="s">
        <v>1261</v>
      </c>
      <c r="S9" t="s">
        <v>3648</v>
      </c>
      <c r="T9">
        <v>0</v>
      </c>
      <c r="U9" t="s">
        <v>2280</v>
      </c>
      <c r="V9" t="s">
        <v>2280</v>
      </c>
      <c r="W9" t="s">
        <v>2280</v>
      </c>
      <c r="X9" t="s">
        <v>2280</v>
      </c>
      <c r="Y9" t="s">
        <v>2280</v>
      </c>
      <c r="Z9" t="s">
        <v>2280</v>
      </c>
      <c r="AA9" t="s">
        <v>2280</v>
      </c>
      <c r="AB9" t="s">
        <v>2280</v>
      </c>
      <c r="AC9" t="s">
        <v>6139</v>
      </c>
      <c r="AD9" t="s">
        <v>2280</v>
      </c>
      <c r="AE9" t="s">
        <v>2280</v>
      </c>
    </row>
    <row r="10" spans="1:32" x14ac:dyDescent="0.2">
      <c r="A10">
        <v>9</v>
      </c>
      <c r="B10" s="15" t="s">
        <v>1856</v>
      </c>
      <c r="C10" s="15" t="s">
        <v>3882</v>
      </c>
      <c r="D10" s="15" t="s">
        <v>2302</v>
      </c>
      <c r="E10" s="15" t="s">
        <v>3883</v>
      </c>
      <c r="F10" t="s">
        <v>2304</v>
      </c>
      <c r="G10" s="15" t="s">
        <v>2301</v>
      </c>
      <c r="H10" t="s">
        <v>6</v>
      </c>
      <c r="I10" t="s">
        <v>2303</v>
      </c>
      <c r="M10" t="s">
        <v>8</v>
      </c>
      <c r="N10" t="s">
        <v>8</v>
      </c>
      <c r="O10" t="s">
        <v>7</v>
      </c>
      <c r="P10" t="s">
        <v>9</v>
      </c>
      <c r="Q10" t="s">
        <v>3579</v>
      </c>
      <c r="R10" t="s">
        <v>10</v>
      </c>
      <c r="S10" t="s">
        <v>3649</v>
      </c>
      <c r="T10">
        <v>0</v>
      </c>
      <c r="U10" t="s">
        <v>2280</v>
      </c>
      <c r="V10" t="s">
        <v>2280</v>
      </c>
      <c r="W10" t="s">
        <v>2280</v>
      </c>
      <c r="X10" t="s">
        <v>2280</v>
      </c>
      <c r="Y10" t="s">
        <v>2280</v>
      </c>
      <c r="Z10" t="s">
        <v>2280</v>
      </c>
      <c r="AA10" t="s">
        <v>6139</v>
      </c>
      <c r="AB10" t="s">
        <v>2280</v>
      </c>
      <c r="AC10" t="s">
        <v>2280</v>
      </c>
      <c r="AD10" t="s">
        <v>2280</v>
      </c>
      <c r="AE10" t="s">
        <v>2280</v>
      </c>
    </row>
    <row r="11" spans="1:32" x14ac:dyDescent="0.2">
      <c r="A11">
        <v>10</v>
      </c>
      <c r="B11" s="15" t="s">
        <v>1858</v>
      </c>
      <c r="C11" s="15" t="s">
        <v>3889</v>
      </c>
      <c r="D11" s="15" t="s">
        <v>3890</v>
      </c>
      <c r="E11" s="15" t="s">
        <v>3891</v>
      </c>
      <c r="F11" t="s">
        <v>2307</v>
      </c>
      <c r="G11" s="15" t="s">
        <v>2305</v>
      </c>
      <c r="H11" t="s">
        <v>11</v>
      </c>
      <c r="I11" t="s">
        <v>2306</v>
      </c>
      <c r="J11" t="s">
        <v>13</v>
      </c>
      <c r="K11" t="s">
        <v>14</v>
      </c>
      <c r="L11" t="s">
        <v>12</v>
      </c>
      <c r="M11" t="s">
        <v>16</v>
      </c>
      <c r="N11" t="s">
        <v>17</v>
      </c>
      <c r="O11" t="s">
        <v>15</v>
      </c>
      <c r="P11" t="s">
        <v>18</v>
      </c>
      <c r="Q11" t="s">
        <v>3548</v>
      </c>
      <c r="T11">
        <v>2</v>
      </c>
      <c r="U11" t="s">
        <v>6139</v>
      </c>
      <c r="V11" t="s">
        <v>2280</v>
      </c>
      <c r="W11" t="s">
        <v>6139</v>
      </c>
      <c r="X11" t="s">
        <v>6139</v>
      </c>
      <c r="Y11" t="s">
        <v>6139</v>
      </c>
      <c r="Z11" t="s">
        <v>6139</v>
      </c>
      <c r="AA11" t="s">
        <v>6139</v>
      </c>
      <c r="AB11" t="s">
        <v>2280</v>
      </c>
      <c r="AC11" t="s">
        <v>2280</v>
      </c>
      <c r="AD11" t="s">
        <v>6139</v>
      </c>
      <c r="AE11" t="s">
        <v>6139</v>
      </c>
      <c r="AF11" t="s">
        <v>2280</v>
      </c>
    </row>
    <row r="12" spans="1:32" x14ac:dyDescent="0.2">
      <c r="A12">
        <v>11</v>
      </c>
      <c r="B12" s="15" t="s">
        <v>1859</v>
      </c>
      <c r="C12" s="15" t="s">
        <v>3896</v>
      </c>
      <c r="D12" s="15" t="s">
        <v>2280</v>
      </c>
      <c r="E12" s="15" t="s">
        <v>3897</v>
      </c>
      <c r="F12" t="s">
        <v>2310</v>
      </c>
      <c r="G12" s="15" t="s">
        <v>2308</v>
      </c>
      <c r="H12" t="s">
        <v>19</v>
      </c>
      <c r="I12" t="s">
        <v>2309</v>
      </c>
      <c r="J12" t="s">
        <v>21</v>
      </c>
      <c r="K12" t="s">
        <v>22</v>
      </c>
      <c r="L12" t="s">
        <v>20</v>
      </c>
      <c r="M12" t="s">
        <v>24</v>
      </c>
      <c r="N12" t="s">
        <v>24</v>
      </c>
      <c r="O12" t="s">
        <v>23</v>
      </c>
      <c r="P12" t="s">
        <v>25</v>
      </c>
      <c r="R12" t="s">
        <v>26</v>
      </c>
      <c r="S12" t="s">
        <v>3650</v>
      </c>
      <c r="T12">
        <v>2</v>
      </c>
      <c r="U12" t="s">
        <v>2280</v>
      </c>
      <c r="V12" t="s">
        <v>2280</v>
      </c>
      <c r="W12" t="s">
        <v>2280</v>
      </c>
      <c r="X12" t="s">
        <v>2280</v>
      </c>
      <c r="Y12" t="s">
        <v>2280</v>
      </c>
      <c r="Z12" t="s">
        <v>2280</v>
      </c>
      <c r="AA12" t="s">
        <v>2280</v>
      </c>
      <c r="AB12" t="s">
        <v>6139</v>
      </c>
      <c r="AC12" t="s">
        <v>6139</v>
      </c>
      <c r="AD12" t="s">
        <v>6139</v>
      </c>
      <c r="AE12" t="s">
        <v>2280</v>
      </c>
      <c r="AF12" t="s">
        <v>6139</v>
      </c>
    </row>
    <row r="13" spans="1:32" x14ac:dyDescent="0.2">
      <c r="A13">
        <v>12</v>
      </c>
      <c r="B13" s="15" t="s">
        <v>2122</v>
      </c>
      <c r="C13" s="15" t="s">
        <v>3904</v>
      </c>
      <c r="D13" s="15" t="s">
        <v>3905</v>
      </c>
      <c r="F13" t="s">
        <v>2312</v>
      </c>
      <c r="G13" s="15" t="s">
        <v>2311</v>
      </c>
      <c r="H13" t="s">
        <v>1262</v>
      </c>
      <c r="I13" s="16">
        <v>319089</v>
      </c>
      <c r="P13" t="s">
        <v>1263</v>
      </c>
      <c r="R13" t="s">
        <v>1264</v>
      </c>
      <c r="S13" t="s">
        <v>3651</v>
      </c>
      <c r="T13">
        <v>0</v>
      </c>
      <c r="U13" t="s">
        <v>2280</v>
      </c>
      <c r="V13" t="s">
        <v>2280</v>
      </c>
      <c r="W13" t="s">
        <v>6139</v>
      </c>
      <c r="X13" t="s">
        <v>6139</v>
      </c>
      <c r="Y13" t="s">
        <v>2280</v>
      </c>
      <c r="Z13" t="s">
        <v>6139</v>
      </c>
      <c r="AA13" t="s">
        <v>2280</v>
      </c>
      <c r="AB13" t="s">
        <v>6139</v>
      </c>
      <c r="AC13" t="s">
        <v>6139</v>
      </c>
      <c r="AD13" t="s">
        <v>2280</v>
      </c>
      <c r="AE13" t="s">
        <v>2280</v>
      </c>
      <c r="AF13" t="s">
        <v>6139</v>
      </c>
    </row>
    <row r="14" spans="1:32" x14ac:dyDescent="0.2">
      <c r="A14">
        <v>13</v>
      </c>
      <c r="B14" s="15" t="s">
        <v>1860</v>
      </c>
      <c r="C14" s="15" t="s">
        <v>3910</v>
      </c>
      <c r="D14" s="15" t="s">
        <v>2280</v>
      </c>
      <c r="E14" s="15" t="s">
        <v>3911</v>
      </c>
      <c r="F14" t="s">
        <v>2315</v>
      </c>
      <c r="G14" s="15" t="s">
        <v>2313</v>
      </c>
      <c r="H14" t="s">
        <v>27</v>
      </c>
      <c r="I14" t="s">
        <v>2314</v>
      </c>
      <c r="J14" t="s">
        <v>29</v>
      </c>
      <c r="K14" t="s">
        <v>29</v>
      </c>
      <c r="L14" t="s">
        <v>28</v>
      </c>
      <c r="P14" t="s">
        <v>30</v>
      </c>
      <c r="Q14" t="s">
        <v>3595</v>
      </c>
      <c r="T14">
        <v>2</v>
      </c>
      <c r="U14" t="s">
        <v>6139</v>
      </c>
      <c r="V14" t="s">
        <v>2280</v>
      </c>
      <c r="W14" t="s">
        <v>6139</v>
      </c>
      <c r="X14" t="s">
        <v>6139</v>
      </c>
      <c r="Y14" t="s">
        <v>6139</v>
      </c>
      <c r="Z14" t="s">
        <v>6139</v>
      </c>
      <c r="AA14" t="s">
        <v>6139</v>
      </c>
      <c r="AB14" t="s">
        <v>6139</v>
      </c>
      <c r="AC14" t="s">
        <v>2280</v>
      </c>
      <c r="AD14" t="s">
        <v>6139</v>
      </c>
      <c r="AE14" t="s">
        <v>6139</v>
      </c>
      <c r="AF14" t="s">
        <v>2280</v>
      </c>
    </row>
    <row r="15" spans="1:32" x14ac:dyDescent="0.2">
      <c r="A15">
        <v>14</v>
      </c>
      <c r="B15" s="15" t="s">
        <v>1861</v>
      </c>
      <c r="C15" s="15" t="s">
        <v>3917</v>
      </c>
      <c r="D15" s="15" t="s">
        <v>2280</v>
      </c>
      <c r="E15" s="15" t="s">
        <v>3918</v>
      </c>
      <c r="F15" t="s">
        <v>2318</v>
      </c>
      <c r="G15" s="15" t="s">
        <v>2316</v>
      </c>
      <c r="H15" t="s">
        <v>31</v>
      </c>
      <c r="I15" t="s">
        <v>2317</v>
      </c>
      <c r="P15" t="s">
        <v>32</v>
      </c>
      <c r="Q15" t="s">
        <v>3546</v>
      </c>
      <c r="T15">
        <v>0</v>
      </c>
      <c r="U15" t="s">
        <v>2280</v>
      </c>
      <c r="V15" t="s">
        <v>2280</v>
      </c>
      <c r="W15" t="s">
        <v>2280</v>
      </c>
      <c r="X15" t="s">
        <v>2280</v>
      </c>
      <c r="Y15" t="s">
        <v>2280</v>
      </c>
      <c r="Z15" t="s">
        <v>2280</v>
      </c>
      <c r="AA15" t="s">
        <v>2280</v>
      </c>
      <c r="AB15" t="s">
        <v>2280</v>
      </c>
      <c r="AC15" t="s">
        <v>2280</v>
      </c>
      <c r="AD15" t="s">
        <v>6139</v>
      </c>
      <c r="AE15" t="s">
        <v>2280</v>
      </c>
      <c r="AF15" t="s">
        <v>2280</v>
      </c>
    </row>
    <row r="16" spans="1:32" x14ac:dyDescent="0.2">
      <c r="A16">
        <v>15</v>
      </c>
      <c r="B16" s="15" t="s">
        <v>1862</v>
      </c>
      <c r="C16" s="15" t="s">
        <v>3923</v>
      </c>
      <c r="D16" s="15" t="s">
        <v>2280</v>
      </c>
      <c r="E16" s="15" t="s">
        <v>3924</v>
      </c>
      <c r="F16" t="s">
        <v>2321</v>
      </c>
      <c r="G16" s="15" t="s">
        <v>2319</v>
      </c>
      <c r="H16" t="s">
        <v>33</v>
      </c>
      <c r="I16" t="s">
        <v>2320</v>
      </c>
      <c r="J16" t="s">
        <v>35</v>
      </c>
      <c r="K16" t="s">
        <v>35</v>
      </c>
      <c r="L16" t="s">
        <v>34</v>
      </c>
      <c r="M16" t="s">
        <v>37</v>
      </c>
      <c r="N16" t="s">
        <v>37</v>
      </c>
      <c r="O16" t="s">
        <v>36</v>
      </c>
      <c r="P16" t="s">
        <v>38</v>
      </c>
      <c r="Q16" t="s">
        <v>1862</v>
      </c>
      <c r="R16" t="s">
        <v>39</v>
      </c>
      <c r="S16" t="s">
        <v>3645</v>
      </c>
      <c r="T16">
        <v>1</v>
      </c>
      <c r="U16" t="s">
        <v>2280</v>
      </c>
      <c r="V16" t="s">
        <v>2280</v>
      </c>
      <c r="W16" t="s">
        <v>2280</v>
      </c>
      <c r="X16" t="s">
        <v>2280</v>
      </c>
      <c r="Y16" t="s">
        <v>2280</v>
      </c>
      <c r="Z16" t="s">
        <v>2280</v>
      </c>
      <c r="AA16" t="s">
        <v>2280</v>
      </c>
      <c r="AB16" t="s">
        <v>2280</v>
      </c>
      <c r="AC16" t="s">
        <v>2280</v>
      </c>
      <c r="AD16" t="s">
        <v>2280</v>
      </c>
      <c r="AE16" t="s">
        <v>2280</v>
      </c>
      <c r="AF16" t="s">
        <v>6139</v>
      </c>
    </row>
    <row r="17" spans="1:32" x14ac:dyDescent="0.2">
      <c r="A17">
        <v>16</v>
      </c>
      <c r="B17" s="15" t="s">
        <v>2123</v>
      </c>
      <c r="C17" s="15" t="s">
        <v>3928</v>
      </c>
      <c r="D17" s="15" t="s">
        <v>2280</v>
      </c>
      <c r="F17" t="s">
        <v>2324</v>
      </c>
      <c r="G17" s="15" t="s">
        <v>2322</v>
      </c>
      <c r="H17" t="s">
        <v>1265</v>
      </c>
      <c r="I17" t="s">
        <v>2323</v>
      </c>
      <c r="J17" t="s">
        <v>1267</v>
      </c>
      <c r="K17" t="s">
        <v>1268</v>
      </c>
      <c r="L17" t="s">
        <v>1266</v>
      </c>
      <c r="R17" t="s">
        <v>1269</v>
      </c>
      <c r="S17" t="s">
        <v>3652</v>
      </c>
      <c r="T17">
        <v>2</v>
      </c>
      <c r="U17" t="s">
        <v>2280</v>
      </c>
      <c r="V17" t="s">
        <v>6139</v>
      </c>
      <c r="W17" t="s">
        <v>2280</v>
      </c>
      <c r="X17" t="s">
        <v>6139</v>
      </c>
      <c r="Y17" t="s">
        <v>6139</v>
      </c>
      <c r="Z17" t="s">
        <v>2280</v>
      </c>
      <c r="AA17" t="s">
        <v>2280</v>
      </c>
      <c r="AB17" t="s">
        <v>2280</v>
      </c>
      <c r="AC17" t="s">
        <v>2280</v>
      </c>
      <c r="AD17" t="s">
        <v>2280</v>
      </c>
      <c r="AE17" t="s">
        <v>2280</v>
      </c>
      <c r="AF17" t="s">
        <v>6139</v>
      </c>
    </row>
    <row r="18" spans="1:32" x14ac:dyDescent="0.2">
      <c r="A18">
        <v>17</v>
      </c>
      <c r="B18" s="15" t="s">
        <v>2124</v>
      </c>
      <c r="C18" s="15" t="s">
        <v>3931</v>
      </c>
      <c r="D18" s="15" t="s">
        <v>2280</v>
      </c>
      <c r="E18" s="15" t="s">
        <v>3932</v>
      </c>
      <c r="F18" t="s">
        <v>2327</v>
      </c>
      <c r="G18" s="15" t="s">
        <v>2325</v>
      </c>
      <c r="H18" t="s">
        <v>1270</v>
      </c>
      <c r="I18" t="s">
        <v>2326</v>
      </c>
      <c r="J18" t="s">
        <v>1272</v>
      </c>
      <c r="K18" t="s">
        <v>1272</v>
      </c>
      <c r="L18" t="s">
        <v>1271</v>
      </c>
      <c r="R18" t="s">
        <v>1273</v>
      </c>
      <c r="S18" t="s">
        <v>3653</v>
      </c>
      <c r="T18">
        <v>1</v>
      </c>
      <c r="U18" t="s">
        <v>2280</v>
      </c>
      <c r="V18" t="s">
        <v>2280</v>
      </c>
      <c r="W18" t="s">
        <v>2280</v>
      </c>
      <c r="X18" t="s">
        <v>2280</v>
      </c>
      <c r="Y18" t="s">
        <v>2280</v>
      </c>
      <c r="Z18" t="s">
        <v>2280</v>
      </c>
      <c r="AA18" t="s">
        <v>2280</v>
      </c>
      <c r="AB18" t="s">
        <v>2280</v>
      </c>
      <c r="AC18" t="s">
        <v>2280</v>
      </c>
      <c r="AD18" t="s">
        <v>2280</v>
      </c>
      <c r="AE18" t="s">
        <v>2280</v>
      </c>
    </row>
    <row r="19" spans="1:32" x14ac:dyDescent="0.2">
      <c r="A19">
        <v>18</v>
      </c>
      <c r="B19" s="15" t="s">
        <v>1863</v>
      </c>
      <c r="C19" s="15" t="s">
        <v>3936</v>
      </c>
      <c r="D19" s="15" t="s">
        <v>2280</v>
      </c>
      <c r="F19" t="s">
        <v>2330</v>
      </c>
      <c r="G19" s="15" t="s">
        <v>2328</v>
      </c>
      <c r="H19" t="s">
        <v>40</v>
      </c>
      <c r="I19" t="s">
        <v>2329</v>
      </c>
      <c r="J19" t="s">
        <v>42</v>
      </c>
      <c r="K19" t="s">
        <v>43</v>
      </c>
      <c r="L19" t="s">
        <v>41</v>
      </c>
      <c r="P19" t="s">
        <v>44</v>
      </c>
      <c r="Q19" t="s">
        <v>1863</v>
      </c>
      <c r="R19" t="s">
        <v>45</v>
      </c>
      <c r="S19" t="s">
        <v>3654</v>
      </c>
      <c r="T19">
        <v>7</v>
      </c>
      <c r="U19" t="s">
        <v>2280</v>
      </c>
      <c r="V19" t="s">
        <v>2280</v>
      </c>
      <c r="W19" t="s">
        <v>2280</v>
      </c>
      <c r="X19" t="s">
        <v>2280</v>
      </c>
      <c r="Y19" t="s">
        <v>2280</v>
      </c>
      <c r="Z19" t="s">
        <v>6139</v>
      </c>
      <c r="AA19" t="s">
        <v>6139</v>
      </c>
      <c r="AB19" t="s">
        <v>2280</v>
      </c>
      <c r="AC19" t="s">
        <v>2280</v>
      </c>
      <c r="AD19" t="s">
        <v>2280</v>
      </c>
      <c r="AE19" t="s">
        <v>2280</v>
      </c>
      <c r="AF19" t="s">
        <v>6139</v>
      </c>
    </row>
    <row r="20" spans="1:32" x14ac:dyDescent="0.2">
      <c r="A20">
        <v>19</v>
      </c>
      <c r="B20" s="15" t="s">
        <v>1864</v>
      </c>
      <c r="C20" s="15" t="s">
        <v>3942</v>
      </c>
      <c r="D20" s="15" t="s">
        <v>2332</v>
      </c>
      <c r="E20" s="15" t="s">
        <v>3943</v>
      </c>
      <c r="F20" t="s">
        <v>2334</v>
      </c>
      <c r="G20" s="15" t="s">
        <v>2331</v>
      </c>
      <c r="H20" t="s">
        <v>46</v>
      </c>
      <c r="I20" t="s">
        <v>2333</v>
      </c>
      <c r="M20" t="s">
        <v>48</v>
      </c>
      <c r="N20" t="s">
        <v>49</v>
      </c>
      <c r="O20" t="s">
        <v>47</v>
      </c>
      <c r="P20" t="s">
        <v>50</v>
      </c>
      <c r="Q20" t="s">
        <v>3532</v>
      </c>
      <c r="R20" t="s">
        <v>51</v>
      </c>
      <c r="S20" t="s">
        <v>3655</v>
      </c>
      <c r="T20">
        <v>0</v>
      </c>
      <c r="U20" t="s">
        <v>2280</v>
      </c>
      <c r="V20" t="s">
        <v>6139</v>
      </c>
      <c r="W20" t="s">
        <v>2280</v>
      </c>
      <c r="X20" t="s">
        <v>2280</v>
      </c>
      <c r="Y20" t="s">
        <v>2280</v>
      </c>
      <c r="Z20" t="s">
        <v>6139</v>
      </c>
      <c r="AA20" t="s">
        <v>6139</v>
      </c>
      <c r="AB20" t="s">
        <v>2280</v>
      </c>
      <c r="AC20" t="s">
        <v>2280</v>
      </c>
      <c r="AD20" t="s">
        <v>6139</v>
      </c>
      <c r="AE20" t="s">
        <v>2280</v>
      </c>
      <c r="AF20" t="s">
        <v>6139</v>
      </c>
    </row>
    <row r="21" spans="1:32" x14ac:dyDescent="0.2">
      <c r="A21">
        <v>20</v>
      </c>
      <c r="B21" s="15" t="s">
        <v>2125</v>
      </c>
      <c r="C21" s="15" t="s">
        <v>3948</v>
      </c>
      <c r="D21" s="15" t="s">
        <v>2280</v>
      </c>
      <c r="E21" s="15" t="s">
        <v>3949</v>
      </c>
      <c r="F21" t="s">
        <v>2337</v>
      </c>
      <c r="G21" s="15" t="s">
        <v>2335</v>
      </c>
      <c r="H21" t="s">
        <v>1274</v>
      </c>
      <c r="I21" t="s">
        <v>2336</v>
      </c>
      <c r="J21" t="s">
        <v>1276</v>
      </c>
      <c r="K21" t="s">
        <v>1276</v>
      </c>
      <c r="L21" t="s">
        <v>1275</v>
      </c>
      <c r="M21" t="s">
        <v>1278</v>
      </c>
      <c r="N21" t="s">
        <v>1279</v>
      </c>
      <c r="O21" t="s">
        <v>1277</v>
      </c>
      <c r="P21" t="s">
        <v>1280</v>
      </c>
      <c r="Q21" t="s">
        <v>3558</v>
      </c>
      <c r="R21" t="s">
        <v>1281</v>
      </c>
      <c r="S21" t="s">
        <v>3656</v>
      </c>
      <c r="T21">
        <v>0</v>
      </c>
      <c r="U21" t="s">
        <v>2280</v>
      </c>
      <c r="V21" t="s">
        <v>2280</v>
      </c>
      <c r="W21" t="s">
        <v>2280</v>
      </c>
      <c r="X21" t="s">
        <v>2280</v>
      </c>
      <c r="Y21" t="s">
        <v>2280</v>
      </c>
      <c r="Z21" t="s">
        <v>2280</v>
      </c>
      <c r="AA21" t="s">
        <v>2280</v>
      </c>
      <c r="AB21" t="s">
        <v>2280</v>
      </c>
      <c r="AC21" t="s">
        <v>2280</v>
      </c>
      <c r="AD21" t="s">
        <v>2280</v>
      </c>
      <c r="AE21" t="s">
        <v>2280</v>
      </c>
      <c r="AF21" t="s">
        <v>6139</v>
      </c>
    </row>
    <row r="22" spans="1:32" x14ac:dyDescent="0.2">
      <c r="A22">
        <v>21</v>
      </c>
      <c r="B22" s="15" t="s">
        <v>2126</v>
      </c>
      <c r="C22" s="15" t="s">
        <v>3952</v>
      </c>
      <c r="D22" s="15" t="s">
        <v>3953</v>
      </c>
      <c r="E22" s="15" t="s">
        <v>3954</v>
      </c>
      <c r="F22" t="s">
        <v>2340</v>
      </c>
      <c r="G22" s="15" t="s">
        <v>2338</v>
      </c>
      <c r="H22" t="s">
        <v>1282</v>
      </c>
      <c r="I22" t="s">
        <v>2339</v>
      </c>
      <c r="M22" t="s">
        <v>1284</v>
      </c>
      <c r="N22" t="s">
        <v>1284</v>
      </c>
      <c r="O22" t="s">
        <v>1283</v>
      </c>
      <c r="P22" t="s">
        <v>1285</v>
      </c>
      <c r="Q22" t="s">
        <v>3590</v>
      </c>
      <c r="R22" t="s">
        <v>1286</v>
      </c>
      <c r="S22" t="s">
        <v>3645</v>
      </c>
      <c r="T22">
        <v>1</v>
      </c>
      <c r="U22" t="s">
        <v>2280</v>
      </c>
      <c r="V22" t="s">
        <v>2280</v>
      </c>
      <c r="W22" t="s">
        <v>2280</v>
      </c>
      <c r="X22" t="s">
        <v>2280</v>
      </c>
      <c r="Y22" t="s">
        <v>2280</v>
      </c>
      <c r="Z22" t="s">
        <v>2280</v>
      </c>
      <c r="AA22" t="s">
        <v>2280</v>
      </c>
      <c r="AB22" t="s">
        <v>6139</v>
      </c>
      <c r="AC22" t="s">
        <v>6139</v>
      </c>
      <c r="AD22" t="s">
        <v>2280</v>
      </c>
      <c r="AE22" t="s">
        <v>2280</v>
      </c>
      <c r="AF22" t="s">
        <v>6139</v>
      </c>
    </row>
    <row r="23" spans="1:32" x14ac:dyDescent="0.2">
      <c r="A23">
        <v>22</v>
      </c>
      <c r="B23" s="15" t="s">
        <v>1865</v>
      </c>
      <c r="C23" s="15" t="s">
        <v>3957</v>
      </c>
      <c r="D23" s="15" t="s">
        <v>2280</v>
      </c>
      <c r="F23" t="s">
        <v>2343</v>
      </c>
      <c r="G23" s="15" t="s">
        <v>2341</v>
      </c>
      <c r="H23" t="s">
        <v>52</v>
      </c>
      <c r="I23" t="s">
        <v>2342</v>
      </c>
      <c r="J23" t="s">
        <v>54</v>
      </c>
      <c r="K23" t="s">
        <v>55</v>
      </c>
      <c r="L23" t="s">
        <v>53</v>
      </c>
      <c r="M23" t="s">
        <v>57</v>
      </c>
      <c r="N23" t="s">
        <v>58</v>
      </c>
      <c r="O23" t="s">
        <v>56</v>
      </c>
      <c r="R23" t="s">
        <v>59</v>
      </c>
      <c r="S23" t="s">
        <v>3657</v>
      </c>
      <c r="T23">
        <v>0</v>
      </c>
      <c r="U23" t="s">
        <v>2280</v>
      </c>
      <c r="V23" t="s">
        <v>2280</v>
      </c>
      <c r="W23" t="s">
        <v>2280</v>
      </c>
      <c r="X23" t="s">
        <v>2280</v>
      </c>
      <c r="Y23" t="s">
        <v>2280</v>
      </c>
      <c r="Z23" t="s">
        <v>6139</v>
      </c>
      <c r="AA23" t="s">
        <v>2280</v>
      </c>
      <c r="AB23" t="s">
        <v>2280</v>
      </c>
      <c r="AC23" t="s">
        <v>6139</v>
      </c>
      <c r="AD23" t="s">
        <v>2280</v>
      </c>
      <c r="AE23" t="s">
        <v>2280</v>
      </c>
    </row>
    <row r="24" spans="1:32" x14ac:dyDescent="0.2">
      <c r="A24">
        <v>23</v>
      </c>
      <c r="B24" s="15" t="s">
        <v>1866</v>
      </c>
      <c r="C24" s="15" t="s">
        <v>3963</v>
      </c>
      <c r="D24" s="15" t="s">
        <v>2345</v>
      </c>
      <c r="E24" s="15" t="s">
        <v>3964</v>
      </c>
      <c r="F24" t="s">
        <v>2347</v>
      </c>
      <c r="G24" s="15" t="s">
        <v>2344</v>
      </c>
      <c r="H24" t="s">
        <v>60</v>
      </c>
      <c r="I24" t="s">
        <v>2346</v>
      </c>
      <c r="M24" t="s">
        <v>62</v>
      </c>
      <c r="N24" t="s">
        <v>63</v>
      </c>
      <c r="O24" t="s">
        <v>61</v>
      </c>
      <c r="R24" t="s">
        <v>64</v>
      </c>
      <c r="S24" t="s">
        <v>3658</v>
      </c>
      <c r="T24">
        <v>2</v>
      </c>
      <c r="U24" t="s">
        <v>2280</v>
      </c>
      <c r="V24" t="s">
        <v>2280</v>
      </c>
      <c r="W24" t="s">
        <v>2280</v>
      </c>
      <c r="X24" t="s">
        <v>2280</v>
      </c>
      <c r="Y24" t="s">
        <v>2280</v>
      </c>
      <c r="Z24" t="s">
        <v>6139</v>
      </c>
      <c r="AA24" t="s">
        <v>2280</v>
      </c>
      <c r="AB24" t="s">
        <v>2280</v>
      </c>
      <c r="AC24" t="s">
        <v>2280</v>
      </c>
      <c r="AD24" t="s">
        <v>6139</v>
      </c>
      <c r="AE24" t="s">
        <v>2280</v>
      </c>
      <c r="AF24" t="s">
        <v>6139</v>
      </c>
    </row>
    <row r="25" spans="1:32" x14ac:dyDescent="0.2">
      <c r="A25">
        <v>24</v>
      </c>
      <c r="B25" s="15" t="s">
        <v>68</v>
      </c>
      <c r="C25" s="15" t="s">
        <v>3969</v>
      </c>
      <c r="D25" s="15" t="s">
        <v>3970</v>
      </c>
      <c r="F25" t="s">
        <v>2350</v>
      </c>
      <c r="G25" s="15" t="s">
        <v>2348</v>
      </c>
      <c r="H25" t="s">
        <v>65</v>
      </c>
      <c r="I25" t="s">
        <v>2349</v>
      </c>
      <c r="J25" t="s">
        <v>67</v>
      </c>
      <c r="K25" t="s">
        <v>68</v>
      </c>
      <c r="L25" t="s">
        <v>66</v>
      </c>
      <c r="M25" t="s">
        <v>70</v>
      </c>
      <c r="N25" t="s">
        <v>71</v>
      </c>
      <c r="O25" t="s">
        <v>69</v>
      </c>
      <c r="R25" t="s">
        <v>72</v>
      </c>
      <c r="S25" t="s">
        <v>3659</v>
      </c>
      <c r="T25">
        <v>0</v>
      </c>
      <c r="U25" t="s">
        <v>2280</v>
      </c>
      <c r="V25" t="s">
        <v>2280</v>
      </c>
      <c r="W25" t="s">
        <v>2280</v>
      </c>
      <c r="X25" t="s">
        <v>2280</v>
      </c>
      <c r="Y25" t="s">
        <v>2280</v>
      </c>
      <c r="Z25" t="s">
        <v>6139</v>
      </c>
      <c r="AA25" t="s">
        <v>6139</v>
      </c>
      <c r="AB25" t="s">
        <v>2280</v>
      </c>
      <c r="AC25" t="s">
        <v>6139</v>
      </c>
      <c r="AD25" t="s">
        <v>2280</v>
      </c>
      <c r="AE25" t="s">
        <v>2280</v>
      </c>
      <c r="AF25" t="s">
        <v>6139</v>
      </c>
    </row>
    <row r="26" spans="1:32" x14ac:dyDescent="0.2">
      <c r="A26">
        <v>25</v>
      </c>
      <c r="B26" s="15" t="s">
        <v>1867</v>
      </c>
      <c r="C26" s="15" t="s">
        <v>3975</v>
      </c>
      <c r="D26" s="15" t="s">
        <v>1868</v>
      </c>
      <c r="E26" s="15" t="s">
        <v>3976</v>
      </c>
      <c r="F26" t="s">
        <v>2353</v>
      </c>
      <c r="G26" s="15" t="s">
        <v>2351</v>
      </c>
      <c r="H26" t="s">
        <v>73</v>
      </c>
      <c r="I26" t="s">
        <v>2352</v>
      </c>
      <c r="M26" t="s">
        <v>75</v>
      </c>
      <c r="N26" t="s">
        <v>75</v>
      </c>
      <c r="O26" t="s">
        <v>74</v>
      </c>
      <c r="R26" t="s">
        <v>76</v>
      </c>
      <c r="S26" t="s">
        <v>3660</v>
      </c>
      <c r="T26">
        <v>1</v>
      </c>
      <c r="U26" t="s">
        <v>2280</v>
      </c>
      <c r="V26" t="s">
        <v>2280</v>
      </c>
      <c r="W26" t="s">
        <v>2280</v>
      </c>
      <c r="X26" t="s">
        <v>2280</v>
      </c>
      <c r="Y26" t="s">
        <v>2280</v>
      </c>
      <c r="Z26" t="s">
        <v>2280</v>
      </c>
      <c r="AA26" t="s">
        <v>2280</v>
      </c>
      <c r="AB26" t="s">
        <v>2280</v>
      </c>
      <c r="AC26" t="s">
        <v>2280</v>
      </c>
      <c r="AD26" t="s">
        <v>6139</v>
      </c>
      <c r="AE26" t="s">
        <v>2280</v>
      </c>
    </row>
    <row r="27" spans="1:32" x14ac:dyDescent="0.2">
      <c r="A27">
        <v>26</v>
      </c>
      <c r="B27" s="15" t="s">
        <v>1869</v>
      </c>
      <c r="C27" s="15" t="s">
        <v>3980</v>
      </c>
      <c r="D27" s="15" t="s">
        <v>2355</v>
      </c>
      <c r="E27" s="15" t="s">
        <v>3981</v>
      </c>
      <c r="F27" t="s">
        <v>2357</v>
      </c>
      <c r="G27" s="15" t="s">
        <v>2354</v>
      </c>
      <c r="H27" t="s">
        <v>77</v>
      </c>
      <c r="I27" t="s">
        <v>2356</v>
      </c>
      <c r="M27" t="s">
        <v>79</v>
      </c>
      <c r="N27" t="s">
        <v>80</v>
      </c>
      <c r="O27" t="s">
        <v>78</v>
      </c>
      <c r="P27" t="s">
        <v>81</v>
      </c>
      <c r="R27" t="s">
        <v>82</v>
      </c>
      <c r="S27" t="s">
        <v>3645</v>
      </c>
      <c r="T27">
        <v>1</v>
      </c>
      <c r="U27" t="s">
        <v>2280</v>
      </c>
      <c r="V27" t="s">
        <v>2280</v>
      </c>
      <c r="W27" t="s">
        <v>2280</v>
      </c>
      <c r="X27" t="s">
        <v>2280</v>
      </c>
      <c r="Y27" t="s">
        <v>2280</v>
      </c>
      <c r="Z27" t="s">
        <v>6139</v>
      </c>
      <c r="AA27" t="s">
        <v>6139</v>
      </c>
      <c r="AB27" t="s">
        <v>6139</v>
      </c>
      <c r="AC27" t="s">
        <v>6139</v>
      </c>
      <c r="AD27" t="s">
        <v>6139</v>
      </c>
      <c r="AE27" t="s">
        <v>2280</v>
      </c>
      <c r="AF27" t="s">
        <v>6139</v>
      </c>
    </row>
    <row r="28" spans="1:32" x14ac:dyDescent="0.2">
      <c r="A28">
        <v>27</v>
      </c>
      <c r="B28" s="15" t="s">
        <v>1870</v>
      </c>
      <c r="C28" s="15" t="s">
        <v>3984</v>
      </c>
      <c r="D28" s="15" t="s">
        <v>3985</v>
      </c>
      <c r="E28" s="15" t="s">
        <v>3986</v>
      </c>
      <c r="F28" t="s">
        <v>2360</v>
      </c>
      <c r="G28" s="15" t="s">
        <v>2358</v>
      </c>
      <c r="H28" t="s">
        <v>83</v>
      </c>
      <c r="I28" t="s">
        <v>2359</v>
      </c>
      <c r="J28" t="s">
        <v>85</v>
      </c>
      <c r="K28" t="s">
        <v>86</v>
      </c>
      <c r="L28" t="s">
        <v>84</v>
      </c>
      <c r="M28" t="s">
        <v>6699</v>
      </c>
      <c r="N28" t="s">
        <v>6700</v>
      </c>
      <c r="O28" t="s">
        <v>6701</v>
      </c>
      <c r="P28" t="s">
        <v>87</v>
      </c>
      <c r="Q28" t="s">
        <v>3565</v>
      </c>
      <c r="T28">
        <v>9</v>
      </c>
      <c r="U28" t="s">
        <v>2280</v>
      </c>
      <c r="V28" t="s">
        <v>2280</v>
      </c>
      <c r="W28" t="s">
        <v>2280</v>
      </c>
      <c r="X28" t="s">
        <v>2280</v>
      </c>
      <c r="Y28" t="s">
        <v>2280</v>
      </c>
      <c r="Z28" t="s">
        <v>2280</v>
      </c>
      <c r="AA28" t="s">
        <v>2280</v>
      </c>
      <c r="AB28" t="s">
        <v>2280</v>
      </c>
      <c r="AC28" t="s">
        <v>2280</v>
      </c>
      <c r="AD28" t="s">
        <v>6139</v>
      </c>
      <c r="AE28" t="s">
        <v>2280</v>
      </c>
      <c r="AF28" t="s">
        <v>2280</v>
      </c>
    </row>
    <row r="29" spans="1:32" x14ac:dyDescent="0.2">
      <c r="A29">
        <v>28</v>
      </c>
      <c r="B29" s="15" t="s">
        <v>1871</v>
      </c>
      <c r="C29" s="15" t="s">
        <v>3992</v>
      </c>
      <c r="D29" s="15" t="s">
        <v>2280</v>
      </c>
      <c r="E29" s="15" t="s">
        <v>3993</v>
      </c>
      <c r="F29" t="s">
        <v>2363</v>
      </c>
      <c r="G29" s="15" t="s">
        <v>2361</v>
      </c>
      <c r="H29" t="s">
        <v>88</v>
      </c>
      <c r="I29" t="s">
        <v>2362</v>
      </c>
      <c r="J29" t="s">
        <v>90</v>
      </c>
      <c r="K29" t="s">
        <v>91</v>
      </c>
      <c r="L29" t="s">
        <v>89</v>
      </c>
      <c r="M29" t="s">
        <v>93</v>
      </c>
      <c r="N29" t="s">
        <v>94</v>
      </c>
      <c r="O29" t="s">
        <v>92</v>
      </c>
      <c r="T29">
        <v>22</v>
      </c>
      <c r="U29" t="s">
        <v>2280</v>
      </c>
      <c r="V29" t="s">
        <v>2280</v>
      </c>
      <c r="W29" t="s">
        <v>6139</v>
      </c>
      <c r="X29" t="s">
        <v>6139</v>
      </c>
      <c r="Y29" t="s">
        <v>2280</v>
      </c>
      <c r="Z29" t="s">
        <v>6139</v>
      </c>
      <c r="AA29" t="s">
        <v>2280</v>
      </c>
      <c r="AB29" t="s">
        <v>2280</v>
      </c>
      <c r="AC29" t="s">
        <v>2280</v>
      </c>
      <c r="AD29" t="s">
        <v>6139</v>
      </c>
      <c r="AE29" t="s">
        <v>2280</v>
      </c>
      <c r="AF29" t="s">
        <v>2280</v>
      </c>
    </row>
    <row r="30" spans="1:32" x14ac:dyDescent="0.2">
      <c r="A30">
        <v>29</v>
      </c>
      <c r="B30" s="15" t="s">
        <v>2127</v>
      </c>
      <c r="C30" s="15" t="s">
        <v>3999</v>
      </c>
      <c r="D30" s="15" t="s">
        <v>2280</v>
      </c>
      <c r="E30" s="15" t="s">
        <v>4000</v>
      </c>
      <c r="F30" t="s">
        <v>2366</v>
      </c>
      <c r="G30" s="15" t="s">
        <v>2364</v>
      </c>
      <c r="H30" t="s">
        <v>1287</v>
      </c>
      <c r="I30" t="s">
        <v>2365</v>
      </c>
      <c r="J30" t="s">
        <v>1289</v>
      </c>
      <c r="K30" t="s">
        <v>1289</v>
      </c>
      <c r="L30" t="s">
        <v>1288</v>
      </c>
      <c r="P30" t="s">
        <v>1290</v>
      </c>
      <c r="Q30" t="s">
        <v>3510</v>
      </c>
      <c r="T30">
        <v>8</v>
      </c>
      <c r="U30" t="s">
        <v>2280</v>
      </c>
      <c r="V30" t="s">
        <v>2280</v>
      </c>
      <c r="W30" t="s">
        <v>6139</v>
      </c>
      <c r="X30" t="s">
        <v>6139</v>
      </c>
      <c r="Y30" t="s">
        <v>2280</v>
      </c>
      <c r="Z30" t="s">
        <v>6139</v>
      </c>
      <c r="AA30" t="s">
        <v>2280</v>
      </c>
      <c r="AB30" t="s">
        <v>6139</v>
      </c>
      <c r="AC30" t="s">
        <v>2280</v>
      </c>
      <c r="AD30" t="s">
        <v>6139</v>
      </c>
      <c r="AE30" t="s">
        <v>6139</v>
      </c>
      <c r="AF30" t="s">
        <v>2280</v>
      </c>
    </row>
    <row r="31" spans="1:32" x14ac:dyDescent="0.2">
      <c r="A31">
        <v>30</v>
      </c>
      <c r="B31" s="15" t="s">
        <v>1872</v>
      </c>
      <c r="C31" s="15" t="s">
        <v>4003</v>
      </c>
      <c r="D31" s="15" t="s">
        <v>2280</v>
      </c>
      <c r="E31" s="15" t="s">
        <v>4004</v>
      </c>
      <c r="F31" t="s">
        <v>2369</v>
      </c>
      <c r="G31" s="15" t="s">
        <v>2367</v>
      </c>
      <c r="H31" t="s">
        <v>95</v>
      </c>
      <c r="I31" t="s">
        <v>2368</v>
      </c>
      <c r="J31" t="s">
        <v>97</v>
      </c>
      <c r="K31" t="s">
        <v>98</v>
      </c>
      <c r="L31" t="s">
        <v>96</v>
      </c>
      <c r="M31" t="s">
        <v>100</v>
      </c>
      <c r="N31" t="s">
        <v>101</v>
      </c>
      <c r="O31" t="s">
        <v>99</v>
      </c>
      <c r="T31">
        <v>0</v>
      </c>
      <c r="U31" t="s">
        <v>2280</v>
      </c>
      <c r="V31" t="s">
        <v>2280</v>
      </c>
      <c r="W31" t="s">
        <v>2280</v>
      </c>
      <c r="X31" t="s">
        <v>6139</v>
      </c>
      <c r="Y31" t="s">
        <v>2280</v>
      </c>
      <c r="Z31" t="s">
        <v>2280</v>
      </c>
      <c r="AA31" t="s">
        <v>2280</v>
      </c>
      <c r="AB31" t="s">
        <v>2280</v>
      </c>
      <c r="AC31" t="s">
        <v>2280</v>
      </c>
      <c r="AD31" t="s">
        <v>2280</v>
      </c>
      <c r="AE31" t="s">
        <v>2280</v>
      </c>
      <c r="AF31" t="s">
        <v>2280</v>
      </c>
    </row>
    <row r="32" spans="1:32" x14ac:dyDescent="0.2">
      <c r="A32">
        <v>31</v>
      </c>
      <c r="B32" s="15" t="s">
        <v>1873</v>
      </c>
      <c r="C32" s="15" t="s">
        <v>4009</v>
      </c>
      <c r="D32" s="15" t="s">
        <v>2280</v>
      </c>
      <c r="E32" s="15" t="s">
        <v>2371</v>
      </c>
      <c r="F32" t="s">
        <v>2373</v>
      </c>
      <c r="G32" s="15" t="s">
        <v>2370</v>
      </c>
      <c r="H32" t="s">
        <v>102</v>
      </c>
      <c r="I32" t="s">
        <v>2372</v>
      </c>
      <c r="J32" t="s">
        <v>104</v>
      </c>
      <c r="K32" t="s">
        <v>104</v>
      </c>
      <c r="L32" t="s">
        <v>103</v>
      </c>
      <c r="M32" t="s">
        <v>106</v>
      </c>
      <c r="N32" t="s">
        <v>107</v>
      </c>
      <c r="O32" t="s">
        <v>105</v>
      </c>
      <c r="T32">
        <v>1</v>
      </c>
      <c r="U32" t="s">
        <v>2280</v>
      </c>
      <c r="V32" t="s">
        <v>2280</v>
      </c>
      <c r="W32" t="s">
        <v>2280</v>
      </c>
      <c r="X32" t="s">
        <v>2280</v>
      </c>
      <c r="Y32" t="s">
        <v>2280</v>
      </c>
      <c r="Z32" t="s">
        <v>2280</v>
      </c>
      <c r="AA32" t="s">
        <v>2280</v>
      </c>
      <c r="AB32" t="s">
        <v>2280</v>
      </c>
      <c r="AC32" t="s">
        <v>2280</v>
      </c>
      <c r="AD32" t="s">
        <v>2280</v>
      </c>
      <c r="AE32" t="s">
        <v>2280</v>
      </c>
      <c r="AF32" t="s">
        <v>2280</v>
      </c>
    </row>
    <row r="33" spans="1:32" x14ac:dyDescent="0.2">
      <c r="A33">
        <v>32</v>
      </c>
      <c r="B33" s="15" t="s">
        <v>2128</v>
      </c>
      <c r="C33" s="15" t="s">
        <v>4015</v>
      </c>
      <c r="D33" s="15" t="s">
        <v>4016</v>
      </c>
      <c r="F33" t="s">
        <v>2376</v>
      </c>
      <c r="G33" s="15" t="s">
        <v>2374</v>
      </c>
      <c r="H33" t="s">
        <v>1291</v>
      </c>
      <c r="I33" t="s">
        <v>2375</v>
      </c>
      <c r="M33" t="s">
        <v>1293</v>
      </c>
      <c r="N33" t="s">
        <v>1293</v>
      </c>
      <c r="O33" t="s">
        <v>1292</v>
      </c>
      <c r="T33">
        <v>2</v>
      </c>
      <c r="U33" t="s">
        <v>2280</v>
      </c>
      <c r="V33" t="s">
        <v>2280</v>
      </c>
      <c r="W33" t="s">
        <v>2280</v>
      </c>
      <c r="X33" t="s">
        <v>2280</v>
      </c>
      <c r="Y33" t="s">
        <v>2280</v>
      </c>
      <c r="Z33" t="s">
        <v>2280</v>
      </c>
      <c r="AA33" t="s">
        <v>2280</v>
      </c>
      <c r="AB33" t="s">
        <v>2280</v>
      </c>
      <c r="AC33" t="s">
        <v>2280</v>
      </c>
      <c r="AD33" t="s">
        <v>2280</v>
      </c>
      <c r="AE33" t="s">
        <v>2280</v>
      </c>
      <c r="AF33" t="s">
        <v>2280</v>
      </c>
    </row>
    <row r="34" spans="1:32" x14ac:dyDescent="0.2">
      <c r="A34">
        <v>33</v>
      </c>
      <c r="B34" s="15" t="s">
        <v>111</v>
      </c>
      <c r="C34" s="15" t="s">
        <v>4017</v>
      </c>
      <c r="D34" s="15" t="s">
        <v>2378</v>
      </c>
      <c r="E34" s="15" t="s">
        <v>4018</v>
      </c>
      <c r="F34" t="s">
        <v>2380</v>
      </c>
      <c r="G34" s="15" t="s">
        <v>2377</v>
      </c>
      <c r="H34" t="s">
        <v>108</v>
      </c>
      <c r="I34" t="s">
        <v>2379</v>
      </c>
      <c r="J34" t="s">
        <v>110</v>
      </c>
      <c r="K34" t="s">
        <v>111</v>
      </c>
      <c r="L34" t="s">
        <v>109</v>
      </c>
      <c r="P34" t="s">
        <v>112</v>
      </c>
      <c r="Q34" t="s">
        <v>111</v>
      </c>
      <c r="T34">
        <v>4</v>
      </c>
      <c r="U34" t="s">
        <v>2280</v>
      </c>
      <c r="V34" t="s">
        <v>2280</v>
      </c>
      <c r="W34" t="s">
        <v>6139</v>
      </c>
      <c r="X34" t="s">
        <v>2280</v>
      </c>
      <c r="Y34" t="s">
        <v>2280</v>
      </c>
      <c r="Z34" t="s">
        <v>2280</v>
      </c>
      <c r="AA34" t="s">
        <v>6139</v>
      </c>
      <c r="AB34" t="s">
        <v>2280</v>
      </c>
      <c r="AC34" t="s">
        <v>2280</v>
      </c>
      <c r="AD34" t="s">
        <v>2280</v>
      </c>
      <c r="AE34" t="s">
        <v>2280</v>
      </c>
      <c r="AF34" t="s">
        <v>2280</v>
      </c>
    </row>
    <row r="35" spans="1:32" x14ac:dyDescent="0.2">
      <c r="A35">
        <v>34</v>
      </c>
      <c r="B35" s="15" t="s">
        <v>1874</v>
      </c>
      <c r="C35" s="15" t="s">
        <v>4024</v>
      </c>
      <c r="D35" s="15" t="s">
        <v>2280</v>
      </c>
      <c r="E35" s="15" t="s">
        <v>4025</v>
      </c>
      <c r="F35" t="s">
        <v>2383</v>
      </c>
      <c r="G35" s="15" t="s">
        <v>2381</v>
      </c>
      <c r="H35" t="s">
        <v>113</v>
      </c>
      <c r="I35" t="s">
        <v>2382</v>
      </c>
      <c r="J35" t="s">
        <v>115</v>
      </c>
      <c r="K35" t="s">
        <v>116</v>
      </c>
      <c r="L35" t="s">
        <v>114</v>
      </c>
      <c r="M35" t="s">
        <v>118</v>
      </c>
      <c r="N35" t="s">
        <v>119</v>
      </c>
      <c r="O35" t="s">
        <v>117</v>
      </c>
      <c r="P35" t="s">
        <v>120</v>
      </c>
      <c r="Q35" t="s">
        <v>1874</v>
      </c>
      <c r="T35">
        <v>5</v>
      </c>
      <c r="U35" t="s">
        <v>2280</v>
      </c>
      <c r="V35" t="s">
        <v>2280</v>
      </c>
      <c r="W35" t="s">
        <v>2280</v>
      </c>
      <c r="X35" t="s">
        <v>2280</v>
      </c>
      <c r="Y35" t="s">
        <v>2280</v>
      </c>
      <c r="Z35" t="s">
        <v>2280</v>
      </c>
      <c r="AA35" t="s">
        <v>2280</v>
      </c>
      <c r="AB35" t="s">
        <v>2280</v>
      </c>
      <c r="AC35" t="s">
        <v>2280</v>
      </c>
      <c r="AD35" t="s">
        <v>6139</v>
      </c>
      <c r="AE35" t="s">
        <v>2280</v>
      </c>
      <c r="AF35" t="s">
        <v>2280</v>
      </c>
    </row>
    <row r="36" spans="1:32" x14ac:dyDescent="0.2">
      <c r="A36">
        <v>35</v>
      </c>
      <c r="B36" s="15" t="s">
        <v>1875</v>
      </c>
      <c r="C36" s="15" t="s">
        <v>4031</v>
      </c>
      <c r="D36" s="15" t="s">
        <v>2385</v>
      </c>
      <c r="E36" s="15" t="s">
        <v>4032</v>
      </c>
      <c r="F36" t="s">
        <v>2387</v>
      </c>
      <c r="G36" s="15" t="s">
        <v>2384</v>
      </c>
      <c r="H36" t="s">
        <v>121</v>
      </c>
      <c r="I36" t="s">
        <v>2386</v>
      </c>
      <c r="J36" t="s">
        <v>123</v>
      </c>
      <c r="K36" t="s">
        <v>123</v>
      </c>
      <c r="L36" t="s">
        <v>122</v>
      </c>
      <c r="T36">
        <v>3</v>
      </c>
      <c r="U36" t="s">
        <v>2280</v>
      </c>
      <c r="V36" t="s">
        <v>2280</v>
      </c>
      <c r="W36" t="s">
        <v>2280</v>
      </c>
      <c r="X36" t="s">
        <v>2280</v>
      </c>
      <c r="Y36" t="s">
        <v>2280</v>
      </c>
      <c r="Z36" t="s">
        <v>2280</v>
      </c>
      <c r="AA36" t="s">
        <v>2280</v>
      </c>
      <c r="AB36" t="s">
        <v>2280</v>
      </c>
      <c r="AC36" t="s">
        <v>2280</v>
      </c>
      <c r="AD36" t="s">
        <v>2280</v>
      </c>
      <c r="AE36" t="s">
        <v>2280</v>
      </c>
      <c r="AF36" t="s">
        <v>2280</v>
      </c>
    </row>
    <row r="37" spans="1:32" x14ac:dyDescent="0.2">
      <c r="A37">
        <v>36</v>
      </c>
      <c r="B37" s="15" t="s">
        <v>1876</v>
      </c>
      <c r="C37" s="15" t="s">
        <v>4037</v>
      </c>
      <c r="D37" s="15" t="s">
        <v>4038</v>
      </c>
      <c r="E37" s="15" t="s">
        <v>4039</v>
      </c>
      <c r="F37" t="s">
        <v>2390</v>
      </c>
      <c r="G37" s="15" t="s">
        <v>2388</v>
      </c>
      <c r="H37" t="s">
        <v>124</v>
      </c>
      <c r="I37" t="s">
        <v>2389</v>
      </c>
      <c r="J37" t="s">
        <v>126</v>
      </c>
      <c r="K37" t="s">
        <v>127</v>
      </c>
      <c r="L37" t="s">
        <v>125</v>
      </c>
      <c r="M37" t="s">
        <v>129</v>
      </c>
      <c r="N37" t="s">
        <v>130</v>
      </c>
      <c r="O37" t="s">
        <v>128</v>
      </c>
      <c r="P37" t="s">
        <v>131</v>
      </c>
      <c r="Q37" t="s">
        <v>3589</v>
      </c>
      <c r="T37">
        <v>2</v>
      </c>
      <c r="U37" t="s">
        <v>2280</v>
      </c>
      <c r="V37" t="s">
        <v>2280</v>
      </c>
      <c r="W37" t="s">
        <v>2280</v>
      </c>
      <c r="X37" t="s">
        <v>2280</v>
      </c>
      <c r="Y37" t="s">
        <v>2280</v>
      </c>
      <c r="Z37" t="s">
        <v>2280</v>
      </c>
      <c r="AA37" t="s">
        <v>2280</v>
      </c>
      <c r="AB37" t="s">
        <v>2280</v>
      </c>
      <c r="AC37" t="s">
        <v>2280</v>
      </c>
      <c r="AD37" t="s">
        <v>6139</v>
      </c>
      <c r="AE37" t="s">
        <v>2280</v>
      </c>
      <c r="AF37" t="s">
        <v>2280</v>
      </c>
    </row>
    <row r="38" spans="1:32" x14ac:dyDescent="0.2">
      <c r="A38">
        <v>37</v>
      </c>
      <c r="B38" s="15" t="s">
        <v>1877</v>
      </c>
      <c r="C38" s="15" t="s">
        <v>4044</v>
      </c>
      <c r="D38" s="15" t="s">
        <v>2280</v>
      </c>
      <c r="E38" s="15" t="s">
        <v>4045</v>
      </c>
      <c r="F38" t="s">
        <v>2393</v>
      </c>
      <c r="G38" s="15" t="s">
        <v>2391</v>
      </c>
      <c r="H38" t="s">
        <v>132</v>
      </c>
      <c r="I38" t="s">
        <v>2392</v>
      </c>
      <c r="J38" t="s">
        <v>134</v>
      </c>
      <c r="K38" t="s">
        <v>134</v>
      </c>
      <c r="L38" t="s">
        <v>133</v>
      </c>
      <c r="M38" t="s">
        <v>136</v>
      </c>
      <c r="N38" t="s">
        <v>137</v>
      </c>
      <c r="O38" t="s">
        <v>135</v>
      </c>
      <c r="T38">
        <v>3</v>
      </c>
      <c r="U38" t="s">
        <v>2280</v>
      </c>
      <c r="V38" t="s">
        <v>2280</v>
      </c>
      <c r="W38" t="s">
        <v>2280</v>
      </c>
      <c r="X38" t="s">
        <v>2280</v>
      </c>
      <c r="Y38" t="s">
        <v>2280</v>
      </c>
      <c r="Z38" t="s">
        <v>2280</v>
      </c>
      <c r="AA38" t="s">
        <v>2280</v>
      </c>
      <c r="AB38" t="s">
        <v>2280</v>
      </c>
      <c r="AC38" t="s">
        <v>2280</v>
      </c>
      <c r="AD38" t="s">
        <v>6139</v>
      </c>
      <c r="AE38" t="s">
        <v>2280</v>
      </c>
      <c r="AF38" t="s">
        <v>2280</v>
      </c>
    </row>
    <row r="39" spans="1:32" x14ac:dyDescent="0.2">
      <c r="A39">
        <v>38</v>
      </c>
      <c r="B39" s="15" t="s">
        <v>141</v>
      </c>
      <c r="C39" s="15" t="s">
        <v>4050</v>
      </c>
      <c r="D39" s="15" t="s">
        <v>4051</v>
      </c>
      <c r="E39" s="15" t="s">
        <v>4052</v>
      </c>
      <c r="F39" t="s">
        <v>2396</v>
      </c>
      <c r="G39" s="15" t="s">
        <v>2394</v>
      </c>
      <c r="H39" t="s">
        <v>138</v>
      </c>
      <c r="I39" t="s">
        <v>2395</v>
      </c>
      <c r="J39" t="s">
        <v>140</v>
      </c>
      <c r="K39" t="s">
        <v>141</v>
      </c>
      <c r="L39" t="s">
        <v>139</v>
      </c>
      <c r="M39" t="s">
        <v>143</v>
      </c>
      <c r="N39" t="s">
        <v>144</v>
      </c>
      <c r="O39" t="s">
        <v>142</v>
      </c>
      <c r="T39">
        <v>3</v>
      </c>
      <c r="U39" t="s">
        <v>2280</v>
      </c>
      <c r="V39" t="s">
        <v>2280</v>
      </c>
      <c r="W39" t="s">
        <v>2280</v>
      </c>
      <c r="X39" t="s">
        <v>2280</v>
      </c>
      <c r="Y39" t="s">
        <v>2280</v>
      </c>
      <c r="Z39" t="s">
        <v>2280</v>
      </c>
      <c r="AA39" t="s">
        <v>2280</v>
      </c>
      <c r="AB39" t="s">
        <v>2280</v>
      </c>
      <c r="AC39" t="s">
        <v>2280</v>
      </c>
      <c r="AD39" t="s">
        <v>2280</v>
      </c>
      <c r="AE39" t="s">
        <v>2280</v>
      </c>
      <c r="AF39" t="s">
        <v>2280</v>
      </c>
    </row>
    <row r="40" spans="1:32" x14ac:dyDescent="0.2">
      <c r="A40">
        <v>39</v>
      </c>
      <c r="B40" s="15" t="s">
        <v>2129</v>
      </c>
      <c r="C40" s="15" t="s">
        <v>4057</v>
      </c>
      <c r="D40" s="15" t="s">
        <v>2398</v>
      </c>
      <c r="E40" s="15" t="s">
        <v>4058</v>
      </c>
      <c r="F40" t="s">
        <v>2400</v>
      </c>
      <c r="G40" s="15" t="s">
        <v>2397</v>
      </c>
      <c r="H40" t="s">
        <v>1294</v>
      </c>
      <c r="I40" t="s">
        <v>2399</v>
      </c>
      <c r="J40" t="s">
        <v>1296</v>
      </c>
      <c r="K40" t="s">
        <v>1296</v>
      </c>
      <c r="L40" t="s">
        <v>1295</v>
      </c>
      <c r="T40">
        <v>1</v>
      </c>
      <c r="U40" t="s">
        <v>2280</v>
      </c>
      <c r="V40" t="s">
        <v>2280</v>
      </c>
      <c r="W40" t="s">
        <v>2280</v>
      </c>
      <c r="X40" t="s">
        <v>2280</v>
      </c>
      <c r="Y40" t="s">
        <v>2280</v>
      </c>
      <c r="Z40" t="s">
        <v>2280</v>
      </c>
      <c r="AA40" t="s">
        <v>2280</v>
      </c>
      <c r="AB40" t="s">
        <v>2280</v>
      </c>
      <c r="AC40" t="s">
        <v>2280</v>
      </c>
      <c r="AD40" t="s">
        <v>6139</v>
      </c>
      <c r="AE40" t="s">
        <v>2280</v>
      </c>
      <c r="AF40" t="s">
        <v>2280</v>
      </c>
    </row>
    <row r="41" spans="1:32" x14ac:dyDescent="0.2">
      <c r="A41">
        <v>40</v>
      </c>
      <c r="B41" s="15" t="s">
        <v>2130</v>
      </c>
      <c r="C41" s="15" t="s">
        <v>2402</v>
      </c>
      <c r="D41" s="15" t="s">
        <v>2280</v>
      </c>
      <c r="E41" s="15" t="s">
        <v>4061</v>
      </c>
      <c r="F41" t="s">
        <v>2404</v>
      </c>
      <c r="G41" s="15" t="s">
        <v>2401</v>
      </c>
      <c r="H41" t="s">
        <v>1297</v>
      </c>
      <c r="I41" t="s">
        <v>2403</v>
      </c>
      <c r="J41" t="s">
        <v>1299</v>
      </c>
      <c r="K41" t="s">
        <v>1299</v>
      </c>
      <c r="L41" t="s">
        <v>1298</v>
      </c>
      <c r="P41" t="s">
        <v>1300</v>
      </c>
      <c r="R41" t="s">
        <v>1301</v>
      </c>
      <c r="S41" t="s">
        <v>3661</v>
      </c>
      <c r="T41">
        <v>0</v>
      </c>
      <c r="U41" t="s">
        <v>2280</v>
      </c>
      <c r="V41" t="s">
        <v>2280</v>
      </c>
      <c r="W41" t="s">
        <v>2280</v>
      </c>
      <c r="X41" t="s">
        <v>2280</v>
      </c>
      <c r="Y41" t="s">
        <v>2280</v>
      </c>
      <c r="Z41" t="s">
        <v>2280</v>
      </c>
      <c r="AA41" t="s">
        <v>2280</v>
      </c>
      <c r="AB41" t="s">
        <v>6139</v>
      </c>
      <c r="AC41" t="s">
        <v>2280</v>
      </c>
      <c r="AD41" t="s">
        <v>2280</v>
      </c>
      <c r="AE41" t="s">
        <v>2280</v>
      </c>
    </row>
    <row r="42" spans="1:32" x14ac:dyDescent="0.2">
      <c r="A42">
        <v>41</v>
      </c>
      <c r="B42" s="15" t="s">
        <v>2131</v>
      </c>
      <c r="C42" s="15" t="s">
        <v>4063</v>
      </c>
      <c r="D42" s="15" t="s">
        <v>2132</v>
      </c>
      <c r="F42" t="s">
        <v>2407</v>
      </c>
      <c r="G42" s="15" t="s">
        <v>2405</v>
      </c>
      <c r="H42" t="s">
        <v>1302</v>
      </c>
      <c r="I42" t="s">
        <v>2406</v>
      </c>
      <c r="J42" t="s">
        <v>1304</v>
      </c>
      <c r="K42" t="s">
        <v>1304</v>
      </c>
      <c r="L42" t="s">
        <v>1303</v>
      </c>
      <c r="P42" t="s">
        <v>1305</v>
      </c>
      <c r="R42" t="s">
        <v>1306</v>
      </c>
      <c r="S42" t="s">
        <v>3662</v>
      </c>
      <c r="T42">
        <v>2</v>
      </c>
      <c r="U42" t="s">
        <v>2280</v>
      </c>
      <c r="V42" t="s">
        <v>2280</v>
      </c>
      <c r="W42" t="s">
        <v>2280</v>
      </c>
      <c r="X42" t="s">
        <v>2280</v>
      </c>
      <c r="Y42" t="s">
        <v>2280</v>
      </c>
      <c r="Z42" t="s">
        <v>2280</v>
      </c>
      <c r="AA42" t="s">
        <v>2280</v>
      </c>
      <c r="AB42" t="s">
        <v>2280</v>
      </c>
      <c r="AC42" t="s">
        <v>6139</v>
      </c>
      <c r="AD42" t="s">
        <v>2280</v>
      </c>
      <c r="AE42" t="s">
        <v>2280</v>
      </c>
    </row>
    <row r="43" spans="1:32" x14ac:dyDescent="0.2">
      <c r="A43">
        <v>42</v>
      </c>
      <c r="B43" s="15" t="s">
        <v>1878</v>
      </c>
      <c r="C43" s="15" t="s">
        <v>4066</v>
      </c>
      <c r="D43" s="15" t="s">
        <v>2280</v>
      </c>
      <c r="E43" s="15" t="s">
        <v>4067</v>
      </c>
      <c r="F43" t="s">
        <v>2410</v>
      </c>
      <c r="G43" s="15" t="s">
        <v>2408</v>
      </c>
      <c r="H43" t="s">
        <v>145</v>
      </c>
      <c r="I43" t="s">
        <v>2409</v>
      </c>
      <c r="P43" t="s">
        <v>146</v>
      </c>
      <c r="T43">
        <v>0</v>
      </c>
      <c r="U43" t="s">
        <v>2280</v>
      </c>
      <c r="V43" t="s">
        <v>2280</v>
      </c>
      <c r="W43" t="s">
        <v>2280</v>
      </c>
      <c r="X43" t="s">
        <v>2280</v>
      </c>
      <c r="Y43" t="s">
        <v>2280</v>
      </c>
      <c r="Z43" t="s">
        <v>2280</v>
      </c>
      <c r="AA43" t="s">
        <v>2280</v>
      </c>
      <c r="AB43" t="s">
        <v>2280</v>
      </c>
      <c r="AC43" t="s">
        <v>2280</v>
      </c>
      <c r="AD43" t="s">
        <v>6139</v>
      </c>
      <c r="AE43" t="s">
        <v>2280</v>
      </c>
      <c r="AF43" t="s">
        <v>2280</v>
      </c>
    </row>
    <row r="44" spans="1:32" x14ac:dyDescent="0.2">
      <c r="A44">
        <v>43</v>
      </c>
      <c r="B44" s="15" t="s">
        <v>2133</v>
      </c>
      <c r="C44" s="15" t="s">
        <v>4072</v>
      </c>
      <c r="D44" s="15" t="s">
        <v>2280</v>
      </c>
      <c r="E44" s="15" t="s">
        <v>4073</v>
      </c>
      <c r="F44" t="s">
        <v>2412</v>
      </c>
      <c r="G44" s="15" t="s">
        <v>2411</v>
      </c>
      <c r="H44" t="s">
        <v>1307</v>
      </c>
      <c r="I44" s="16">
        <v>151790</v>
      </c>
      <c r="P44" t="s">
        <v>1308</v>
      </c>
      <c r="R44" t="s">
        <v>1309</v>
      </c>
      <c r="S44" t="s">
        <v>3663</v>
      </c>
      <c r="T44">
        <v>1</v>
      </c>
      <c r="U44" t="s">
        <v>2280</v>
      </c>
      <c r="V44" t="s">
        <v>2280</v>
      </c>
      <c r="W44" t="s">
        <v>2280</v>
      </c>
      <c r="X44" t="s">
        <v>2280</v>
      </c>
      <c r="Y44" t="s">
        <v>2280</v>
      </c>
      <c r="Z44" t="s">
        <v>6139</v>
      </c>
      <c r="AA44" t="s">
        <v>6139</v>
      </c>
      <c r="AB44" t="s">
        <v>2280</v>
      </c>
      <c r="AC44" t="s">
        <v>6139</v>
      </c>
      <c r="AD44" t="s">
        <v>6139</v>
      </c>
      <c r="AE44" t="s">
        <v>2280</v>
      </c>
      <c r="AF44" t="s">
        <v>6139</v>
      </c>
    </row>
    <row r="45" spans="1:32" x14ac:dyDescent="0.2">
      <c r="A45">
        <v>44</v>
      </c>
      <c r="B45" s="15" t="s">
        <v>1879</v>
      </c>
      <c r="C45" s="15" t="s">
        <v>4074</v>
      </c>
      <c r="D45" s="15" t="s">
        <v>2280</v>
      </c>
      <c r="E45" s="15" t="s">
        <v>4075</v>
      </c>
      <c r="F45" t="s">
        <v>2415</v>
      </c>
      <c r="G45" s="15" t="s">
        <v>2413</v>
      </c>
      <c r="H45" t="s">
        <v>147</v>
      </c>
      <c r="I45" t="s">
        <v>2414</v>
      </c>
      <c r="J45" t="s">
        <v>149</v>
      </c>
      <c r="K45" t="s">
        <v>149</v>
      </c>
      <c r="L45" t="s">
        <v>148</v>
      </c>
      <c r="T45">
        <v>1</v>
      </c>
      <c r="U45" t="s">
        <v>2280</v>
      </c>
      <c r="V45" t="s">
        <v>2280</v>
      </c>
      <c r="W45" t="s">
        <v>2280</v>
      </c>
      <c r="X45" t="s">
        <v>2280</v>
      </c>
      <c r="Y45" t="s">
        <v>2280</v>
      </c>
      <c r="Z45" t="s">
        <v>2280</v>
      </c>
      <c r="AA45" t="s">
        <v>2280</v>
      </c>
      <c r="AB45" t="s">
        <v>2280</v>
      </c>
      <c r="AC45" t="s">
        <v>2280</v>
      </c>
      <c r="AD45" t="s">
        <v>2280</v>
      </c>
      <c r="AE45" t="s">
        <v>2280</v>
      </c>
      <c r="AF45" t="s">
        <v>2280</v>
      </c>
    </row>
    <row r="46" spans="1:32" x14ac:dyDescent="0.2">
      <c r="A46">
        <v>45</v>
      </c>
      <c r="B46" s="15" t="s">
        <v>1880</v>
      </c>
      <c r="C46" s="15" t="s">
        <v>4078</v>
      </c>
      <c r="D46" s="15" t="s">
        <v>2417</v>
      </c>
      <c r="E46" s="15" t="s">
        <v>4079</v>
      </c>
      <c r="F46" t="s">
        <v>2419</v>
      </c>
      <c r="G46" s="15" t="s">
        <v>2416</v>
      </c>
      <c r="H46" t="s">
        <v>150</v>
      </c>
      <c r="I46" t="s">
        <v>2418</v>
      </c>
      <c r="J46" t="s">
        <v>152</v>
      </c>
      <c r="K46" t="s">
        <v>153</v>
      </c>
      <c r="L46" t="s">
        <v>151</v>
      </c>
      <c r="P46" t="s">
        <v>154</v>
      </c>
      <c r="Q46" t="s">
        <v>3492</v>
      </c>
      <c r="R46" t="s">
        <v>155</v>
      </c>
      <c r="S46" t="s">
        <v>3664</v>
      </c>
      <c r="T46">
        <v>4</v>
      </c>
      <c r="U46" t="s">
        <v>2280</v>
      </c>
      <c r="V46" t="s">
        <v>2280</v>
      </c>
      <c r="W46" t="s">
        <v>2280</v>
      </c>
      <c r="X46" t="s">
        <v>2280</v>
      </c>
      <c r="Y46" t="s">
        <v>2280</v>
      </c>
      <c r="Z46" t="s">
        <v>2280</v>
      </c>
      <c r="AA46" t="s">
        <v>2280</v>
      </c>
      <c r="AB46" t="s">
        <v>2280</v>
      </c>
      <c r="AC46" t="s">
        <v>2280</v>
      </c>
      <c r="AD46" t="s">
        <v>2280</v>
      </c>
      <c r="AE46" t="s">
        <v>2280</v>
      </c>
    </row>
    <row r="47" spans="1:32" x14ac:dyDescent="0.2">
      <c r="A47">
        <v>46</v>
      </c>
      <c r="B47" s="15" t="s">
        <v>1881</v>
      </c>
      <c r="C47" s="15" t="s">
        <v>4082</v>
      </c>
      <c r="D47" s="15" t="s">
        <v>1882</v>
      </c>
      <c r="F47" t="s">
        <v>2422</v>
      </c>
      <c r="G47" s="15" t="s">
        <v>2420</v>
      </c>
      <c r="H47" t="s">
        <v>156</v>
      </c>
      <c r="I47" t="s">
        <v>2421</v>
      </c>
      <c r="J47" t="s">
        <v>158</v>
      </c>
      <c r="K47" t="s">
        <v>158</v>
      </c>
      <c r="L47" t="s">
        <v>157</v>
      </c>
      <c r="P47" t="s">
        <v>159</v>
      </c>
      <c r="Q47" t="s">
        <v>3594</v>
      </c>
      <c r="T47">
        <v>0</v>
      </c>
      <c r="U47" t="s">
        <v>2280</v>
      </c>
      <c r="V47" t="s">
        <v>2280</v>
      </c>
      <c r="W47" t="s">
        <v>2280</v>
      </c>
      <c r="X47" t="s">
        <v>6139</v>
      </c>
      <c r="Y47" t="s">
        <v>6139</v>
      </c>
      <c r="Z47" t="s">
        <v>6139</v>
      </c>
      <c r="AA47" t="s">
        <v>2280</v>
      </c>
      <c r="AB47" t="s">
        <v>6139</v>
      </c>
      <c r="AC47" t="s">
        <v>2280</v>
      </c>
      <c r="AD47" t="s">
        <v>2280</v>
      </c>
      <c r="AE47" t="s">
        <v>2280</v>
      </c>
      <c r="AF47" t="s">
        <v>2280</v>
      </c>
    </row>
    <row r="48" spans="1:32" x14ac:dyDescent="0.2">
      <c r="A48">
        <v>47</v>
      </c>
      <c r="B48" s="15" t="s">
        <v>1883</v>
      </c>
      <c r="C48" s="15" t="s">
        <v>4085</v>
      </c>
      <c r="D48" s="15" t="s">
        <v>2280</v>
      </c>
      <c r="E48" s="15" t="s">
        <v>4086</v>
      </c>
      <c r="F48" t="s">
        <v>2425</v>
      </c>
      <c r="G48" s="15" t="s">
        <v>2423</v>
      </c>
      <c r="H48" t="s">
        <v>160</v>
      </c>
      <c r="I48" t="s">
        <v>2424</v>
      </c>
      <c r="J48" t="s">
        <v>162</v>
      </c>
      <c r="K48" t="s">
        <v>163</v>
      </c>
      <c r="L48" t="s">
        <v>161</v>
      </c>
      <c r="R48" t="s">
        <v>164</v>
      </c>
      <c r="S48" t="s">
        <v>3665</v>
      </c>
      <c r="T48">
        <v>12</v>
      </c>
      <c r="U48" t="s">
        <v>2280</v>
      </c>
      <c r="V48" t="s">
        <v>6139</v>
      </c>
      <c r="W48" t="s">
        <v>2280</v>
      </c>
      <c r="X48" t="s">
        <v>6139</v>
      </c>
      <c r="Y48" t="s">
        <v>6139</v>
      </c>
      <c r="Z48" t="s">
        <v>6139</v>
      </c>
      <c r="AA48" t="s">
        <v>2280</v>
      </c>
      <c r="AB48" t="s">
        <v>6139</v>
      </c>
      <c r="AC48" t="s">
        <v>6139</v>
      </c>
      <c r="AD48" t="s">
        <v>6139</v>
      </c>
      <c r="AE48" t="s">
        <v>2280</v>
      </c>
      <c r="AF48" t="s">
        <v>6139</v>
      </c>
    </row>
    <row r="49" spans="1:32" x14ac:dyDescent="0.2">
      <c r="A49">
        <v>48</v>
      </c>
      <c r="B49" s="15" t="s">
        <v>1884</v>
      </c>
      <c r="C49" s="15" t="s">
        <v>4092</v>
      </c>
      <c r="D49" s="15" t="s">
        <v>2427</v>
      </c>
      <c r="E49" s="15" t="s">
        <v>4093</v>
      </c>
      <c r="F49" t="s">
        <v>2429</v>
      </c>
      <c r="G49" s="15" t="s">
        <v>2426</v>
      </c>
      <c r="H49" t="s">
        <v>165</v>
      </c>
      <c r="I49" t="s">
        <v>2428</v>
      </c>
      <c r="J49" t="s">
        <v>167</v>
      </c>
      <c r="K49" t="s">
        <v>167</v>
      </c>
      <c r="L49" t="s">
        <v>166</v>
      </c>
      <c r="P49" t="s">
        <v>168</v>
      </c>
      <c r="Q49" t="s">
        <v>3544</v>
      </c>
      <c r="R49" t="s">
        <v>169</v>
      </c>
      <c r="S49" t="s">
        <v>3666</v>
      </c>
      <c r="T49">
        <v>3</v>
      </c>
      <c r="U49" t="s">
        <v>2280</v>
      </c>
      <c r="V49" t="s">
        <v>2280</v>
      </c>
      <c r="W49" t="s">
        <v>2280</v>
      </c>
      <c r="X49" t="s">
        <v>6139</v>
      </c>
      <c r="Y49" t="s">
        <v>2280</v>
      </c>
      <c r="Z49" t="s">
        <v>2280</v>
      </c>
      <c r="AA49" t="s">
        <v>6139</v>
      </c>
      <c r="AB49" t="s">
        <v>6139</v>
      </c>
      <c r="AC49" t="s">
        <v>2280</v>
      </c>
      <c r="AD49" t="s">
        <v>2280</v>
      </c>
      <c r="AE49" t="s">
        <v>2280</v>
      </c>
      <c r="AF49" t="s">
        <v>6139</v>
      </c>
    </row>
    <row r="50" spans="1:32" x14ac:dyDescent="0.2">
      <c r="A50">
        <v>49</v>
      </c>
      <c r="B50" s="15" t="s">
        <v>1885</v>
      </c>
      <c r="C50" s="15" t="s">
        <v>4096</v>
      </c>
      <c r="D50" s="15" t="s">
        <v>1886</v>
      </c>
      <c r="E50" s="15" t="s">
        <v>4097</v>
      </c>
      <c r="F50" t="s">
        <v>2432</v>
      </c>
      <c r="G50" s="15" t="s">
        <v>2430</v>
      </c>
      <c r="H50" t="s">
        <v>170</v>
      </c>
      <c r="I50" t="s">
        <v>2431</v>
      </c>
      <c r="P50" t="s">
        <v>171</v>
      </c>
      <c r="Q50" t="s">
        <v>3498</v>
      </c>
      <c r="T50">
        <v>9</v>
      </c>
      <c r="U50" t="s">
        <v>6139</v>
      </c>
      <c r="V50" t="s">
        <v>2280</v>
      </c>
      <c r="W50" t="s">
        <v>6139</v>
      </c>
      <c r="X50" t="s">
        <v>6139</v>
      </c>
      <c r="Y50" t="s">
        <v>6139</v>
      </c>
      <c r="Z50" t="s">
        <v>6139</v>
      </c>
      <c r="AA50" t="s">
        <v>6139</v>
      </c>
      <c r="AB50" t="s">
        <v>2280</v>
      </c>
      <c r="AC50" t="s">
        <v>2280</v>
      </c>
      <c r="AD50" t="s">
        <v>6139</v>
      </c>
      <c r="AE50" t="s">
        <v>2280</v>
      </c>
      <c r="AF50" t="s">
        <v>2280</v>
      </c>
    </row>
    <row r="51" spans="1:32" x14ac:dyDescent="0.2">
      <c r="A51">
        <v>50</v>
      </c>
      <c r="B51" s="15" t="s">
        <v>2270</v>
      </c>
      <c r="C51" s="15" t="s">
        <v>4103</v>
      </c>
      <c r="D51" s="15" t="s">
        <v>2280</v>
      </c>
      <c r="F51" t="s">
        <v>2434</v>
      </c>
      <c r="G51" s="15" t="s">
        <v>2433</v>
      </c>
      <c r="H51" t="s">
        <v>1847</v>
      </c>
      <c r="I51" s="16">
        <v>402160</v>
      </c>
      <c r="P51" t="s">
        <v>1848</v>
      </c>
      <c r="Q51" t="s">
        <v>3612</v>
      </c>
      <c r="T51" t="s">
        <v>2271</v>
      </c>
      <c r="U51" t="s">
        <v>6139</v>
      </c>
      <c r="V51" t="s">
        <v>2280</v>
      </c>
      <c r="W51" t="s">
        <v>2280</v>
      </c>
      <c r="X51" t="s">
        <v>2280</v>
      </c>
      <c r="Y51" t="s">
        <v>6139</v>
      </c>
      <c r="Z51" t="s">
        <v>6139</v>
      </c>
      <c r="AA51" t="s">
        <v>6139</v>
      </c>
      <c r="AB51" t="s">
        <v>2280</v>
      </c>
      <c r="AC51" t="s">
        <v>2280</v>
      </c>
      <c r="AD51" t="s">
        <v>2280</v>
      </c>
      <c r="AE51" t="s">
        <v>6139</v>
      </c>
      <c r="AF51" t="s">
        <v>2280</v>
      </c>
    </row>
    <row r="52" spans="1:32" x14ac:dyDescent="0.2">
      <c r="A52">
        <v>51</v>
      </c>
      <c r="B52" s="15" t="s">
        <v>1887</v>
      </c>
      <c r="C52" s="15" t="s">
        <v>4106</v>
      </c>
      <c r="D52" s="15" t="s">
        <v>2280</v>
      </c>
      <c r="E52" s="15" t="s">
        <v>4107</v>
      </c>
      <c r="F52" t="s">
        <v>2437</v>
      </c>
      <c r="G52" s="15" t="s">
        <v>2435</v>
      </c>
      <c r="H52" t="s">
        <v>172</v>
      </c>
      <c r="I52" t="s">
        <v>2436</v>
      </c>
      <c r="P52" t="s">
        <v>173</v>
      </c>
      <c r="Q52" t="s">
        <v>3515</v>
      </c>
      <c r="T52">
        <v>1</v>
      </c>
      <c r="U52" t="s">
        <v>6139</v>
      </c>
      <c r="V52" t="s">
        <v>2280</v>
      </c>
      <c r="W52" t="s">
        <v>2280</v>
      </c>
      <c r="X52" t="s">
        <v>6139</v>
      </c>
      <c r="Y52" t="s">
        <v>6139</v>
      </c>
      <c r="Z52" t="s">
        <v>6139</v>
      </c>
      <c r="AA52" t="s">
        <v>6139</v>
      </c>
      <c r="AB52" t="s">
        <v>6139</v>
      </c>
      <c r="AC52" t="s">
        <v>6139</v>
      </c>
      <c r="AD52" t="s">
        <v>6139</v>
      </c>
      <c r="AE52" t="s">
        <v>6139</v>
      </c>
      <c r="AF52" t="s">
        <v>2280</v>
      </c>
    </row>
    <row r="53" spans="1:32" x14ac:dyDescent="0.2">
      <c r="A53">
        <v>52</v>
      </c>
      <c r="B53" s="15" t="s">
        <v>1888</v>
      </c>
      <c r="C53" s="15" t="s">
        <v>4110</v>
      </c>
      <c r="D53" s="15" t="s">
        <v>1889</v>
      </c>
      <c r="F53" t="s">
        <v>2440</v>
      </c>
      <c r="G53" s="15" t="s">
        <v>2438</v>
      </c>
      <c r="H53" t="s">
        <v>174</v>
      </c>
      <c r="I53" t="s">
        <v>2439</v>
      </c>
      <c r="J53" t="s">
        <v>176</v>
      </c>
      <c r="K53" t="s">
        <v>176</v>
      </c>
      <c r="L53" t="s">
        <v>175</v>
      </c>
      <c r="P53" t="s">
        <v>177</v>
      </c>
      <c r="Q53" t="s">
        <v>3610</v>
      </c>
      <c r="T53">
        <v>4</v>
      </c>
      <c r="U53" t="s">
        <v>6139</v>
      </c>
      <c r="V53" t="s">
        <v>2280</v>
      </c>
      <c r="W53" t="s">
        <v>6139</v>
      </c>
      <c r="X53" t="s">
        <v>6139</v>
      </c>
      <c r="Y53" t="s">
        <v>6139</v>
      </c>
      <c r="Z53" t="s">
        <v>6139</v>
      </c>
      <c r="AA53" t="s">
        <v>6139</v>
      </c>
      <c r="AB53" t="s">
        <v>6139</v>
      </c>
      <c r="AC53" t="s">
        <v>2280</v>
      </c>
      <c r="AD53" t="s">
        <v>6139</v>
      </c>
      <c r="AE53" t="s">
        <v>6139</v>
      </c>
      <c r="AF53" t="s">
        <v>2280</v>
      </c>
    </row>
    <row r="54" spans="1:32" x14ac:dyDescent="0.2">
      <c r="A54">
        <v>53</v>
      </c>
      <c r="B54" s="15" t="s">
        <v>1890</v>
      </c>
      <c r="C54" s="15" t="s">
        <v>4113</v>
      </c>
      <c r="D54" s="15" t="s">
        <v>2442</v>
      </c>
      <c r="E54" s="15" t="s">
        <v>4114</v>
      </c>
      <c r="F54" t="s">
        <v>2444</v>
      </c>
      <c r="G54" s="15" t="s">
        <v>2441</v>
      </c>
      <c r="H54" t="s">
        <v>178</v>
      </c>
      <c r="I54" t="s">
        <v>2443</v>
      </c>
      <c r="P54" t="s">
        <v>179</v>
      </c>
      <c r="Q54" t="s">
        <v>1890</v>
      </c>
      <c r="R54" t="s">
        <v>180</v>
      </c>
      <c r="S54" t="s">
        <v>3667</v>
      </c>
      <c r="T54">
        <v>2</v>
      </c>
      <c r="U54" t="s">
        <v>2280</v>
      </c>
      <c r="V54" t="s">
        <v>2280</v>
      </c>
      <c r="W54" t="s">
        <v>2280</v>
      </c>
      <c r="X54" t="s">
        <v>2280</v>
      </c>
      <c r="Y54" t="s">
        <v>2280</v>
      </c>
      <c r="Z54" t="s">
        <v>2280</v>
      </c>
      <c r="AA54" t="s">
        <v>2280</v>
      </c>
      <c r="AB54" t="s">
        <v>6139</v>
      </c>
      <c r="AC54" t="s">
        <v>2280</v>
      </c>
      <c r="AD54" t="s">
        <v>2280</v>
      </c>
      <c r="AE54" t="s">
        <v>2280</v>
      </c>
      <c r="AF54" t="s">
        <v>6139</v>
      </c>
    </row>
    <row r="55" spans="1:32" x14ac:dyDescent="0.2">
      <c r="A55">
        <v>54</v>
      </c>
      <c r="B55" s="15" t="s">
        <v>1891</v>
      </c>
      <c r="C55" s="15" t="s">
        <v>4119</v>
      </c>
      <c r="D55" s="15" t="s">
        <v>4120</v>
      </c>
      <c r="E55" s="15" t="s">
        <v>4121</v>
      </c>
      <c r="F55" t="s">
        <v>2447</v>
      </c>
      <c r="G55" s="15" t="s">
        <v>2445</v>
      </c>
      <c r="H55" t="s">
        <v>181</v>
      </c>
      <c r="I55" t="s">
        <v>2446</v>
      </c>
      <c r="J55" t="s">
        <v>6697</v>
      </c>
      <c r="K55" t="s">
        <v>6697</v>
      </c>
      <c r="L55" t="s">
        <v>6698</v>
      </c>
      <c r="P55" t="s">
        <v>182</v>
      </c>
      <c r="Q55" t="s">
        <v>3484</v>
      </c>
      <c r="T55">
        <v>2</v>
      </c>
      <c r="U55" t="s">
        <v>6139</v>
      </c>
      <c r="V55" t="s">
        <v>2280</v>
      </c>
      <c r="W55" t="s">
        <v>6139</v>
      </c>
      <c r="X55" t="s">
        <v>6139</v>
      </c>
      <c r="Y55" t="s">
        <v>6139</v>
      </c>
      <c r="Z55" t="s">
        <v>6139</v>
      </c>
      <c r="AA55" t="s">
        <v>6139</v>
      </c>
      <c r="AB55" t="s">
        <v>6139</v>
      </c>
      <c r="AC55" t="s">
        <v>2280</v>
      </c>
      <c r="AD55" t="s">
        <v>6139</v>
      </c>
      <c r="AE55" t="s">
        <v>6139</v>
      </c>
      <c r="AF55" t="s">
        <v>2280</v>
      </c>
    </row>
    <row r="56" spans="1:32" x14ac:dyDescent="0.2">
      <c r="A56">
        <v>55</v>
      </c>
      <c r="B56" s="15" t="s">
        <v>1892</v>
      </c>
      <c r="C56" s="15" t="s">
        <v>4124</v>
      </c>
      <c r="D56" s="15" t="s">
        <v>2280</v>
      </c>
      <c r="E56" s="15" t="s">
        <v>4125</v>
      </c>
      <c r="F56" t="s">
        <v>2450</v>
      </c>
      <c r="G56" s="15" t="s">
        <v>2448</v>
      </c>
      <c r="H56" t="s">
        <v>183</v>
      </c>
      <c r="I56" t="s">
        <v>2449</v>
      </c>
      <c r="P56" t="s">
        <v>184</v>
      </c>
      <c r="Q56" t="s">
        <v>3611</v>
      </c>
      <c r="T56">
        <v>5</v>
      </c>
      <c r="U56" t="s">
        <v>6139</v>
      </c>
      <c r="V56" t="s">
        <v>2280</v>
      </c>
      <c r="W56" t="s">
        <v>2280</v>
      </c>
      <c r="X56" t="s">
        <v>2280</v>
      </c>
      <c r="Y56" t="s">
        <v>2280</v>
      </c>
      <c r="Z56" t="s">
        <v>6139</v>
      </c>
      <c r="AA56" t="s">
        <v>6139</v>
      </c>
      <c r="AB56" t="s">
        <v>6139</v>
      </c>
      <c r="AC56" t="s">
        <v>2280</v>
      </c>
      <c r="AD56" t="s">
        <v>6139</v>
      </c>
      <c r="AE56" t="s">
        <v>6139</v>
      </c>
      <c r="AF56" t="s">
        <v>2280</v>
      </c>
    </row>
    <row r="57" spans="1:32" x14ac:dyDescent="0.2">
      <c r="A57">
        <v>56</v>
      </c>
      <c r="B57" s="15" t="s">
        <v>1893</v>
      </c>
      <c r="C57" s="15" t="s">
        <v>4128</v>
      </c>
      <c r="D57" s="15" t="s">
        <v>2280</v>
      </c>
      <c r="E57" s="15" t="s">
        <v>4129</v>
      </c>
      <c r="F57" t="s">
        <v>2453</v>
      </c>
      <c r="G57" s="15" t="s">
        <v>2451</v>
      </c>
      <c r="H57" t="s">
        <v>185</v>
      </c>
      <c r="I57" t="s">
        <v>2452</v>
      </c>
      <c r="J57" t="s">
        <v>187</v>
      </c>
      <c r="K57" t="s">
        <v>187</v>
      </c>
      <c r="L57" t="s">
        <v>186</v>
      </c>
      <c r="T57">
        <v>10</v>
      </c>
      <c r="U57" t="s">
        <v>2280</v>
      </c>
      <c r="V57" t="s">
        <v>2280</v>
      </c>
      <c r="W57" t="s">
        <v>2280</v>
      </c>
      <c r="X57" t="s">
        <v>6139</v>
      </c>
      <c r="Y57" t="s">
        <v>6139</v>
      </c>
      <c r="Z57" t="s">
        <v>6139</v>
      </c>
      <c r="AA57" t="s">
        <v>6139</v>
      </c>
      <c r="AB57" t="s">
        <v>6139</v>
      </c>
      <c r="AC57" t="s">
        <v>2280</v>
      </c>
      <c r="AD57" t="s">
        <v>6139</v>
      </c>
      <c r="AE57" t="s">
        <v>6139</v>
      </c>
      <c r="AF57" t="s">
        <v>2280</v>
      </c>
    </row>
    <row r="58" spans="1:32" x14ac:dyDescent="0.2">
      <c r="A58">
        <v>57</v>
      </c>
      <c r="B58" s="15" t="s">
        <v>1894</v>
      </c>
      <c r="C58" s="15" t="s">
        <v>4132</v>
      </c>
      <c r="D58" s="15" t="s">
        <v>2280</v>
      </c>
      <c r="E58" s="15" t="s">
        <v>4133</v>
      </c>
      <c r="F58" t="s">
        <v>2456</v>
      </c>
      <c r="G58" s="15" t="s">
        <v>2454</v>
      </c>
      <c r="H58" t="s">
        <v>188</v>
      </c>
      <c r="I58" t="s">
        <v>2455</v>
      </c>
      <c r="T58">
        <v>4</v>
      </c>
      <c r="U58" t="s">
        <v>2280</v>
      </c>
      <c r="V58" t="s">
        <v>2280</v>
      </c>
      <c r="W58" t="s">
        <v>2280</v>
      </c>
      <c r="X58" t="s">
        <v>6139</v>
      </c>
      <c r="Y58" t="s">
        <v>6139</v>
      </c>
      <c r="Z58" t="s">
        <v>6139</v>
      </c>
      <c r="AA58" t="s">
        <v>2280</v>
      </c>
      <c r="AB58" t="s">
        <v>6139</v>
      </c>
      <c r="AC58" t="s">
        <v>6139</v>
      </c>
      <c r="AD58" t="s">
        <v>6139</v>
      </c>
      <c r="AE58" t="s">
        <v>6139</v>
      </c>
      <c r="AF58" t="s">
        <v>2280</v>
      </c>
    </row>
    <row r="59" spans="1:32" x14ac:dyDescent="0.2">
      <c r="A59">
        <v>58</v>
      </c>
      <c r="B59" s="15" t="s">
        <v>1895</v>
      </c>
      <c r="C59" s="15" t="s">
        <v>4138</v>
      </c>
      <c r="D59" s="15" t="s">
        <v>4139</v>
      </c>
      <c r="E59" s="15" t="s">
        <v>4140</v>
      </c>
      <c r="F59" t="s">
        <v>2459</v>
      </c>
      <c r="G59" s="15" t="s">
        <v>2457</v>
      </c>
      <c r="H59" t="s">
        <v>189</v>
      </c>
      <c r="I59" t="s">
        <v>2458</v>
      </c>
      <c r="P59" t="s">
        <v>190</v>
      </c>
      <c r="T59">
        <v>0</v>
      </c>
      <c r="U59" t="s">
        <v>2280</v>
      </c>
      <c r="V59" t="s">
        <v>2280</v>
      </c>
      <c r="W59" t="s">
        <v>2280</v>
      </c>
      <c r="X59" t="s">
        <v>2280</v>
      </c>
      <c r="Y59" t="s">
        <v>2280</v>
      </c>
      <c r="Z59" t="s">
        <v>2280</v>
      </c>
      <c r="AA59" t="s">
        <v>2280</v>
      </c>
      <c r="AB59" t="s">
        <v>2280</v>
      </c>
      <c r="AC59" t="s">
        <v>2280</v>
      </c>
      <c r="AD59" t="s">
        <v>2280</v>
      </c>
      <c r="AE59" t="s">
        <v>2280</v>
      </c>
      <c r="AF59" t="s">
        <v>2280</v>
      </c>
    </row>
    <row r="60" spans="1:32" x14ac:dyDescent="0.2">
      <c r="A60">
        <v>59</v>
      </c>
      <c r="B60" s="15" t="s">
        <v>1896</v>
      </c>
      <c r="C60" s="15" t="s">
        <v>4145</v>
      </c>
      <c r="D60" s="15" t="s">
        <v>2280</v>
      </c>
      <c r="E60" s="15" t="s">
        <v>4146</v>
      </c>
      <c r="F60" t="s">
        <v>2462</v>
      </c>
      <c r="G60" s="15" t="s">
        <v>2460</v>
      </c>
      <c r="H60" t="s">
        <v>191</v>
      </c>
      <c r="I60" t="s">
        <v>2461</v>
      </c>
      <c r="P60" t="s">
        <v>192</v>
      </c>
      <c r="Q60" t="s">
        <v>3531</v>
      </c>
      <c r="T60">
        <v>3</v>
      </c>
      <c r="U60" t="s">
        <v>6139</v>
      </c>
      <c r="V60" t="s">
        <v>2280</v>
      </c>
      <c r="W60" t="s">
        <v>2280</v>
      </c>
      <c r="X60" t="s">
        <v>6139</v>
      </c>
      <c r="Y60" t="s">
        <v>6139</v>
      </c>
      <c r="Z60" t="s">
        <v>6139</v>
      </c>
      <c r="AA60" t="s">
        <v>6139</v>
      </c>
      <c r="AB60" t="s">
        <v>6139</v>
      </c>
      <c r="AC60" t="s">
        <v>6139</v>
      </c>
      <c r="AD60" t="s">
        <v>6139</v>
      </c>
      <c r="AE60" t="s">
        <v>2280</v>
      </c>
      <c r="AF60" t="s">
        <v>2280</v>
      </c>
    </row>
    <row r="61" spans="1:32" x14ac:dyDescent="0.2">
      <c r="A61">
        <v>60</v>
      </c>
      <c r="B61" s="15" t="s">
        <v>1897</v>
      </c>
      <c r="C61" s="15" t="s">
        <v>4148</v>
      </c>
      <c r="D61" s="15" t="s">
        <v>2280</v>
      </c>
      <c r="E61" s="15" t="s">
        <v>4149</v>
      </c>
      <c r="F61" t="s">
        <v>2465</v>
      </c>
      <c r="G61" s="15" t="s">
        <v>2463</v>
      </c>
      <c r="H61" t="s">
        <v>193</v>
      </c>
      <c r="I61" t="s">
        <v>2464</v>
      </c>
      <c r="P61" t="s">
        <v>194</v>
      </c>
      <c r="Q61" t="s">
        <v>3567</v>
      </c>
      <c r="T61">
        <v>6</v>
      </c>
      <c r="U61" t="s">
        <v>2280</v>
      </c>
      <c r="V61" t="s">
        <v>2280</v>
      </c>
      <c r="W61" t="s">
        <v>6139</v>
      </c>
      <c r="X61" t="s">
        <v>6139</v>
      </c>
      <c r="Y61" t="s">
        <v>2280</v>
      </c>
      <c r="Z61" t="s">
        <v>6139</v>
      </c>
      <c r="AA61" t="s">
        <v>6139</v>
      </c>
      <c r="AB61" t="s">
        <v>6139</v>
      </c>
      <c r="AC61" t="s">
        <v>6139</v>
      </c>
      <c r="AD61" t="s">
        <v>6139</v>
      </c>
      <c r="AE61" t="s">
        <v>2280</v>
      </c>
      <c r="AF61" t="s">
        <v>2280</v>
      </c>
    </row>
    <row r="62" spans="1:32" x14ac:dyDescent="0.2">
      <c r="A62">
        <v>61</v>
      </c>
      <c r="B62" s="15" t="s">
        <v>2134</v>
      </c>
      <c r="C62" s="15" t="s">
        <v>4153</v>
      </c>
      <c r="D62" s="15" t="s">
        <v>2280</v>
      </c>
      <c r="E62" s="15" t="s">
        <v>4154</v>
      </c>
      <c r="F62" t="s">
        <v>2468</v>
      </c>
      <c r="G62" s="15" t="s">
        <v>2466</v>
      </c>
      <c r="H62" t="s">
        <v>1310</v>
      </c>
      <c r="I62" t="s">
        <v>2467</v>
      </c>
      <c r="P62" t="s">
        <v>1311</v>
      </c>
      <c r="T62">
        <v>0</v>
      </c>
      <c r="U62" t="s">
        <v>2280</v>
      </c>
      <c r="V62" t="s">
        <v>2280</v>
      </c>
      <c r="W62" t="s">
        <v>2280</v>
      </c>
      <c r="X62" t="s">
        <v>2280</v>
      </c>
      <c r="Y62" t="s">
        <v>2280</v>
      </c>
      <c r="Z62" t="s">
        <v>2280</v>
      </c>
      <c r="AA62" t="s">
        <v>2280</v>
      </c>
      <c r="AB62" t="s">
        <v>2280</v>
      </c>
      <c r="AC62" t="s">
        <v>2280</v>
      </c>
      <c r="AD62" t="s">
        <v>2280</v>
      </c>
      <c r="AE62" t="s">
        <v>2280</v>
      </c>
      <c r="AF62" t="s">
        <v>2280</v>
      </c>
    </row>
    <row r="63" spans="1:32" x14ac:dyDescent="0.2">
      <c r="A63">
        <v>62</v>
      </c>
      <c r="B63" s="15" t="s">
        <v>1898</v>
      </c>
      <c r="C63" s="15" t="s">
        <v>4158</v>
      </c>
      <c r="D63" s="15" t="s">
        <v>2280</v>
      </c>
      <c r="E63" s="15" t="s">
        <v>3528</v>
      </c>
      <c r="F63" t="s">
        <v>2471</v>
      </c>
      <c r="G63" s="15" t="s">
        <v>2469</v>
      </c>
      <c r="H63" t="s">
        <v>195</v>
      </c>
      <c r="I63" t="s">
        <v>2470</v>
      </c>
      <c r="P63" t="s">
        <v>196</v>
      </c>
      <c r="Q63" t="s">
        <v>3528</v>
      </c>
      <c r="T63">
        <v>0</v>
      </c>
      <c r="U63" t="s">
        <v>2280</v>
      </c>
      <c r="V63" t="s">
        <v>2280</v>
      </c>
      <c r="W63" t="s">
        <v>2280</v>
      </c>
      <c r="X63" t="s">
        <v>2280</v>
      </c>
      <c r="Y63" t="s">
        <v>6139</v>
      </c>
      <c r="Z63" t="s">
        <v>2280</v>
      </c>
      <c r="AA63" t="s">
        <v>2280</v>
      </c>
      <c r="AB63" t="s">
        <v>2280</v>
      </c>
      <c r="AC63" t="s">
        <v>2280</v>
      </c>
      <c r="AD63" t="s">
        <v>2280</v>
      </c>
      <c r="AE63" t="s">
        <v>2280</v>
      </c>
      <c r="AF63" t="s">
        <v>2280</v>
      </c>
    </row>
    <row r="64" spans="1:32" x14ac:dyDescent="0.2">
      <c r="A64">
        <v>63</v>
      </c>
      <c r="B64" s="15" t="s">
        <v>2135</v>
      </c>
      <c r="C64" s="15" t="s">
        <v>4161</v>
      </c>
      <c r="D64" s="15" t="s">
        <v>2280</v>
      </c>
      <c r="F64" t="s">
        <v>2474</v>
      </c>
      <c r="G64" s="15" t="s">
        <v>2472</v>
      </c>
      <c r="H64" t="s">
        <v>1312</v>
      </c>
      <c r="I64" t="s">
        <v>2473</v>
      </c>
      <c r="J64" t="s">
        <v>1314</v>
      </c>
      <c r="K64" t="s">
        <v>1314</v>
      </c>
      <c r="L64" t="s">
        <v>1313</v>
      </c>
      <c r="P64" t="s">
        <v>1315</v>
      </c>
      <c r="Q64" t="s">
        <v>3517</v>
      </c>
      <c r="R64" t="s">
        <v>1316</v>
      </c>
      <c r="S64" t="s">
        <v>3645</v>
      </c>
      <c r="T64">
        <v>2</v>
      </c>
      <c r="U64" t="s">
        <v>2280</v>
      </c>
      <c r="V64" t="s">
        <v>2280</v>
      </c>
      <c r="W64" t="s">
        <v>2280</v>
      </c>
      <c r="X64" t="s">
        <v>2280</v>
      </c>
      <c r="Y64" t="s">
        <v>2280</v>
      </c>
      <c r="Z64" t="s">
        <v>6139</v>
      </c>
      <c r="AA64" t="s">
        <v>6139</v>
      </c>
      <c r="AB64" t="s">
        <v>6139</v>
      </c>
      <c r="AC64" t="s">
        <v>6139</v>
      </c>
      <c r="AD64" t="s">
        <v>6139</v>
      </c>
      <c r="AE64" t="s">
        <v>6139</v>
      </c>
    </row>
    <row r="65" spans="1:32" x14ac:dyDescent="0.2">
      <c r="A65">
        <v>64</v>
      </c>
      <c r="B65" s="15" t="s">
        <v>4166</v>
      </c>
      <c r="C65" s="15" t="s">
        <v>4167</v>
      </c>
      <c r="D65" s="15" t="s">
        <v>2280</v>
      </c>
      <c r="F65" t="s">
        <v>5725</v>
      </c>
      <c r="G65" s="15" t="s">
        <v>4165</v>
      </c>
      <c r="H65" t="s">
        <v>5726</v>
      </c>
      <c r="I65" s="16">
        <v>120356739</v>
      </c>
      <c r="P65" t="s">
        <v>1317</v>
      </c>
      <c r="Q65" t="s">
        <v>3501</v>
      </c>
      <c r="T65">
        <v>10</v>
      </c>
      <c r="U65" t="s">
        <v>6139</v>
      </c>
      <c r="V65" t="s">
        <v>2280</v>
      </c>
      <c r="W65" t="s">
        <v>2280</v>
      </c>
      <c r="X65" t="s">
        <v>6139</v>
      </c>
      <c r="Y65" t="s">
        <v>2280</v>
      </c>
      <c r="Z65" t="s">
        <v>6139</v>
      </c>
      <c r="AA65" t="s">
        <v>2280</v>
      </c>
      <c r="AB65" t="s">
        <v>2280</v>
      </c>
      <c r="AC65" t="s">
        <v>2280</v>
      </c>
      <c r="AD65" t="s">
        <v>2280</v>
      </c>
      <c r="AE65" t="s">
        <v>2280</v>
      </c>
      <c r="AF65" t="s">
        <v>2280</v>
      </c>
    </row>
    <row r="66" spans="1:32" x14ac:dyDescent="0.2">
      <c r="A66">
        <v>65</v>
      </c>
      <c r="B66" s="15" t="s">
        <v>1899</v>
      </c>
      <c r="C66" s="15" t="s">
        <v>4172</v>
      </c>
      <c r="D66" s="15" t="s">
        <v>4173</v>
      </c>
      <c r="E66" s="15" t="s">
        <v>4174</v>
      </c>
      <c r="F66" t="s">
        <v>2477</v>
      </c>
      <c r="G66" s="15" t="s">
        <v>2475</v>
      </c>
      <c r="H66" t="s">
        <v>197</v>
      </c>
      <c r="I66" t="s">
        <v>2476</v>
      </c>
      <c r="P66" t="s">
        <v>198</v>
      </c>
      <c r="Q66" t="s">
        <v>1899</v>
      </c>
      <c r="T66">
        <v>2</v>
      </c>
      <c r="U66" t="s">
        <v>2280</v>
      </c>
      <c r="V66" t="s">
        <v>2280</v>
      </c>
      <c r="W66" t="s">
        <v>2280</v>
      </c>
      <c r="X66" t="s">
        <v>2280</v>
      </c>
      <c r="Y66" t="s">
        <v>2280</v>
      </c>
      <c r="Z66" t="s">
        <v>2280</v>
      </c>
      <c r="AA66" t="s">
        <v>2280</v>
      </c>
      <c r="AB66" t="s">
        <v>2280</v>
      </c>
      <c r="AC66" t="s">
        <v>2280</v>
      </c>
      <c r="AD66" t="s">
        <v>2280</v>
      </c>
      <c r="AE66" t="s">
        <v>2280</v>
      </c>
      <c r="AF66" t="s">
        <v>2280</v>
      </c>
    </row>
    <row r="67" spans="1:32" x14ac:dyDescent="0.2">
      <c r="A67">
        <v>66</v>
      </c>
      <c r="B67" s="15" t="s">
        <v>2136</v>
      </c>
      <c r="C67" s="15" t="s">
        <v>4179</v>
      </c>
      <c r="D67" s="15" t="s">
        <v>2280</v>
      </c>
      <c r="E67" s="15" t="s">
        <v>4180</v>
      </c>
      <c r="F67" t="s">
        <v>2480</v>
      </c>
      <c r="G67" s="15" t="s">
        <v>2478</v>
      </c>
      <c r="H67" t="s">
        <v>1318</v>
      </c>
      <c r="I67" t="s">
        <v>2479</v>
      </c>
      <c r="P67" t="s">
        <v>1319</v>
      </c>
      <c r="Q67" t="s">
        <v>3509</v>
      </c>
      <c r="R67" t="s">
        <v>1320</v>
      </c>
      <c r="S67" t="s">
        <v>3668</v>
      </c>
      <c r="T67">
        <v>5</v>
      </c>
      <c r="U67" t="s">
        <v>2280</v>
      </c>
      <c r="V67" t="s">
        <v>2280</v>
      </c>
      <c r="W67" t="s">
        <v>2280</v>
      </c>
      <c r="X67" t="s">
        <v>2280</v>
      </c>
      <c r="Y67" t="s">
        <v>2280</v>
      </c>
      <c r="Z67" t="s">
        <v>2280</v>
      </c>
      <c r="AA67" t="s">
        <v>2280</v>
      </c>
      <c r="AB67" t="s">
        <v>2280</v>
      </c>
      <c r="AC67" t="s">
        <v>2280</v>
      </c>
      <c r="AD67" t="s">
        <v>2280</v>
      </c>
      <c r="AE67" t="s">
        <v>2280</v>
      </c>
      <c r="AF67" t="s">
        <v>6139</v>
      </c>
    </row>
    <row r="68" spans="1:32" x14ac:dyDescent="0.2">
      <c r="A68">
        <v>67</v>
      </c>
      <c r="B68" s="15" t="s">
        <v>1900</v>
      </c>
      <c r="C68" s="15" t="s">
        <v>4183</v>
      </c>
      <c r="D68" s="15" t="s">
        <v>2280</v>
      </c>
      <c r="E68" s="15" t="s">
        <v>4184</v>
      </c>
      <c r="F68" t="s">
        <v>2483</v>
      </c>
      <c r="G68" s="15" t="s">
        <v>2481</v>
      </c>
      <c r="H68" t="s">
        <v>199</v>
      </c>
      <c r="I68" t="s">
        <v>2482</v>
      </c>
      <c r="P68" t="s">
        <v>200</v>
      </c>
      <c r="Q68" t="s">
        <v>3639</v>
      </c>
      <c r="T68">
        <v>1</v>
      </c>
      <c r="U68" t="s">
        <v>6139</v>
      </c>
      <c r="V68" t="s">
        <v>2280</v>
      </c>
      <c r="W68" t="s">
        <v>2280</v>
      </c>
      <c r="X68" t="s">
        <v>6139</v>
      </c>
      <c r="Y68" t="s">
        <v>2280</v>
      </c>
      <c r="Z68" t="s">
        <v>6139</v>
      </c>
      <c r="AA68" t="s">
        <v>6139</v>
      </c>
      <c r="AB68" t="s">
        <v>6139</v>
      </c>
      <c r="AC68" t="s">
        <v>2280</v>
      </c>
      <c r="AD68" t="s">
        <v>6139</v>
      </c>
      <c r="AE68" t="s">
        <v>2280</v>
      </c>
      <c r="AF68" t="s">
        <v>2280</v>
      </c>
    </row>
    <row r="69" spans="1:32" x14ac:dyDescent="0.2">
      <c r="A69">
        <v>68</v>
      </c>
      <c r="B69" s="15" t="s">
        <v>1901</v>
      </c>
      <c r="C69" s="15" t="s">
        <v>4189</v>
      </c>
      <c r="D69" s="15" t="s">
        <v>1902</v>
      </c>
      <c r="E69" s="15" t="s">
        <v>4190</v>
      </c>
      <c r="F69" t="s">
        <v>2486</v>
      </c>
      <c r="G69" s="15" t="s">
        <v>2484</v>
      </c>
      <c r="H69" t="s">
        <v>201</v>
      </c>
      <c r="I69" t="s">
        <v>2485</v>
      </c>
      <c r="P69" t="s">
        <v>202</v>
      </c>
      <c r="Q69" t="s">
        <v>3505</v>
      </c>
      <c r="R69" t="s">
        <v>203</v>
      </c>
      <c r="S69" t="s">
        <v>3645</v>
      </c>
      <c r="T69">
        <v>9</v>
      </c>
      <c r="U69" t="s">
        <v>6139</v>
      </c>
      <c r="V69" t="s">
        <v>6139</v>
      </c>
      <c r="W69" t="s">
        <v>2280</v>
      </c>
      <c r="X69" t="s">
        <v>6139</v>
      </c>
      <c r="Y69" t="s">
        <v>6139</v>
      </c>
      <c r="Z69" t="s">
        <v>6139</v>
      </c>
      <c r="AA69" t="s">
        <v>6139</v>
      </c>
      <c r="AB69" t="s">
        <v>6139</v>
      </c>
      <c r="AC69" t="s">
        <v>2280</v>
      </c>
      <c r="AD69" t="s">
        <v>2280</v>
      </c>
      <c r="AE69" t="s">
        <v>6139</v>
      </c>
      <c r="AF69" t="s">
        <v>6139</v>
      </c>
    </row>
    <row r="70" spans="1:32" x14ac:dyDescent="0.2">
      <c r="A70">
        <v>69</v>
      </c>
      <c r="B70" s="15" t="s">
        <v>1903</v>
      </c>
      <c r="C70" s="15" t="s">
        <v>4195</v>
      </c>
      <c r="D70" s="15" t="s">
        <v>2280</v>
      </c>
      <c r="E70" s="15" t="s">
        <v>4196</v>
      </c>
      <c r="F70" t="s">
        <v>2489</v>
      </c>
      <c r="G70" s="15" t="s">
        <v>2487</v>
      </c>
      <c r="H70" t="s">
        <v>204</v>
      </c>
      <c r="I70" t="s">
        <v>2488</v>
      </c>
      <c r="J70" t="s">
        <v>6695</v>
      </c>
      <c r="K70" t="s">
        <v>6695</v>
      </c>
      <c r="L70" t="s">
        <v>6696</v>
      </c>
      <c r="P70" t="s">
        <v>205</v>
      </c>
      <c r="Q70" t="s">
        <v>3619</v>
      </c>
      <c r="R70" t="s">
        <v>206</v>
      </c>
      <c r="S70" t="s">
        <v>3669</v>
      </c>
      <c r="T70">
        <v>9</v>
      </c>
      <c r="U70" t="s">
        <v>6139</v>
      </c>
      <c r="V70" t="s">
        <v>6139</v>
      </c>
      <c r="W70" t="s">
        <v>6139</v>
      </c>
      <c r="X70" t="s">
        <v>6139</v>
      </c>
      <c r="Y70" t="s">
        <v>6139</v>
      </c>
      <c r="Z70" t="s">
        <v>6139</v>
      </c>
      <c r="AA70" t="s">
        <v>6139</v>
      </c>
      <c r="AB70" t="s">
        <v>6139</v>
      </c>
      <c r="AC70" t="s">
        <v>2280</v>
      </c>
      <c r="AD70" t="s">
        <v>2280</v>
      </c>
      <c r="AE70" t="s">
        <v>2280</v>
      </c>
      <c r="AF70" t="s">
        <v>6139</v>
      </c>
    </row>
    <row r="71" spans="1:32" x14ac:dyDescent="0.2">
      <c r="A71">
        <v>70</v>
      </c>
      <c r="B71" s="15" t="s">
        <v>1904</v>
      </c>
      <c r="C71" s="15" t="s">
        <v>4200</v>
      </c>
      <c r="D71" s="15" t="s">
        <v>4201</v>
      </c>
      <c r="E71" s="15" t="s">
        <v>4202</v>
      </c>
      <c r="F71" t="s">
        <v>2492</v>
      </c>
      <c r="G71" s="15" t="s">
        <v>2490</v>
      </c>
      <c r="H71" t="s">
        <v>207</v>
      </c>
      <c r="I71" t="s">
        <v>2491</v>
      </c>
      <c r="J71" t="s">
        <v>209</v>
      </c>
      <c r="K71" t="s">
        <v>209</v>
      </c>
      <c r="L71" t="s">
        <v>208</v>
      </c>
      <c r="P71" t="s">
        <v>210</v>
      </c>
      <c r="Q71" t="s">
        <v>3535</v>
      </c>
      <c r="R71" t="s">
        <v>211</v>
      </c>
      <c r="S71" t="s">
        <v>3670</v>
      </c>
      <c r="T71">
        <v>7</v>
      </c>
      <c r="U71" t="s">
        <v>6139</v>
      </c>
      <c r="V71" t="s">
        <v>6139</v>
      </c>
      <c r="W71" t="s">
        <v>6139</v>
      </c>
      <c r="X71" t="s">
        <v>6139</v>
      </c>
      <c r="Y71" t="s">
        <v>6139</v>
      </c>
      <c r="Z71" t="s">
        <v>6139</v>
      </c>
      <c r="AA71" t="s">
        <v>6139</v>
      </c>
      <c r="AB71" t="s">
        <v>6139</v>
      </c>
      <c r="AC71" t="s">
        <v>6139</v>
      </c>
      <c r="AD71" t="s">
        <v>6139</v>
      </c>
      <c r="AE71" t="s">
        <v>2280</v>
      </c>
      <c r="AF71" t="s">
        <v>6139</v>
      </c>
    </row>
    <row r="72" spans="1:32" x14ac:dyDescent="0.2">
      <c r="A72">
        <v>71</v>
      </c>
      <c r="B72" s="15" t="s">
        <v>1905</v>
      </c>
      <c r="C72" s="15" t="s">
        <v>4205</v>
      </c>
      <c r="D72" s="15" t="s">
        <v>2280</v>
      </c>
      <c r="E72" s="15" t="s">
        <v>4206</v>
      </c>
      <c r="F72" t="s">
        <v>2495</v>
      </c>
      <c r="G72" s="15" t="s">
        <v>2493</v>
      </c>
      <c r="H72" t="s">
        <v>212</v>
      </c>
      <c r="I72" t="s">
        <v>2494</v>
      </c>
      <c r="T72">
        <v>11</v>
      </c>
      <c r="U72" t="s">
        <v>2280</v>
      </c>
      <c r="V72" t="s">
        <v>2280</v>
      </c>
      <c r="W72" t="s">
        <v>6139</v>
      </c>
      <c r="X72" t="s">
        <v>6139</v>
      </c>
      <c r="Y72" t="s">
        <v>6139</v>
      </c>
      <c r="Z72" t="s">
        <v>6139</v>
      </c>
      <c r="AA72" t="s">
        <v>2280</v>
      </c>
      <c r="AB72" t="s">
        <v>6139</v>
      </c>
      <c r="AC72" t="s">
        <v>6139</v>
      </c>
      <c r="AD72" t="s">
        <v>6139</v>
      </c>
      <c r="AE72" t="s">
        <v>6139</v>
      </c>
      <c r="AF72" t="s">
        <v>2280</v>
      </c>
    </row>
    <row r="73" spans="1:32" x14ac:dyDescent="0.2">
      <c r="A73">
        <v>72</v>
      </c>
      <c r="B73" s="15" t="s">
        <v>2137</v>
      </c>
      <c r="C73" s="15" t="s">
        <v>4209</v>
      </c>
      <c r="D73" s="15" t="s">
        <v>4210</v>
      </c>
      <c r="E73" s="15" t="s">
        <v>4211</v>
      </c>
      <c r="F73" t="s">
        <v>2498</v>
      </c>
      <c r="G73" s="15" t="s">
        <v>2496</v>
      </c>
      <c r="H73" t="s">
        <v>1321</v>
      </c>
      <c r="I73" t="s">
        <v>2497</v>
      </c>
      <c r="J73" t="s">
        <v>1323</v>
      </c>
      <c r="K73" t="s">
        <v>1323</v>
      </c>
      <c r="L73" t="s">
        <v>1322</v>
      </c>
      <c r="R73" t="s">
        <v>1324</v>
      </c>
      <c r="S73" t="s">
        <v>3671</v>
      </c>
      <c r="T73">
        <v>5</v>
      </c>
      <c r="U73" t="s">
        <v>2280</v>
      </c>
      <c r="V73" t="s">
        <v>2280</v>
      </c>
      <c r="W73" t="s">
        <v>6139</v>
      </c>
      <c r="X73" t="s">
        <v>6139</v>
      </c>
      <c r="Y73" t="s">
        <v>2280</v>
      </c>
      <c r="Z73" t="s">
        <v>6139</v>
      </c>
      <c r="AA73" t="s">
        <v>2280</v>
      </c>
      <c r="AB73" t="s">
        <v>6139</v>
      </c>
      <c r="AC73" t="s">
        <v>2280</v>
      </c>
      <c r="AD73" t="s">
        <v>6139</v>
      </c>
      <c r="AE73" t="s">
        <v>6139</v>
      </c>
      <c r="AF73" t="s">
        <v>6139</v>
      </c>
    </row>
    <row r="74" spans="1:32" x14ac:dyDescent="0.2">
      <c r="A74">
        <v>73</v>
      </c>
      <c r="B74" s="15" t="s">
        <v>2138</v>
      </c>
      <c r="C74" s="15" t="s">
        <v>4215</v>
      </c>
      <c r="D74" s="15" t="s">
        <v>2280</v>
      </c>
      <c r="E74" s="15" t="s">
        <v>4216</v>
      </c>
      <c r="F74" t="s">
        <v>2501</v>
      </c>
      <c r="G74" s="15" t="s">
        <v>2499</v>
      </c>
      <c r="H74" t="s">
        <v>1325</v>
      </c>
      <c r="I74" t="s">
        <v>2500</v>
      </c>
      <c r="J74" t="s">
        <v>1327</v>
      </c>
      <c r="K74" t="s">
        <v>1327</v>
      </c>
      <c r="L74" t="s">
        <v>1326</v>
      </c>
      <c r="T74">
        <v>2</v>
      </c>
      <c r="U74" t="s">
        <v>2280</v>
      </c>
      <c r="V74" t="s">
        <v>2280</v>
      </c>
      <c r="W74" t="s">
        <v>2280</v>
      </c>
      <c r="X74" t="s">
        <v>2280</v>
      </c>
      <c r="Y74" t="s">
        <v>6139</v>
      </c>
      <c r="Z74" t="s">
        <v>6139</v>
      </c>
      <c r="AA74" t="s">
        <v>6139</v>
      </c>
      <c r="AB74" t="s">
        <v>2280</v>
      </c>
      <c r="AC74" t="s">
        <v>6139</v>
      </c>
      <c r="AD74" t="s">
        <v>6139</v>
      </c>
      <c r="AE74" t="s">
        <v>2280</v>
      </c>
      <c r="AF74" t="s">
        <v>2280</v>
      </c>
    </row>
    <row r="75" spans="1:32" x14ac:dyDescent="0.2">
      <c r="A75">
        <v>74</v>
      </c>
      <c r="B75" s="15" t="s">
        <v>1906</v>
      </c>
      <c r="C75" s="15" t="s">
        <v>4219</v>
      </c>
      <c r="D75" s="15" t="s">
        <v>1907</v>
      </c>
      <c r="F75" t="s">
        <v>2504</v>
      </c>
      <c r="G75" s="15" t="s">
        <v>2502</v>
      </c>
      <c r="H75" t="s">
        <v>213</v>
      </c>
      <c r="I75" t="s">
        <v>2503</v>
      </c>
      <c r="J75" t="s">
        <v>215</v>
      </c>
      <c r="K75" t="s">
        <v>215</v>
      </c>
      <c r="L75" t="s">
        <v>214</v>
      </c>
      <c r="P75" t="s">
        <v>216</v>
      </c>
      <c r="Q75" t="s">
        <v>3543</v>
      </c>
      <c r="T75">
        <v>3</v>
      </c>
      <c r="U75" t="s">
        <v>6139</v>
      </c>
      <c r="V75" t="s">
        <v>2280</v>
      </c>
      <c r="W75" t="s">
        <v>2280</v>
      </c>
      <c r="X75" t="s">
        <v>2280</v>
      </c>
      <c r="Y75" t="s">
        <v>2280</v>
      </c>
      <c r="Z75" t="s">
        <v>6139</v>
      </c>
      <c r="AA75" t="s">
        <v>6139</v>
      </c>
      <c r="AB75" t="s">
        <v>6139</v>
      </c>
      <c r="AC75" t="s">
        <v>2280</v>
      </c>
      <c r="AD75" t="s">
        <v>6139</v>
      </c>
      <c r="AE75" t="s">
        <v>6139</v>
      </c>
      <c r="AF75" t="s">
        <v>2280</v>
      </c>
    </row>
    <row r="76" spans="1:32" x14ac:dyDescent="0.2">
      <c r="A76">
        <v>75</v>
      </c>
      <c r="B76" s="15" t="s">
        <v>2139</v>
      </c>
      <c r="C76" s="15" t="s">
        <v>4222</v>
      </c>
      <c r="D76" s="15" t="s">
        <v>2280</v>
      </c>
      <c r="E76" s="15" t="s">
        <v>4223</v>
      </c>
      <c r="F76" t="s">
        <v>2508</v>
      </c>
      <c r="G76" s="15" t="s">
        <v>2505</v>
      </c>
      <c r="H76" t="s">
        <v>1328</v>
      </c>
      <c r="I76" t="s">
        <v>2507</v>
      </c>
      <c r="J76" t="s">
        <v>1330</v>
      </c>
      <c r="K76" t="s">
        <v>1330</v>
      </c>
      <c r="L76" t="s">
        <v>1329</v>
      </c>
      <c r="P76" t="s">
        <v>1331</v>
      </c>
      <c r="Q76" t="s">
        <v>2506</v>
      </c>
      <c r="T76">
        <v>4</v>
      </c>
      <c r="U76" t="s">
        <v>6139</v>
      </c>
      <c r="V76" t="s">
        <v>2280</v>
      </c>
      <c r="W76" t="s">
        <v>2280</v>
      </c>
      <c r="X76" t="s">
        <v>6139</v>
      </c>
      <c r="Y76" t="s">
        <v>6139</v>
      </c>
      <c r="Z76" t="s">
        <v>6139</v>
      </c>
      <c r="AA76" t="s">
        <v>6139</v>
      </c>
      <c r="AB76" t="s">
        <v>2280</v>
      </c>
      <c r="AC76" t="s">
        <v>2280</v>
      </c>
      <c r="AD76" t="s">
        <v>6139</v>
      </c>
      <c r="AE76" t="s">
        <v>6139</v>
      </c>
      <c r="AF76" t="s">
        <v>2280</v>
      </c>
    </row>
    <row r="77" spans="1:32" x14ac:dyDescent="0.2">
      <c r="A77">
        <v>76</v>
      </c>
      <c r="B77" s="15" t="s">
        <v>1908</v>
      </c>
      <c r="C77" s="15" t="s">
        <v>4226</v>
      </c>
      <c r="D77" s="15" t="s">
        <v>2280</v>
      </c>
      <c r="E77" s="15" t="s">
        <v>4227</v>
      </c>
      <c r="F77" t="s">
        <v>2511</v>
      </c>
      <c r="G77" s="15" t="s">
        <v>2509</v>
      </c>
      <c r="H77" t="s">
        <v>217</v>
      </c>
      <c r="I77" t="s">
        <v>2510</v>
      </c>
      <c r="J77" t="s">
        <v>219</v>
      </c>
      <c r="K77" t="s">
        <v>219</v>
      </c>
      <c r="L77" t="s">
        <v>218</v>
      </c>
      <c r="P77" t="s">
        <v>220</v>
      </c>
      <c r="Q77" t="s">
        <v>1908</v>
      </c>
      <c r="T77">
        <v>1</v>
      </c>
      <c r="U77" t="s">
        <v>2280</v>
      </c>
      <c r="V77" t="s">
        <v>2280</v>
      </c>
      <c r="W77" t="s">
        <v>2280</v>
      </c>
      <c r="X77" t="s">
        <v>2280</v>
      </c>
      <c r="Y77" t="s">
        <v>2280</v>
      </c>
      <c r="Z77" t="s">
        <v>2280</v>
      </c>
      <c r="AA77" t="s">
        <v>2280</v>
      </c>
      <c r="AB77" t="s">
        <v>6139</v>
      </c>
      <c r="AC77" t="s">
        <v>6139</v>
      </c>
      <c r="AD77" t="s">
        <v>6139</v>
      </c>
      <c r="AE77" t="s">
        <v>2280</v>
      </c>
      <c r="AF77" t="s">
        <v>2280</v>
      </c>
    </row>
    <row r="78" spans="1:32" x14ac:dyDescent="0.2">
      <c r="A78">
        <v>77</v>
      </c>
      <c r="B78" s="15" t="s">
        <v>1909</v>
      </c>
      <c r="C78" s="15" t="s">
        <v>4232</v>
      </c>
      <c r="D78" s="15" t="s">
        <v>2280</v>
      </c>
      <c r="E78" s="15" t="s">
        <v>4233</v>
      </c>
      <c r="F78" t="s">
        <v>2514</v>
      </c>
      <c r="G78" s="15" t="s">
        <v>2512</v>
      </c>
      <c r="H78" t="s">
        <v>221</v>
      </c>
      <c r="I78" t="s">
        <v>2513</v>
      </c>
      <c r="J78" t="s">
        <v>223</v>
      </c>
      <c r="K78" t="s">
        <v>224</v>
      </c>
      <c r="L78" t="s">
        <v>222</v>
      </c>
      <c r="P78" t="s">
        <v>225</v>
      </c>
      <c r="T78">
        <v>0</v>
      </c>
      <c r="U78" t="s">
        <v>2280</v>
      </c>
      <c r="V78" t="s">
        <v>2280</v>
      </c>
      <c r="W78" t="s">
        <v>2280</v>
      </c>
      <c r="X78" t="s">
        <v>2280</v>
      </c>
      <c r="Y78" t="s">
        <v>2280</v>
      </c>
      <c r="Z78" t="s">
        <v>2280</v>
      </c>
      <c r="AA78" t="s">
        <v>6139</v>
      </c>
      <c r="AB78" t="s">
        <v>2280</v>
      </c>
      <c r="AC78" t="s">
        <v>2280</v>
      </c>
      <c r="AD78" t="s">
        <v>6139</v>
      </c>
      <c r="AE78" t="s">
        <v>2280</v>
      </c>
      <c r="AF78" t="s">
        <v>2280</v>
      </c>
    </row>
    <row r="79" spans="1:32" x14ac:dyDescent="0.2">
      <c r="A79">
        <v>78</v>
      </c>
      <c r="B79" s="15" t="s">
        <v>2140</v>
      </c>
      <c r="C79" s="15" t="s">
        <v>4238</v>
      </c>
      <c r="D79" s="15" t="s">
        <v>4239</v>
      </c>
      <c r="F79" t="s">
        <v>2517</v>
      </c>
      <c r="G79" s="15" t="s">
        <v>2515</v>
      </c>
      <c r="H79" t="s">
        <v>1332</v>
      </c>
      <c r="I79" t="s">
        <v>2516</v>
      </c>
      <c r="P79" t="s">
        <v>1333</v>
      </c>
      <c r="Q79" t="s">
        <v>3570</v>
      </c>
      <c r="T79">
        <v>0</v>
      </c>
      <c r="U79" t="s">
        <v>2280</v>
      </c>
      <c r="V79" t="s">
        <v>2280</v>
      </c>
      <c r="W79" t="s">
        <v>2280</v>
      </c>
      <c r="X79" t="s">
        <v>6139</v>
      </c>
      <c r="Y79" t="s">
        <v>6139</v>
      </c>
      <c r="Z79" t="s">
        <v>6139</v>
      </c>
      <c r="AA79" t="s">
        <v>6139</v>
      </c>
      <c r="AB79" t="s">
        <v>2280</v>
      </c>
      <c r="AC79" t="s">
        <v>2280</v>
      </c>
      <c r="AD79" t="s">
        <v>2280</v>
      </c>
      <c r="AE79" t="s">
        <v>2280</v>
      </c>
      <c r="AF79" t="s">
        <v>2280</v>
      </c>
    </row>
    <row r="80" spans="1:32" x14ac:dyDescent="0.2">
      <c r="A80">
        <v>79</v>
      </c>
      <c r="B80" s="15" t="s">
        <v>1910</v>
      </c>
      <c r="C80" s="15" t="s">
        <v>4241</v>
      </c>
      <c r="D80" s="15" t="s">
        <v>4242</v>
      </c>
      <c r="E80" s="15" t="s">
        <v>4243</v>
      </c>
      <c r="F80" t="s">
        <v>2518</v>
      </c>
      <c r="G80" s="15" t="s">
        <v>4240</v>
      </c>
      <c r="H80" t="s">
        <v>226</v>
      </c>
      <c r="I80" s="16">
        <v>8632</v>
      </c>
      <c r="J80" t="s">
        <v>228</v>
      </c>
      <c r="K80" t="s">
        <v>229</v>
      </c>
      <c r="L80" t="s">
        <v>227</v>
      </c>
      <c r="P80" t="s">
        <v>230</v>
      </c>
      <c r="Q80" t="s">
        <v>3560</v>
      </c>
      <c r="R80" t="s">
        <v>231</v>
      </c>
      <c r="S80" t="s">
        <v>3665</v>
      </c>
      <c r="T80">
        <v>9</v>
      </c>
      <c r="U80" t="s">
        <v>6139</v>
      </c>
      <c r="V80" t="s">
        <v>6139</v>
      </c>
      <c r="W80" t="s">
        <v>6139</v>
      </c>
      <c r="X80" t="s">
        <v>6139</v>
      </c>
      <c r="Y80" t="s">
        <v>6139</v>
      </c>
      <c r="Z80" t="s">
        <v>6139</v>
      </c>
      <c r="AA80" t="s">
        <v>6139</v>
      </c>
      <c r="AB80" t="s">
        <v>6139</v>
      </c>
      <c r="AC80" t="s">
        <v>2280</v>
      </c>
      <c r="AD80" t="s">
        <v>2280</v>
      </c>
      <c r="AE80" t="s">
        <v>2280</v>
      </c>
      <c r="AF80" t="s">
        <v>6139</v>
      </c>
    </row>
    <row r="81" spans="1:32" x14ac:dyDescent="0.2">
      <c r="A81">
        <v>80</v>
      </c>
      <c r="B81" s="15" t="s">
        <v>1911</v>
      </c>
      <c r="C81" s="15" t="s">
        <v>4248</v>
      </c>
      <c r="D81" s="15" t="s">
        <v>4249</v>
      </c>
      <c r="E81" s="15" t="s">
        <v>4250</v>
      </c>
      <c r="F81" t="s">
        <v>2521</v>
      </c>
      <c r="G81" s="15" t="s">
        <v>2519</v>
      </c>
      <c r="H81" t="s">
        <v>232</v>
      </c>
      <c r="I81" t="s">
        <v>2520</v>
      </c>
      <c r="J81" t="s">
        <v>234</v>
      </c>
      <c r="K81" t="s">
        <v>235</v>
      </c>
      <c r="L81" t="s">
        <v>233</v>
      </c>
      <c r="M81" t="s">
        <v>237</v>
      </c>
      <c r="N81" t="s">
        <v>238</v>
      </c>
      <c r="O81" t="s">
        <v>236</v>
      </c>
      <c r="P81" t="s">
        <v>239</v>
      </c>
      <c r="R81" t="s">
        <v>240</v>
      </c>
      <c r="S81" t="s">
        <v>3672</v>
      </c>
      <c r="T81">
        <v>0</v>
      </c>
      <c r="U81" t="s">
        <v>2280</v>
      </c>
      <c r="V81" t="s">
        <v>6139</v>
      </c>
      <c r="W81" t="s">
        <v>2280</v>
      </c>
      <c r="X81" t="s">
        <v>2280</v>
      </c>
      <c r="Y81" t="s">
        <v>2280</v>
      </c>
      <c r="Z81" t="s">
        <v>2280</v>
      </c>
      <c r="AA81" t="s">
        <v>2280</v>
      </c>
      <c r="AB81" t="s">
        <v>2280</v>
      </c>
      <c r="AC81" t="s">
        <v>2280</v>
      </c>
      <c r="AD81" t="s">
        <v>6139</v>
      </c>
      <c r="AE81" t="s">
        <v>2280</v>
      </c>
      <c r="AF81" t="s">
        <v>6139</v>
      </c>
    </row>
    <row r="82" spans="1:32" x14ac:dyDescent="0.2">
      <c r="A82">
        <v>81</v>
      </c>
      <c r="B82" s="15" t="s">
        <v>1912</v>
      </c>
      <c r="C82" s="15" t="s">
        <v>4255</v>
      </c>
      <c r="D82" s="15" t="s">
        <v>4256</v>
      </c>
      <c r="E82" s="15" t="s">
        <v>4257</v>
      </c>
      <c r="F82" t="s">
        <v>2524</v>
      </c>
      <c r="G82" s="15" t="s">
        <v>2522</v>
      </c>
      <c r="H82" t="s">
        <v>241</v>
      </c>
      <c r="I82" t="s">
        <v>2523</v>
      </c>
      <c r="J82" t="s">
        <v>243</v>
      </c>
      <c r="K82" t="s">
        <v>244</v>
      </c>
      <c r="L82" t="s">
        <v>242</v>
      </c>
      <c r="P82" t="s">
        <v>245</v>
      </c>
      <c r="Q82" t="s">
        <v>3511</v>
      </c>
      <c r="R82" t="s">
        <v>246</v>
      </c>
      <c r="S82" t="s">
        <v>3673</v>
      </c>
      <c r="T82">
        <v>8</v>
      </c>
      <c r="U82" t="s">
        <v>6139</v>
      </c>
      <c r="V82" t="s">
        <v>6139</v>
      </c>
      <c r="W82" t="s">
        <v>2280</v>
      </c>
      <c r="X82" t="s">
        <v>6139</v>
      </c>
      <c r="Y82" t="s">
        <v>6139</v>
      </c>
      <c r="Z82" t="s">
        <v>6139</v>
      </c>
      <c r="AA82" t="s">
        <v>6139</v>
      </c>
      <c r="AB82" t="s">
        <v>6139</v>
      </c>
      <c r="AC82" t="s">
        <v>2280</v>
      </c>
      <c r="AD82" t="s">
        <v>6139</v>
      </c>
      <c r="AE82" t="s">
        <v>6139</v>
      </c>
      <c r="AF82" t="s">
        <v>6139</v>
      </c>
    </row>
    <row r="83" spans="1:32" x14ac:dyDescent="0.2">
      <c r="A83">
        <v>82</v>
      </c>
      <c r="B83" s="15" t="s">
        <v>1913</v>
      </c>
      <c r="C83" s="15" t="s">
        <v>4262</v>
      </c>
      <c r="D83" s="15" t="s">
        <v>4263</v>
      </c>
      <c r="E83" s="15" t="s">
        <v>4264</v>
      </c>
      <c r="F83" t="s">
        <v>2527</v>
      </c>
      <c r="G83" s="15" t="s">
        <v>2525</v>
      </c>
      <c r="H83" t="s">
        <v>247</v>
      </c>
      <c r="I83" t="s">
        <v>2526</v>
      </c>
      <c r="J83" t="s">
        <v>249</v>
      </c>
      <c r="K83" t="s">
        <v>249</v>
      </c>
      <c r="L83" t="s">
        <v>248</v>
      </c>
      <c r="P83" t="s">
        <v>250</v>
      </c>
      <c r="Q83" t="s">
        <v>1913</v>
      </c>
      <c r="R83" t="s">
        <v>251</v>
      </c>
      <c r="S83" t="s">
        <v>3674</v>
      </c>
      <c r="T83">
        <v>9</v>
      </c>
      <c r="U83" t="s">
        <v>2280</v>
      </c>
      <c r="V83" t="s">
        <v>2280</v>
      </c>
      <c r="W83" t="s">
        <v>2280</v>
      </c>
      <c r="X83" t="s">
        <v>2280</v>
      </c>
      <c r="Y83" t="s">
        <v>2280</v>
      </c>
      <c r="Z83" t="s">
        <v>2280</v>
      </c>
      <c r="AA83" t="s">
        <v>6139</v>
      </c>
      <c r="AB83" t="s">
        <v>6139</v>
      </c>
      <c r="AC83" t="s">
        <v>2280</v>
      </c>
      <c r="AD83" t="s">
        <v>6139</v>
      </c>
      <c r="AE83" t="s">
        <v>2280</v>
      </c>
      <c r="AF83" t="s">
        <v>6139</v>
      </c>
    </row>
    <row r="84" spans="1:32" x14ac:dyDescent="0.2">
      <c r="A84">
        <v>83</v>
      </c>
      <c r="B84" s="15" t="s">
        <v>1914</v>
      </c>
      <c r="C84" s="15" t="s">
        <v>4269</v>
      </c>
      <c r="D84" s="15" t="s">
        <v>4270</v>
      </c>
      <c r="E84" s="15" t="s">
        <v>4271</v>
      </c>
      <c r="F84" t="s">
        <v>2530</v>
      </c>
      <c r="G84" s="15" t="s">
        <v>2528</v>
      </c>
      <c r="H84" t="s">
        <v>252</v>
      </c>
      <c r="I84" t="s">
        <v>2529</v>
      </c>
      <c r="J84" t="s">
        <v>254</v>
      </c>
      <c r="K84" t="s">
        <v>254</v>
      </c>
      <c r="L84" t="s">
        <v>253</v>
      </c>
      <c r="P84" t="s">
        <v>255</v>
      </c>
      <c r="Q84" t="s">
        <v>3518</v>
      </c>
      <c r="R84" t="s">
        <v>256</v>
      </c>
      <c r="S84" t="s">
        <v>3675</v>
      </c>
      <c r="T84">
        <v>5</v>
      </c>
      <c r="U84" t="s">
        <v>2280</v>
      </c>
      <c r="V84" t="s">
        <v>2280</v>
      </c>
      <c r="W84" t="s">
        <v>2280</v>
      </c>
      <c r="X84" t="s">
        <v>2280</v>
      </c>
      <c r="Y84" t="s">
        <v>2280</v>
      </c>
      <c r="Z84" t="s">
        <v>2280</v>
      </c>
      <c r="AA84" t="s">
        <v>2280</v>
      </c>
      <c r="AB84" t="s">
        <v>2280</v>
      </c>
      <c r="AC84" t="s">
        <v>2280</v>
      </c>
      <c r="AD84" t="s">
        <v>2280</v>
      </c>
      <c r="AE84" t="s">
        <v>2280</v>
      </c>
      <c r="AF84" t="s">
        <v>6139</v>
      </c>
    </row>
    <row r="85" spans="1:32" x14ac:dyDescent="0.2">
      <c r="A85">
        <v>84</v>
      </c>
      <c r="B85" s="15" t="s">
        <v>1915</v>
      </c>
      <c r="C85" s="15" t="s">
        <v>4274</v>
      </c>
      <c r="D85" s="15" t="s">
        <v>2280</v>
      </c>
      <c r="E85" s="15" t="s">
        <v>4275</v>
      </c>
      <c r="F85" t="s">
        <v>2533</v>
      </c>
      <c r="G85" s="15" t="s">
        <v>2531</v>
      </c>
      <c r="H85" t="s">
        <v>257</v>
      </c>
      <c r="I85" t="s">
        <v>2532</v>
      </c>
      <c r="J85" t="s">
        <v>259</v>
      </c>
      <c r="K85" t="s">
        <v>259</v>
      </c>
      <c r="L85" t="s">
        <v>258</v>
      </c>
      <c r="P85" t="s">
        <v>260</v>
      </c>
      <c r="Q85" t="s">
        <v>3573</v>
      </c>
      <c r="R85" t="s">
        <v>261</v>
      </c>
      <c r="S85" t="s">
        <v>3676</v>
      </c>
      <c r="T85">
        <v>0</v>
      </c>
      <c r="U85" t="s">
        <v>2280</v>
      </c>
      <c r="V85" t="s">
        <v>2280</v>
      </c>
      <c r="W85" t="s">
        <v>2280</v>
      </c>
      <c r="X85" t="s">
        <v>2280</v>
      </c>
      <c r="Y85" t="s">
        <v>2280</v>
      </c>
      <c r="Z85" t="s">
        <v>2280</v>
      </c>
      <c r="AA85" t="s">
        <v>6139</v>
      </c>
      <c r="AB85" t="s">
        <v>2280</v>
      </c>
      <c r="AC85" t="s">
        <v>6139</v>
      </c>
      <c r="AD85" t="s">
        <v>6139</v>
      </c>
      <c r="AE85" t="s">
        <v>2280</v>
      </c>
      <c r="AF85" t="s">
        <v>6139</v>
      </c>
    </row>
    <row r="86" spans="1:32" x14ac:dyDescent="0.2">
      <c r="A86">
        <v>85</v>
      </c>
      <c r="B86" s="15" t="s">
        <v>1916</v>
      </c>
      <c r="C86" s="15" t="s">
        <v>4281</v>
      </c>
      <c r="D86" s="15" t="s">
        <v>4282</v>
      </c>
      <c r="E86" s="15" t="s">
        <v>4283</v>
      </c>
      <c r="F86" t="s">
        <v>2536</v>
      </c>
      <c r="G86" s="15" t="s">
        <v>2534</v>
      </c>
      <c r="H86" t="s">
        <v>262</v>
      </c>
      <c r="I86" t="s">
        <v>2535</v>
      </c>
      <c r="J86" t="s">
        <v>264</v>
      </c>
      <c r="K86" t="s">
        <v>265</v>
      </c>
      <c r="L86" t="s">
        <v>263</v>
      </c>
      <c r="P86" t="s">
        <v>266</v>
      </c>
      <c r="Q86" t="s">
        <v>3615</v>
      </c>
      <c r="R86" t="s">
        <v>267</v>
      </c>
      <c r="S86" t="s">
        <v>3665</v>
      </c>
      <c r="T86">
        <v>7</v>
      </c>
      <c r="U86" t="s">
        <v>6139</v>
      </c>
      <c r="V86" t="s">
        <v>6139</v>
      </c>
      <c r="W86" t="s">
        <v>6139</v>
      </c>
      <c r="X86" t="s">
        <v>6139</v>
      </c>
      <c r="Y86" t="s">
        <v>6139</v>
      </c>
      <c r="Z86" t="s">
        <v>6139</v>
      </c>
      <c r="AA86" t="s">
        <v>6139</v>
      </c>
      <c r="AB86" t="s">
        <v>6139</v>
      </c>
      <c r="AC86" t="s">
        <v>2280</v>
      </c>
      <c r="AD86" t="s">
        <v>6139</v>
      </c>
      <c r="AE86" t="s">
        <v>6139</v>
      </c>
      <c r="AF86" t="s">
        <v>6139</v>
      </c>
    </row>
    <row r="87" spans="1:32" x14ac:dyDescent="0.2">
      <c r="A87">
        <v>86</v>
      </c>
      <c r="B87" s="15" t="s">
        <v>2141</v>
      </c>
      <c r="C87" s="15" t="s">
        <v>4289</v>
      </c>
      <c r="D87" s="15" t="s">
        <v>2142</v>
      </c>
      <c r="E87" s="15" t="s">
        <v>4290</v>
      </c>
      <c r="F87" t="s">
        <v>2539</v>
      </c>
      <c r="G87" s="15" t="s">
        <v>2537</v>
      </c>
      <c r="H87" t="s">
        <v>1334</v>
      </c>
      <c r="I87" t="s">
        <v>2538</v>
      </c>
      <c r="J87" t="s">
        <v>1336</v>
      </c>
      <c r="K87" t="s">
        <v>1336</v>
      </c>
      <c r="L87" t="s">
        <v>1335</v>
      </c>
      <c r="M87" t="s">
        <v>1338</v>
      </c>
      <c r="N87" t="s">
        <v>1339</v>
      </c>
      <c r="O87" t="s">
        <v>1337</v>
      </c>
      <c r="P87" t="s">
        <v>1340</v>
      </c>
      <c r="Q87" t="s">
        <v>3555</v>
      </c>
      <c r="R87" t="s">
        <v>1341</v>
      </c>
      <c r="S87" t="s">
        <v>3677</v>
      </c>
      <c r="T87">
        <v>5</v>
      </c>
      <c r="U87" t="s">
        <v>2280</v>
      </c>
      <c r="V87" t="s">
        <v>2280</v>
      </c>
      <c r="W87" t="s">
        <v>2280</v>
      </c>
      <c r="X87" t="s">
        <v>2280</v>
      </c>
      <c r="Y87" t="s">
        <v>2280</v>
      </c>
      <c r="Z87" t="s">
        <v>6139</v>
      </c>
      <c r="AA87" t="s">
        <v>2280</v>
      </c>
      <c r="AB87" t="s">
        <v>2280</v>
      </c>
      <c r="AC87" t="s">
        <v>6139</v>
      </c>
      <c r="AD87" t="s">
        <v>2280</v>
      </c>
      <c r="AE87" t="s">
        <v>2280</v>
      </c>
      <c r="AF87" t="s">
        <v>6139</v>
      </c>
    </row>
    <row r="88" spans="1:32" x14ac:dyDescent="0.2">
      <c r="A88">
        <v>87</v>
      </c>
      <c r="B88" s="15" t="s">
        <v>1917</v>
      </c>
      <c r="C88" s="15" t="s">
        <v>4294</v>
      </c>
      <c r="D88" s="15" t="s">
        <v>2280</v>
      </c>
      <c r="E88" s="15" t="s">
        <v>4295</v>
      </c>
      <c r="F88" t="s">
        <v>2542</v>
      </c>
      <c r="G88" s="15" t="s">
        <v>2540</v>
      </c>
      <c r="H88" t="s">
        <v>268</v>
      </c>
      <c r="I88" t="s">
        <v>2541</v>
      </c>
      <c r="J88" t="s">
        <v>270</v>
      </c>
      <c r="K88" t="s">
        <v>271</v>
      </c>
      <c r="L88" t="s">
        <v>269</v>
      </c>
      <c r="M88" t="s">
        <v>273</v>
      </c>
      <c r="N88" t="s">
        <v>274</v>
      </c>
      <c r="O88" t="s">
        <v>272</v>
      </c>
      <c r="P88" t="s">
        <v>275</v>
      </c>
      <c r="Q88" t="s">
        <v>3598</v>
      </c>
      <c r="R88" t="s">
        <v>276</v>
      </c>
      <c r="S88" t="s">
        <v>3678</v>
      </c>
      <c r="T88">
        <v>0</v>
      </c>
      <c r="U88" t="s">
        <v>6139</v>
      </c>
      <c r="V88" t="s">
        <v>2280</v>
      </c>
      <c r="W88" t="s">
        <v>2280</v>
      </c>
      <c r="X88" t="s">
        <v>6139</v>
      </c>
      <c r="Y88" t="s">
        <v>2280</v>
      </c>
      <c r="Z88" t="s">
        <v>6139</v>
      </c>
      <c r="AA88" t="s">
        <v>6139</v>
      </c>
      <c r="AB88" t="s">
        <v>2280</v>
      </c>
      <c r="AC88" t="s">
        <v>2280</v>
      </c>
      <c r="AD88" t="s">
        <v>2280</v>
      </c>
      <c r="AE88" t="s">
        <v>2280</v>
      </c>
      <c r="AF88" t="s">
        <v>6139</v>
      </c>
    </row>
    <row r="89" spans="1:32" x14ac:dyDescent="0.2">
      <c r="A89">
        <v>88</v>
      </c>
      <c r="B89" s="15" t="s">
        <v>1918</v>
      </c>
      <c r="C89" s="15" t="s">
        <v>4301</v>
      </c>
      <c r="D89" s="15" t="s">
        <v>2280</v>
      </c>
      <c r="E89" s="15" t="s">
        <v>2544</v>
      </c>
      <c r="F89" t="s">
        <v>2546</v>
      </c>
      <c r="G89" s="15" t="s">
        <v>2543</v>
      </c>
      <c r="H89" t="s">
        <v>277</v>
      </c>
      <c r="I89" t="s">
        <v>2545</v>
      </c>
      <c r="J89" t="s">
        <v>279</v>
      </c>
      <c r="K89" t="s">
        <v>280</v>
      </c>
      <c r="L89" t="s">
        <v>278</v>
      </c>
      <c r="M89" t="s">
        <v>282</v>
      </c>
      <c r="N89" t="s">
        <v>283</v>
      </c>
      <c r="O89" t="s">
        <v>281</v>
      </c>
      <c r="T89">
        <v>2</v>
      </c>
      <c r="U89" t="s">
        <v>2280</v>
      </c>
      <c r="V89" t="s">
        <v>2280</v>
      </c>
      <c r="W89" t="s">
        <v>2280</v>
      </c>
      <c r="X89" t="s">
        <v>2280</v>
      </c>
      <c r="Y89" t="s">
        <v>2280</v>
      </c>
      <c r="Z89" t="s">
        <v>2280</v>
      </c>
      <c r="AA89" t="s">
        <v>6139</v>
      </c>
      <c r="AB89" t="s">
        <v>2280</v>
      </c>
      <c r="AC89" t="s">
        <v>2280</v>
      </c>
      <c r="AD89" t="s">
        <v>6139</v>
      </c>
      <c r="AE89" t="s">
        <v>2280</v>
      </c>
      <c r="AF89" t="s">
        <v>2280</v>
      </c>
    </row>
    <row r="90" spans="1:32" x14ac:dyDescent="0.2">
      <c r="A90">
        <v>89</v>
      </c>
      <c r="B90" s="15" t="s">
        <v>2143</v>
      </c>
      <c r="C90" s="15" t="s">
        <v>4304</v>
      </c>
      <c r="D90" s="15" t="s">
        <v>2280</v>
      </c>
      <c r="E90" s="15" t="s">
        <v>4305</v>
      </c>
      <c r="F90" t="s">
        <v>2549</v>
      </c>
      <c r="G90" s="15" t="s">
        <v>2547</v>
      </c>
      <c r="H90" t="s">
        <v>1342</v>
      </c>
      <c r="I90" t="s">
        <v>2548</v>
      </c>
      <c r="M90" t="s">
        <v>1344</v>
      </c>
      <c r="N90" t="s">
        <v>1344</v>
      </c>
      <c r="O90" t="s">
        <v>1343</v>
      </c>
      <c r="P90" t="s">
        <v>1345</v>
      </c>
      <c r="Q90" t="s">
        <v>3534</v>
      </c>
      <c r="R90" t="s">
        <v>1346</v>
      </c>
      <c r="S90" t="s">
        <v>3679</v>
      </c>
      <c r="T90">
        <v>1</v>
      </c>
      <c r="U90" t="s">
        <v>2280</v>
      </c>
      <c r="V90" t="s">
        <v>2280</v>
      </c>
      <c r="W90" t="s">
        <v>2280</v>
      </c>
      <c r="X90" t="s">
        <v>2280</v>
      </c>
      <c r="Y90" t="s">
        <v>2280</v>
      </c>
      <c r="Z90" t="s">
        <v>2280</v>
      </c>
      <c r="AA90" t="s">
        <v>6139</v>
      </c>
      <c r="AB90" t="s">
        <v>6139</v>
      </c>
      <c r="AC90" t="s">
        <v>2280</v>
      </c>
      <c r="AD90" t="s">
        <v>2280</v>
      </c>
      <c r="AE90" t="s">
        <v>2280</v>
      </c>
      <c r="AF90" t="s">
        <v>6139</v>
      </c>
    </row>
    <row r="91" spans="1:32" x14ac:dyDescent="0.2">
      <c r="A91">
        <v>90</v>
      </c>
      <c r="B91" s="15" t="s">
        <v>1919</v>
      </c>
      <c r="C91" s="15" t="s">
        <v>4309</v>
      </c>
      <c r="D91" s="15" t="s">
        <v>2551</v>
      </c>
      <c r="E91" s="15" t="s">
        <v>4310</v>
      </c>
      <c r="F91" t="s">
        <v>2553</v>
      </c>
      <c r="G91" s="15" t="s">
        <v>2550</v>
      </c>
      <c r="H91" t="s">
        <v>284</v>
      </c>
      <c r="I91" t="s">
        <v>2552</v>
      </c>
      <c r="J91" t="s">
        <v>286</v>
      </c>
      <c r="K91" t="s">
        <v>287</v>
      </c>
      <c r="L91" t="s">
        <v>285</v>
      </c>
      <c r="M91" t="s">
        <v>289</v>
      </c>
      <c r="N91" t="s">
        <v>290</v>
      </c>
      <c r="O91" t="s">
        <v>288</v>
      </c>
      <c r="P91" t="s">
        <v>291</v>
      </c>
      <c r="Q91" t="s">
        <v>2551</v>
      </c>
      <c r="R91" t="s">
        <v>292</v>
      </c>
      <c r="S91" t="s">
        <v>3680</v>
      </c>
      <c r="T91">
        <v>8</v>
      </c>
      <c r="U91" t="s">
        <v>2280</v>
      </c>
      <c r="V91" t="s">
        <v>2280</v>
      </c>
      <c r="W91" t="s">
        <v>2280</v>
      </c>
      <c r="X91" t="s">
        <v>6139</v>
      </c>
      <c r="Y91" t="s">
        <v>2280</v>
      </c>
      <c r="Z91" t="s">
        <v>6139</v>
      </c>
      <c r="AA91" t="s">
        <v>6139</v>
      </c>
      <c r="AB91" t="s">
        <v>2280</v>
      </c>
      <c r="AC91" t="s">
        <v>2280</v>
      </c>
      <c r="AD91" t="s">
        <v>2280</v>
      </c>
      <c r="AE91" t="s">
        <v>2280</v>
      </c>
      <c r="AF91" t="s">
        <v>6139</v>
      </c>
    </row>
    <row r="92" spans="1:32" x14ac:dyDescent="0.2">
      <c r="A92">
        <v>91</v>
      </c>
      <c r="B92" s="15" t="s">
        <v>1920</v>
      </c>
      <c r="C92" s="15" t="s">
        <v>4316</v>
      </c>
      <c r="D92" s="15" t="s">
        <v>1921</v>
      </c>
      <c r="E92" s="15" t="s">
        <v>4317</v>
      </c>
      <c r="F92" t="s">
        <v>2556</v>
      </c>
      <c r="G92" s="15" t="s">
        <v>2554</v>
      </c>
      <c r="H92" t="s">
        <v>293</v>
      </c>
      <c r="I92" t="s">
        <v>2555</v>
      </c>
      <c r="M92" t="s">
        <v>295</v>
      </c>
      <c r="N92" t="s">
        <v>296</v>
      </c>
      <c r="O92" t="s">
        <v>294</v>
      </c>
      <c r="P92" t="s">
        <v>297</v>
      </c>
      <c r="Q92" t="s">
        <v>1920</v>
      </c>
      <c r="R92" t="s">
        <v>298</v>
      </c>
      <c r="S92" t="s">
        <v>3681</v>
      </c>
      <c r="T92">
        <v>16</v>
      </c>
      <c r="U92" t="s">
        <v>6139</v>
      </c>
      <c r="V92" t="s">
        <v>2280</v>
      </c>
      <c r="W92" t="s">
        <v>6139</v>
      </c>
      <c r="X92" t="s">
        <v>6139</v>
      </c>
      <c r="Y92" t="s">
        <v>6139</v>
      </c>
      <c r="Z92" t="s">
        <v>6139</v>
      </c>
      <c r="AA92" t="s">
        <v>6139</v>
      </c>
      <c r="AB92" t="s">
        <v>6139</v>
      </c>
      <c r="AC92" t="s">
        <v>2280</v>
      </c>
      <c r="AD92" t="s">
        <v>2280</v>
      </c>
      <c r="AE92" t="s">
        <v>2280</v>
      </c>
      <c r="AF92" t="s">
        <v>6139</v>
      </c>
    </row>
    <row r="93" spans="1:32" x14ac:dyDescent="0.2">
      <c r="A93">
        <v>92</v>
      </c>
      <c r="B93" s="15" t="s">
        <v>1922</v>
      </c>
      <c r="C93" s="15" t="s">
        <v>4320</v>
      </c>
      <c r="D93" s="15" t="s">
        <v>2280</v>
      </c>
      <c r="E93" s="15" t="s">
        <v>4321</v>
      </c>
      <c r="F93" t="s">
        <v>2559</v>
      </c>
      <c r="G93" s="15" t="s">
        <v>2557</v>
      </c>
      <c r="H93" t="s">
        <v>299</v>
      </c>
      <c r="I93" t="s">
        <v>2558</v>
      </c>
      <c r="M93" t="s">
        <v>301</v>
      </c>
      <c r="N93" t="s">
        <v>302</v>
      </c>
      <c r="O93" t="s">
        <v>300</v>
      </c>
      <c r="P93" t="s">
        <v>303</v>
      </c>
      <c r="R93" t="s">
        <v>304</v>
      </c>
      <c r="S93" t="s">
        <v>3682</v>
      </c>
      <c r="T93">
        <v>4</v>
      </c>
      <c r="U93" t="s">
        <v>2280</v>
      </c>
      <c r="V93" t="s">
        <v>6139</v>
      </c>
      <c r="W93" t="s">
        <v>2280</v>
      </c>
      <c r="X93" t="s">
        <v>2280</v>
      </c>
      <c r="Y93" t="s">
        <v>2280</v>
      </c>
      <c r="Z93" t="s">
        <v>2280</v>
      </c>
      <c r="AA93" t="s">
        <v>2280</v>
      </c>
      <c r="AB93" t="s">
        <v>2280</v>
      </c>
      <c r="AC93" t="s">
        <v>2280</v>
      </c>
      <c r="AD93" t="s">
        <v>2280</v>
      </c>
      <c r="AE93" t="s">
        <v>2280</v>
      </c>
      <c r="AF93" t="s">
        <v>6139</v>
      </c>
    </row>
    <row r="94" spans="1:32" x14ac:dyDescent="0.2">
      <c r="A94">
        <v>93</v>
      </c>
      <c r="B94" s="15" t="s">
        <v>1923</v>
      </c>
      <c r="C94" s="15" t="s">
        <v>4326</v>
      </c>
      <c r="D94" s="15" t="s">
        <v>2280</v>
      </c>
      <c r="E94" s="15" t="s">
        <v>4327</v>
      </c>
      <c r="F94" t="s">
        <v>2562</v>
      </c>
      <c r="G94" s="15" t="s">
        <v>2560</v>
      </c>
      <c r="H94" t="s">
        <v>305</v>
      </c>
      <c r="I94" t="s">
        <v>2561</v>
      </c>
      <c r="J94" t="s">
        <v>307</v>
      </c>
      <c r="K94" t="s">
        <v>307</v>
      </c>
      <c r="L94" t="s">
        <v>306</v>
      </c>
      <c r="M94" t="s">
        <v>309</v>
      </c>
      <c r="N94" t="s">
        <v>310</v>
      </c>
      <c r="O94" t="s">
        <v>308</v>
      </c>
      <c r="P94" t="s">
        <v>311</v>
      </c>
      <c r="R94" t="s">
        <v>312</v>
      </c>
      <c r="S94" t="s">
        <v>3683</v>
      </c>
      <c r="T94">
        <v>0</v>
      </c>
      <c r="U94" t="s">
        <v>2280</v>
      </c>
      <c r="V94" t="s">
        <v>2280</v>
      </c>
      <c r="W94" t="s">
        <v>2280</v>
      </c>
      <c r="X94" t="s">
        <v>2280</v>
      </c>
      <c r="Y94" t="s">
        <v>2280</v>
      </c>
      <c r="Z94" t="s">
        <v>2280</v>
      </c>
      <c r="AA94" t="s">
        <v>2280</v>
      </c>
      <c r="AB94" t="s">
        <v>2280</v>
      </c>
      <c r="AC94" t="s">
        <v>2280</v>
      </c>
      <c r="AD94" t="s">
        <v>6139</v>
      </c>
      <c r="AE94" t="s">
        <v>2280</v>
      </c>
      <c r="AF94" t="s">
        <v>6139</v>
      </c>
    </row>
    <row r="95" spans="1:32" x14ac:dyDescent="0.2">
      <c r="A95">
        <v>94</v>
      </c>
      <c r="B95" s="15" t="s">
        <v>1924</v>
      </c>
      <c r="C95" s="15" t="s">
        <v>4331</v>
      </c>
      <c r="D95" s="15" t="s">
        <v>2280</v>
      </c>
      <c r="E95" s="15" t="s">
        <v>4332</v>
      </c>
      <c r="F95" t="s">
        <v>2565</v>
      </c>
      <c r="G95" s="15" t="s">
        <v>2563</v>
      </c>
      <c r="H95" t="s">
        <v>313</v>
      </c>
      <c r="I95" t="s">
        <v>2564</v>
      </c>
      <c r="J95" t="s">
        <v>315</v>
      </c>
      <c r="K95" t="s">
        <v>316</v>
      </c>
      <c r="L95" t="s">
        <v>314</v>
      </c>
      <c r="M95" t="s">
        <v>318</v>
      </c>
      <c r="N95" t="s">
        <v>319</v>
      </c>
      <c r="O95" t="s">
        <v>317</v>
      </c>
      <c r="P95" t="s">
        <v>320</v>
      </c>
      <c r="R95" t="s">
        <v>321</v>
      </c>
      <c r="S95" t="s">
        <v>3684</v>
      </c>
      <c r="T95">
        <v>11</v>
      </c>
      <c r="U95" t="s">
        <v>2280</v>
      </c>
      <c r="V95" t="s">
        <v>2280</v>
      </c>
      <c r="W95" t="s">
        <v>2280</v>
      </c>
      <c r="X95" t="s">
        <v>2280</v>
      </c>
      <c r="Y95" t="s">
        <v>2280</v>
      </c>
      <c r="Z95" t="s">
        <v>2280</v>
      </c>
      <c r="AA95" t="s">
        <v>2280</v>
      </c>
      <c r="AB95" t="s">
        <v>2280</v>
      </c>
      <c r="AC95" t="s">
        <v>2280</v>
      </c>
      <c r="AD95" t="s">
        <v>2280</v>
      </c>
      <c r="AE95" t="s">
        <v>2280</v>
      </c>
      <c r="AF95" t="s">
        <v>6139</v>
      </c>
    </row>
    <row r="96" spans="1:32" x14ac:dyDescent="0.2">
      <c r="A96">
        <v>95</v>
      </c>
      <c r="B96" s="15" t="s">
        <v>1925</v>
      </c>
      <c r="C96" s="15" t="s">
        <v>4336</v>
      </c>
      <c r="D96" s="15" t="s">
        <v>2567</v>
      </c>
      <c r="E96" s="15" t="s">
        <v>4337</v>
      </c>
      <c r="F96" t="s">
        <v>2569</v>
      </c>
      <c r="G96" s="15" t="s">
        <v>2566</v>
      </c>
      <c r="H96" t="s">
        <v>322</v>
      </c>
      <c r="I96" t="s">
        <v>2568</v>
      </c>
      <c r="J96" t="s">
        <v>324</v>
      </c>
      <c r="K96" t="s">
        <v>324</v>
      </c>
      <c r="L96" t="s">
        <v>323</v>
      </c>
      <c r="M96" t="s">
        <v>326</v>
      </c>
      <c r="N96" t="s">
        <v>327</v>
      </c>
      <c r="O96" t="s">
        <v>325</v>
      </c>
      <c r="P96" t="s">
        <v>328</v>
      </c>
      <c r="R96" t="s">
        <v>329</v>
      </c>
      <c r="S96" t="s">
        <v>3685</v>
      </c>
      <c r="T96">
        <v>2</v>
      </c>
      <c r="U96" t="s">
        <v>2280</v>
      </c>
      <c r="V96" t="s">
        <v>2280</v>
      </c>
      <c r="W96" t="s">
        <v>2280</v>
      </c>
      <c r="X96" t="s">
        <v>2280</v>
      </c>
      <c r="Y96" t="s">
        <v>2280</v>
      </c>
      <c r="Z96" t="s">
        <v>2280</v>
      </c>
      <c r="AA96" t="s">
        <v>2280</v>
      </c>
      <c r="AB96" t="s">
        <v>2280</v>
      </c>
      <c r="AC96" t="s">
        <v>6139</v>
      </c>
      <c r="AD96" t="s">
        <v>6139</v>
      </c>
      <c r="AE96" t="s">
        <v>2280</v>
      </c>
    </row>
    <row r="97" spans="1:32" x14ac:dyDescent="0.2">
      <c r="A97">
        <v>96</v>
      </c>
      <c r="B97" s="15" t="s">
        <v>1926</v>
      </c>
      <c r="C97" s="15" t="s">
        <v>4341</v>
      </c>
      <c r="D97" s="15" t="s">
        <v>2280</v>
      </c>
      <c r="E97" s="15" t="s">
        <v>4342</v>
      </c>
      <c r="F97" t="s">
        <v>2572</v>
      </c>
      <c r="G97" s="15" t="s">
        <v>2570</v>
      </c>
      <c r="H97" t="s">
        <v>330</v>
      </c>
      <c r="I97" t="s">
        <v>2571</v>
      </c>
      <c r="J97" t="s">
        <v>332</v>
      </c>
      <c r="K97" t="s">
        <v>333</v>
      </c>
      <c r="L97" t="s">
        <v>331</v>
      </c>
      <c r="M97" t="s">
        <v>335</v>
      </c>
      <c r="N97" t="s">
        <v>336</v>
      </c>
      <c r="O97" t="s">
        <v>334</v>
      </c>
      <c r="P97" t="s">
        <v>337</v>
      </c>
      <c r="Q97" t="s">
        <v>1926</v>
      </c>
      <c r="R97" t="s">
        <v>338</v>
      </c>
      <c r="S97" t="s">
        <v>3686</v>
      </c>
      <c r="T97">
        <v>1</v>
      </c>
      <c r="U97" t="s">
        <v>2280</v>
      </c>
      <c r="V97" t="s">
        <v>2280</v>
      </c>
      <c r="W97" t="s">
        <v>2280</v>
      </c>
      <c r="X97" t="s">
        <v>2280</v>
      </c>
      <c r="Y97" t="s">
        <v>2280</v>
      </c>
      <c r="Z97" t="s">
        <v>2280</v>
      </c>
      <c r="AA97" t="s">
        <v>2280</v>
      </c>
      <c r="AB97" t="s">
        <v>2280</v>
      </c>
      <c r="AC97" t="s">
        <v>6139</v>
      </c>
      <c r="AD97" t="s">
        <v>6139</v>
      </c>
      <c r="AE97" t="s">
        <v>2280</v>
      </c>
      <c r="AF97" t="s">
        <v>6139</v>
      </c>
    </row>
    <row r="98" spans="1:32" x14ac:dyDescent="0.2">
      <c r="A98">
        <v>97</v>
      </c>
      <c r="B98" s="15" t="s">
        <v>1927</v>
      </c>
      <c r="C98" s="15" t="s">
        <v>4346</v>
      </c>
      <c r="D98" s="15" t="s">
        <v>2280</v>
      </c>
      <c r="E98" s="15" t="s">
        <v>4347</v>
      </c>
      <c r="F98" t="s">
        <v>2575</v>
      </c>
      <c r="G98" s="15" t="s">
        <v>2573</v>
      </c>
      <c r="H98" t="s">
        <v>339</v>
      </c>
      <c r="I98" t="s">
        <v>2574</v>
      </c>
      <c r="J98" t="s">
        <v>341</v>
      </c>
      <c r="K98" t="s">
        <v>342</v>
      </c>
      <c r="L98" t="s">
        <v>340</v>
      </c>
      <c r="M98" t="s">
        <v>344</v>
      </c>
      <c r="N98" t="s">
        <v>345</v>
      </c>
      <c r="O98" t="s">
        <v>343</v>
      </c>
      <c r="P98" t="s">
        <v>346</v>
      </c>
      <c r="R98" t="s">
        <v>347</v>
      </c>
      <c r="S98" t="s">
        <v>3687</v>
      </c>
      <c r="T98">
        <v>12</v>
      </c>
      <c r="U98" t="s">
        <v>2280</v>
      </c>
      <c r="V98" t="s">
        <v>2280</v>
      </c>
      <c r="W98" t="s">
        <v>2280</v>
      </c>
      <c r="X98" t="s">
        <v>2280</v>
      </c>
      <c r="Y98" t="s">
        <v>2280</v>
      </c>
      <c r="Z98" t="s">
        <v>2280</v>
      </c>
      <c r="AA98" t="s">
        <v>2280</v>
      </c>
      <c r="AB98" t="s">
        <v>2280</v>
      </c>
      <c r="AC98" t="s">
        <v>2280</v>
      </c>
      <c r="AD98" t="s">
        <v>2280</v>
      </c>
      <c r="AE98" t="s">
        <v>2280</v>
      </c>
      <c r="AF98" t="s">
        <v>6139</v>
      </c>
    </row>
    <row r="99" spans="1:32" x14ac:dyDescent="0.2">
      <c r="A99">
        <v>98</v>
      </c>
      <c r="B99" s="15" t="s">
        <v>1928</v>
      </c>
      <c r="C99" s="15" t="s">
        <v>4351</v>
      </c>
      <c r="D99" s="15" t="s">
        <v>2280</v>
      </c>
      <c r="E99" s="15" t="s">
        <v>4352</v>
      </c>
      <c r="F99" t="s">
        <v>2578</v>
      </c>
      <c r="G99" s="15" t="s">
        <v>2576</v>
      </c>
      <c r="H99" t="s">
        <v>348</v>
      </c>
      <c r="I99" t="s">
        <v>2577</v>
      </c>
      <c r="J99" t="s">
        <v>350</v>
      </c>
      <c r="K99" t="s">
        <v>350</v>
      </c>
      <c r="L99" t="s">
        <v>349</v>
      </c>
      <c r="M99" t="s">
        <v>352</v>
      </c>
      <c r="N99" t="s">
        <v>353</v>
      </c>
      <c r="O99" t="s">
        <v>351</v>
      </c>
      <c r="P99" t="s">
        <v>354</v>
      </c>
      <c r="Q99" t="s">
        <v>3557</v>
      </c>
      <c r="R99" t="s">
        <v>355</v>
      </c>
      <c r="S99" t="s">
        <v>3688</v>
      </c>
      <c r="T99">
        <v>2</v>
      </c>
      <c r="U99" t="s">
        <v>6139</v>
      </c>
      <c r="V99" t="s">
        <v>2280</v>
      </c>
      <c r="W99" t="s">
        <v>6139</v>
      </c>
      <c r="X99" t="s">
        <v>2280</v>
      </c>
      <c r="Y99" t="s">
        <v>2280</v>
      </c>
      <c r="Z99" t="s">
        <v>6139</v>
      </c>
      <c r="AA99" t="s">
        <v>6139</v>
      </c>
      <c r="AB99" t="s">
        <v>2280</v>
      </c>
      <c r="AC99" t="s">
        <v>2280</v>
      </c>
      <c r="AD99" t="s">
        <v>2280</v>
      </c>
      <c r="AE99" t="s">
        <v>2280</v>
      </c>
      <c r="AF99" t="s">
        <v>6139</v>
      </c>
    </row>
    <row r="100" spans="1:32" x14ac:dyDescent="0.2">
      <c r="A100">
        <v>99</v>
      </c>
      <c r="B100" s="15" t="s">
        <v>359</v>
      </c>
      <c r="C100" s="15" t="s">
        <v>4358</v>
      </c>
      <c r="D100" s="15" t="s">
        <v>2280</v>
      </c>
      <c r="E100" s="15" t="s">
        <v>4359</v>
      </c>
      <c r="F100" t="s">
        <v>2581</v>
      </c>
      <c r="G100" s="15" t="s">
        <v>2579</v>
      </c>
      <c r="H100" t="s">
        <v>356</v>
      </c>
      <c r="I100" t="s">
        <v>2580</v>
      </c>
      <c r="J100" t="s">
        <v>358</v>
      </c>
      <c r="K100" t="s">
        <v>359</v>
      </c>
      <c r="L100" t="s">
        <v>357</v>
      </c>
      <c r="M100" t="s">
        <v>361</v>
      </c>
      <c r="N100" t="s">
        <v>362</v>
      </c>
      <c r="O100" t="s">
        <v>360</v>
      </c>
      <c r="P100" t="s">
        <v>363</v>
      </c>
      <c r="Q100" t="s">
        <v>359</v>
      </c>
      <c r="R100" t="s">
        <v>364</v>
      </c>
      <c r="S100" t="s">
        <v>3689</v>
      </c>
      <c r="T100">
        <v>0</v>
      </c>
      <c r="U100" t="s">
        <v>2280</v>
      </c>
      <c r="V100" t="s">
        <v>2280</v>
      </c>
      <c r="W100" t="s">
        <v>2280</v>
      </c>
      <c r="X100" t="s">
        <v>2280</v>
      </c>
      <c r="Y100" t="s">
        <v>2280</v>
      </c>
      <c r="Z100" t="s">
        <v>6139</v>
      </c>
      <c r="AA100" t="s">
        <v>6139</v>
      </c>
      <c r="AB100" t="s">
        <v>2280</v>
      </c>
      <c r="AC100" t="s">
        <v>2280</v>
      </c>
      <c r="AD100" t="s">
        <v>6139</v>
      </c>
      <c r="AE100" t="s">
        <v>2280</v>
      </c>
      <c r="AF100" t="s">
        <v>6139</v>
      </c>
    </row>
    <row r="101" spans="1:32" x14ac:dyDescent="0.2">
      <c r="A101">
        <v>100</v>
      </c>
      <c r="B101" s="15" t="s">
        <v>1929</v>
      </c>
      <c r="C101" s="15" t="s">
        <v>4363</v>
      </c>
      <c r="D101" s="15" t="s">
        <v>2280</v>
      </c>
      <c r="E101" s="15" t="s">
        <v>4364</v>
      </c>
      <c r="F101" t="s">
        <v>2584</v>
      </c>
      <c r="G101" s="15" t="s">
        <v>2582</v>
      </c>
      <c r="H101" t="s">
        <v>365</v>
      </c>
      <c r="I101" t="s">
        <v>2583</v>
      </c>
      <c r="M101" t="s">
        <v>367</v>
      </c>
      <c r="N101" t="s">
        <v>368</v>
      </c>
      <c r="O101" t="s">
        <v>366</v>
      </c>
      <c r="P101" t="s">
        <v>369</v>
      </c>
      <c r="Q101" t="s">
        <v>3525</v>
      </c>
      <c r="R101" t="s">
        <v>370</v>
      </c>
      <c r="S101" t="s">
        <v>3690</v>
      </c>
      <c r="T101">
        <v>11</v>
      </c>
      <c r="U101" t="s">
        <v>6139</v>
      </c>
      <c r="V101" t="s">
        <v>2280</v>
      </c>
      <c r="W101" t="s">
        <v>6139</v>
      </c>
      <c r="X101" t="s">
        <v>6139</v>
      </c>
      <c r="Y101" t="s">
        <v>6139</v>
      </c>
      <c r="Z101" t="s">
        <v>6139</v>
      </c>
      <c r="AA101" t="s">
        <v>6139</v>
      </c>
      <c r="AB101" t="s">
        <v>2280</v>
      </c>
      <c r="AC101" t="s">
        <v>2280</v>
      </c>
      <c r="AD101" t="s">
        <v>2280</v>
      </c>
      <c r="AE101" t="s">
        <v>2280</v>
      </c>
      <c r="AF101" t="s">
        <v>6139</v>
      </c>
    </row>
    <row r="102" spans="1:32" x14ac:dyDescent="0.2">
      <c r="A102">
        <v>101</v>
      </c>
      <c r="B102" s="15" t="s">
        <v>1930</v>
      </c>
      <c r="C102" s="15" t="s">
        <v>4369</v>
      </c>
      <c r="D102" s="15" t="s">
        <v>2280</v>
      </c>
      <c r="E102" s="15" t="s">
        <v>4370</v>
      </c>
      <c r="F102" t="s">
        <v>2587</v>
      </c>
      <c r="G102" s="15" t="s">
        <v>2585</v>
      </c>
      <c r="H102" t="s">
        <v>371</v>
      </c>
      <c r="I102" t="s">
        <v>2586</v>
      </c>
      <c r="M102" t="s">
        <v>373</v>
      </c>
      <c r="N102" t="s">
        <v>374</v>
      </c>
      <c r="O102" t="s">
        <v>372</v>
      </c>
      <c r="P102" t="s">
        <v>375</v>
      </c>
      <c r="Q102" t="s">
        <v>1930</v>
      </c>
      <c r="R102" t="s">
        <v>376</v>
      </c>
      <c r="S102" t="s">
        <v>3691</v>
      </c>
      <c r="T102">
        <v>11</v>
      </c>
      <c r="U102" t="s">
        <v>2280</v>
      </c>
      <c r="V102" t="s">
        <v>2280</v>
      </c>
      <c r="W102" t="s">
        <v>2280</v>
      </c>
      <c r="X102" t="s">
        <v>6139</v>
      </c>
      <c r="Y102" t="s">
        <v>2280</v>
      </c>
      <c r="Z102" t="s">
        <v>6139</v>
      </c>
      <c r="AA102" t="s">
        <v>6139</v>
      </c>
      <c r="AB102" t="s">
        <v>6139</v>
      </c>
      <c r="AC102" t="s">
        <v>2280</v>
      </c>
      <c r="AD102" t="s">
        <v>6139</v>
      </c>
      <c r="AE102" t="s">
        <v>2280</v>
      </c>
      <c r="AF102" t="s">
        <v>6139</v>
      </c>
    </row>
    <row r="103" spans="1:32" x14ac:dyDescent="0.2">
      <c r="A103">
        <v>102</v>
      </c>
      <c r="B103" s="15" t="s">
        <v>1931</v>
      </c>
      <c r="C103" s="15" t="s">
        <v>4374</v>
      </c>
      <c r="D103" s="15" t="s">
        <v>4375</v>
      </c>
      <c r="F103" t="s">
        <v>2588</v>
      </c>
      <c r="G103" s="15" t="s">
        <v>4373</v>
      </c>
      <c r="H103" t="s">
        <v>377</v>
      </c>
      <c r="I103" s="16">
        <v>583</v>
      </c>
      <c r="M103" t="s">
        <v>379</v>
      </c>
      <c r="N103" t="s">
        <v>380</v>
      </c>
      <c r="O103" t="s">
        <v>378</v>
      </c>
      <c r="P103" t="s">
        <v>381</v>
      </c>
      <c r="Q103" t="s">
        <v>1931</v>
      </c>
      <c r="R103" t="s">
        <v>382</v>
      </c>
      <c r="S103" t="s">
        <v>3692</v>
      </c>
      <c r="T103">
        <v>7</v>
      </c>
      <c r="U103" t="s">
        <v>2280</v>
      </c>
      <c r="V103" t="s">
        <v>2280</v>
      </c>
      <c r="W103" t="s">
        <v>2280</v>
      </c>
      <c r="X103" t="s">
        <v>6139</v>
      </c>
      <c r="Y103" t="s">
        <v>2280</v>
      </c>
      <c r="Z103" t="s">
        <v>6139</v>
      </c>
      <c r="AA103" t="s">
        <v>2280</v>
      </c>
      <c r="AB103" t="s">
        <v>2280</v>
      </c>
      <c r="AC103" t="s">
        <v>2280</v>
      </c>
      <c r="AD103" t="s">
        <v>2280</v>
      </c>
      <c r="AE103" t="s">
        <v>2280</v>
      </c>
    </row>
    <row r="104" spans="1:32" x14ac:dyDescent="0.2">
      <c r="A104">
        <v>103</v>
      </c>
      <c r="B104" s="15" t="s">
        <v>386</v>
      </c>
      <c r="C104" s="15" t="s">
        <v>4380</v>
      </c>
      <c r="D104" s="15" t="s">
        <v>2280</v>
      </c>
      <c r="F104" t="s">
        <v>2591</v>
      </c>
      <c r="G104" s="15" t="s">
        <v>2589</v>
      </c>
      <c r="H104" t="s">
        <v>383</v>
      </c>
      <c r="I104" t="s">
        <v>2590</v>
      </c>
      <c r="J104" t="s">
        <v>385</v>
      </c>
      <c r="K104" t="s">
        <v>386</v>
      </c>
      <c r="L104" t="s">
        <v>384</v>
      </c>
      <c r="M104" t="s">
        <v>388</v>
      </c>
      <c r="N104" t="s">
        <v>389</v>
      </c>
      <c r="O104" t="s">
        <v>387</v>
      </c>
      <c r="P104" t="s">
        <v>390</v>
      </c>
      <c r="Q104" t="s">
        <v>386</v>
      </c>
      <c r="R104" t="s">
        <v>391</v>
      </c>
      <c r="S104" t="s">
        <v>3693</v>
      </c>
      <c r="T104">
        <v>1</v>
      </c>
      <c r="U104" t="s">
        <v>2280</v>
      </c>
      <c r="V104" t="s">
        <v>2280</v>
      </c>
      <c r="W104" t="s">
        <v>6139</v>
      </c>
      <c r="X104" t="s">
        <v>2280</v>
      </c>
      <c r="Y104" t="s">
        <v>2280</v>
      </c>
      <c r="Z104" t="s">
        <v>6139</v>
      </c>
      <c r="AA104" t="s">
        <v>6139</v>
      </c>
      <c r="AB104" t="s">
        <v>2280</v>
      </c>
      <c r="AC104" t="s">
        <v>6139</v>
      </c>
      <c r="AD104" t="s">
        <v>2280</v>
      </c>
      <c r="AE104" t="s">
        <v>2280</v>
      </c>
      <c r="AF104" t="s">
        <v>6139</v>
      </c>
    </row>
    <row r="105" spans="1:32" x14ac:dyDescent="0.2">
      <c r="A105">
        <v>104</v>
      </c>
      <c r="B105" s="15" t="s">
        <v>395</v>
      </c>
      <c r="C105" s="15" t="s">
        <v>4383</v>
      </c>
      <c r="D105" s="15" t="s">
        <v>2280</v>
      </c>
      <c r="E105" s="15" t="s">
        <v>4384</v>
      </c>
      <c r="F105" t="s">
        <v>2594</v>
      </c>
      <c r="G105" s="15" t="s">
        <v>2592</v>
      </c>
      <c r="H105" t="s">
        <v>392</v>
      </c>
      <c r="I105" t="s">
        <v>2593</v>
      </c>
      <c r="J105" t="s">
        <v>394</v>
      </c>
      <c r="K105" t="s">
        <v>395</v>
      </c>
      <c r="L105" t="s">
        <v>393</v>
      </c>
      <c r="M105" t="s">
        <v>397</v>
      </c>
      <c r="N105" t="s">
        <v>398</v>
      </c>
      <c r="O105" t="s">
        <v>396</v>
      </c>
      <c r="P105" t="s">
        <v>399</v>
      </c>
      <c r="Q105" t="s">
        <v>395</v>
      </c>
      <c r="R105" t="s">
        <v>400</v>
      </c>
      <c r="S105" t="s">
        <v>3694</v>
      </c>
      <c r="T105">
        <v>8</v>
      </c>
      <c r="U105" t="s">
        <v>2280</v>
      </c>
      <c r="V105" t="s">
        <v>2280</v>
      </c>
      <c r="W105" t="s">
        <v>2280</v>
      </c>
      <c r="X105" t="s">
        <v>6139</v>
      </c>
      <c r="Y105" t="s">
        <v>2280</v>
      </c>
      <c r="Z105" t="s">
        <v>6139</v>
      </c>
      <c r="AA105" t="s">
        <v>6139</v>
      </c>
      <c r="AB105" t="s">
        <v>2280</v>
      </c>
      <c r="AC105" t="s">
        <v>2280</v>
      </c>
      <c r="AD105" t="s">
        <v>6139</v>
      </c>
      <c r="AE105" t="s">
        <v>2280</v>
      </c>
      <c r="AF105" t="s">
        <v>6139</v>
      </c>
    </row>
    <row r="106" spans="1:32" x14ac:dyDescent="0.2">
      <c r="A106">
        <v>105</v>
      </c>
      <c r="B106" s="15" t="s">
        <v>1932</v>
      </c>
      <c r="C106" s="15" t="s">
        <v>4387</v>
      </c>
      <c r="D106" s="15" t="s">
        <v>2280</v>
      </c>
      <c r="E106" s="15" t="s">
        <v>4388</v>
      </c>
      <c r="F106" t="s">
        <v>2597</v>
      </c>
      <c r="G106" s="15" t="s">
        <v>2595</v>
      </c>
      <c r="H106" t="s">
        <v>401</v>
      </c>
      <c r="I106" t="s">
        <v>2596</v>
      </c>
      <c r="J106" t="s">
        <v>403</v>
      </c>
      <c r="K106" t="s">
        <v>404</v>
      </c>
      <c r="L106" t="s">
        <v>402</v>
      </c>
      <c r="M106" t="s">
        <v>406</v>
      </c>
      <c r="N106" t="s">
        <v>407</v>
      </c>
      <c r="O106" t="s">
        <v>405</v>
      </c>
      <c r="P106" t="s">
        <v>408</v>
      </c>
      <c r="Q106" t="s">
        <v>404</v>
      </c>
      <c r="R106" t="s">
        <v>409</v>
      </c>
      <c r="S106" t="s">
        <v>3695</v>
      </c>
      <c r="T106">
        <v>8</v>
      </c>
      <c r="U106" t="s">
        <v>2280</v>
      </c>
      <c r="V106" t="s">
        <v>2280</v>
      </c>
      <c r="W106" t="s">
        <v>2280</v>
      </c>
      <c r="X106" t="s">
        <v>6139</v>
      </c>
      <c r="Y106" t="s">
        <v>2280</v>
      </c>
      <c r="Z106" t="s">
        <v>2280</v>
      </c>
      <c r="AA106" t="s">
        <v>6139</v>
      </c>
      <c r="AB106" t="s">
        <v>2280</v>
      </c>
      <c r="AC106" t="s">
        <v>2280</v>
      </c>
      <c r="AD106" t="s">
        <v>6139</v>
      </c>
      <c r="AE106" t="s">
        <v>2280</v>
      </c>
      <c r="AF106" t="s">
        <v>6139</v>
      </c>
    </row>
    <row r="107" spans="1:32" x14ac:dyDescent="0.2">
      <c r="A107">
        <v>106</v>
      </c>
      <c r="B107" s="15" t="s">
        <v>413</v>
      </c>
      <c r="C107" s="15" t="s">
        <v>4392</v>
      </c>
      <c r="D107" s="15" t="s">
        <v>2280</v>
      </c>
      <c r="E107" s="15" t="s">
        <v>4393</v>
      </c>
      <c r="F107" t="s">
        <v>2601</v>
      </c>
      <c r="G107" s="15" t="s">
        <v>2598</v>
      </c>
      <c r="H107" t="s">
        <v>410</v>
      </c>
      <c r="I107" t="s">
        <v>2600</v>
      </c>
      <c r="J107" t="s">
        <v>412</v>
      </c>
      <c r="K107" t="s">
        <v>413</v>
      </c>
      <c r="L107" t="s">
        <v>411</v>
      </c>
      <c r="M107" t="s">
        <v>415</v>
      </c>
      <c r="N107" t="s">
        <v>416</v>
      </c>
      <c r="O107" t="s">
        <v>414</v>
      </c>
      <c r="P107" t="s">
        <v>417</v>
      </c>
      <c r="Q107" t="s">
        <v>413</v>
      </c>
      <c r="R107" t="s">
        <v>418</v>
      </c>
      <c r="S107" t="s">
        <v>2599</v>
      </c>
      <c r="T107">
        <v>3</v>
      </c>
      <c r="U107" t="s">
        <v>2280</v>
      </c>
      <c r="V107" t="s">
        <v>2280</v>
      </c>
      <c r="W107" t="s">
        <v>2280</v>
      </c>
      <c r="X107" t="s">
        <v>2280</v>
      </c>
      <c r="Y107" t="s">
        <v>2280</v>
      </c>
      <c r="Z107" t="s">
        <v>2280</v>
      </c>
      <c r="AA107" t="s">
        <v>6139</v>
      </c>
      <c r="AB107" t="s">
        <v>2280</v>
      </c>
      <c r="AC107" t="s">
        <v>2280</v>
      </c>
      <c r="AD107" t="s">
        <v>2280</v>
      </c>
      <c r="AE107" t="s">
        <v>2280</v>
      </c>
    </row>
    <row r="108" spans="1:32" x14ac:dyDescent="0.2">
      <c r="A108">
        <v>107</v>
      </c>
      <c r="B108" s="15" t="s">
        <v>422</v>
      </c>
      <c r="C108" s="15" t="s">
        <v>4396</v>
      </c>
      <c r="D108" s="15" t="s">
        <v>4397</v>
      </c>
      <c r="E108" s="15" t="s">
        <v>4398</v>
      </c>
      <c r="F108" t="s">
        <v>2604</v>
      </c>
      <c r="G108" s="15" t="s">
        <v>2602</v>
      </c>
      <c r="H108" t="s">
        <v>419</v>
      </c>
      <c r="I108" t="s">
        <v>2603</v>
      </c>
      <c r="J108" t="s">
        <v>421</v>
      </c>
      <c r="K108" t="s">
        <v>422</v>
      </c>
      <c r="L108" t="s">
        <v>420</v>
      </c>
      <c r="M108" t="s">
        <v>424</v>
      </c>
      <c r="N108" t="s">
        <v>424</v>
      </c>
      <c r="O108" t="s">
        <v>423</v>
      </c>
      <c r="P108" t="s">
        <v>425</v>
      </c>
      <c r="Q108" t="s">
        <v>3635</v>
      </c>
      <c r="R108" t="s">
        <v>426</v>
      </c>
      <c r="S108" t="s">
        <v>3696</v>
      </c>
      <c r="T108">
        <v>11</v>
      </c>
      <c r="U108" t="s">
        <v>2280</v>
      </c>
      <c r="V108" t="s">
        <v>2280</v>
      </c>
      <c r="W108" t="s">
        <v>2280</v>
      </c>
      <c r="X108" t="s">
        <v>2280</v>
      </c>
      <c r="Y108" t="s">
        <v>2280</v>
      </c>
      <c r="Z108" t="s">
        <v>2280</v>
      </c>
      <c r="AA108" t="s">
        <v>2280</v>
      </c>
      <c r="AB108" t="s">
        <v>2280</v>
      </c>
      <c r="AC108" t="s">
        <v>2280</v>
      </c>
      <c r="AD108" t="s">
        <v>6139</v>
      </c>
      <c r="AE108" t="s">
        <v>2280</v>
      </c>
      <c r="AF108" t="s">
        <v>6139</v>
      </c>
    </row>
    <row r="109" spans="1:32" x14ac:dyDescent="0.2">
      <c r="A109">
        <v>108</v>
      </c>
      <c r="B109" s="15" t="s">
        <v>1933</v>
      </c>
      <c r="C109" s="15" t="s">
        <v>4401</v>
      </c>
      <c r="D109" s="15" t="s">
        <v>4402</v>
      </c>
      <c r="E109" s="15" t="s">
        <v>4403</v>
      </c>
      <c r="F109" t="s">
        <v>2607</v>
      </c>
      <c r="G109" s="15" t="s">
        <v>2605</v>
      </c>
      <c r="H109" t="s">
        <v>427</v>
      </c>
      <c r="I109" t="s">
        <v>2606</v>
      </c>
      <c r="J109" t="s">
        <v>429</v>
      </c>
      <c r="K109" t="s">
        <v>430</v>
      </c>
      <c r="L109" t="s">
        <v>428</v>
      </c>
      <c r="M109" t="s">
        <v>432</v>
      </c>
      <c r="N109" t="s">
        <v>433</v>
      </c>
      <c r="O109" t="s">
        <v>431</v>
      </c>
      <c r="P109" t="s">
        <v>434</v>
      </c>
      <c r="Q109" t="s">
        <v>3521</v>
      </c>
      <c r="R109" t="s">
        <v>435</v>
      </c>
      <c r="S109" t="s">
        <v>3697</v>
      </c>
      <c r="T109">
        <v>14</v>
      </c>
      <c r="U109" t="s">
        <v>6139</v>
      </c>
      <c r="V109" t="s">
        <v>2280</v>
      </c>
      <c r="W109" t="s">
        <v>6139</v>
      </c>
      <c r="X109" t="s">
        <v>6139</v>
      </c>
      <c r="Y109" t="s">
        <v>2280</v>
      </c>
      <c r="Z109" t="s">
        <v>6139</v>
      </c>
      <c r="AA109" t="s">
        <v>6139</v>
      </c>
      <c r="AB109" t="s">
        <v>6139</v>
      </c>
      <c r="AC109" t="s">
        <v>2280</v>
      </c>
      <c r="AD109" t="s">
        <v>6139</v>
      </c>
      <c r="AE109" t="s">
        <v>2280</v>
      </c>
      <c r="AF109" t="s">
        <v>6139</v>
      </c>
    </row>
    <row r="110" spans="1:32" x14ac:dyDescent="0.2">
      <c r="A110">
        <v>109</v>
      </c>
      <c r="B110" s="15" t="s">
        <v>1934</v>
      </c>
      <c r="C110" s="15" t="s">
        <v>4408</v>
      </c>
      <c r="D110" s="15" t="s">
        <v>4409</v>
      </c>
      <c r="E110" s="15" t="s">
        <v>4410</v>
      </c>
      <c r="F110" t="s">
        <v>2610</v>
      </c>
      <c r="G110" s="15" t="s">
        <v>2608</v>
      </c>
      <c r="H110" t="s">
        <v>436</v>
      </c>
      <c r="I110" t="s">
        <v>2609</v>
      </c>
      <c r="M110" t="s">
        <v>438</v>
      </c>
      <c r="N110" t="s">
        <v>439</v>
      </c>
      <c r="O110" t="s">
        <v>437</v>
      </c>
      <c r="P110" t="s">
        <v>440</v>
      </c>
      <c r="Q110" t="s">
        <v>1934</v>
      </c>
      <c r="R110" t="s">
        <v>441</v>
      </c>
      <c r="S110" t="s">
        <v>3698</v>
      </c>
      <c r="T110">
        <v>17</v>
      </c>
      <c r="U110" t="s">
        <v>6139</v>
      </c>
      <c r="V110" t="s">
        <v>2280</v>
      </c>
      <c r="W110" t="s">
        <v>6139</v>
      </c>
      <c r="X110" t="s">
        <v>6139</v>
      </c>
      <c r="Y110" t="s">
        <v>6139</v>
      </c>
      <c r="Z110" t="s">
        <v>6139</v>
      </c>
      <c r="AA110" t="s">
        <v>6139</v>
      </c>
      <c r="AB110" t="s">
        <v>2280</v>
      </c>
      <c r="AC110" t="s">
        <v>2280</v>
      </c>
      <c r="AD110" t="s">
        <v>6139</v>
      </c>
      <c r="AE110" t="s">
        <v>2280</v>
      </c>
      <c r="AF110" t="s">
        <v>6139</v>
      </c>
    </row>
    <row r="111" spans="1:32" x14ac:dyDescent="0.2">
      <c r="A111">
        <v>110</v>
      </c>
      <c r="B111" s="15" t="s">
        <v>1935</v>
      </c>
      <c r="C111" s="15" t="s">
        <v>4415</v>
      </c>
      <c r="D111" s="15" t="s">
        <v>2612</v>
      </c>
      <c r="E111" s="15" t="s">
        <v>4416</v>
      </c>
      <c r="F111" t="s">
        <v>2614</v>
      </c>
      <c r="G111" s="15" t="s">
        <v>2611</v>
      </c>
      <c r="H111" t="s">
        <v>442</v>
      </c>
      <c r="I111" t="s">
        <v>2613</v>
      </c>
      <c r="M111" t="s">
        <v>444</v>
      </c>
      <c r="N111" t="s">
        <v>445</v>
      </c>
      <c r="O111" t="s">
        <v>443</v>
      </c>
      <c r="P111" t="s">
        <v>446</v>
      </c>
      <c r="Q111" t="s">
        <v>1935</v>
      </c>
      <c r="R111" t="s">
        <v>447</v>
      </c>
      <c r="S111" t="s">
        <v>3699</v>
      </c>
      <c r="T111">
        <v>10</v>
      </c>
      <c r="U111" t="s">
        <v>6139</v>
      </c>
      <c r="V111" t="s">
        <v>2280</v>
      </c>
      <c r="W111" t="s">
        <v>6139</v>
      </c>
      <c r="X111" t="s">
        <v>6139</v>
      </c>
      <c r="Y111" t="s">
        <v>6139</v>
      </c>
      <c r="Z111" t="s">
        <v>6139</v>
      </c>
      <c r="AA111" t="s">
        <v>6139</v>
      </c>
      <c r="AB111" t="s">
        <v>2280</v>
      </c>
      <c r="AC111" t="s">
        <v>6139</v>
      </c>
      <c r="AD111" t="s">
        <v>6139</v>
      </c>
      <c r="AE111" t="s">
        <v>2280</v>
      </c>
      <c r="AF111" t="s">
        <v>6139</v>
      </c>
    </row>
    <row r="112" spans="1:32" x14ac:dyDescent="0.2">
      <c r="A112">
        <v>111</v>
      </c>
      <c r="B112" s="15" t="s">
        <v>1936</v>
      </c>
      <c r="C112" s="15" t="s">
        <v>4421</v>
      </c>
      <c r="D112" s="15" t="s">
        <v>2280</v>
      </c>
      <c r="E112" s="15" t="s">
        <v>4422</v>
      </c>
      <c r="F112" t="s">
        <v>2617</v>
      </c>
      <c r="G112" s="15" t="s">
        <v>2615</v>
      </c>
      <c r="H112" t="s">
        <v>448</v>
      </c>
      <c r="I112" t="s">
        <v>2616</v>
      </c>
      <c r="J112" t="s">
        <v>450</v>
      </c>
      <c r="K112" t="s">
        <v>451</v>
      </c>
      <c r="L112" t="s">
        <v>449</v>
      </c>
      <c r="M112" t="s">
        <v>453</v>
      </c>
      <c r="N112" t="s">
        <v>454</v>
      </c>
      <c r="O112" t="s">
        <v>452</v>
      </c>
      <c r="P112" t="s">
        <v>455</v>
      </c>
      <c r="Q112" t="s">
        <v>3574</v>
      </c>
      <c r="T112">
        <v>8</v>
      </c>
      <c r="U112" t="s">
        <v>6139</v>
      </c>
      <c r="V112" t="s">
        <v>2280</v>
      </c>
      <c r="W112" t="s">
        <v>2280</v>
      </c>
      <c r="X112" t="s">
        <v>2280</v>
      </c>
      <c r="Y112" t="s">
        <v>2280</v>
      </c>
      <c r="Z112" t="s">
        <v>2280</v>
      </c>
      <c r="AA112" t="s">
        <v>6139</v>
      </c>
      <c r="AB112" t="s">
        <v>6139</v>
      </c>
      <c r="AC112" t="s">
        <v>2280</v>
      </c>
      <c r="AD112" t="s">
        <v>2280</v>
      </c>
      <c r="AE112" t="s">
        <v>2280</v>
      </c>
      <c r="AF112" t="s">
        <v>2280</v>
      </c>
    </row>
    <row r="113" spans="1:32" x14ac:dyDescent="0.2">
      <c r="A113">
        <v>112</v>
      </c>
      <c r="B113" s="15" t="s">
        <v>1937</v>
      </c>
      <c r="C113" s="15" t="s">
        <v>4425</v>
      </c>
      <c r="D113" s="15" t="s">
        <v>2280</v>
      </c>
      <c r="E113" s="15" t="s">
        <v>4426</v>
      </c>
      <c r="F113" t="s">
        <v>2620</v>
      </c>
      <c r="G113" s="15" t="s">
        <v>2618</v>
      </c>
      <c r="H113" t="s">
        <v>456</v>
      </c>
      <c r="I113" t="s">
        <v>2619</v>
      </c>
      <c r="J113" t="s">
        <v>458</v>
      </c>
      <c r="K113" t="s">
        <v>459</v>
      </c>
      <c r="L113" t="s">
        <v>457</v>
      </c>
      <c r="M113" t="s">
        <v>461</v>
      </c>
      <c r="N113" t="s">
        <v>462</v>
      </c>
      <c r="O113" t="s">
        <v>460</v>
      </c>
      <c r="P113" t="s">
        <v>463</v>
      </c>
      <c r="Q113" t="s">
        <v>459</v>
      </c>
      <c r="R113" t="s">
        <v>464</v>
      </c>
      <c r="S113" t="s">
        <v>3700</v>
      </c>
      <c r="T113">
        <v>18</v>
      </c>
      <c r="U113" t="s">
        <v>6139</v>
      </c>
      <c r="V113" t="s">
        <v>2280</v>
      </c>
      <c r="W113" t="s">
        <v>6139</v>
      </c>
      <c r="X113" t="s">
        <v>6139</v>
      </c>
      <c r="Y113" t="s">
        <v>6139</v>
      </c>
      <c r="Z113" t="s">
        <v>6139</v>
      </c>
      <c r="AA113" t="s">
        <v>6139</v>
      </c>
      <c r="AB113" t="s">
        <v>6139</v>
      </c>
      <c r="AC113" t="s">
        <v>6139</v>
      </c>
      <c r="AD113" t="s">
        <v>6139</v>
      </c>
      <c r="AE113" t="s">
        <v>2280</v>
      </c>
      <c r="AF113" t="s">
        <v>6139</v>
      </c>
    </row>
    <row r="114" spans="1:32" x14ac:dyDescent="0.2">
      <c r="A114">
        <v>113</v>
      </c>
      <c r="B114" s="15" t="s">
        <v>468</v>
      </c>
      <c r="C114" s="15" t="s">
        <v>4431</v>
      </c>
      <c r="D114" s="15" t="s">
        <v>4432</v>
      </c>
      <c r="E114" s="15" t="s">
        <v>4433</v>
      </c>
      <c r="F114" t="s">
        <v>2623</v>
      </c>
      <c r="G114" s="15" t="s">
        <v>2621</v>
      </c>
      <c r="H114" t="s">
        <v>465</v>
      </c>
      <c r="I114" t="s">
        <v>2622</v>
      </c>
      <c r="J114" t="s">
        <v>467</v>
      </c>
      <c r="K114" t="s">
        <v>468</v>
      </c>
      <c r="L114" t="s">
        <v>466</v>
      </c>
      <c r="M114" t="s">
        <v>470</v>
      </c>
      <c r="N114" t="s">
        <v>471</v>
      </c>
      <c r="O114" t="s">
        <v>469</v>
      </c>
      <c r="P114" t="s">
        <v>472</v>
      </c>
      <c r="Q114" t="s">
        <v>468</v>
      </c>
      <c r="R114" t="s">
        <v>473</v>
      </c>
      <c r="S114" t="s">
        <v>3701</v>
      </c>
      <c r="T114">
        <v>15</v>
      </c>
      <c r="U114" t="s">
        <v>2280</v>
      </c>
      <c r="V114" t="s">
        <v>2280</v>
      </c>
      <c r="W114" t="s">
        <v>6139</v>
      </c>
      <c r="X114" t="s">
        <v>6139</v>
      </c>
      <c r="Y114" t="s">
        <v>2280</v>
      </c>
      <c r="Z114" t="s">
        <v>6139</v>
      </c>
      <c r="AA114" t="s">
        <v>6139</v>
      </c>
      <c r="AB114" t="s">
        <v>2280</v>
      </c>
      <c r="AC114" t="s">
        <v>2280</v>
      </c>
      <c r="AD114" t="s">
        <v>2280</v>
      </c>
      <c r="AE114" t="s">
        <v>2280</v>
      </c>
      <c r="AF114" t="s">
        <v>6139</v>
      </c>
    </row>
    <row r="115" spans="1:32" x14ac:dyDescent="0.2">
      <c r="A115">
        <v>114</v>
      </c>
      <c r="B115" s="15" t="s">
        <v>477</v>
      </c>
      <c r="C115" s="15" t="s">
        <v>4437</v>
      </c>
      <c r="D115" s="15" t="s">
        <v>4438</v>
      </c>
      <c r="E115" s="15" t="s">
        <v>4439</v>
      </c>
      <c r="F115" t="s">
        <v>2626</v>
      </c>
      <c r="G115" s="15" t="s">
        <v>2624</v>
      </c>
      <c r="H115" t="s">
        <v>474</v>
      </c>
      <c r="I115" t="s">
        <v>2625</v>
      </c>
      <c r="J115" t="s">
        <v>476</v>
      </c>
      <c r="K115" t="s">
        <v>477</v>
      </c>
      <c r="L115" t="s">
        <v>475</v>
      </c>
      <c r="M115" t="s">
        <v>479</v>
      </c>
      <c r="N115" t="s">
        <v>480</v>
      </c>
      <c r="O115" t="s">
        <v>478</v>
      </c>
      <c r="P115" t="s">
        <v>481</v>
      </c>
      <c r="Q115" t="s">
        <v>477</v>
      </c>
      <c r="R115" t="s">
        <v>482</v>
      </c>
      <c r="S115" t="s">
        <v>3702</v>
      </c>
      <c r="T115">
        <v>2</v>
      </c>
      <c r="U115" t="s">
        <v>2280</v>
      </c>
      <c r="V115" t="s">
        <v>2280</v>
      </c>
      <c r="W115" t="s">
        <v>6139</v>
      </c>
      <c r="X115" t="s">
        <v>2280</v>
      </c>
      <c r="Y115" t="s">
        <v>2280</v>
      </c>
      <c r="Z115" t="s">
        <v>6139</v>
      </c>
      <c r="AA115" t="s">
        <v>6139</v>
      </c>
      <c r="AB115" t="s">
        <v>2280</v>
      </c>
      <c r="AC115" t="s">
        <v>2280</v>
      </c>
      <c r="AD115" t="s">
        <v>2280</v>
      </c>
      <c r="AE115" t="s">
        <v>2280</v>
      </c>
      <c r="AF115" t="s">
        <v>6139</v>
      </c>
    </row>
    <row r="116" spans="1:32" x14ac:dyDescent="0.2">
      <c r="A116">
        <v>115</v>
      </c>
      <c r="B116" s="15" t="s">
        <v>486</v>
      </c>
      <c r="C116" s="15" t="s">
        <v>4441</v>
      </c>
      <c r="D116" s="15" t="s">
        <v>4442</v>
      </c>
      <c r="E116" s="15" t="s">
        <v>4443</v>
      </c>
      <c r="F116" t="s">
        <v>2629</v>
      </c>
      <c r="G116" s="15" t="s">
        <v>2627</v>
      </c>
      <c r="H116" t="s">
        <v>483</v>
      </c>
      <c r="I116" t="s">
        <v>2628</v>
      </c>
      <c r="J116" t="s">
        <v>485</v>
      </c>
      <c r="K116" t="s">
        <v>486</v>
      </c>
      <c r="L116" t="s">
        <v>484</v>
      </c>
      <c r="M116" t="s">
        <v>488</v>
      </c>
      <c r="N116" t="s">
        <v>489</v>
      </c>
      <c r="O116" t="s">
        <v>487</v>
      </c>
      <c r="P116" t="s">
        <v>490</v>
      </c>
      <c r="Q116" t="s">
        <v>486</v>
      </c>
      <c r="R116" t="s">
        <v>491</v>
      </c>
      <c r="S116" t="s">
        <v>3703</v>
      </c>
      <c r="T116">
        <v>2</v>
      </c>
      <c r="U116" t="s">
        <v>6139</v>
      </c>
      <c r="V116" t="s">
        <v>2280</v>
      </c>
      <c r="W116" t="s">
        <v>6139</v>
      </c>
      <c r="X116" t="s">
        <v>6139</v>
      </c>
      <c r="Y116" t="s">
        <v>6139</v>
      </c>
      <c r="Z116" t="s">
        <v>6139</v>
      </c>
      <c r="AA116" t="s">
        <v>6139</v>
      </c>
      <c r="AB116" t="s">
        <v>2280</v>
      </c>
      <c r="AC116" t="s">
        <v>2280</v>
      </c>
      <c r="AD116" t="s">
        <v>2280</v>
      </c>
      <c r="AE116" t="s">
        <v>2280</v>
      </c>
      <c r="AF116" t="s">
        <v>6139</v>
      </c>
    </row>
    <row r="117" spans="1:32" x14ac:dyDescent="0.2">
      <c r="A117">
        <v>116</v>
      </c>
      <c r="B117" s="15" t="s">
        <v>1938</v>
      </c>
      <c r="C117" s="15" t="s">
        <v>4448</v>
      </c>
      <c r="D117" s="15" t="s">
        <v>4449</v>
      </c>
      <c r="E117" s="15" t="s">
        <v>4450</v>
      </c>
      <c r="F117" t="s">
        <v>2632</v>
      </c>
      <c r="G117" s="15" t="s">
        <v>2630</v>
      </c>
      <c r="H117" t="s">
        <v>492</v>
      </c>
      <c r="I117" t="s">
        <v>2631</v>
      </c>
      <c r="J117" t="s">
        <v>494</v>
      </c>
      <c r="K117" t="s">
        <v>495</v>
      </c>
      <c r="L117" t="s">
        <v>493</v>
      </c>
      <c r="M117" t="s">
        <v>497</v>
      </c>
      <c r="N117" t="s">
        <v>498</v>
      </c>
      <c r="O117" t="s">
        <v>496</v>
      </c>
      <c r="P117" t="s">
        <v>499</v>
      </c>
      <c r="Q117" t="s">
        <v>1938</v>
      </c>
      <c r="T117">
        <v>2</v>
      </c>
      <c r="U117" t="s">
        <v>6139</v>
      </c>
      <c r="V117" t="s">
        <v>2280</v>
      </c>
      <c r="W117" t="s">
        <v>6139</v>
      </c>
      <c r="X117" t="s">
        <v>6139</v>
      </c>
      <c r="Y117" t="s">
        <v>2280</v>
      </c>
      <c r="Z117" t="s">
        <v>6139</v>
      </c>
      <c r="AA117" t="s">
        <v>6139</v>
      </c>
      <c r="AB117" t="s">
        <v>6139</v>
      </c>
      <c r="AC117" t="s">
        <v>6139</v>
      </c>
      <c r="AD117" t="s">
        <v>6139</v>
      </c>
      <c r="AE117" t="s">
        <v>2280</v>
      </c>
      <c r="AF117" t="s">
        <v>2280</v>
      </c>
    </row>
    <row r="118" spans="1:32" x14ac:dyDescent="0.2">
      <c r="A118">
        <v>117</v>
      </c>
      <c r="B118" s="15" t="s">
        <v>1939</v>
      </c>
      <c r="C118" s="15" t="s">
        <v>4456</v>
      </c>
      <c r="D118" s="15" t="s">
        <v>4457</v>
      </c>
      <c r="E118" s="15" t="s">
        <v>4458</v>
      </c>
      <c r="F118" t="s">
        <v>2633</v>
      </c>
      <c r="G118" s="15" t="s">
        <v>4455</v>
      </c>
      <c r="H118" t="s">
        <v>500</v>
      </c>
      <c r="I118" s="16">
        <v>8100</v>
      </c>
      <c r="J118" t="s">
        <v>502</v>
      </c>
      <c r="K118" t="s">
        <v>503</v>
      </c>
      <c r="L118" t="s">
        <v>501</v>
      </c>
      <c r="M118" t="s">
        <v>505</v>
      </c>
      <c r="N118" t="s">
        <v>506</v>
      </c>
      <c r="O118" t="s">
        <v>504</v>
      </c>
      <c r="P118" t="s">
        <v>507</v>
      </c>
      <c r="Q118" t="s">
        <v>1939</v>
      </c>
      <c r="R118" t="s">
        <v>508</v>
      </c>
      <c r="S118" t="s">
        <v>3704</v>
      </c>
      <c r="T118">
        <v>3</v>
      </c>
      <c r="U118" t="s">
        <v>6139</v>
      </c>
      <c r="V118" t="s">
        <v>2280</v>
      </c>
      <c r="W118" t="s">
        <v>6139</v>
      </c>
      <c r="X118" t="s">
        <v>6139</v>
      </c>
      <c r="Y118" t="s">
        <v>2280</v>
      </c>
      <c r="Z118" t="s">
        <v>6139</v>
      </c>
      <c r="AA118" t="s">
        <v>6139</v>
      </c>
      <c r="AB118" t="s">
        <v>6139</v>
      </c>
      <c r="AC118" t="s">
        <v>6139</v>
      </c>
      <c r="AD118" t="s">
        <v>6139</v>
      </c>
      <c r="AE118" t="s">
        <v>2280</v>
      </c>
      <c r="AF118" t="s">
        <v>6139</v>
      </c>
    </row>
    <row r="119" spans="1:32" x14ac:dyDescent="0.2">
      <c r="A119">
        <v>118</v>
      </c>
      <c r="B119" s="15" t="s">
        <v>1940</v>
      </c>
      <c r="C119" s="15" t="s">
        <v>4462</v>
      </c>
      <c r="D119" s="15" t="s">
        <v>2280</v>
      </c>
      <c r="E119" s="15" t="s">
        <v>4463</v>
      </c>
      <c r="F119" t="s">
        <v>2637</v>
      </c>
      <c r="G119" s="15" t="s">
        <v>2634</v>
      </c>
      <c r="H119" t="s">
        <v>509</v>
      </c>
      <c r="I119" t="s">
        <v>2636</v>
      </c>
      <c r="J119" t="s">
        <v>511</v>
      </c>
      <c r="K119" t="s">
        <v>512</v>
      </c>
      <c r="L119" t="s">
        <v>510</v>
      </c>
      <c r="M119" t="s">
        <v>514</v>
      </c>
      <c r="N119" t="s">
        <v>515</v>
      </c>
      <c r="O119" t="s">
        <v>513</v>
      </c>
      <c r="P119" t="s">
        <v>516</v>
      </c>
      <c r="Q119" t="s">
        <v>2635</v>
      </c>
      <c r="R119" t="s">
        <v>517</v>
      </c>
      <c r="S119" t="s">
        <v>3705</v>
      </c>
      <c r="T119">
        <v>14</v>
      </c>
      <c r="U119" t="s">
        <v>2280</v>
      </c>
      <c r="V119" t="s">
        <v>2280</v>
      </c>
      <c r="W119" t="s">
        <v>6139</v>
      </c>
      <c r="X119" t="s">
        <v>6139</v>
      </c>
      <c r="Y119" t="s">
        <v>2280</v>
      </c>
      <c r="Z119" t="s">
        <v>6139</v>
      </c>
      <c r="AA119" t="s">
        <v>6139</v>
      </c>
      <c r="AB119" t="s">
        <v>6139</v>
      </c>
      <c r="AC119" t="s">
        <v>2280</v>
      </c>
      <c r="AD119" t="s">
        <v>6139</v>
      </c>
      <c r="AE119" t="s">
        <v>2280</v>
      </c>
      <c r="AF119" t="s">
        <v>6139</v>
      </c>
    </row>
    <row r="120" spans="1:32" x14ac:dyDescent="0.2">
      <c r="A120">
        <v>119</v>
      </c>
      <c r="B120" s="15" t="s">
        <v>1941</v>
      </c>
      <c r="C120" s="15" t="s">
        <v>4467</v>
      </c>
      <c r="D120" s="15" t="s">
        <v>2280</v>
      </c>
      <c r="E120" s="15" t="s">
        <v>4468</v>
      </c>
      <c r="F120" t="s">
        <v>2640</v>
      </c>
      <c r="G120" s="15" t="s">
        <v>2638</v>
      </c>
      <c r="H120" t="s">
        <v>518</v>
      </c>
      <c r="I120" t="s">
        <v>2639</v>
      </c>
      <c r="J120" t="s">
        <v>520</v>
      </c>
      <c r="K120" t="s">
        <v>521</v>
      </c>
      <c r="L120" t="s">
        <v>519</v>
      </c>
      <c r="M120" t="s">
        <v>523</v>
      </c>
      <c r="N120" t="s">
        <v>524</v>
      </c>
      <c r="O120" t="s">
        <v>522</v>
      </c>
      <c r="P120" t="s">
        <v>525</v>
      </c>
      <c r="Q120" t="s">
        <v>1941</v>
      </c>
      <c r="R120" t="s">
        <v>526</v>
      </c>
      <c r="S120" t="s">
        <v>3706</v>
      </c>
      <c r="T120">
        <v>23</v>
      </c>
      <c r="U120" t="s">
        <v>6139</v>
      </c>
      <c r="V120" t="s">
        <v>2280</v>
      </c>
      <c r="W120" t="s">
        <v>6139</v>
      </c>
      <c r="X120" t="s">
        <v>6139</v>
      </c>
      <c r="Y120" t="s">
        <v>6139</v>
      </c>
      <c r="Z120" t="s">
        <v>6139</v>
      </c>
      <c r="AA120" t="s">
        <v>6139</v>
      </c>
      <c r="AB120" t="s">
        <v>6139</v>
      </c>
      <c r="AC120" t="s">
        <v>6139</v>
      </c>
      <c r="AD120" t="s">
        <v>6139</v>
      </c>
      <c r="AE120" t="s">
        <v>2280</v>
      </c>
      <c r="AF120" t="s">
        <v>6139</v>
      </c>
    </row>
    <row r="121" spans="1:32" x14ac:dyDescent="0.2">
      <c r="A121">
        <v>120</v>
      </c>
      <c r="B121" s="15" t="s">
        <v>1942</v>
      </c>
      <c r="C121" s="15" t="s">
        <v>4472</v>
      </c>
      <c r="D121" s="15" t="s">
        <v>4473</v>
      </c>
      <c r="E121" s="15" t="s">
        <v>4474</v>
      </c>
      <c r="F121" t="s">
        <v>2643</v>
      </c>
      <c r="G121" s="15" t="s">
        <v>2641</v>
      </c>
      <c r="H121" t="s">
        <v>527</v>
      </c>
      <c r="I121" t="s">
        <v>2642</v>
      </c>
      <c r="J121" t="s">
        <v>529</v>
      </c>
      <c r="K121" t="s">
        <v>530</v>
      </c>
      <c r="L121" t="s">
        <v>528</v>
      </c>
      <c r="M121" t="s">
        <v>532</v>
      </c>
      <c r="N121" t="s">
        <v>533</v>
      </c>
      <c r="O121" t="s">
        <v>531</v>
      </c>
      <c r="P121" t="s">
        <v>534</v>
      </c>
      <c r="Q121" t="s">
        <v>1942</v>
      </c>
      <c r="R121" t="s">
        <v>535</v>
      </c>
      <c r="S121" t="s">
        <v>3707</v>
      </c>
      <c r="T121">
        <v>0</v>
      </c>
      <c r="U121" t="s">
        <v>6139</v>
      </c>
      <c r="V121" t="s">
        <v>2280</v>
      </c>
      <c r="W121" t="s">
        <v>6139</v>
      </c>
      <c r="X121" t="s">
        <v>6139</v>
      </c>
      <c r="Y121" t="s">
        <v>6139</v>
      </c>
      <c r="Z121" t="s">
        <v>6139</v>
      </c>
      <c r="AA121" t="s">
        <v>6139</v>
      </c>
      <c r="AB121" t="s">
        <v>6139</v>
      </c>
      <c r="AC121" t="s">
        <v>6139</v>
      </c>
      <c r="AD121" t="s">
        <v>6139</v>
      </c>
      <c r="AE121" t="s">
        <v>2280</v>
      </c>
      <c r="AF121" t="s">
        <v>6139</v>
      </c>
    </row>
    <row r="122" spans="1:32" x14ac:dyDescent="0.2">
      <c r="A122">
        <v>121</v>
      </c>
      <c r="B122" s="15" t="s">
        <v>1943</v>
      </c>
      <c r="C122" s="15" t="s">
        <v>4478</v>
      </c>
      <c r="D122" s="15" t="s">
        <v>2280</v>
      </c>
      <c r="E122" s="15" t="s">
        <v>4479</v>
      </c>
      <c r="F122" t="s">
        <v>2646</v>
      </c>
      <c r="G122" s="15" t="s">
        <v>2644</v>
      </c>
      <c r="H122" t="s">
        <v>536</v>
      </c>
      <c r="I122" t="s">
        <v>2645</v>
      </c>
      <c r="J122" t="s">
        <v>538</v>
      </c>
      <c r="K122" t="s">
        <v>539</v>
      </c>
      <c r="L122" t="s">
        <v>537</v>
      </c>
      <c r="M122" t="s">
        <v>541</v>
      </c>
      <c r="N122" t="s">
        <v>542</v>
      </c>
      <c r="O122" t="s">
        <v>540</v>
      </c>
      <c r="P122" t="s">
        <v>543</v>
      </c>
      <c r="Q122" t="s">
        <v>3626</v>
      </c>
      <c r="R122" t="s">
        <v>544</v>
      </c>
      <c r="S122" t="s">
        <v>3708</v>
      </c>
      <c r="T122">
        <v>14</v>
      </c>
      <c r="U122" t="s">
        <v>6139</v>
      </c>
      <c r="V122" t="s">
        <v>2280</v>
      </c>
      <c r="W122" t="s">
        <v>6139</v>
      </c>
      <c r="X122" t="s">
        <v>6139</v>
      </c>
      <c r="Y122" t="s">
        <v>2280</v>
      </c>
      <c r="Z122" t="s">
        <v>6139</v>
      </c>
      <c r="AA122" t="s">
        <v>6139</v>
      </c>
      <c r="AB122" t="s">
        <v>2280</v>
      </c>
      <c r="AC122" t="s">
        <v>2280</v>
      </c>
      <c r="AD122" t="s">
        <v>2280</v>
      </c>
      <c r="AE122" t="s">
        <v>2280</v>
      </c>
      <c r="AF122" t="s">
        <v>6139</v>
      </c>
    </row>
    <row r="123" spans="1:32" x14ac:dyDescent="0.2">
      <c r="A123">
        <v>122</v>
      </c>
      <c r="B123" s="15" t="s">
        <v>1944</v>
      </c>
      <c r="C123" s="15" t="s">
        <v>4483</v>
      </c>
      <c r="D123" s="15" t="s">
        <v>4484</v>
      </c>
      <c r="E123" s="15" t="s">
        <v>4485</v>
      </c>
      <c r="F123" t="s">
        <v>2649</v>
      </c>
      <c r="G123" s="15" t="s">
        <v>2647</v>
      </c>
      <c r="H123" t="s">
        <v>545</v>
      </c>
      <c r="I123" t="s">
        <v>2648</v>
      </c>
      <c r="J123" t="s">
        <v>547</v>
      </c>
      <c r="K123" t="s">
        <v>548</v>
      </c>
      <c r="L123" t="s">
        <v>546</v>
      </c>
      <c r="M123" t="s">
        <v>550</v>
      </c>
      <c r="N123" t="s">
        <v>551</v>
      </c>
      <c r="O123" t="s">
        <v>549</v>
      </c>
      <c r="P123" t="s">
        <v>552</v>
      </c>
      <c r="Q123" t="s">
        <v>1944</v>
      </c>
      <c r="R123" t="s">
        <v>553</v>
      </c>
      <c r="S123" t="s">
        <v>3709</v>
      </c>
      <c r="T123">
        <v>0</v>
      </c>
      <c r="U123" t="s">
        <v>6139</v>
      </c>
      <c r="V123" t="s">
        <v>2280</v>
      </c>
      <c r="W123" t="s">
        <v>6139</v>
      </c>
      <c r="X123" t="s">
        <v>6139</v>
      </c>
      <c r="Y123" t="s">
        <v>6139</v>
      </c>
      <c r="Z123" t="s">
        <v>6139</v>
      </c>
      <c r="AA123" t="s">
        <v>6139</v>
      </c>
      <c r="AB123" t="s">
        <v>2280</v>
      </c>
      <c r="AC123" t="s">
        <v>2280</v>
      </c>
      <c r="AD123" t="s">
        <v>2280</v>
      </c>
      <c r="AE123" t="s">
        <v>2280</v>
      </c>
      <c r="AF123" t="s">
        <v>6139</v>
      </c>
    </row>
    <row r="124" spans="1:32" x14ac:dyDescent="0.2">
      <c r="A124">
        <v>123</v>
      </c>
      <c r="B124" s="15" t="s">
        <v>1945</v>
      </c>
      <c r="C124" s="15" t="s">
        <v>4489</v>
      </c>
      <c r="D124" s="15" t="s">
        <v>2280</v>
      </c>
      <c r="E124" s="15" t="s">
        <v>4490</v>
      </c>
      <c r="F124" t="s">
        <v>2652</v>
      </c>
      <c r="G124" s="15" t="s">
        <v>2650</v>
      </c>
      <c r="H124" t="s">
        <v>554</v>
      </c>
      <c r="I124" t="s">
        <v>2651</v>
      </c>
      <c r="J124" t="s">
        <v>556</v>
      </c>
      <c r="K124" t="s">
        <v>557</v>
      </c>
      <c r="L124" t="s">
        <v>555</v>
      </c>
      <c r="M124" t="s">
        <v>559</v>
      </c>
      <c r="N124" t="s">
        <v>560</v>
      </c>
      <c r="O124" t="s">
        <v>558</v>
      </c>
      <c r="P124" t="s">
        <v>561</v>
      </c>
      <c r="Q124" t="s">
        <v>3580</v>
      </c>
      <c r="R124" t="s">
        <v>562</v>
      </c>
      <c r="S124" t="s">
        <v>3710</v>
      </c>
      <c r="T124">
        <v>0</v>
      </c>
      <c r="U124" t="s">
        <v>6139</v>
      </c>
      <c r="V124" t="s">
        <v>2280</v>
      </c>
      <c r="W124" t="s">
        <v>2280</v>
      </c>
      <c r="X124" t="s">
        <v>6139</v>
      </c>
      <c r="Y124" t="s">
        <v>6139</v>
      </c>
      <c r="Z124" t="s">
        <v>6139</v>
      </c>
      <c r="AA124" t="s">
        <v>6139</v>
      </c>
      <c r="AB124" t="s">
        <v>6139</v>
      </c>
      <c r="AC124" t="s">
        <v>6139</v>
      </c>
      <c r="AD124" t="s">
        <v>6139</v>
      </c>
      <c r="AE124" t="s">
        <v>2280</v>
      </c>
      <c r="AF124" t="s">
        <v>6139</v>
      </c>
    </row>
    <row r="125" spans="1:32" x14ac:dyDescent="0.2">
      <c r="A125">
        <v>124</v>
      </c>
      <c r="B125" s="15" t="s">
        <v>1946</v>
      </c>
      <c r="C125" s="15" t="s">
        <v>4495</v>
      </c>
      <c r="D125" s="15" t="s">
        <v>2280</v>
      </c>
      <c r="E125" s="15" t="s">
        <v>4496</v>
      </c>
      <c r="F125" t="s">
        <v>2655</v>
      </c>
      <c r="G125" s="15" t="s">
        <v>2653</v>
      </c>
      <c r="H125" t="s">
        <v>563</v>
      </c>
      <c r="I125" t="s">
        <v>2654</v>
      </c>
      <c r="J125" t="s">
        <v>565</v>
      </c>
      <c r="K125" t="s">
        <v>566</v>
      </c>
      <c r="L125" t="s">
        <v>564</v>
      </c>
      <c r="M125" t="s">
        <v>568</v>
      </c>
      <c r="N125" t="s">
        <v>569</v>
      </c>
      <c r="O125" t="s">
        <v>567</v>
      </c>
      <c r="P125" t="s">
        <v>570</v>
      </c>
      <c r="Q125" t="s">
        <v>3606</v>
      </c>
      <c r="R125" t="s">
        <v>571</v>
      </c>
      <c r="S125" t="s">
        <v>3711</v>
      </c>
      <c r="T125">
        <v>3</v>
      </c>
      <c r="U125" t="s">
        <v>6139</v>
      </c>
      <c r="V125" t="s">
        <v>2280</v>
      </c>
      <c r="W125" t="s">
        <v>2280</v>
      </c>
      <c r="X125" t="s">
        <v>6139</v>
      </c>
      <c r="Y125" t="s">
        <v>6139</v>
      </c>
      <c r="Z125" t="s">
        <v>6139</v>
      </c>
      <c r="AA125" t="s">
        <v>6139</v>
      </c>
      <c r="AB125" t="s">
        <v>2280</v>
      </c>
      <c r="AC125" t="s">
        <v>6139</v>
      </c>
      <c r="AD125" t="s">
        <v>6139</v>
      </c>
      <c r="AE125" t="s">
        <v>2280</v>
      </c>
      <c r="AF125" t="s">
        <v>6139</v>
      </c>
    </row>
    <row r="126" spans="1:32" x14ac:dyDescent="0.2">
      <c r="A126">
        <v>125</v>
      </c>
      <c r="B126" s="15" t="s">
        <v>1947</v>
      </c>
      <c r="C126" s="15" t="s">
        <v>4500</v>
      </c>
      <c r="D126" s="15" t="s">
        <v>2280</v>
      </c>
      <c r="E126" s="15" t="s">
        <v>2657</v>
      </c>
      <c r="F126" t="s">
        <v>2659</v>
      </c>
      <c r="G126" s="15" t="s">
        <v>2656</v>
      </c>
      <c r="H126" t="s">
        <v>572</v>
      </c>
      <c r="I126" t="s">
        <v>2658</v>
      </c>
      <c r="J126" t="s">
        <v>574</v>
      </c>
      <c r="K126" t="s">
        <v>575</v>
      </c>
      <c r="L126" t="s">
        <v>573</v>
      </c>
      <c r="M126" t="s">
        <v>577</v>
      </c>
      <c r="N126" t="s">
        <v>578</v>
      </c>
      <c r="O126" t="s">
        <v>576</v>
      </c>
      <c r="P126" t="s">
        <v>579</v>
      </c>
      <c r="Q126" t="s">
        <v>3514</v>
      </c>
      <c r="R126" t="s">
        <v>580</v>
      </c>
      <c r="S126" t="s">
        <v>3712</v>
      </c>
      <c r="T126">
        <v>14</v>
      </c>
      <c r="U126" t="s">
        <v>6139</v>
      </c>
      <c r="V126" t="s">
        <v>2280</v>
      </c>
      <c r="W126" t="s">
        <v>6139</v>
      </c>
      <c r="X126" t="s">
        <v>6139</v>
      </c>
      <c r="Y126" t="s">
        <v>2280</v>
      </c>
      <c r="Z126" t="s">
        <v>6139</v>
      </c>
      <c r="AA126" t="s">
        <v>2280</v>
      </c>
      <c r="AB126" t="s">
        <v>2280</v>
      </c>
      <c r="AC126" t="s">
        <v>2280</v>
      </c>
      <c r="AD126" t="s">
        <v>2280</v>
      </c>
      <c r="AE126" t="s">
        <v>2280</v>
      </c>
      <c r="AF126" t="s">
        <v>6139</v>
      </c>
    </row>
    <row r="127" spans="1:32" x14ac:dyDescent="0.2">
      <c r="A127">
        <v>126</v>
      </c>
      <c r="B127" s="15" t="s">
        <v>584</v>
      </c>
      <c r="C127" s="15" t="s">
        <v>4505</v>
      </c>
      <c r="D127" s="15" t="s">
        <v>2280</v>
      </c>
      <c r="F127" t="s">
        <v>2662</v>
      </c>
      <c r="G127" s="15" t="s">
        <v>2660</v>
      </c>
      <c r="H127" t="s">
        <v>581</v>
      </c>
      <c r="I127" t="s">
        <v>2661</v>
      </c>
      <c r="J127" t="s">
        <v>583</v>
      </c>
      <c r="K127" t="s">
        <v>584</v>
      </c>
      <c r="L127" t="s">
        <v>582</v>
      </c>
      <c r="M127" t="s">
        <v>586</v>
      </c>
      <c r="N127" t="s">
        <v>587</v>
      </c>
      <c r="O127" t="s">
        <v>585</v>
      </c>
      <c r="P127" t="s">
        <v>588</v>
      </c>
      <c r="Q127" t="s">
        <v>584</v>
      </c>
      <c r="R127" t="s">
        <v>589</v>
      </c>
      <c r="S127" t="s">
        <v>3713</v>
      </c>
      <c r="T127">
        <v>13</v>
      </c>
      <c r="U127" t="s">
        <v>6139</v>
      </c>
      <c r="V127" t="s">
        <v>2280</v>
      </c>
      <c r="W127" t="s">
        <v>6139</v>
      </c>
      <c r="X127" t="s">
        <v>6139</v>
      </c>
      <c r="Y127" t="s">
        <v>2280</v>
      </c>
      <c r="Z127" t="s">
        <v>6139</v>
      </c>
      <c r="AA127" t="s">
        <v>6139</v>
      </c>
      <c r="AB127" t="s">
        <v>2280</v>
      </c>
      <c r="AC127" t="s">
        <v>2280</v>
      </c>
      <c r="AD127" t="s">
        <v>2280</v>
      </c>
      <c r="AE127" t="s">
        <v>2280</v>
      </c>
      <c r="AF127" t="s">
        <v>6139</v>
      </c>
    </row>
    <row r="128" spans="1:32" x14ac:dyDescent="0.2">
      <c r="A128">
        <v>127</v>
      </c>
      <c r="B128" s="15" t="s">
        <v>1948</v>
      </c>
      <c r="C128" s="15" t="s">
        <v>4507</v>
      </c>
      <c r="D128" s="15" t="s">
        <v>1949</v>
      </c>
      <c r="E128" s="15" t="s">
        <v>4508</v>
      </c>
      <c r="F128" t="s">
        <v>2665</v>
      </c>
      <c r="G128" s="15" t="s">
        <v>2663</v>
      </c>
      <c r="H128" t="s">
        <v>590</v>
      </c>
      <c r="I128" t="s">
        <v>2664</v>
      </c>
      <c r="J128" t="s">
        <v>592</v>
      </c>
      <c r="K128" t="s">
        <v>592</v>
      </c>
      <c r="L128" t="s">
        <v>591</v>
      </c>
      <c r="M128" t="s">
        <v>594</v>
      </c>
      <c r="N128" t="s">
        <v>595</v>
      </c>
      <c r="O128" t="s">
        <v>593</v>
      </c>
      <c r="P128" t="s">
        <v>596</v>
      </c>
      <c r="Q128" t="s">
        <v>3554</v>
      </c>
      <c r="R128" t="s">
        <v>597</v>
      </c>
      <c r="S128" t="s">
        <v>3714</v>
      </c>
      <c r="T128">
        <v>2</v>
      </c>
      <c r="U128" t="s">
        <v>6139</v>
      </c>
      <c r="V128" t="s">
        <v>2280</v>
      </c>
      <c r="W128" t="s">
        <v>6139</v>
      </c>
      <c r="X128" t="s">
        <v>6139</v>
      </c>
      <c r="Y128" t="s">
        <v>2280</v>
      </c>
      <c r="Z128" t="s">
        <v>2280</v>
      </c>
      <c r="AA128" t="s">
        <v>6139</v>
      </c>
      <c r="AB128" t="s">
        <v>2280</v>
      </c>
      <c r="AC128" t="s">
        <v>2280</v>
      </c>
      <c r="AD128" t="s">
        <v>2280</v>
      </c>
      <c r="AE128" t="s">
        <v>2280</v>
      </c>
      <c r="AF128" t="s">
        <v>6139</v>
      </c>
    </row>
    <row r="129" spans="1:32" x14ac:dyDescent="0.2">
      <c r="A129">
        <v>128</v>
      </c>
      <c r="B129" s="15" t="s">
        <v>1950</v>
      </c>
      <c r="C129" s="15" t="s">
        <v>4513</v>
      </c>
      <c r="D129" s="15" t="s">
        <v>4514</v>
      </c>
      <c r="E129" s="15" t="s">
        <v>4515</v>
      </c>
      <c r="F129" t="s">
        <v>2669</v>
      </c>
      <c r="G129" s="15" t="s">
        <v>2666</v>
      </c>
      <c r="H129" t="s">
        <v>2667</v>
      </c>
      <c r="I129" t="s">
        <v>2668</v>
      </c>
      <c r="J129" t="s">
        <v>599</v>
      </c>
      <c r="K129" t="s">
        <v>600</v>
      </c>
      <c r="L129" t="s">
        <v>598</v>
      </c>
      <c r="M129" t="s">
        <v>602</v>
      </c>
      <c r="N129" t="s">
        <v>603</v>
      </c>
      <c r="O129" t="s">
        <v>601</v>
      </c>
      <c r="P129" t="s">
        <v>604</v>
      </c>
      <c r="R129" t="s">
        <v>605</v>
      </c>
      <c r="S129" t="s">
        <v>3715</v>
      </c>
      <c r="T129">
        <v>3</v>
      </c>
      <c r="U129" t="s">
        <v>2280</v>
      </c>
      <c r="V129" t="s">
        <v>2280</v>
      </c>
      <c r="W129" t="s">
        <v>2280</v>
      </c>
      <c r="X129" t="s">
        <v>2280</v>
      </c>
      <c r="Y129" t="s">
        <v>2280</v>
      </c>
      <c r="Z129" t="s">
        <v>2280</v>
      </c>
      <c r="AA129" t="s">
        <v>6139</v>
      </c>
      <c r="AB129" t="s">
        <v>2280</v>
      </c>
      <c r="AC129" t="s">
        <v>2280</v>
      </c>
      <c r="AD129" t="s">
        <v>2280</v>
      </c>
      <c r="AE129" t="s">
        <v>2280</v>
      </c>
      <c r="AF129" t="s">
        <v>6139</v>
      </c>
    </row>
    <row r="130" spans="1:32" x14ac:dyDescent="0.2">
      <c r="A130">
        <v>129</v>
      </c>
      <c r="B130" s="15" t="s">
        <v>1951</v>
      </c>
      <c r="C130" s="15" t="s">
        <v>4518</v>
      </c>
      <c r="D130" s="15" t="s">
        <v>1952</v>
      </c>
      <c r="E130" s="15" t="s">
        <v>4519</v>
      </c>
      <c r="F130" t="s">
        <v>2672</v>
      </c>
      <c r="G130" s="15" t="s">
        <v>2670</v>
      </c>
      <c r="H130" t="s">
        <v>606</v>
      </c>
      <c r="I130" t="s">
        <v>2671</v>
      </c>
      <c r="J130" t="s">
        <v>608</v>
      </c>
      <c r="K130" t="s">
        <v>609</v>
      </c>
      <c r="L130" t="s">
        <v>607</v>
      </c>
      <c r="P130" t="s">
        <v>610</v>
      </c>
      <c r="Q130" t="s">
        <v>1951</v>
      </c>
      <c r="R130" t="s">
        <v>611</v>
      </c>
      <c r="S130" t="s">
        <v>3716</v>
      </c>
      <c r="T130">
        <v>5</v>
      </c>
      <c r="U130" t="s">
        <v>2280</v>
      </c>
      <c r="V130" t="s">
        <v>2280</v>
      </c>
      <c r="W130" t="s">
        <v>2280</v>
      </c>
      <c r="X130" t="s">
        <v>2280</v>
      </c>
      <c r="Y130" t="s">
        <v>2280</v>
      </c>
      <c r="Z130" t="s">
        <v>2280</v>
      </c>
      <c r="AA130" t="s">
        <v>2280</v>
      </c>
      <c r="AB130" t="s">
        <v>2280</v>
      </c>
      <c r="AC130" t="s">
        <v>2280</v>
      </c>
      <c r="AD130" t="s">
        <v>6139</v>
      </c>
      <c r="AE130" t="s">
        <v>2280</v>
      </c>
      <c r="AF130" t="s">
        <v>6139</v>
      </c>
    </row>
    <row r="131" spans="1:32" x14ac:dyDescent="0.2">
      <c r="A131">
        <v>130</v>
      </c>
      <c r="B131" s="15" t="s">
        <v>1953</v>
      </c>
      <c r="C131" s="15" t="s">
        <v>4522</v>
      </c>
      <c r="D131" s="15" t="s">
        <v>2674</v>
      </c>
      <c r="E131" s="15" t="s">
        <v>4523</v>
      </c>
      <c r="F131" t="s">
        <v>2676</v>
      </c>
      <c r="G131" s="15" t="s">
        <v>2673</v>
      </c>
      <c r="H131" t="s">
        <v>612</v>
      </c>
      <c r="I131" t="s">
        <v>2675</v>
      </c>
      <c r="J131" t="s">
        <v>614</v>
      </c>
      <c r="K131" t="s">
        <v>615</v>
      </c>
      <c r="L131" t="s">
        <v>613</v>
      </c>
      <c r="R131" t="s">
        <v>616</v>
      </c>
      <c r="S131" t="s">
        <v>3717</v>
      </c>
      <c r="T131">
        <v>15</v>
      </c>
      <c r="U131" t="s">
        <v>2280</v>
      </c>
      <c r="V131" t="s">
        <v>6139</v>
      </c>
      <c r="W131" t="s">
        <v>6139</v>
      </c>
      <c r="X131" t="s">
        <v>6139</v>
      </c>
      <c r="Y131" t="s">
        <v>6139</v>
      </c>
      <c r="Z131" t="s">
        <v>6139</v>
      </c>
      <c r="AA131" t="s">
        <v>6139</v>
      </c>
      <c r="AB131" t="s">
        <v>6139</v>
      </c>
      <c r="AC131" t="s">
        <v>2280</v>
      </c>
      <c r="AD131" t="s">
        <v>6139</v>
      </c>
      <c r="AE131" t="s">
        <v>6139</v>
      </c>
      <c r="AF131" t="s">
        <v>6139</v>
      </c>
    </row>
    <row r="132" spans="1:32" x14ac:dyDescent="0.2">
      <c r="A132">
        <v>131</v>
      </c>
      <c r="B132" s="15" t="s">
        <v>1954</v>
      </c>
      <c r="C132" s="15" t="s">
        <v>4529</v>
      </c>
      <c r="D132" s="15" t="s">
        <v>2280</v>
      </c>
      <c r="E132" s="15" t="s">
        <v>4530</v>
      </c>
      <c r="F132" t="s">
        <v>2677</v>
      </c>
      <c r="G132" s="15" t="s">
        <v>4528</v>
      </c>
      <c r="H132" t="s">
        <v>617</v>
      </c>
      <c r="I132" s="16">
        <v>25981</v>
      </c>
      <c r="P132" t="s">
        <v>618</v>
      </c>
      <c r="Q132" t="s">
        <v>3551</v>
      </c>
      <c r="R132" t="s">
        <v>619</v>
      </c>
      <c r="S132" t="s">
        <v>3665</v>
      </c>
      <c r="T132">
        <v>11</v>
      </c>
      <c r="U132" t="s">
        <v>6139</v>
      </c>
      <c r="V132" t="s">
        <v>6139</v>
      </c>
      <c r="W132" t="s">
        <v>6139</v>
      </c>
      <c r="X132" t="s">
        <v>6139</v>
      </c>
      <c r="Y132" t="s">
        <v>6139</v>
      </c>
      <c r="Z132" t="s">
        <v>6139</v>
      </c>
      <c r="AA132" t="s">
        <v>6139</v>
      </c>
      <c r="AB132" t="s">
        <v>6139</v>
      </c>
      <c r="AC132" t="s">
        <v>6139</v>
      </c>
      <c r="AD132" t="s">
        <v>6139</v>
      </c>
      <c r="AE132" t="s">
        <v>2280</v>
      </c>
      <c r="AF132" t="s">
        <v>6139</v>
      </c>
    </row>
    <row r="133" spans="1:32" x14ac:dyDescent="0.2">
      <c r="A133">
        <v>132</v>
      </c>
      <c r="B133" s="15" t="s">
        <v>2144</v>
      </c>
      <c r="C133" s="15" t="s">
        <v>4535</v>
      </c>
      <c r="D133" s="15" t="s">
        <v>2280</v>
      </c>
      <c r="E133" s="15" t="s">
        <v>4536</v>
      </c>
      <c r="F133" t="s">
        <v>2679</v>
      </c>
      <c r="G133" s="15" t="s">
        <v>2678</v>
      </c>
      <c r="H133" t="s">
        <v>1347</v>
      </c>
      <c r="I133" s="16">
        <v>341883</v>
      </c>
      <c r="M133" t="s">
        <v>1349</v>
      </c>
      <c r="N133" t="s">
        <v>1349</v>
      </c>
      <c r="O133" t="s">
        <v>1348</v>
      </c>
      <c r="P133" t="s">
        <v>1350</v>
      </c>
      <c r="Q133" t="s">
        <v>3477</v>
      </c>
      <c r="R133" t="s">
        <v>1351</v>
      </c>
      <c r="S133" t="s">
        <v>3718</v>
      </c>
      <c r="T133">
        <v>3</v>
      </c>
      <c r="U133" t="s">
        <v>6139</v>
      </c>
      <c r="V133" t="s">
        <v>2280</v>
      </c>
      <c r="W133" t="s">
        <v>2280</v>
      </c>
      <c r="X133" t="s">
        <v>2280</v>
      </c>
      <c r="Y133" t="s">
        <v>2280</v>
      </c>
      <c r="Z133" t="s">
        <v>6139</v>
      </c>
      <c r="AA133" t="s">
        <v>6139</v>
      </c>
      <c r="AB133" t="s">
        <v>6139</v>
      </c>
      <c r="AC133" t="s">
        <v>6139</v>
      </c>
      <c r="AD133" t="s">
        <v>6139</v>
      </c>
      <c r="AE133" t="s">
        <v>2280</v>
      </c>
      <c r="AF133" t="s">
        <v>6139</v>
      </c>
    </row>
    <row r="134" spans="1:32" x14ac:dyDescent="0.2">
      <c r="A134">
        <v>133</v>
      </c>
      <c r="B134" s="15" t="s">
        <v>1955</v>
      </c>
      <c r="C134" s="15" t="s">
        <v>4539</v>
      </c>
      <c r="D134" s="15" t="s">
        <v>2681</v>
      </c>
      <c r="E134" s="15" t="s">
        <v>4540</v>
      </c>
      <c r="F134" t="s">
        <v>2683</v>
      </c>
      <c r="G134" s="15" t="s">
        <v>2680</v>
      </c>
      <c r="H134" t="s">
        <v>620</v>
      </c>
      <c r="I134" t="s">
        <v>2682</v>
      </c>
      <c r="M134" t="s">
        <v>622</v>
      </c>
      <c r="N134" t="s">
        <v>623</v>
      </c>
      <c r="O134" t="s">
        <v>621</v>
      </c>
      <c r="P134" t="s">
        <v>624</v>
      </c>
      <c r="Q134" t="s">
        <v>1955</v>
      </c>
      <c r="R134" t="s">
        <v>625</v>
      </c>
      <c r="S134" t="s">
        <v>3659</v>
      </c>
      <c r="T134">
        <v>8</v>
      </c>
      <c r="U134" t="s">
        <v>2280</v>
      </c>
      <c r="V134" t="s">
        <v>2280</v>
      </c>
      <c r="W134" t="s">
        <v>2280</v>
      </c>
      <c r="X134" t="s">
        <v>2280</v>
      </c>
      <c r="Y134" t="s">
        <v>2280</v>
      </c>
      <c r="Z134" t="s">
        <v>6139</v>
      </c>
      <c r="AA134" t="s">
        <v>6139</v>
      </c>
      <c r="AB134" t="s">
        <v>6139</v>
      </c>
      <c r="AC134" t="s">
        <v>6139</v>
      </c>
      <c r="AD134" t="s">
        <v>6139</v>
      </c>
      <c r="AE134" t="s">
        <v>2280</v>
      </c>
      <c r="AF134" t="s">
        <v>6139</v>
      </c>
    </row>
    <row r="135" spans="1:32" x14ac:dyDescent="0.2">
      <c r="A135">
        <v>134</v>
      </c>
      <c r="B135" s="15" t="s">
        <v>1956</v>
      </c>
      <c r="C135" s="15" t="s">
        <v>4543</v>
      </c>
      <c r="D135" s="15" t="s">
        <v>4544</v>
      </c>
      <c r="E135" s="15" t="s">
        <v>4545</v>
      </c>
      <c r="F135" t="s">
        <v>2686</v>
      </c>
      <c r="G135" s="15" t="s">
        <v>2684</v>
      </c>
      <c r="H135" t="s">
        <v>626</v>
      </c>
      <c r="I135" t="s">
        <v>2685</v>
      </c>
      <c r="P135" t="s">
        <v>627</v>
      </c>
      <c r="R135" t="s">
        <v>628</v>
      </c>
      <c r="S135" t="s">
        <v>3719</v>
      </c>
      <c r="T135">
        <v>4</v>
      </c>
      <c r="U135" t="s">
        <v>2280</v>
      </c>
      <c r="V135" t="s">
        <v>6139</v>
      </c>
      <c r="W135" t="s">
        <v>2280</v>
      </c>
      <c r="X135" t="s">
        <v>2280</v>
      </c>
      <c r="Y135" t="s">
        <v>2280</v>
      </c>
      <c r="Z135" t="s">
        <v>2280</v>
      </c>
      <c r="AA135" t="s">
        <v>2280</v>
      </c>
      <c r="AB135" t="s">
        <v>2280</v>
      </c>
      <c r="AC135" t="s">
        <v>2280</v>
      </c>
      <c r="AD135" t="s">
        <v>6139</v>
      </c>
      <c r="AE135" t="s">
        <v>2280</v>
      </c>
      <c r="AF135" t="s">
        <v>6139</v>
      </c>
    </row>
    <row r="136" spans="1:32" x14ac:dyDescent="0.2">
      <c r="A136">
        <v>135</v>
      </c>
      <c r="B136" s="15" t="s">
        <v>1957</v>
      </c>
      <c r="C136" s="15" t="s">
        <v>4550</v>
      </c>
      <c r="D136" s="15" t="s">
        <v>2280</v>
      </c>
      <c r="E136" s="15" t="s">
        <v>4551</v>
      </c>
      <c r="F136" t="s">
        <v>2689</v>
      </c>
      <c r="G136" s="15" t="s">
        <v>2687</v>
      </c>
      <c r="H136" t="s">
        <v>629</v>
      </c>
      <c r="I136" t="s">
        <v>2688</v>
      </c>
      <c r="P136" t="s">
        <v>630</v>
      </c>
      <c r="Q136" t="s">
        <v>3564</v>
      </c>
      <c r="R136" t="s">
        <v>631</v>
      </c>
      <c r="S136" t="s">
        <v>3720</v>
      </c>
      <c r="T136">
        <v>2</v>
      </c>
      <c r="U136" t="s">
        <v>6139</v>
      </c>
      <c r="V136" t="s">
        <v>6139</v>
      </c>
      <c r="W136" t="s">
        <v>2280</v>
      </c>
      <c r="X136" t="s">
        <v>6139</v>
      </c>
      <c r="Y136" t="s">
        <v>6139</v>
      </c>
      <c r="Z136" t="s">
        <v>6139</v>
      </c>
      <c r="AA136" t="s">
        <v>6139</v>
      </c>
      <c r="AB136" t="s">
        <v>2280</v>
      </c>
      <c r="AC136" t="s">
        <v>6139</v>
      </c>
      <c r="AD136" t="s">
        <v>2280</v>
      </c>
      <c r="AE136" t="s">
        <v>6139</v>
      </c>
      <c r="AF136" t="s">
        <v>6139</v>
      </c>
    </row>
    <row r="137" spans="1:32" x14ac:dyDescent="0.2">
      <c r="A137">
        <v>136</v>
      </c>
      <c r="B137" s="15" t="s">
        <v>1958</v>
      </c>
      <c r="C137" s="15" t="s">
        <v>4554</v>
      </c>
      <c r="D137" s="15" t="s">
        <v>2280</v>
      </c>
      <c r="E137" s="15" t="s">
        <v>4555</v>
      </c>
      <c r="F137" t="s">
        <v>2693</v>
      </c>
      <c r="G137" s="15" t="s">
        <v>2690</v>
      </c>
      <c r="H137" t="s">
        <v>632</v>
      </c>
      <c r="I137" t="s">
        <v>2692</v>
      </c>
      <c r="P137" t="s">
        <v>633</v>
      </c>
      <c r="Q137" t="s">
        <v>2691</v>
      </c>
      <c r="R137" t="s">
        <v>634</v>
      </c>
      <c r="S137" t="s">
        <v>3721</v>
      </c>
      <c r="T137">
        <v>2</v>
      </c>
      <c r="U137" t="s">
        <v>6139</v>
      </c>
      <c r="V137" t="s">
        <v>6139</v>
      </c>
      <c r="W137" t="s">
        <v>6139</v>
      </c>
      <c r="X137" t="s">
        <v>6139</v>
      </c>
      <c r="Y137" t="s">
        <v>6139</v>
      </c>
      <c r="Z137" t="s">
        <v>6139</v>
      </c>
      <c r="AA137" t="s">
        <v>6139</v>
      </c>
      <c r="AB137" t="s">
        <v>2280</v>
      </c>
      <c r="AC137" t="s">
        <v>2280</v>
      </c>
      <c r="AD137" t="s">
        <v>6139</v>
      </c>
      <c r="AE137" t="s">
        <v>2280</v>
      </c>
      <c r="AF137" t="s">
        <v>6139</v>
      </c>
    </row>
    <row r="138" spans="1:32" x14ac:dyDescent="0.2">
      <c r="A138">
        <v>137</v>
      </c>
      <c r="B138" s="15" t="s">
        <v>1959</v>
      </c>
      <c r="C138" s="15" t="s">
        <v>4558</v>
      </c>
      <c r="D138" s="15" t="s">
        <v>2280</v>
      </c>
      <c r="E138" s="15" t="s">
        <v>4559</v>
      </c>
      <c r="F138" t="s">
        <v>2696</v>
      </c>
      <c r="G138" s="15" t="s">
        <v>2694</v>
      </c>
      <c r="H138" t="s">
        <v>635</v>
      </c>
      <c r="I138" t="s">
        <v>2695</v>
      </c>
      <c r="P138" t="s">
        <v>636</v>
      </c>
      <c r="Q138" t="s">
        <v>3507</v>
      </c>
      <c r="R138" t="s">
        <v>637</v>
      </c>
      <c r="S138" t="s">
        <v>3722</v>
      </c>
      <c r="T138">
        <v>10</v>
      </c>
      <c r="U138" t="s">
        <v>6139</v>
      </c>
      <c r="V138" t="s">
        <v>6139</v>
      </c>
      <c r="W138" t="s">
        <v>2280</v>
      </c>
      <c r="X138" t="s">
        <v>6139</v>
      </c>
      <c r="Y138" t="s">
        <v>6139</v>
      </c>
      <c r="Z138" t="s">
        <v>6139</v>
      </c>
      <c r="AA138" t="s">
        <v>6139</v>
      </c>
      <c r="AB138" t="s">
        <v>6139</v>
      </c>
      <c r="AC138" t="s">
        <v>2280</v>
      </c>
      <c r="AD138" t="s">
        <v>6139</v>
      </c>
      <c r="AE138" t="s">
        <v>6139</v>
      </c>
      <c r="AF138" t="s">
        <v>6139</v>
      </c>
    </row>
    <row r="139" spans="1:32" x14ac:dyDescent="0.2">
      <c r="A139">
        <v>138</v>
      </c>
      <c r="B139" s="15" t="s">
        <v>1960</v>
      </c>
      <c r="C139" s="15" t="s">
        <v>4562</v>
      </c>
      <c r="D139" s="15" t="s">
        <v>4563</v>
      </c>
      <c r="E139" s="15" t="s">
        <v>4564</v>
      </c>
      <c r="F139" t="s">
        <v>2699</v>
      </c>
      <c r="G139" s="15" t="s">
        <v>2697</v>
      </c>
      <c r="H139" t="s">
        <v>638</v>
      </c>
      <c r="I139" t="s">
        <v>2698</v>
      </c>
      <c r="P139" t="s">
        <v>639</v>
      </c>
      <c r="Q139" t="s">
        <v>3493</v>
      </c>
      <c r="R139" t="s">
        <v>640</v>
      </c>
      <c r="S139" t="s">
        <v>3723</v>
      </c>
      <c r="T139">
        <v>3</v>
      </c>
      <c r="U139" t="s">
        <v>2280</v>
      </c>
      <c r="V139" t="s">
        <v>2280</v>
      </c>
      <c r="W139" t="s">
        <v>2280</v>
      </c>
      <c r="X139" t="s">
        <v>2280</v>
      </c>
      <c r="Y139" t="s">
        <v>2280</v>
      </c>
      <c r="Z139" t="s">
        <v>2280</v>
      </c>
      <c r="AA139" t="s">
        <v>6139</v>
      </c>
      <c r="AB139" t="s">
        <v>2280</v>
      </c>
      <c r="AC139" t="s">
        <v>6139</v>
      </c>
      <c r="AD139" t="s">
        <v>2280</v>
      </c>
      <c r="AE139" t="s">
        <v>2280</v>
      </c>
      <c r="AF139" t="s">
        <v>6139</v>
      </c>
    </row>
    <row r="140" spans="1:32" x14ac:dyDescent="0.2">
      <c r="A140">
        <v>139</v>
      </c>
      <c r="B140" s="15" t="s">
        <v>1961</v>
      </c>
      <c r="C140" s="15" t="s">
        <v>4566</v>
      </c>
      <c r="D140" s="15" t="s">
        <v>4567</v>
      </c>
      <c r="E140" s="15" t="s">
        <v>4568</v>
      </c>
      <c r="F140" t="s">
        <v>2702</v>
      </c>
      <c r="G140" s="15" t="s">
        <v>2700</v>
      </c>
      <c r="H140" t="s">
        <v>641</v>
      </c>
      <c r="I140" t="s">
        <v>2701</v>
      </c>
      <c r="J140" t="s">
        <v>643</v>
      </c>
      <c r="K140" t="s">
        <v>643</v>
      </c>
      <c r="L140" t="s">
        <v>642</v>
      </c>
      <c r="P140" t="s">
        <v>644</v>
      </c>
      <c r="Q140" t="s">
        <v>3467</v>
      </c>
      <c r="R140" t="s">
        <v>645</v>
      </c>
      <c r="S140" t="s">
        <v>3724</v>
      </c>
      <c r="T140">
        <v>0</v>
      </c>
      <c r="U140" t="s">
        <v>2280</v>
      </c>
      <c r="V140" t="s">
        <v>2280</v>
      </c>
      <c r="W140" t="s">
        <v>6139</v>
      </c>
      <c r="X140" t="s">
        <v>6139</v>
      </c>
      <c r="Y140" t="s">
        <v>2280</v>
      </c>
      <c r="Z140" t="s">
        <v>6139</v>
      </c>
      <c r="AA140" t="s">
        <v>6139</v>
      </c>
      <c r="AB140" t="s">
        <v>2280</v>
      </c>
      <c r="AC140" t="s">
        <v>6139</v>
      </c>
      <c r="AD140" t="s">
        <v>6139</v>
      </c>
      <c r="AE140" t="s">
        <v>2280</v>
      </c>
      <c r="AF140" t="s">
        <v>6139</v>
      </c>
    </row>
    <row r="141" spans="1:32" x14ac:dyDescent="0.2">
      <c r="A141">
        <v>140</v>
      </c>
      <c r="B141" s="15" t="s">
        <v>2145</v>
      </c>
      <c r="C141" s="15" t="s">
        <v>4571</v>
      </c>
      <c r="D141" s="15" t="s">
        <v>2280</v>
      </c>
      <c r="E141" s="15" t="s">
        <v>4572</v>
      </c>
      <c r="F141" t="s">
        <v>2705</v>
      </c>
      <c r="G141" s="15" t="s">
        <v>2703</v>
      </c>
      <c r="H141" t="s">
        <v>1352</v>
      </c>
      <c r="I141" t="s">
        <v>2704</v>
      </c>
      <c r="P141" t="s">
        <v>1353</v>
      </c>
      <c r="Q141" t="s">
        <v>3571</v>
      </c>
      <c r="R141" t="s">
        <v>1354</v>
      </c>
      <c r="S141" t="s">
        <v>3645</v>
      </c>
      <c r="T141">
        <v>0</v>
      </c>
      <c r="U141" t="s">
        <v>6139</v>
      </c>
      <c r="V141" t="s">
        <v>6139</v>
      </c>
      <c r="W141" t="s">
        <v>2280</v>
      </c>
      <c r="X141" t="s">
        <v>6139</v>
      </c>
      <c r="Y141" t="s">
        <v>2280</v>
      </c>
      <c r="Z141" t="s">
        <v>6139</v>
      </c>
      <c r="AA141" t="s">
        <v>6139</v>
      </c>
      <c r="AB141" t="s">
        <v>6139</v>
      </c>
      <c r="AC141" t="s">
        <v>2280</v>
      </c>
      <c r="AD141" t="s">
        <v>2280</v>
      </c>
      <c r="AE141" t="s">
        <v>6139</v>
      </c>
      <c r="AF141" t="s">
        <v>6139</v>
      </c>
    </row>
    <row r="142" spans="1:32" x14ac:dyDescent="0.2">
      <c r="A142">
        <v>141</v>
      </c>
      <c r="B142" s="15" t="s">
        <v>1962</v>
      </c>
      <c r="C142" s="15" t="s">
        <v>4575</v>
      </c>
      <c r="D142" s="15" t="s">
        <v>4576</v>
      </c>
      <c r="E142" s="15" t="s">
        <v>4577</v>
      </c>
      <c r="F142" t="s">
        <v>2708</v>
      </c>
      <c r="G142" s="15" t="s">
        <v>2706</v>
      </c>
      <c r="H142" t="s">
        <v>646</v>
      </c>
      <c r="I142" t="s">
        <v>2707</v>
      </c>
      <c r="P142" t="s">
        <v>647</v>
      </c>
      <c r="Q142" t="s">
        <v>1962</v>
      </c>
      <c r="R142" t="s">
        <v>648</v>
      </c>
      <c r="S142" t="s">
        <v>3725</v>
      </c>
      <c r="T142">
        <v>7</v>
      </c>
      <c r="U142" t="s">
        <v>6139</v>
      </c>
      <c r="V142" t="s">
        <v>2280</v>
      </c>
      <c r="W142" t="s">
        <v>6139</v>
      </c>
      <c r="X142" t="s">
        <v>6139</v>
      </c>
      <c r="Y142" t="s">
        <v>2280</v>
      </c>
      <c r="Z142" t="s">
        <v>6139</v>
      </c>
      <c r="AA142" t="s">
        <v>6139</v>
      </c>
      <c r="AB142" t="s">
        <v>6139</v>
      </c>
      <c r="AC142" t="s">
        <v>2280</v>
      </c>
      <c r="AD142" t="s">
        <v>2280</v>
      </c>
      <c r="AE142" t="s">
        <v>2280</v>
      </c>
      <c r="AF142" t="s">
        <v>6139</v>
      </c>
    </row>
    <row r="143" spans="1:32" x14ac:dyDescent="0.2">
      <c r="A143">
        <v>142</v>
      </c>
      <c r="B143" s="15" t="s">
        <v>2146</v>
      </c>
      <c r="C143" s="15" t="s">
        <v>4582</v>
      </c>
      <c r="D143" s="15" t="s">
        <v>2280</v>
      </c>
      <c r="E143" s="15" t="s">
        <v>4583</v>
      </c>
      <c r="F143" t="s">
        <v>2711</v>
      </c>
      <c r="G143" s="15" t="s">
        <v>2709</v>
      </c>
      <c r="H143" t="s">
        <v>1355</v>
      </c>
      <c r="I143" t="s">
        <v>2710</v>
      </c>
      <c r="J143" t="s">
        <v>1357</v>
      </c>
      <c r="K143" t="s">
        <v>1358</v>
      </c>
      <c r="L143" t="s">
        <v>1356</v>
      </c>
      <c r="P143" t="s">
        <v>1359</v>
      </c>
      <c r="Q143" t="s">
        <v>3563</v>
      </c>
      <c r="R143" t="s">
        <v>1360</v>
      </c>
      <c r="S143" t="s">
        <v>3726</v>
      </c>
      <c r="T143">
        <v>13</v>
      </c>
      <c r="U143" t="s">
        <v>6139</v>
      </c>
      <c r="V143" t="s">
        <v>6139</v>
      </c>
      <c r="W143" t="s">
        <v>6139</v>
      </c>
      <c r="X143" t="s">
        <v>6139</v>
      </c>
      <c r="Y143" t="s">
        <v>6139</v>
      </c>
      <c r="Z143" t="s">
        <v>6139</v>
      </c>
      <c r="AA143" t="s">
        <v>6139</v>
      </c>
      <c r="AB143" t="s">
        <v>6139</v>
      </c>
      <c r="AC143" t="s">
        <v>6139</v>
      </c>
      <c r="AD143" t="s">
        <v>6139</v>
      </c>
      <c r="AE143" t="s">
        <v>6139</v>
      </c>
      <c r="AF143" t="s">
        <v>6139</v>
      </c>
    </row>
    <row r="144" spans="1:32" x14ac:dyDescent="0.2">
      <c r="A144">
        <v>143</v>
      </c>
      <c r="B144" s="15" t="s">
        <v>1963</v>
      </c>
      <c r="C144" s="15" t="s">
        <v>4587</v>
      </c>
      <c r="D144" s="15" t="s">
        <v>1964</v>
      </c>
      <c r="E144" s="15" t="s">
        <v>4588</v>
      </c>
      <c r="F144" t="s">
        <v>2714</v>
      </c>
      <c r="G144" s="15" t="s">
        <v>2712</v>
      </c>
      <c r="H144" t="s">
        <v>649</v>
      </c>
      <c r="I144" t="s">
        <v>2713</v>
      </c>
      <c r="J144" t="s">
        <v>651</v>
      </c>
      <c r="K144" t="s">
        <v>651</v>
      </c>
      <c r="L144" t="s">
        <v>650</v>
      </c>
      <c r="P144" t="s">
        <v>652</v>
      </c>
      <c r="Q144" t="s">
        <v>3605</v>
      </c>
      <c r="R144" t="s">
        <v>653</v>
      </c>
      <c r="S144" t="s">
        <v>3645</v>
      </c>
      <c r="T144">
        <v>3</v>
      </c>
      <c r="U144" t="s">
        <v>6139</v>
      </c>
      <c r="V144" t="s">
        <v>6139</v>
      </c>
      <c r="W144" t="s">
        <v>2280</v>
      </c>
      <c r="X144" t="s">
        <v>6139</v>
      </c>
      <c r="Y144" t="s">
        <v>2280</v>
      </c>
      <c r="Z144" t="s">
        <v>6139</v>
      </c>
      <c r="AA144" t="s">
        <v>6139</v>
      </c>
      <c r="AB144" t="s">
        <v>6139</v>
      </c>
      <c r="AC144" t="s">
        <v>2280</v>
      </c>
      <c r="AD144" t="s">
        <v>6139</v>
      </c>
      <c r="AE144" t="s">
        <v>6139</v>
      </c>
      <c r="AF144" t="s">
        <v>6139</v>
      </c>
    </row>
    <row r="145" spans="1:32" x14ac:dyDescent="0.2">
      <c r="A145">
        <v>144</v>
      </c>
      <c r="B145" s="15" t="s">
        <v>1965</v>
      </c>
      <c r="C145" s="15" t="s">
        <v>4592</v>
      </c>
      <c r="D145" s="15" t="s">
        <v>4593</v>
      </c>
      <c r="E145" s="15" t="s">
        <v>4594</v>
      </c>
      <c r="F145" t="s">
        <v>2717</v>
      </c>
      <c r="G145" s="15" t="s">
        <v>2715</v>
      </c>
      <c r="H145" t="s">
        <v>654</v>
      </c>
      <c r="I145" t="s">
        <v>2716</v>
      </c>
      <c r="J145" t="s">
        <v>656</v>
      </c>
      <c r="K145" t="s">
        <v>656</v>
      </c>
      <c r="L145" t="s">
        <v>655</v>
      </c>
      <c r="M145" s="15"/>
      <c r="N145" s="15"/>
      <c r="P145" t="s">
        <v>657</v>
      </c>
      <c r="Q145" t="s">
        <v>3616</v>
      </c>
      <c r="R145" t="s">
        <v>658</v>
      </c>
      <c r="S145" t="s">
        <v>3645</v>
      </c>
      <c r="T145">
        <v>2</v>
      </c>
      <c r="U145" t="s">
        <v>6139</v>
      </c>
      <c r="V145" t="s">
        <v>6139</v>
      </c>
      <c r="W145" t="s">
        <v>6139</v>
      </c>
      <c r="X145" t="s">
        <v>6139</v>
      </c>
      <c r="Y145" t="s">
        <v>2280</v>
      </c>
      <c r="Z145" t="s">
        <v>6139</v>
      </c>
      <c r="AA145" t="s">
        <v>6139</v>
      </c>
      <c r="AB145" t="s">
        <v>6139</v>
      </c>
      <c r="AC145" t="s">
        <v>6139</v>
      </c>
      <c r="AD145" t="s">
        <v>6139</v>
      </c>
      <c r="AE145" t="s">
        <v>6139</v>
      </c>
      <c r="AF145" t="s">
        <v>6139</v>
      </c>
    </row>
    <row r="146" spans="1:32" x14ac:dyDescent="0.2">
      <c r="A146">
        <v>145</v>
      </c>
      <c r="B146" s="15" t="s">
        <v>1966</v>
      </c>
      <c r="C146" s="15" t="s">
        <v>4597</v>
      </c>
      <c r="D146" s="15" t="s">
        <v>2280</v>
      </c>
      <c r="E146" s="15" t="s">
        <v>4598</v>
      </c>
      <c r="F146" t="s">
        <v>2720</v>
      </c>
      <c r="G146" s="15" t="s">
        <v>2718</v>
      </c>
      <c r="H146" t="s">
        <v>659</v>
      </c>
      <c r="I146" t="s">
        <v>2719</v>
      </c>
      <c r="P146" t="s">
        <v>660</v>
      </c>
      <c r="Q146" t="s">
        <v>3578</v>
      </c>
      <c r="R146" t="s">
        <v>661</v>
      </c>
      <c r="S146" t="s">
        <v>3727</v>
      </c>
      <c r="T146">
        <v>10</v>
      </c>
      <c r="U146" t="s">
        <v>6139</v>
      </c>
      <c r="V146" t="s">
        <v>6139</v>
      </c>
      <c r="W146" t="s">
        <v>2280</v>
      </c>
      <c r="X146" t="s">
        <v>6139</v>
      </c>
      <c r="Y146" t="s">
        <v>2280</v>
      </c>
      <c r="Z146" t="s">
        <v>6139</v>
      </c>
      <c r="AA146" t="s">
        <v>6139</v>
      </c>
      <c r="AB146" t="s">
        <v>6139</v>
      </c>
      <c r="AC146" t="s">
        <v>6139</v>
      </c>
      <c r="AD146" t="s">
        <v>6139</v>
      </c>
      <c r="AE146" t="s">
        <v>6139</v>
      </c>
      <c r="AF146" t="s">
        <v>6139</v>
      </c>
    </row>
    <row r="147" spans="1:32" x14ac:dyDescent="0.2">
      <c r="A147">
        <v>146</v>
      </c>
      <c r="B147" s="15" t="s">
        <v>1967</v>
      </c>
      <c r="C147" s="15" t="s">
        <v>4601</v>
      </c>
      <c r="D147" s="15" t="s">
        <v>1968</v>
      </c>
      <c r="E147" s="15" t="s">
        <v>4602</v>
      </c>
      <c r="F147" t="s">
        <v>2723</v>
      </c>
      <c r="G147" s="15" t="s">
        <v>2721</v>
      </c>
      <c r="H147" t="s">
        <v>662</v>
      </c>
      <c r="I147" t="s">
        <v>2722</v>
      </c>
      <c r="P147" t="s">
        <v>663</v>
      </c>
      <c r="Q147" t="s">
        <v>3490</v>
      </c>
      <c r="R147" t="s">
        <v>664</v>
      </c>
      <c r="S147" t="s">
        <v>3728</v>
      </c>
      <c r="T147">
        <v>0</v>
      </c>
      <c r="U147" t="s">
        <v>6139</v>
      </c>
      <c r="V147" t="s">
        <v>2280</v>
      </c>
      <c r="W147" t="s">
        <v>2280</v>
      </c>
      <c r="X147" t="s">
        <v>6139</v>
      </c>
      <c r="Y147" t="s">
        <v>2280</v>
      </c>
      <c r="Z147" t="s">
        <v>2280</v>
      </c>
      <c r="AA147" t="s">
        <v>6139</v>
      </c>
      <c r="AB147" t="s">
        <v>2280</v>
      </c>
      <c r="AC147" t="s">
        <v>2280</v>
      </c>
      <c r="AD147" t="s">
        <v>2280</v>
      </c>
      <c r="AE147" t="s">
        <v>2280</v>
      </c>
      <c r="AF147" t="s">
        <v>6139</v>
      </c>
    </row>
    <row r="148" spans="1:32" x14ac:dyDescent="0.2">
      <c r="A148">
        <v>147</v>
      </c>
      <c r="B148" s="15" t="s">
        <v>1969</v>
      </c>
      <c r="C148" s="15" t="s">
        <v>4607</v>
      </c>
      <c r="D148" s="15" t="s">
        <v>1970</v>
      </c>
      <c r="E148" s="15" t="s">
        <v>4608</v>
      </c>
      <c r="F148" t="s">
        <v>2726</v>
      </c>
      <c r="G148" s="15" t="s">
        <v>2724</v>
      </c>
      <c r="H148" t="s">
        <v>665</v>
      </c>
      <c r="I148" t="s">
        <v>2725</v>
      </c>
      <c r="J148" t="s">
        <v>667</v>
      </c>
      <c r="K148" t="s">
        <v>667</v>
      </c>
      <c r="L148" t="s">
        <v>666</v>
      </c>
      <c r="M148" t="s">
        <v>669</v>
      </c>
      <c r="N148" t="s">
        <v>670</v>
      </c>
      <c r="O148" t="s">
        <v>668</v>
      </c>
      <c r="P148" t="s">
        <v>671</v>
      </c>
      <c r="Q148" t="s">
        <v>3568</v>
      </c>
      <c r="R148" t="s">
        <v>672</v>
      </c>
      <c r="S148" t="s">
        <v>3645</v>
      </c>
      <c r="T148">
        <v>1</v>
      </c>
      <c r="U148" t="s">
        <v>6139</v>
      </c>
      <c r="V148" t="s">
        <v>2280</v>
      </c>
      <c r="W148" t="s">
        <v>2280</v>
      </c>
      <c r="X148" t="s">
        <v>2280</v>
      </c>
      <c r="Y148" t="s">
        <v>2280</v>
      </c>
      <c r="Z148" t="s">
        <v>6139</v>
      </c>
      <c r="AA148" t="s">
        <v>6139</v>
      </c>
      <c r="AB148" t="s">
        <v>2280</v>
      </c>
      <c r="AC148" t="s">
        <v>6139</v>
      </c>
      <c r="AD148" t="s">
        <v>6139</v>
      </c>
      <c r="AE148" t="s">
        <v>2280</v>
      </c>
      <c r="AF148" t="s">
        <v>6139</v>
      </c>
    </row>
    <row r="149" spans="1:32" x14ac:dyDescent="0.2">
      <c r="A149">
        <v>148</v>
      </c>
      <c r="B149" s="15" t="s">
        <v>1971</v>
      </c>
      <c r="C149" s="15" t="s">
        <v>4613</v>
      </c>
      <c r="D149" s="15" t="s">
        <v>2280</v>
      </c>
      <c r="F149" t="s">
        <v>2729</v>
      </c>
      <c r="G149" s="15" t="s">
        <v>2727</v>
      </c>
      <c r="H149" t="s">
        <v>673</v>
      </c>
      <c r="I149" t="s">
        <v>2728</v>
      </c>
      <c r="J149" t="s">
        <v>675</v>
      </c>
      <c r="K149" t="s">
        <v>675</v>
      </c>
      <c r="L149" t="s">
        <v>674</v>
      </c>
      <c r="P149" t="s">
        <v>676</v>
      </c>
      <c r="Q149" t="s">
        <v>3536</v>
      </c>
      <c r="R149" t="s">
        <v>677</v>
      </c>
      <c r="S149" t="s">
        <v>3729</v>
      </c>
      <c r="T149">
        <v>11</v>
      </c>
      <c r="U149" t="s">
        <v>6139</v>
      </c>
      <c r="V149" t="s">
        <v>6139</v>
      </c>
      <c r="W149" t="s">
        <v>6139</v>
      </c>
      <c r="X149" t="s">
        <v>6139</v>
      </c>
      <c r="Y149" t="s">
        <v>2280</v>
      </c>
      <c r="Z149" t="s">
        <v>6139</v>
      </c>
      <c r="AA149" t="s">
        <v>6139</v>
      </c>
      <c r="AB149" t="s">
        <v>6139</v>
      </c>
      <c r="AC149" t="s">
        <v>6139</v>
      </c>
      <c r="AD149" t="s">
        <v>6139</v>
      </c>
      <c r="AE149" t="s">
        <v>6139</v>
      </c>
      <c r="AF149" t="s">
        <v>6139</v>
      </c>
    </row>
    <row r="150" spans="1:32" x14ac:dyDescent="0.2">
      <c r="A150">
        <v>149</v>
      </c>
      <c r="B150" s="15" t="s">
        <v>1972</v>
      </c>
      <c r="C150" s="15" t="s">
        <v>4616</v>
      </c>
      <c r="D150" s="15" t="s">
        <v>2280</v>
      </c>
      <c r="E150" s="15" t="s">
        <v>4617</v>
      </c>
      <c r="F150" t="s">
        <v>2732</v>
      </c>
      <c r="G150" s="15" t="s">
        <v>2730</v>
      </c>
      <c r="H150" t="s">
        <v>678</v>
      </c>
      <c r="I150" t="s">
        <v>2731</v>
      </c>
      <c r="J150" t="s">
        <v>680</v>
      </c>
      <c r="K150" t="s">
        <v>680</v>
      </c>
      <c r="L150" t="s">
        <v>679</v>
      </c>
      <c r="P150" t="s">
        <v>681</v>
      </c>
      <c r="Q150" t="s">
        <v>3584</v>
      </c>
      <c r="R150" t="s">
        <v>682</v>
      </c>
      <c r="S150" t="s">
        <v>3645</v>
      </c>
      <c r="T150">
        <v>2</v>
      </c>
      <c r="U150" t="s">
        <v>6139</v>
      </c>
      <c r="V150" t="s">
        <v>2280</v>
      </c>
      <c r="W150" t="s">
        <v>2280</v>
      </c>
      <c r="X150" t="s">
        <v>6139</v>
      </c>
      <c r="Y150" t="s">
        <v>2280</v>
      </c>
      <c r="Z150" t="s">
        <v>6139</v>
      </c>
      <c r="AA150" t="s">
        <v>6139</v>
      </c>
      <c r="AB150" t="s">
        <v>6139</v>
      </c>
      <c r="AC150" t="s">
        <v>2280</v>
      </c>
      <c r="AD150" t="s">
        <v>6139</v>
      </c>
      <c r="AE150" t="s">
        <v>6139</v>
      </c>
      <c r="AF150" t="s">
        <v>6139</v>
      </c>
    </row>
    <row r="151" spans="1:32" x14ac:dyDescent="0.2">
      <c r="A151">
        <v>150</v>
      </c>
      <c r="B151" s="15" t="s">
        <v>1973</v>
      </c>
      <c r="C151" s="15" t="s">
        <v>4619</v>
      </c>
      <c r="D151" s="15" t="s">
        <v>2734</v>
      </c>
      <c r="E151" s="15" t="s">
        <v>4620</v>
      </c>
      <c r="F151" t="s">
        <v>2736</v>
      </c>
      <c r="G151" s="15" t="s">
        <v>2733</v>
      </c>
      <c r="H151" t="s">
        <v>683</v>
      </c>
      <c r="I151" t="s">
        <v>2735</v>
      </c>
      <c r="J151" t="s">
        <v>685</v>
      </c>
      <c r="K151" t="s">
        <v>685</v>
      </c>
      <c r="L151" t="s">
        <v>684</v>
      </c>
      <c r="P151" t="s">
        <v>686</v>
      </c>
      <c r="Q151" t="s">
        <v>3483</v>
      </c>
      <c r="R151" t="s">
        <v>687</v>
      </c>
      <c r="S151" t="s">
        <v>3730</v>
      </c>
      <c r="T151">
        <v>0</v>
      </c>
      <c r="U151" t="s">
        <v>2280</v>
      </c>
      <c r="V151" t="s">
        <v>2280</v>
      </c>
      <c r="W151" t="s">
        <v>2280</v>
      </c>
      <c r="X151" t="s">
        <v>2280</v>
      </c>
      <c r="Y151" t="s">
        <v>2280</v>
      </c>
      <c r="Z151" t="s">
        <v>2280</v>
      </c>
      <c r="AA151" t="s">
        <v>2280</v>
      </c>
      <c r="AB151" t="s">
        <v>2280</v>
      </c>
      <c r="AC151" t="s">
        <v>2280</v>
      </c>
      <c r="AD151" t="s">
        <v>6139</v>
      </c>
      <c r="AE151" t="s">
        <v>2280</v>
      </c>
      <c r="AF151" t="s">
        <v>6139</v>
      </c>
    </row>
    <row r="152" spans="1:32" x14ac:dyDescent="0.2">
      <c r="A152">
        <v>151</v>
      </c>
      <c r="B152" s="15" t="s">
        <v>1974</v>
      </c>
      <c r="C152" s="15" t="s">
        <v>4623</v>
      </c>
      <c r="D152" s="15" t="s">
        <v>2280</v>
      </c>
      <c r="E152" s="15" t="s">
        <v>4624</v>
      </c>
      <c r="F152" t="s">
        <v>2739</v>
      </c>
      <c r="G152" s="15" t="s">
        <v>2737</v>
      </c>
      <c r="H152" t="s">
        <v>688</v>
      </c>
      <c r="I152" t="s">
        <v>2738</v>
      </c>
      <c r="J152" t="s">
        <v>690</v>
      </c>
      <c r="K152" t="s">
        <v>690</v>
      </c>
      <c r="L152" t="s">
        <v>689</v>
      </c>
      <c r="P152" t="s">
        <v>691</v>
      </c>
      <c r="R152" t="s">
        <v>692</v>
      </c>
      <c r="S152" t="s">
        <v>3645</v>
      </c>
      <c r="T152">
        <v>2</v>
      </c>
      <c r="U152" t="s">
        <v>2280</v>
      </c>
      <c r="V152" t="s">
        <v>2280</v>
      </c>
      <c r="W152" t="s">
        <v>2280</v>
      </c>
      <c r="X152" t="s">
        <v>2280</v>
      </c>
      <c r="Y152" t="s">
        <v>2280</v>
      </c>
      <c r="Z152" t="s">
        <v>6139</v>
      </c>
      <c r="AA152" t="s">
        <v>2280</v>
      </c>
      <c r="AB152" t="s">
        <v>6139</v>
      </c>
      <c r="AC152" t="s">
        <v>2280</v>
      </c>
      <c r="AD152" t="s">
        <v>6139</v>
      </c>
      <c r="AE152" t="s">
        <v>6139</v>
      </c>
      <c r="AF152" t="s">
        <v>6139</v>
      </c>
    </row>
    <row r="153" spans="1:32" x14ac:dyDescent="0.2">
      <c r="A153">
        <v>152</v>
      </c>
      <c r="B153" s="15" t="s">
        <v>1975</v>
      </c>
      <c r="C153" s="15" t="s">
        <v>4627</v>
      </c>
      <c r="D153" s="15" t="s">
        <v>2280</v>
      </c>
      <c r="E153" s="15" t="s">
        <v>4628</v>
      </c>
      <c r="F153" t="s">
        <v>2743</v>
      </c>
      <c r="G153" s="15" t="s">
        <v>2740</v>
      </c>
      <c r="H153" t="s">
        <v>693</v>
      </c>
      <c r="I153" t="s">
        <v>2742</v>
      </c>
      <c r="J153" t="s">
        <v>695</v>
      </c>
      <c r="K153" t="s">
        <v>695</v>
      </c>
      <c r="L153" t="s">
        <v>694</v>
      </c>
      <c r="P153" t="s">
        <v>696</v>
      </c>
      <c r="Q153" t="s">
        <v>2741</v>
      </c>
      <c r="R153" t="s">
        <v>697</v>
      </c>
      <c r="S153" t="s">
        <v>3731</v>
      </c>
      <c r="T153">
        <v>1</v>
      </c>
      <c r="U153" t="s">
        <v>6139</v>
      </c>
      <c r="V153" t="s">
        <v>6139</v>
      </c>
      <c r="W153" t="s">
        <v>6139</v>
      </c>
      <c r="X153" t="s">
        <v>6139</v>
      </c>
      <c r="Y153" t="s">
        <v>6139</v>
      </c>
      <c r="Z153" t="s">
        <v>6139</v>
      </c>
      <c r="AA153" t="s">
        <v>6139</v>
      </c>
      <c r="AB153" t="s">
        <v>2280</v>
      </c>
      <c r="AC153" t="s">
        <v>2280</v>
      </c>
      <c r="AD153" t="s">
        <v>6139</v>
      </c>
      <c r="AE153" t="s">
        <v>6139</v>
      </c>
      <c r="AF153" t="s">
        <v>6139</v>
      </c>
    </row>
    <row r="154" spans="1:32" x14ac:dyDescent="0.2">
      <c r="A154">
        <v>153</v>
      </c>
      <c r="B154" s="15" t="s">
        <v>1976</v>
      </c>
      <c r="C154" s="15" t="s">
        <v>4631</v>
      </c>
      <c r="D154" s="15" t="s">
        <v>2280</v>
      </c>
      <c r="E154" s="15" t="s">
        <v>4632</v>
      </c>
      <c r="F154" t="s">
        <v>2746</v>
      </c>
      <c r="G154" s="15" t="s">
        <v>2744</v>
      </c>
      <c r="H154" t="s">
        <v>698</v>
      </c>
      <c r="I154" t="s">
        <v>2745</v>
      </c>
      <c r="J154" t="s">
        <v>700</v>
      </c>
      <c r="K154" t="s">
        <v>700</v>
      </c>
      <c r="L154" t="s">
        <v>699</v>
      </c>
      <c r="P154" t="s">
        <v>701</v>
      </c>
      <c r="Q154" t="s">
        <v>3481</v>
      </c>
      <c r="R154" t="s">
        <v>702</v>
      </c>
      <c r="S154" t="s">
        <v>3718</v>
      </c>
      <c r="T154">
        <v>1</v>
      </c>
      <c r="U154" t="s">
        <v>2280</v>
      </c>
      <c r="V154" t="s">
        <v>2280</v>
      </c>
      <c r="W154" t="s">
        <v>2280</v>
      </c>
      <c r="X154" t="s">
        <v>2280</v>
      </c>
      <c r="Y154" t="s">
        <v>2280</v>
      </c>
      <c r="Z154" t="s">
        <v>2280</v>
      </c>
      <c r="AA154" t="s">
        <v>2280</v>
      </c>
      <c r="AB154" t="s">
        <v>6139</v>
      </c>
      <c r="AC154" t="s">
        <v>2280</v>
      </c>
      <c r="AD154" t="s">
        <v>6139</v>
      </c>
      <c r="AE154" t="s">
        <v>2280</v>
      </c>
      <c r="AF154" t="s">
        <v>6139</v>
      </c>
    </row>
    <row r="155" spans="1:32" x14ac:dyDescent="0.2">
      <c r="A155">
        <v>154</v>
      </c>
      <c r="B155" s="15" t="s">
        <v>1977</v>
      </c>
      <c r="C155" s="15" t="s">
        <v>4637</v>
      </c>
      <c r="D155" s="15" t="s">
        <v>2748</v>
      </c>
      <c r="E155" s="15" t="s">
        <v>4638</v>
      </c>
      <c r="F155" t="s">
        <v>2750</v>
      </c>
      <c r="G155" s="15" t="s">
        <v>2747</v>
      </c>
      <c r="H155" t="s">
        <v>703</v>
      </c>
      <c r="I155" t="s">
        <v>2749</v>
      </c>
      <c r="J155" t="s">
        <v>705</v>
      </c>
      <c r="K155" t="s">
        <v>705</v>
      </c>
      <c r="L155" t="s">
        <v>704</v>
      </c>
      <c r="P155" t="s">
        <v>706</v>
      </c>
      <c r="Q155" t="s">
        <v>3502</v>
      </c>
      <c r="R155" t="s">
        <v>707</v>
      </c>
      <c r="S155" t="s">
        <v>3732</v>
      </c>
      <c r="T155">
        <v>15</v>
      </c>
      <c r="U155" t="s">
        <v>6139</v>
      </c>
      <c r="V155" t="s">
        <v>6139</v>
      </c>
      <c r="W155" t="s">
        <v>6139</v>
      </c>
      <c r="X155" t="s">
        <v>6139</v>
      </c>
      <c r="Y155" t="s">
        <v>6139</v>
      </c>
      <c r="Z155" t="s">
        <v>6139</v>
      </c>
      <c r="AA155" t="s">
        <v>6139</v>
      </c>
      <c r="AB155" t="s">
        <v>2280</v>
      </c>
      <c r="AC155" t="s">
        <v>6139</v>
      </c>
      <c r="AD155" t="s">
        <v>6139</v>
      </c>
      <c r="AE155" t="s">
        <v>6139</v>
      </c>
      <c r="AF155" t="s">
        <v>6139</v>
      </c>
    </row>
    <row r="156" spans="1:32" x14ac:dyDescent="0.2">
      <c r="A156">
        <v>155</v>
      </c>
      <c r="B156" s="15" t="s">
        <v>1978</v>
      </c>
      <c r="C156" s="15" t="s">
        <v>4641</v>
      </c>
      <c r="D156" s="15" t="s">
        <v>2280</v>
      </c>
      <c r="E156" s="15" t="s">
        <v>4642</v>
      </c>
      <c r="F156" t="s">
        <v>2753</v>
      </c>
      <c r="G156" s="15" t="s">
        <v>2751</v>
      </c>
      <c r="H156" t="s">
        <v>708</v>
      </c>
      <c r="I156" t="s">
        <v>2752</v>
      </c>
      <c r="J156" t="s">
        <v>710</v>
      </c>
      <c r="K156" t="s">
        <v>710</v>
      </c>
      <c r="L156" t="s">
        <v>709</v>
      </c>
      <c r="P156" t="s">
        <v>711</v>
      </c>
      <c r="Q156" t="s">
        <v>3604</v>
      </c>
      <c r="R156" t="s">
        <v>712</v>
      </c>
      <c r="S156" t="s">
        <v>3645</v>
      </c>
      <c r="T156">
        <v>2</v>
      </c>
      <c r="U156" t="s">
        <v>2280</v>
      </c>
      <c r="V156" t="s">
        <v>2280</v>
      </c>
      <c r="W156" t="s">
        <v>2280</v>
      </c>
      <c r="X156" t="s">
        <v>2280</v>
      </c>
      <c r="Y156" t="s">
        <v>2280</v>
      </c>
      <c r="Z156" t="s">
        <v>2280</v>
      </c>
      <c r="AA156" t="s">
        <v>2280</v>
      </c>
      <c r="AB156" t="s">
        <v>6139</v>
      </c>
      <c r="AC156" t="s">
        <v>2280</v>
      </c>
      <c r="AD156" t="s">
        <v>6139</v>
      </c>
      <c r="AE156" t="s">
        <v>6139</v>
      </c>
      <c r="AF156" t="s">
        <v>6139</v>
      </c>
    </row>
    <row r="157" spans="1:32" x14ac:dyDescent="0.2">
      <c r="A157">
        <v>156</v>
      </c>
      <c r="B157" s="15" t="s">
        <v>1979</v>
      </c>
      <c r="C157" s="15" t="s">
        <v>4648</v>
      </c>
      <c r="D157" s="15" t="s">
        <v>1980</v>
      </c>
      <c r="E157" s="15" t="s">
        <v>4649</v>
      </c>
      <c r="F157" t="s">
        <v>2755</v>
      </c>
      <c r="G157" s="15" t="s">
        <v>4647</v>
      </c>
      <c r="H157" t="s">
        <v>713</v>
      </c>
      <c r="I157" t="s">
        <v>2754</v>
      </c>
      <c r="J157" t="s">
        <v>715</v>
      </c>
      <c r="K157" t="s">
        <v>715</v>
      </c>
      <c r="L157" t="s">
        <v>714</v>
      </c>
      <c r="P157" t="s">
        <v>716</v>
      </c>
      <c r="Q157" t="s">
        <v>3541</v>
      </c>
      <c r="R157" t="s">
        <v>717</v>
      </c>
      <c r="S157" t="s">
        <v>3733</v>
      </c>
      <c r="T157">
        <v>4</v>
      </c>
      <c r="U157" t="s">
        <v>6139</v>
      </c>
      <c r="V157" t="s">
        <v>6139</v>
      </c>
      <c r="W157" t="s">
        <v>6139</v>
      </c>
      <c r="X157" t="s">
        <v>6139</v>
      </c>
      <c r="Y157" t="s">
        <v>6139</v>
      </c>
      <c r="Z157" t="s">
        <v>6139</v>
      </c>
      <c r="AA157" t="s">
        <v>6139</v>
      </c>
      <c r="AB157" t="s">
        <v>6139</v>
      </c>
      <c r="AC157" t="s">
        <v>6139</v>
      </c>
      <c r="AD157" t="s">
        <v>6139</v>
      </c>
      <c r="AE157" t="s">
        <v>6139</v>
      </c>
      <c r="AF157" t="s">
        <v>6139</v>
      </c>
    </row>
    <row r="158" spans="1:32" x14ac:dyDescent="0.2">
      <c r="A158">
        <v>157</v>
      </c>
      <c r="B158" s="15" t="s">
        <v>1981</v>
      </c>
      <c r="C158" s="15" t="s">
        <v>4654</v>
      </c>
      <c r="D158" s="15" t="s">
        <v>2280</v>
      </c>
      <c r="E158" s="15" t="s">
        <v>4655</v>
      </c>
      <c r="F158" t="s">
        <v>2758</v>
      </c>
      <c r="G158" s="15" t="s">
        <v>2756</v>
      </c>
      <c r="H158" t="s">
        <v>718</v>
      </c>
      <c r="I158" t="s">
        <v>2757</v>
      </c>
      <c r="J158" t="s">
        <v>720</v>
      </c>
      <c r="K158" t="s">
        <v>720</v>
      </c>
      <c r="L158" t="s">
        <v>719</v>
      </c>
      <c r="P158" t="s">
        <v>721</v>
      </c>
      <c r="Q158" t="s">
        <v>3638</v>
      </c>
      <c r="R158" t="s">
        <v>722</v>
      </c>
      <c r="S158" t="s">
        <v>3645</v>
      </c>
      <c r="T158">
        <v>9</v>
      </c>
      <c r="U158" t="s">
        <v>2280</v>
      </c>
      <c r="V158" t="s">
        <v>6139</v>
      </c>
      <c r="W158" t="s">
        <v>6139</v>
      </c>
      <c r="X158" t="s">
        <v>6139</v>
      </c>
      <c r="Y158" t="s">
        <v>2280</v>
      </c>
      <c r="Z158" t="s">
        <v>6139</v>
      </c>
      <c r="AA158" t="s">
        <v>6139</v>
      </c>
      <c r="AB158" t="s">
        <v>6139</v>
      </c>
      <c r="AC158" t="s">
        <v>2280</v>
      </c>
      <c r="AD158" t="s">
        <v>6139</v>
      </c>
      <c r="AE158" t="s">
        <v>6139</v>
      </c>
      <c r="AF158" t="s">
        <v>6139</v>
      </c>
    </row>
    <row r="159" spans="1:32" x14ac:dyDescent="0.2">
      <c r="A159">
        <v>158</v>
      </c>
      <c r="B159" s="15" t="s">
        <v>1982</v>
      </c>
      <c r="C159" s="15" t="s">
        <v>4657</v>
      </c>
      <c r="D159" s="15" t="s">
        <v>2760</v>
      </c>
      <c r="E159" s="15" t="s">
        <v>4658</v>
      </c>
      <c r="F159" t="s">
        <v>2762</v>
      </c>
      <c r="G159" s="15" t="s">
        <v>2759</v>
      </c>
      <c r="H159" t="s">
        <v>723</v>
      </c>
      <c r="I159" t="s">
        <v>2761</v>
      </c>
      <c r="P159" t="s">
        <v>724</v>
      </c>
      <c r="T159">
        <v>2</v>
      </c>
      <c r="U159" t="s">
        <v>2280</v>
      </c>
      <c r="V159" t="s">
        <v>2280</v>
      </c>
      <c r="W159" t="s">
        <v>2280</v>
      </c>
      <c r="X159" t="s">
        <v>2280</v>
      </c>
      <c r="Y159" t="s">
        <v>2280</v>
      </c>
      <c r="Z159" t="s">
        <v>6139</v>
      </c>
      <c r="AA159" t="s">
        <v>2280</v>
      </c>
      <c r="AB159" t="s">
        <v>6139</v>
      </c>
      <c r="AC159" t="s">
        <v>2280</v>
      </c>
      <c r="AD159" t="s">
        <v>6139</v>
      </c>
      <c r="AE159" t="s">
        <v>6139</v>
      </c>
      <c r="AF159" t="s">
        <v>2280</v>
      </c>
    </row>
    <row r="160" spans="1:32" x14ac:dyDescent="0.2">
      <c r="A160">
        <v>159</v>
      </c>
      <c r="B160" s="15" t="s">
        <v>1983</v>
      </c>
      <c r="C160" s="15" t="s">
        <v>4661</v>
      </c>
      <c r="D160" s="15" t="s">
        <v>2280</v>
      </c>
      <c r="E160" s="15" t="s">
        <v>4662</v>
      </c>
      <c r="F160" t="s">
        <v>2765</v>
      </c>
      <c r="G160" s="15" t="s">
        <v>2763</v>
      </c>
      <c r="H160" t="s">
        <v>725</v>
      </c>
      <c r="I160" t="s">
        <v>2764</v>
      </c>
      <c r="P160" t="s">
        <v>726</v>
      </c>
      <c r="Q160" t="s">
        <v>3504</v>
      </c>
      <c r="R160" t="s">
        <v>727</v>
      </c>
      <c r="S160" t="s">
        <v>3645</v>
      </c>
      <c r="T160">
        <v>3</v>
      </c>
      <c r="U160" t="s">
        <v>6139</v>
      </c>
      <c r="V160" t="s">
        <v>6139</v>
      </c>
      <c r="W160" t="s">
        <v>6139</v>
      </c>
      <c r="X160" t="s">
        <v>6139</v>
      </c>
      <c r="Y160" t="s">
        <v>6139</v>
      </c>
      <c r="Z160" t="s">
        <v>6139</v>
      </c>
      <c r="AA160" t="s">
        <v>6139</v>
      </c>
      <c r="AB160" t="s">
        <v>6139</v>
      </c>
      <c r="AC160" t="s">
        <v>6139</v>
      </c>
      <c r="AD160" t="s">
        <v>6139</v>
      </c>
      <c r="AE160" t="s">
        <v>2280</v>
      </c>
      <c r="AF160" t="s">
        <v>6139</v>
      </c>
    </row>
    <row r="161" spans="1:32" x14ac:dyDescent="0.2">
      <c r="A161">
        <v>160</v>
      </c>
      <c r="B161" s="15" t="s">
        <v>1984</v>
      </c>
      <c r="C161" s="15" t="s">
        <v>4667</v>
      </c>
      <c r="D161" s="15" t="s">
        <v>1985</v>
      </c>
      <c r="E161" s="15" t="s">
        <v>4668</v>
      </c>
      <c r="F161" t="s">
        <v>2768</v>
      </c>
      <c r="G161" s="15" t="s">
        <v>2766</v>
      </c>
      <c r="H161" t="s">
        <v>728</v>
      </c>
      <c r="I161" t="s">
        <v>2767</v>
      </c>
      <c r="P161" t="s">
        <v>729</v>
      </c>
      <c r="Q161" t="s">
        <v>1984</v>
      </c>
      <c r="R161" t="s">
        <v>730</v>
      </c>
      <c r="S161" t="s">
        <v>3734</v>
      </c>
      <c r="T161">
        <v>8</v>
      </c>
      <c r="U161" t="s">
        <v>2280</v>
      </c>
      <c r="V161" t="s">
        <v>2280</v>
      </c>
      <c r="W161" t="s">
        <v>2280</v>
      </c>
      <c r="X161" t="s">
        <v>2280</v>
      </c>
      <c r="Y161" t="s">
        <v>2280</v>
      </c>
      <c r="Z161" t="s">
        <v>2280</v>
      </c>
      <c r="AA161" t="s">
        <v>6139</v>
      </c>
      <c r="AB161" t="s">
        <v>6139</v>
      </c>
      <c r="AC161" t="s">
        <v>2280</v>
      </c>
      <c r="AD161" t="s">
        <v>6139</v>
      </c>
      <c r="AE161" t="s">
        <v>6139</v>
      </c>
      <c r="AF161" t="s">
        <v>6139</v>
      </c>
    </row>
    <row r="162" spans="1:32" x14ac:dyDescent="0.2">
      <c r="A162">
        <v>161</v>
      </c>
      <c r="B162" s="15" t="s">
        <v>2147</v>
      </c>
      <c r="C162" s="15" t="s">
        <v>4672</v>
      </c>
      <c r="D162" s="15" t="s">
        <v>4673</v>
      </c>
      <c r="E162" s="15" t="s">
        <v>4674</v>
      </c>
      <c r="F162" t="s">
        <v>2771</v>
      </c>
      <c r="G162" s="15" t="s">
        <v>2769</v>
      </c>
      <c r="H162" t="s">
        <v>1361</v>
      </c>
      <c r="I162" t="s">
        <v>2770</v>
      </c>
      <c r="R162" t="s">
        <v>1362</v>
      </c>
      <c r="S162" t="s">
        <v>3735</v>
      </c>
      <c r="T162">
        <v>2</v>
      </c>
      <c r="U162" t="s">
        <v>2280</v>
      </c>
      <c r="V162" t="s">
        <v>2280</v>
      </c>
      <c r="W162" t="s">
        <v>2280</v>
      </c>
      <c r="X162" t="s">
        <v>6139</v>
      </c>
      <c r="Y162" t="s">
        <v>6139</v>
      </c>
      <c r="Z162" t="s">
        <v>6139</v>
      </c>
      <c r="AA162" t="s">
        <v>2280</v>
      </c>
      <c r="AB162" t="s">
        <v>6139</v>
      </c>
      <c r="AC162" t="s">
        <v>6139</v>
      </c>
      <c r="AD162" t="s">
        <v>2280</v>
      </c>
      <c r="AE162" t="s">
        <v>2280</v>
      </c>
      <c r="AF162" t="s">
        <v>6139</v>
      </c>
    </row>
    <row r="163" spans="1:32" x14ac:dyDescent="0.2">
      <c r="A163">
        <v>162</v>
      </c>
      <c r="B163" s="15" t="s">
        <v>2148</v>
      </c>
      <c r="C163" s="15" t="s">
        <v>4677</v>
      </c>
      <c r="D163" s="15" t="s">
        <v>2280</v>
      </c>
      <c r="F163" t="s">
        <v>2773</v>
      </c>
      <c r="G163" s="15" t="s">
        <v>2772</v>
      </c>
      <c r="H163" t="s">
        <v>1363</v>
      </c>
      <c r="I163" s="16">
        <v>100130771</v>
      </c>
      <c r="R163" t="s">
        <v>1364</v>
      </c>
      <c r="S163" t="s">
        <v>3645</v>
      </c>
      <c r="T163">
        <v>2</v>
      </c>
      <c r="U163" t="s">
        <v>2280</v>
      </c>
      <c r="V163" t="s">
        <v>6139</v>
      </c>
      <c r="W163" t="s">
        <v>2280</v>
      </c>
      <c r="X163" t="s">
        <v>6139</v>
      </c>
      <c r="Y163" t="s">
        <v>6139</v>
      </c>
      <c r="Z163" t="s">
        <v>6139</v>
      </c>
      <c r="AA163" t="s">
        <v>2280</v>
      </c>
      <c r="AB163" t="s">
        <v>2280</v>
      </c>
      <c r="AC163" t="s">
        <v>2280</v>
      </c>
      <c r="AD163" t="s">
        <v>6139</v>
      </c>
      <c r="AE163" t="s">
        <v>6139</v>
      </c>
      <c r="AF163" t="s">
        <v>6139</v>
      </c>
    </row>
    <row r="164" spans="1:32" x14ac:dyDescent="0.2">
      <c r="A164">
        <v>163</v>
      </c>
      <c r="B164" s="15" t="s">
        <v>1986</v>
      </c>
      <c r="C164" s="15" t="s">
        <v>4678</v>
      </c>
      <c r="D164" s="15" t="s">
        <v>2280</v>
      </c>
      <c r="E164" s="15" t="s">
        <v>4679</v>
      </c>
      <c r="F164" t="s">
        <v>2776</v>
      </c>
      <c r="G164" s="15" t="s">
        <v>2774</v>
      </c>
      <c r="H164" t="s">
        <v>731</v>
      </c>
      <c r="I164" t="s">
        <v>2775</v>
      </c>
      <c r="J164" t="s">
        <v>733</v>
      </c>
      <c r="K164" t="s">
        <v>733</v>
      </c>
      <c r="L164" t="s">
        <v>732</v>
      </c>
      <c r="P164" t="s">
        <v>734</v>
      </c>
      <c r="Q164" t="s">
        <v>1986</v>
      </c>
      <c r="R164" t="s">
        <v>735</v>
      </c>
      <c r="S164" t="s">
        <v>3736</v>
      </c>
      <c r="T164">
        <v>2</v>
      </c>
      <c r="U164" t="s">
        <v>6139</v>
      </c>
      <c r="V164" t="s">
        <v>2280</v>
      </c>
      <c r="W164" t="s">
        <v>6139</v>
      </c>
      <c r="X164" t="s">
        <v>6139</v>
      </c>
      <c r="Y164" t="s">
        <v>6139</v>
      </c>
      <c r="Z164" t="s">
        <v>6139</v>
      </c>
      <c r="AA164" t="s">
        <v>2280</v>
      </c>
      <c r="AB164" t="s">
        <v>6139</v>
      </c>
      <c r="AC164" t="s">
        <v>6139</v>
      </c>
      <c r="AD164" t="s">
        <v>6139</v>
      </c>
      <c r="AE164" t="s">
        <v>6139</v>
      </c>
      <c r="AF164" t="s">
        <v>6139</v>
      </c>
    </row>
    <row r="165" spans="1:32" x14ac:dyDescent="0.2">
      <c r="A165">
        <v>164</v>
      </c>
      <c r="B165" s="15" t="s">
        <v>1987</v>
      </c>
      <c r="C165" s="15" t="s">
        <v>4683</v>
      </c>
      <c r="D165" s="15" t="s">
        <v>4684</v>
      </c>
      <c r="E165" s="15" t="s">
        <v>4685</v>
      </c>
      <c r="F165" t="s">
        <v>2779</v>
      </c>
      <c r="G165" s="15" t="s">
        <v>2777</v>
      </c>
      <c r="H165" t="s">
        <v>736</v>
      </c>
      <c r="I165" t="s">
        <v>2778</v>
      </c>
      <c r="J165" t="s">
        <v>738</v>
      </c>
      <c r="K165" t="s">
        <v>739</v>
      </c>
      <c r="L165" t="s">
        <v>737</v>
      </c>
      <c r="M165" t="s">
        <v>741</v>
      </c>
      <c r="N165" t="s">
        <v>742</v>
      </c>
      <c r="O165" t="s">
        <v>740</v>
      </c>
      <c r="P165" t="s">
        <v>743</v>
      </c>
      <c r="Q165" t="s">
        <v>3486</v>
      </c>
      <c r="R165" t="s">
        <v>744</v>
      </c>
      <c r="S165" t="s">
        <v>3737</v>
      </c>
      <c r="T165">
        <v>23</v>
      </c>
      <c r="U165" t="s">
        <v>6139</v>
      </c>
      <c r="V165" t="s">
        <v>6139</v>
      </c>
      <c r="W165" t="s">
        <v>6139</v>
      </c>
      <c r="X165" t="s">
        <v>6139</v>
      </c>
      <c r="Y165" t="s">
        <v>6139</v>
      </c>
      <c r="Z165" t="s">
        <v>6139</v>
      </c>
      <c r="AA165" t="s">
        <v>6139</v>
      </c>
      <c r="AB165" t="s">
        <v>6139</v>
      </c>
      <c r="AC165" t="s">
        <v>6139</v>
      </c>
      <c r="AD165" t="s">
        <v>6139</v>
      </c>
      <c r="AE165" t="s">
        <v>6139</v>
      </c>
      <c r="AF165" t="s">
        <v>6139</v>
      </c>
    </row>
    <row r="166" spans="1:32" x14ac:dyDescent="0.2">
      <c r="A166">
        <v>165</v>
      </c>
      <c r="B166" s="15" t="s">
        <v>1988</v>
      </c>
      <c r="C166" s="15" t="s">
        <v>4688</v>
      </c>
      <c r="D166" s="15" t="s">
        <v>2781</v>
      </c>
      <c r="E166" s="15" t="s">
        <v>4689</v>
      </c>
      <c r="F166" t="s">
        <v>2783</v>
      </c>
      <c r="G166" s="15" t="s">
        <v>2780</v>
      </c>
      <c r="H166" t="s">
        <v>745</v>
      </c>
      <c r="I166" t="s">
        <v>2782</v>
      </c>
      <c r="P166" t="s">
        <v>746</v>
      </c>
      <c r="Q166" t="s">
        <v>3479</v>
      </c>
      <c r="R166" t="s">
        <v>747</v>
      </c>
      <c r="S166" t="s">
        <v>3678</v>
      </c>
      <c r="T166">
        <v>5</v>
      </c>
      <c r="U166" t="s">
        <v>2280</v>
      </c>
      <c r="V166" t="s">
        <v>2280</v>
      </c>
      <c r="W166" t="s">
        <v>2280</v>
      </c>
      <c r="X166" t="s">
        <v>2280</v>
      </c>
      <c r="Y166" t="s">
        <v>2280</v>
      </c>
      <c r="Z166" t="s">
        <v>6139</v>
      </c>
      <c r="AA166" t="s">
        <v>6139</v>
      </c>
      <c r="AB166" t="s">
        <v>6139</v>
      </c>
      <c r="AC166" t="s">
        <v>2280</v>
      </c>
      <c r="AD166" t="s">
        <v>6139</v>
      </c>
      <c r="AE166" t="s">
        <v>2280</v>
      </c>
      <c r="AF166" t="s">
        <v>6139</v>
      </c>
    </row>
    <row r="167" spans="1:32" x14ac:dyDescent="0.2">
      <c r="A167">
        <v>166</v>
      </c>
      <c r="B167" s="15" t="s">
        <v>2149</v>
      </c>
      <c r="C167" s="15" t="s">
        <v>4694</v>
      </c>
      <c r="D167" s="15" t="s">
        <v>2280</v>
      </c>
      <c r="E167" s="15" t="s">
        <v>4695</v>
      </c>
      <c r="F167" t="s">
        <v>2786</v>
      </c>
      <c r="G167" s="15" t="s">
        <v>2784</v>
      </c>
      <c r="H167" t="s">
        <v>1365</v>
      </c>
      <c r="I167" t="s">
        <v>2785</v>
      </c>
      <c r="P167" t="s">
        <v>1366</v>
      </c>
      <c r="Q167" t="s">
        <v>3632</v>
      </c>
      <c r="R167" t="s">
        <v>1367</v>
      </c>
      <c r="S167" t="s">
        <v>3738</v>
      </c>
      <c r="T167">
        <v>11</v>
      </c>
      <c r="U167" t="s">
        <v>6139</v>
      </c>
      <c r="V167" t="s">
        <v>6139</v>
      </c>
      <c r="W167" t="s">
        <v>2280</v>
      </c>
      <c r="X167" t="s">
        <v>6139</v>
      </c>
      <c r="Y167" t="s">
        <v>6139</v>
      </c>
      <c r="Z167" t="s">
        <v>6139</v>
      </c>
      <c r="AA167" t="s">
        <v>6139</v>
      </c>
      <c r="AB167" t="s">
        <v>2280</v>
      </c>
      <c r="AC167" t="s">
        <v>2280</v>
      </c>
      <c r="AD167" t="s">
        <v>2280</v>
      </c>
      <c r="AE167" t="s">
        <v>2280</v>
      </c>
      <c r="AF167" t="s">
        <v>6139</v>
      </c>
    </row>
    <row r="168" spans="1:32" x14ac:dyDescent="0.2">
      <c r="A168">
        <v>167</v>
      </c>
      <c r="B168" s="15" t="s">
        <v>1989</v>
      </c>
      <c r="C168" s="15" t="s">
        <v>4698</v>
      </c>
      <c r="D168" s="15" t="s">
        <v>1990</v>
      </c>
      <c r="E168" s="15" t="s">
        <v>4699</v>
      </c>
      <c r="F168" t="s">
        <v>2789</v>
      </c>
      <c r="G168" s="15" t="s">
        <v>2787</v>
      </c>
      <c r="H168" t="s">
        <v>748</v>
      </c>
      <c r="I168" t="s">
        <v>2788</v>
      </c>
      <c r="P168" t="s">
        <v>749</v>
      </c>
      <c r="Q168" t="s">
        <v>3489</v>
      </c>
      <c r="R168" t="s">
        <v>750</v>
      </c>
      <c r="S168" t="s">
        <v>3669</v>
      </c>
      <c r="T168">
        <v>12</v>
      </c>
      <c r="U168" t="s">
        <v>6139</v>
      </c>
      <c r="V168" t="s">
        <v>6139</v>
      </c>
      <c r="W168" t="s">
        <v>6139</v>
      </c>
      <c r="X168" t="s">
        <v>6139</v>
      </c>
      <c r="Y168" t="s">
        <v>6139</v>
      </c>
      <c r="Z168" t="s">
        <v>6139</v>
      </c>
      <c r="AA168" t="s">
        <v>6139</v>
      </c>
      <c r="AB168" t="s">
        <v>6139</v>
      </c>
      <c r="AC168" t="s">
        <v>2280</v>
      </c>
      <c r="AD168" t="s">
        <v>6139</v>
      </c>
      <c r="AE168" t="s">
        <v>6139</v>
      </c>
      <c r="AF168" t="s">
        <v>6139</v>
      </c>
    </row>
    <row r="169" spans="1:32" x14ac:dyDescent="0.2">
      <c r="A169">
        <v>168</v>
      </c>
      <c r="B169" s="15" t="s">
        <v>1991</v>
      </c>
      <c r="C169" s="15" t="s">
        <v>4702</v>
      </c>
      <c r="D169" s="15" t="s">
        <v>2280</v>
      </c>
      <c r="E169" s="15" t="s">
        <v>4703</v>
      </c>
      <c r="F169" t="s">
        <v>2792</v>
      </c>
      <c r="G169" s="15" t="s">
        <v>2790</v>
      </c>
      <c r="H169" t="s">
        <v>751</v>
      </c>
      <c r="I169" t="s">
        <v>2791</v>
      </c>
      <c r="J169" t="s">
        <v>753</v>
      </c>
      <c r="K169" t="s">
        <v>753</v>
      </c>
      <c r="L169" t="s">
        <v>752</v>
      </c>
      <c r="R169" t="s">
        <v>754</v>
      </c>
      <c r="S169" t="s">
        <v>3739</v>
      </c>
      <c r="T169">
        <v>9</v>
      </c>
      <c r="U169" t="s">
        <v>2280</v>
      </c>
      <c r="V169" t="s">
        <v>6139</v>
      </c>
      <c r="W169" t="s">
        <v>6139</v>
      </c>
      <c r="X169" t="s">
        <v>6139</v>
      </c>
      <c r="Y169" t="s">
        <v>2280</v>
      </c>
      <c r="Z169" t="s">
        <v>6139</v>
      </c>
      <c r="AA169" t="s">
        <v>6139</v>
      </c>
      <c r="AB169" t="s">
        <v>2280</v>
      </c>
      <c r="AC169" t="s">
        <v>6139</v>
      </c>
      <c r="AD169" t="s">
        <v>2280</v>
      </c>
      <c r="AE169" t="s">
        <v>2280</v>
      </c>
      <c r="AF169" t="s">
        <v>6139</v>
      </c>
    </row>
    <row r="170" spans="1:32" x14ac:dyDescent="0.2">
      <c r="A170">
        <v>169</v>
      </c>
      <c r="B170" s="15" t="s">
        <v>1992</v>
      </c>
      <c r="C170" s="15" t="s">
        <v>4706</v>
      </c>
      <c r="D170" s="15" t="s">
        <v>4707</v>
      </c>
      <c r="E170" s="15" t="s">
        <v>4708</v>
      </c>
      <c r="F170" t="s">
        <v>2795</v>
      </c>
      <c r="G170" s="15" t="s">
        <v>2793</v>
      </c>
      <c r="H170" t="s">
        <v>755</v>
      </c>
      <c r="I170" t="s">
        <v>2794</v>
      </c>
      <c r="J170" t="s">
        <v>757</v>
      </c>
      <c r="K170" t="s">
        <v>758</v>
      </c>
      <c r="L170" t="s">
        <v>756</v>
      </c>
      <c r="P170" t="s">
        <v>759</v>
      </c>
      <c r="Q170" t="s">
        <v>3561</v>
      </c>
      <c r="R170" t="s">
        <v>760</v>
      </c>
      <c r="S170" t="s">
        <v>3740</v>
      </c>
      <c r="T170">
        <v>1</v>
      </c>
      <c r="U170" t="s">
        <v>2280</v>
      </c>
      <c r="V170" t="s">
        <v>2280</v>
      </c>
      <c r="W170" t="s">
        <v>2280</v>
      </c>
      <c r="X170" t="s">
        <v>2280</v>
      </c>
      <c r="Y170" t="s">
        <v>2280</v>
      </c>
      <c r="Z170" t="s">
        <v>2280</v>
      </c>
      <c r="AA170" t="s">
        <v>6139</v>
      </c>
      <c r="AB170" t="s">
        <v>6139</v>
      </c>
      <c r="AC170" t="s">
        <v>2280</v>
      </c>
      <c r="AD170" t="s">
        <v>6139</v>
      </c>
      <c r="AE170" t="s">
        <v>2280</v>
      </c>
    </row>
    <row r="171" spans="1:32" x14ac:dyDescent="0.2">
      <c r="A171">
        <v>170</v>
      </c>
      <c r="B171" s="15" t="s">
        <v>1993</v>
      </c>
      <c r="C171" s="15" t="s">
        <v>4713</v>
      </c>
      <c r="D171" s="15" t="s">
        <v>1994</v>
      </c>
      <c r="E171" s="15" t="s">
        <v>4714</v>
      </c>
      <c r="F171" t="s">
        <v>2798</v>
      </c>
      <c r="G171" s="15" t="s">
        <v>2796</v>
      </c>
      <c r="H171" t="s">
        <v>761</v>
      </c>
      <c r="I171" t="s">
        <v>2797</v>
      </c>
      <c r="J171" t="s">
        <v>763</v>
      </c>
      <c r="K171" t="s">
        <v>763</v>
      </c>
      <c r="L171" t="s">
        <v>762</v>
      </c>
      <c r="P171" t="s">
        <v>764</v>
      </c>
      <c r="Q171" t="s">
        <v>1994</v>
      </c>
      <c r="R171" t="s">
        <v>765</v>
      </c>
      <c r="S171" t="s">
        <v>3741</v>
      </c>
      <c r="T171">
        <v>3</v>
      </c>
      <c r="U171" t="s">
        <v>2280</v>
      </c>
      <c r="V171" t="s">
        <v>2280</v>
      </c>
      <c r="W171" t="s">
        <v>2280</v>
      </c>
      <c r="X171" t="s">
        <v>2280</v>
      </c>
      <c r="Y171" t="s">
        <v>2280</v>
      </c>
      <c r="Z171" t="s">
        <v>2280</v>
      </c>
      <c r="AA171" t="s">
        <v>6139</v>
      </c>
      <c r="AB171" t="s">
        <v>6139</v>
      </c>
      <c r="AC171" t="s">
        <v>2280</v>
      </c>
      <c r="AD171" t="s">
        <v>6139</v>
      </c>
      <c r="AE171" t="s">
        <v>2280</v>
      </c>
    </row>
    <row r="172" spans="1:32" x14ac:dyDescent="0.2">
      <c r="A172">
        <v>171</v>
      </c>
      <c r="B172" s="15" t="s">
        <v>1995</v>
      </c>
      <c r="C172" s="15" t="s">
        <v>4719</v>
      </c>
      <c r="D172" s="15" t="s">
        <v>4720</v>
      </c>
      <c r="E172" s="15" t="s">
        <v>4721</v>
      </c>
      <c r="F172" t="s">
        <v>2801</v>
      </c>
      <c r="G172" s="15" t="s">
        <v>2799</v>
      </c>
      <c r="H172" t="s">
        <v>766</v>
      </c>
      <c r="I172" t="s">
        <v>2800</v>
      </c>
      <c r="J172" t="s">
        <v>768</v>
      </c>
      <c r="K172" t="s">
        <v>768</v>
      </c>
      <c r="L172" t="s">
        <v>767</v>
      </c>
      <c r="P172" t="s">
        <v>769</v>
      </c>
      <c r="Q172" t="s">
        <v>3539</v>
      </c>
      <c r="R172" t="s">
        <v>770</v>
      </c>
      <c r="S172" t="s">
        <v>3740</v>
      </c>
      <c r="T172">
        <v>7</v>
      </c>
      <c r="U172" t="s">
        <v>2280</v>
      </c>
      <c r="V172" t="s">
        <v>2280</v>
      </c>
      <c r="W172" t="s">
        <v>2280</v>
      </c>
      <c r="X172" t="s">
        <v>2280</v>
      </c>
      <c r="Y172" t="s">
        <v>2280</v>
      </c>
      <c r="Z172" t="s">
        <v>2280</v>
      </c>
      <c r="AA172" t="s">
        <v>6139</v>
      </c>
      <c r="AB172" t="s">
        <v>6139</v>
      </c>
      <c r="AC172" t="s">
        <v>2280</v>
      </c>
      <c r="AD172" t="s">
        <v>6139</v>
      </c>
      <c r="AE172" t="s">
        <v>6139</v>
      </c>
      <c r="AF172" t="s">
        <v>6139</v>
      </c>
    </row>
    <row r="173" spans="1:32" x14ac:dyDescent="0.2">
      <c r="A173">
        <v>172</v>
      </c>
      <c r="B173" s="15" t="s">
        <v>2150</v>
      </c>
      <c r="C173" s="15" t="s">
        <v>4726</v>
      </c>
      <c r="D173" s="15" t="s">
        <v>4727</v>
      </c>
      <c r="E173" s="15" t="s">
        <v>4728</v>
      </c>
      <c r="F173" t="s">
        <v>2804</v>
      </c>
      <c r="G173" s="15" t="s">
        <v>2802</v>
      </c>
      <c r="H173" t="s">
        <v>1368</v>
      </c>
      <c r="I173" t="s">
        <v>2803</v>
      </c>
      <c r="J173" t="s">
        <v>1370</v>
      </c>
      <c r="K173" t="s">
        <v>1370</v>
      </c>
      <c r="L173" t="s">
        <v>1369</v>
      </c>
      <c r="P173" t="s">
        <v>1371</v>
      </c>
      <c r="R173" t="s">
        <v>1372</v>
      </c>
      <c r="S173" t="s">
        <v>3742</v>
      </c>
      <c r="T173">
        <v>0</v>
      </c>
      <c r="U173" t="s">
        <v>2280</v>
      </c>
      <c r="V173" t="s">
        <v>2280</v>
      </c>
      <c r="W173" t="s">
        <v>2280</v>
      </c>
      <c r="X173" t="s">
        <v>2280</v>
      </c>
      <c r="Y173" t="s">
        <v>2280</v>
      </c>
      <c r="Z173" t="s">
        <v>2280</v>
      </c>
      <c r="AA173" t="s">
        <v>2280</v>
      </c>
      <c r="AB173" t="s">
        <v>2280</v>
      </c>
      <c r="AC173" t="s">
        <v>2280</v>
      </c>
      <c r="AD173" t="s">
        <v>2280</v>
      </c>
      <c r="AE173" t="s">
        <v>2280</v>
      </c>
      <c r="AF173" t="s">
        <v>6139</v>
      </c>
    </row>
    <row r="174" spans="1:32" x14ac:dyDescent="0.2">
      <c r="A174">
        <v>173</v>
      </c>
      <c r="B174" s="15" t="s">
        <v>2151</v>
      </c>
      <c r="C174" s="15" t="s">
        <v>4734</v>
      </c>
      <c r="D174" s="15" t="s">
        <v>2280</v>
      </c>
      <c r="E174" s="15" t="s">
        <v>4735</v>
      </c>
      <c r="F174" t="s">
        <v>2805</v>
      </c>
      <c r="G174" s="15" t="s">
        <v>4733</v>
      </c>
      <c r="H174" t="s">
        <v>1373</v>
      </c>
      <c r="I174" s="16">
        <v>151827</v>
      </c>
      <c r="J174" t="s">
        <v>1375</v>
      </c>
      <c r="K174" t="s">
        <v>1375</v>
      </c>
      <c r="L174" t="s">
        <v>1374</v>
      </c>
      <c r="P174" t="s">
        <v>1376</v>
      </c>
      <c r="Q174" t="s">
        <v>3556</v>
      </c>
      <c r="R174" t="s">
        <v>1377</v>
      </c>
      <c r="S174" t="s">
        <v>3645</v>
      </c>
      <c r="T174">
        <v>9</v>
      </c>
      <c r="U174" t="s">
        <v>6139</v>
      </c>
      <c r="V174" t="s">
        <v>2280</v>
      </c>
      <c r="W174" t="s">
        <v>6139</v>
      </c>
      <c r="X174" t="s">
        <v>6139</v>
      </c>
      <c r="Y174" t="s">
        <v>6139</v>
      </c>
      <c r="Z174" t="s">
        <v>6139</v>
      </c>
      <c r="AA174" t="s">
        <v>6139</v>
      </c>
      <c r="AB174" t="s">
        <v>6139</v>
      </c>
      <c r="AC174" t="s">
        <v>6139</v>
      </c>
      <c r="AD174" t="s">
        <v>6139</v>
      </c>
      <c r="AE174" t="s">
        <v>6139</v>
      </c>
      <c r="AF174" t="s">
        <v>6139</v>
      </c>
    </row>
    <row r="175" spans="1:32" x14ac:dyDescent="0.2">
      <c r="A175">
        <v>174</v>
      </c>
      <c r="B175" s="15" t="s">
        <v>1996</v>
      </c>
      <c r="C175" s="15" t="s">
        <v>4739</v>
      </c>
      <c r="D175" s="15" t="s">
        <v>2280</v>
      </c>
      <c r="E175" s="15" t="s">
        <v>4740</v>
      </c>
      <c r="F175" t="s">
        <v>2808</v>
      </c>
      <c r="G175" s="15" t="s">
        <v>2806</v>
      </c>
      <c r="H175" t="s">
        <v>771</v>
      </c>
      <c r="I175" t="s">
        <v>2807</v>
      </c>
      <c r="R175" t="s">
        <v>772</v>
      </c>
      <c r="S175" t="s">
        <v>3743</v>
      </c>
      <c r="T175">
        <v>0</v>
      </c>
      <c r="U175" t="s">
        <v>2280</v>
      </c>
      <c r="V175" t="s">
        <v>2280</v>
      </c>
      <c r="W175" t="s">
        <v>2280</v>
      </c>
      <c r="X175" t="s">
        <v>2280</v>
      </c>
      <c r="Y175" t="s">
        <v>2280</v>
      </c>
      <c r="Z175" t="s">
        <v>2280</v>
      </c>
      <c r="AA175" t="s">
        <v>2280</v>
      </c>
      <c r="AB175" t="s">
        <v>2280</v>
      </c>
      <c r="AC175" t="s">
        <v>2280</v>
      </c>
      <c r="AD175" t="s">
        <v>2280</v>
      </c>
      <c r="AE175" t="s">
        <v>2280</v>
      </c>
      <c r="AF175" t="s">
        <v>6139</v>
      </c>
    </row>
    <row r="176" spans="1:32" x14ac:dyDescent="0.2">
      <c r="A176">
        <v>175</v>
      </c>
      <c r="B176" s="15" t="s">
        <v>1997</v>
      </c>
      <c r="C176" s="15" t="s">
        <v>4743</v>
      </c>
      <c r="D176" s="15" t="s">
        <v>1998</v>
      </c>
      <c r="E176" s="15" t="s">
        <v>4744</v>
      </c>
      <c r="F176" t="s">
        <v>2811</v>
      </c>
      <c r="G176" s="15" t="s">
        <v>2809</v>
      </c>
      <c r="H176" t="s">
        <v>773</v>
      </c>
      <c r="I176" t="s">
        <v>2810</v>
      </c>
      <c r="P176" t="s">
        <v>774</v>
      </c>
      <c r="Q176" t="s">
        <v>3542</v>
      </c>
      <c r="R176" t="s">
        <v>775</v>
      </c>
      <c r="S176" t="s">
        <v>3645</v>
      </c>
      <c r="T176">
        <v>0</v>
      </c>
      <c r="U176" t="s">
        <v>6139</v>
      </c>
      <c r="V176" t="s">
        <v>2280</v>
      </c>
      <c r="W176" t="s">
        <v>6139</v>
      </c>
      <c r="X176" t="s">
        <v>6139</v>
      </c>
      <c r="Y176" t="s">
        <v>6139</v>
      </c>
      <c r="Z176" t="s">
        <v>6139</v>
      </c>
      <c r="AA176" t="s">
        <v>6139</v>
      </c>
      <c r="AB176" t="s">
        <v>6139</v>
      </c>
      <c r="AC176" t="s">
        <v>6139</v>
      </c>
      <c r="AD176" t="s">
        <v>6139</v>
      </c>
      <c r="AE176" t="s">
        <v>6139</v>
      </c>
      <c r="AF176" t="s">
        <v>6139</v>
      </c>
    </row>
    <row r="177" spans="1:32" x14ac:dyDescent="0.2">
      <c r="A177">
        <v>176</v>
      </c>
      <c r="B177" s="15" t="s">
        <v>1999</v>
      </c>
      <c r="C177" s="15" t="s">
        <v>4747</v>
      </c>
      <c r="D177" s="15" t="s">
        <v>2280</v>
      </c>
      <c r="E177" s="15" t="s">
        <v>4748</v>
      </c>
      <c r="F177" t="s">
        <v>2814</v>
      </c>
      <c r="G177" s="15" t="s">
        <v>2812</v>
      </c>
      <c r="H177" t="s">
        <v>776</v>
      </c>
      <c r="I177" t="s">
        <v>2813</v>
      </c>
      <c r="P177" t="s">
        <v>777</v>
      </c>
      <c r="Q177" t="s">
        <v>3500</v>
      </c>
      <c r="R177" t="s">
        <v>778</v>
      </c>
      <c r="S177" t="s">
        <v>3744</v>
      </c>
      <c r="T177">
        <v>0</v>
      </c>
      <c r="U177" t="s">
        <v>2280</v>
      </c>
      <c r="V177" t="s">
        <v>2280</v>
      </c>
      <c r="W177" t="s">
        <v>2280</v>
      </c>
      <c r="X177" t="s">
        <v>2280</v>
      </c>
      <c r="Y177" t="s">
        <v>2280</v>
      </c>
      <c r="Z177" t="s">
        <v>2280</v>
      </c>
      <c r="AA177" t="s">
        <v>2280</v>
      </c>
      <c r="AB177" t="s">
        <v>2280</v>
      </c>
      <c r="AC177" t="s">
        <v>6139</v>
      </c>
      <c r="AD177" t="s">
        <v>2280</v>
      </c>
      <c r="AE177" t="s">
        <v>2280</v>
      </c>
    </row>
    <row r="178" spans="1:32" x14ac:dyDescent="0.2">
      <c r="A178">
        <v>177</v>
      </c>
      <c r="B178" s="15" t="s">
        <v>2152</v>
      </c>
      <c r="C178" s="15" t="s">
        <v>4751</v>
      </c>
      <c r="D178" s="15" t="s">
        <v>2280</v>
      </c>
      <c r="E178" s="15" t="s">
        <v>4752</v>
      </c>
      <c r="F178" t="s">
        <v>2817</v>
      </c>
      <c r="G178" s="15" t="s">
        <v>2815</v>
      </c>
      <c r="H178" t="s">
        <v>1378</v>
      </c>
      <c r="I178" t="s">
        <v>2816</v>
      </c>
      <c r="R178" t="s">
        <v>1379</v>
      </c>
      <c r="S178" t="s">
        <v>3745</v>
      </c>
      <c r="T178">
        <v>1</v>
      </c>
      <c r="U178" t="s">
        <v>2280</v>
      </c>
      <c r="V178" t="s">
        <v>6139</v>
      </c>
      <c r="W178" t="s">
        <v>6139</v>
      </c>
      <c r="X178" t="s">
        <v>6139</v>
      </c>
      <c r="Y178" t="s">
        <v>6139</v>
      </c>
      <c r="Z178" t="s">
        <v>6139</v>
      </c>
      <c r="AA178" t="s">
        <v>6139</v>
      </c>
      <c r="AB178" t="s">
        <v>6139</v>
      </c>
      <c r="AC178" t="s">
        <v>2280</v>
      </c>
      <c r="AD178" t="s">
        <v>6139</v>
      </c>
      <c r="AE178" t="s">
        <v>2280</v>
      </c>
      <c r="AF178" t="s">
        <v>6139</v>
      </c>
    </row>
    <row r="179" spans="1:32" x14ac:dyDescent="0.2">
      <c r="A179">
        <v>178</v>
      </c>
      <c r="B179" s="15" t="s">
        <v>2000</v>
      </c>
      <c r="C179" s="15" t="s">
        <v>4756</v>
      </c>
      <c r="D179" s="15" t="s">
        <v>2280</v>
      </c>
      <c r="E179" s="15" t="s">
        <v>4757</v>
      </c>
      <c r="F179" t="s">
        <v>2820</v>
      </c>
      <c r="G179" s="15" t="s">
        <v>2818</v>
      </c>
      <c r="H179" t="s">
        <v>779</v>
      </c>
      <c r="I179" t="s">
        <v>2819</v>
      </c>
      <c r="J179" t="s">
        <v>781</v>
      </c>
      <c r="K179" t="s">
        <v>782</v>
      </c>
      <c r="L179" t="s">
        <v>780</v>
      </c>
      <c r="P179" t="s">
        <v>783</v>
      </c>
      <c r="Q179" t="s">
        <v>3622</v>
      </c>
      <c r="R179" t="s">
        <v>784</v>
      </c>
      <c r="S179" t="s">
        <v>3746</v>
      </c>
      <c r="T179">
        <v>1</v>
      </c>
      <c r="U179" t="s">
        <v>6139</v>
      </c>
      <c r="V179" t="s">
        <v>6139</v>
      </c>
      <c r="W179" t="s">
        <v>6139</v>
      </c>
      <c r="X179" t="s">
        <v>2280</v>
      </c>
      <c r="Y179" t="s">
        <v>6139</v>
      </c>
      <c r="Z179" t="s">
        <v>6139</v>
      </c>
      <c r="AA179" t="s">
        <v>6139</v>
      </c>
      <c r="AB179" t="s">
        <v>6139</v>
      </c>
      <c r="AC179" t="s">
        <v>2280</v>
      </c>
      <c r="AD179" t="s">
        <v>6139</v>
      </c>
      <c r="AE179" t="s">
        <v>6139</v>
      </c>
      <c r="AF179" t="s">
        <v>6139</v>
      </c>
    </row>
    <row r="180" spans="1:32" x14ac:dyDescent="0.2">
      <c r="A180">
        <v>179</v>
      </c>
      <c r="B180" s="15" t="s">
        <v>2001</v>
      </c>
      <c r="C180" s="15" t="s">
        <v>4762</v>
      </c>
      <c r="D180" s="15" t="s">
        <v>4763</v>
      </c>
      <c r="E180" s="15" t="s">
        <v>4764</v>
      </c>
      <c r="F180" t="s">
        <v>2823</v>
      </c>
      <c r="G180" s="15" t="s">
        <v>2821</v>
      </c>
      <c r="H180" t="s">
        <v>785</v>
      </c>
      <c r="I180" t="s">
        <v>2822</v>
      </c>
      <c r="J180" t="s">
        <v>787</v>
      </c>
      <c r="K180" t="s">
        <v>787</v>
      </c>
      <c r="L180" t="s">
        <v>786</v>
      </c>
      <c r="P180" t="s">
        <v>788</v>
      </c>
      <c r="R180" t="s">
        <v>789</v>
      </c>
      <c r="S180" t="s">
        <v>3747</v>
      </c>
      <c r="T180">
        <v>3</v>
      </c>
      <c r="U180" t="s">
        <v>6139</v>
      </c>
      <c r="V180" t="s">
        <v>6139</v>
      </c>
      <c r="W180" t="s">
        <v>6139</v>
      </c>
      <c r="X180" t="s">
        <v>6139</v>
      </c>
      <c r="Y180" t="s">
        <v>6139</v>
      </c>
      <c r="Z180" t="s">
        <v>6139</v>
      </c>
      <c r="AA180" t="s">
        <v>2280</v>
      </c>
      <c r="AB180" t="s">
        <v>6139</v>
      </c>
      <c r="AC180" t="s">
        <v>2280</v>
      </c>
      <c r="AD180" t="s">
        <v>6139</v>
      </c>
      <c r="AE180" t="s">
        <v>6139</v>
      </c>
      <c r="AF180" t="s">
        <v>6139</v>
      </c>
    </row>
    <row r="181" spans="1:32" x14ac:dyDescent="0.2">
      <c r="A181">
        <v>180</v>
      </c>
      <c r="B181" s="15" t="s">
        <v>2002</v>
      </c>
      <c r="C181" s="15" t="s">
        <v>4768</v>
      </c>
      <c r="D181" s="15" t="s">
        <v>2003</v>
      </c>
      <c r="E181" s="15" t="s">
        <v>4769</v>
      </c>
      <c r="F181" t="s">
        <v>3464</v>
      </c>
      <c r="G181" s="15" t="s">
        <v>3462</v>
      </c>
      <c r="H181" t="s">
        <v>790</v>
      </c>
      <c r="I181" s="16">
        <v>55779</v>
      </c>
      <c r="J181" t="s">
        <v>792</v>
      </c>
      <c r="K181" t="s">
        <v>792</v>
      </c>
      <c r="L181" t="s">
        <v>791</v>
      </c>
      <c r="P181" t="s">
        <v>793</v>
      </c>
      <c r="Q181" t="s">
        <v>3549</v>
      </c>
      <c r="R181" t="s">
        <v>794</v>
      </c>
      <c r="S181" t="s">
        <v>3748</v>
      </c>
      <c r="T181">
        <v>7</v>
      </c>
      <c r="U181" t="s">
        <v>6139</v>
      </c>
      <c r="V181" t="s">
        <v>6139</v>
      </c>
      <c r="W181" t="s">
        <v>6139</v>
      </c>
      <c r="X181" t="s">
        <v>6139</v>
      </c>
      <c r="Y181" t="s">
        <v>6139</v>
      </c>
      <c r="Z181" t="s">
        <v>6139</v>
      </c>
      <c r="AA181" t="s">
        <v>6139</v>
      </c>
      <c r="AB181" t="s">
        <v>2280</v>
      </c>
      <c r="AC181" t="s">
        <v>6139</v>
      </c>
      <c r="AD181" t="s">
        <v>6139</v>
      </c>
      <c r="AE181" t="s">
        <v>2280</v>
      </c>
      <c r="AF181" t="s">
        <v>6139</v>
      </c>
    </row>
    <row r="182" spans="1:32" x14ac:dyDescent="0.2">
      <c r="A182">
        <v>181</v>
      </c>
      <c r="B182" s="15" t="s">
        <v>2004</v>
      </c>
      <c r="C182" s="15" t="s">
        <v>4774</v>
      </c>
      <c r="D182" s="15" t="s">
        <v>2280</v>
      </c>
      <c r="E182" s="15" t="s">
        <v>4775</v>
      </c>
      <c r="F182" t="s">
        <v>2826</v>
      </c>
      <c r="G182" s="15" t="s">
        <v>2824</v>
      </c>
      <c r="H182" t="s">
        <v>795</v>
      </c>
      <c r="I182" t="s">
        <v>2825</v>
      </c>
      <c r="J182" t="s">
        <v>797</v>
      </c>
      <c r="K182" t="s">
        <v>798</v>
      </c>
      <c r="L182" t="s">
        <v>796</v>
      </c>
      <c r="P182" t="s">
        <v>799</v>
      </c>
      <c r="Q182" t="s">
        <v>3603</v>
      </c>
      <c r="R182" t="s">
        <v>800</v>
      </c>
      <c r="S182" t="s">
        <v>3749</v>
      </c>
      <c r="T182">
        <v>15</v>
      </c>
      <c r="U182" t="s">
        <v>6139</v>
      </c>
      <c r="V182" t="s">
        <v>6139</v>
      </c>
      <c r="W182" t="s">
        <v>6139</v>
      </c>
      <c r="X182" t="s">
        <v>6139</v>
      </c>
      <c r="Y182" t="s">
        <v>6139</v>
      </c>
      <c r="Z182" t="s">
        <v>6139</v>
      </c>
      <c r="AA182" t="s">
        <v>6139</v>
      </c>
      <c r="AB182" t="s">
        <v>2280</v>
      </c>
      <c r="AC182" t="s">
        <v>2280</v>
      </c>
      <c r="AD182" t="s">
        <v>2280</v>
      </c>
      <c r="AE182" t="s">
        <v>2280</v>
      </c>
      <c r="AF182" t="s">
        <v>6139</v>
      </c>
    </row>
    <row r="183" spans="1:32" x14ac:dyDescent="0.2">
      <c r="A183">
        <v>182</v>
      </c>
      <c r="B183" s="15" t="s">
        <v>2005</v>
      </c>
      <c r="C183" s="15" t="s">
        <v>4779</v>
      </c>
      <c r="D183" s="15" t="s">
        <v>4780</v>
      </c>
      <c r="E183" s="15" t="s">
        <v>4781</v>
      </c>
      <c r="F183" t="s">
        <v>2827</v>
      </c>
      <c r="G183" s="15" t="s">
        <v>4778</v>
      </c>
      <c r="H183" t="s">
        <v>801</v>
      </c>
      <c r="I183" s="16">
        <v>89876</v>
      </c>
      <c r="J183" t="s">
        <v>803</v>
      </c>
      <c r="K183" t="s">
        <v>803</v>
      </c>
      <c r="L183" t="s">
        <v>802</v>
      </c>
      <c r="P183" t="s">
        <v>804</v>
      </c>
      <c r="Q183" t="s">
        <v>3538</v>
      </c>
      <c r="R183" t="s">
        <v>805</v>
      </c>
      <c r="S183" t="s">
        <v>3750</v>
      </c>
      <c r="T183">
        <v>3</v>
      </c>
      <c r="U183" t="s">
        <v>6139</v>
      </c>
      <c r="V183" t="s">
        <v>6139</v>
      </c>
      <c r="W183" t="s">
        <v>6139</v>
      </c>
      <c r="X183" t="s">
        <v>6139</v>
      </c>
      <c r="Y183" t="s">
        <v>6139</v>
      </c>
      <c r="Z183" t="s">
        <v>6139</v>
      </c>
      <c r="AA183" t="s">
        <v>6139</v>
      </c>
      <c r="AB183" t="s">
        <v>6139</v>
      </c>
      <c r="AC183" t="s">
        <v>2280</v>
      </c>
      <c r="AD183" t="s">
        <v>6139</v>
      </c>
      <c r="AE183" t="s">
        <v>6139</v>
      </c>
      <c r="AF183" t="s">
        <v>6139</v>
      </c>
    </row>
    <row r="184" spans="1:32" x14ac:dyDescent="0.2">
      <c r="A184">
        <v>183</v>
      </c>
      <c r="B184" s="15" t="s">
        <v>2006</v>
      </c>
      <c r="C184" s="15" t="s">
        <v>4786</v>
      </c>
      <c r="D184" s="15" t="s">
        <v>2007</v>
      </c>
      <c r="E184" s="15" t="s">
        <v>4787</v>
      </c>
      <c r="F184" t="s">
        <v>2830</v>
      </c>
      <c r="G184" s="15" t="s">
        <v>2828</v>
      </c>
      <c r="H184" t="s">
        <v>806</v>
      </c>
      <c r="I184" t="s">
        <v>2829</v>
      </c>
      <c r="J184" t="s">
        <v>808</v>
      </c>
      <c r="K184" t="s">
        <v>808</v>
      </c>
      <c r="L184" t="s">
        <v>807</v>
      </c>
      <c r="P184" t="s">
        <v>809</v>
      </c>
      <c r="Q184" t="s">
        <v>3487</v>
      </c>
      <c r="R184" t="s">
        <v>810</v>
      </c>
      <c r="S184" t="s">
        <v>3641</v>
      </c>
      <c r="T184">
        <v>12</v>
      </c>
      <c r="U184" t="s">
        <v>6139</v>
      </c>
      <c r="V184" t="s">
        <v>6139</v>
      </c>
      <c r="W184" t="s">
        <v>6139</v>
      </c>
      <c r="X184" t="s">
        <v>6139</v>
      </c>
      <c r="Y184" t="s">
        <v>6139</v>
      </c>
      <c r="Z184" t="s">
        <v>6139</v>
      </c>
      <c r="AA184" t="s">
        <v>6139</v>
      </c>
      <c r="AB184" t="s">
        <v>6139</v>
      </c>
      <c r="AC184" t="s">
        <v>6139</v>
      </c>
      <c r="AD184" t="s">
        <v>6139</v>
      </c>
      <c r="AE184" t="s">
        <v>6139</v>
      </c>
      <c r="AF184" t="s">
        <v>6139</v>
      </c>
    </row>
    <row r="185" spans="1:32" x14ac:dyDescent="0.2">
      <c r="A185">
        <v>184</v>
      </c>
      <c r="B185" s="15" t="s">
        <v>2008</v>
      </c>
      <c r="C185" s="15" t="s">
        <v>4792</v>
      </c>
      <c r="D185" s="15" t="s">
        <v>2832</v>
      </c>
      <c r="E185" s="15" t="s">
        <v>4793</v>
      </c>
      <c r="F185" t="s">
        <v>2834</v>
      </c>
      <c r="G185" s="15" t="s">
        <v>2831</v>
      </c>
      <c r="H185" t="s">
        <v>811</v>
      </c>
      <c r="I185" t="s">
        <v>2833</v>
      </c>
      <c r="J185" t="s">
        <v>813</v>
      </c>
      <c r="K185" t="s">
        <v>813</v>
      </c>
      <c r="L185" t="s">
        <v>812</v>
      </c>
      <c r="P185" t="s">
        <v>814</v>
      </c>
      <c r="R185" t="s">
        <v>815</v>
      </c>
      <c r="S185" t="s">
        <v>3751</v>
      </c>
      <c r="T185">
        <v>15</v>
      </c>
      <c r="U185" t="s">
        <v>2280</v>
      </c>
      <c r="V185" t="s">
        <v>6139</v>
      </c>
      <c r="W185" t="s">
        <v>2280</v>
      </c>
      <c r="X185" t="s">
        <v>6139</v>
      </c>
      <c r="Y185" t="s">
        <v>2280</v>
      </c>
      <c r="Z185" t="s">
        <v>6139</v>
      </c>
      <c r="AA185" t="s">
        <v>2280</v>
      </c>
      <c r="AB185" t="s">
        <v>6139</v>
      </c>
      <c r="AC185" t="s">
        <v>6139</v>
      </c>
      <c r="AD185" t="s">
        <v>6139</v>
      </c>
      <c r="AE185" t="s">
        <v>2280</v>
      </c>
    </row>
    <row r="186" spans="1:32" x14ac:dyDescent="0.2">
      <c r="A186">
        <v>185</v>
      </c>
      <c r="B186" s="15" t="s">
        <v>2009</v>
      </c>
      <c r="C186" s="15" t="s">
        <v>4796</v>
      </c>
      <c r="D186" s="15" t="s">
        <v>2280</v>
      </c>
      <c r="E186" s="15" t="s">
        <v>4797</v>
      </c>
      <c r="F186" t="s">
        <v>2837</v>
      </c>
      <c r="G186" s="15" t="s">
        <v>2835</v>
      </c>
      <c r="H186" t="s">
        <v>816</v>
      </c>
      <c r="I186" t="s">
        <v>2836</v>
      </c>
      <c r="J186" t="s">
        <v>818</v>
      </c>
      <c r="K186" t="s">
        <v>818</v>
      </c>
      <c r="L186" t="s">
        <v>817</v>
      </c>
      <c r="P186" t="s">
        <v>819</v>
      </c>
      <c r="Q186" t="s">
        <v>3496</v>
      </c>
      <c r="R186" t="s">
        <v>820</v>
      </c>
      <c r="S186" t="s">
        <v>3752</v>
      </c>
      <c r="T186">
        <v>4</v>
      </c>
      <c r="U186" t="s">
        <v>6139</v>
      </c>
      <c r="V186" t="s">
        <v>6139</v>
      </c>
      <c r="W186" t="s">
        <v>2280</v>
      </c>
      <c r="X186" t="s">
        <v>6139</v>
      </c>
      <c r="Y186" t="s">
        <v>2280</v>
      </c>
      <c r="Z186" t="s">
        <v>6139</v>
      </c>
      <c r="AA186" t="s">
        <v>6139</v>
      </c>
      <c r="AB186" t="s">
        <v>6139</v>
      </c>
      <c r="AC186" t="s">
        <v>6139</v>
      </c>
      <c r="AD186" t="s">
        <v>2280</v>
      </c>
      <c r="AE186" t="s">
        <v>6139</v>
      </c>
      <c r="AF186" t="s">
        <v>6139</v>
      </c>
    </row>
    <row r="187" spans="1:32" x14ac:dyDescent="0.2">
      <c r="A187">
        <v>186</v>
      </c>
      <c r="B187" s="15" t="s">
        <v>2010</v>
      </c>
      <c r="C187" s="15" t="s">
        <v>4800</v>
      </c>
      <c r="D187" s="15" t="s">
        <v>4801</v>
      </c>
      <c r="E187" s="15" t="s">
        <v>4802</v>
      </c>
      <c r="F187" t="s">
        <v>2840</v>
      </c>
      <c r="G187" s="15" t="s">
        <v>2838</v>
      </c>
      <c r="H187" t="s">
        <v>821</v>
      </c>
      <c r="I187" t="s">
        <v>2839</v>
      </c>
      <c r="J187" t="s">
        <v>823</v>
      </c>
      <c r="K187" t="s">
        <v>824</v>
      </c>
      <c r="L187" t="s">
        <v>822</v>
      </c>
      <c r="P187" t="s">
        <v>825</v>
      </c>
      <c r="Q187" t="s">
        <v>3613</v>
      </c>
      <c r="R187" t="s">
        <v>826</v>
      </c>
      <c r="S187" t="s">
        <v>3665</v>
      </c>
      <c r="T187">
        <v>11</v>
      </c>
      <c r="U187" t="s">
        <v>6139</v>
      </c>
      <c r="V187" t="s">
        <v>6139</v>
      </c>
      <c r="W187" t="s">
        <v>6139</v>
      </c>
      <c r="X187" t="s">
        <v>6139</v>
      </c>
      <c r="Y187" t="s">
        <v>6139</v>
      </c>
      <c r="Z187" t="s">
        <v>6139</v>
      </c>
      <c r="AA187" t="s">
        <v>6139</v>
      </c>
      <c r="AB187" t="s">
        <v>6139</v>
      </c>
      <c r="AC187" t="s">
        <v>6139</v>
      </c>
      <c r="AD187" t="s">
        <v>6139</v>
      </c>
      <c r="AE187" t="s">
        <v>6139</v>
      </c>
      <c r="AF187" t="s">
        <v>6139</v>
      </c>
    </row>
    <row r="188" spans="1:32" x14ac:dyDescent="0.2">
      <c r="A188">
        <v>187</v>
      </c>
      <c r="B188" s="15" t="s">
        <v>2011</v>
      </c>
      <c r="C188" s="15" t="s">
        <v>4807</v>
      </c>
      <c r="D188" s="15" t="s">
        <v>4808</v>
      </c>
      <c r="E188" s="15" t="s">
        <v>4809</v>
      </c>
      <c r="F188" t="s">
        <v>2843</v>
      </c>
      <c r="G188" s="15" t="s">
        <v>2841</v>
      </c>
      <c r="H188" t="s">
        <v>827</v>
      </c>
      <c r="I188" t="s">
        <v>2842</v>
      </c>
      <c r="J188" t="s">
        <v>829</v>
      </c>
      <c r="K188" t="s">
        <v>829</v>
      </c>
      <c r="L188" t="s">
        <v>828</v>
      </c>
      <c r="P188" t="s">
        <v>830</v>
      </c>
      <c r="Q188" t="s">
        <v>3621</v>
      </c>
      <c r="R188" t="s">
        <v>831</v>
      </c>
      <c r="S188" t="s">
        <v>3753</v>
      </c>
      <c r="T188">
        <v>14</v>
      </c>
      <c r="U188" t="s">
        <v>6139</v>
      </c>
      <c r="V188" t="s">
        <v>6139</v>
      </c>
      <c r="W188" t="s">
        <v>6139</v>
      </c>
      <c r="X188" t="s">
        <v>6139</v>
      </c>
      <c r="Y188" t="s">
        <v>6139</v>
      </c>
      <c r="Z188" t="s">
        <v>6139</v>
      </c>
      <c r="AA188" t="s">
        <v>6139</v>
      </c>
      <c r="AB188" t="s">
        <v>6139</v>
      </c>
      <c r="AC188" t="s">
        <v>2280</v>
      </c>
      <c r="AD188" t="s">
        <v>6139</v>
      </c>
      <c r="AE188" t="s">
        <v>6139</v>
      </c>
      <c r="AF188" t="s">
        <v>6139</v>
      </c>
    </row>
    <row r="189" spans="1:32" x14ac:dyDescent="0.2">
      <c r="A189">
        <v>188</v>
      </c>
      <c r="B189" s="15" t="s">
        <v>2012</v>
      </c>
      <c r="C189" s="15" t="s">
        <v>4812</v>
      </c>
      <c r="D189" s="15" t="s">
        <v>2013</v>
      </c>
      <c r="E189" s="15" t="s">
        <v>4813</v>
      </c>
      <c r="F189" t="s">
        <v>2846</v>
      </c>
      <c r="G189" s="15" t="s">
        <v>2844</v>
      </c>
      <c r="H189" t="s">
        <v>832</v>
      </c>
      <c r="I189" t="s">
        <v>2845</v>
      </c>
      <c r="J189" t="s">
        <v>834</v>
      </c>
      <c r="K189" t="s">
        <v>834</v>
      </c>
      <c r="L189" t="s">
        <v>833</v>
      </c>
      <c r="P189" t="s">
        <v>835</v>
      </c>
      <c r="Q189" t="s">
        <v>3497</v>
      </c>
      <c r="R189" t="s">
        <v>836</v>
      </c>
      <c r="S189" t="s">
        <v>3645</v>
      </c>
      <c r="T189">
        <v>4</v>
      </c>
      <c r="U189" t="s">
        <v>6139</v>
      </c>
      <c r="V189" t="s">
        <v>6139</v>
      </c>
      <c r="W189" t="s">
        <v>6139</v>
      </c>
      <c r="X189" t="s">
        <v>6139</v>
      </c>
      <c r="Y189" t="s">
        <v>6139</v>
      </c>
      <c r="Z189" t="s">
        <v>6139</v>
      </c>
      <c r="AA189" t="s">
        <v>6139</v>
      </c>
      <c r="AB189" t="s">
        <v>6139</v>
      </c>
      <c r="AC189" t="s">
        <v>2280</v>
      </c>
      <c r="AD189" t="s">
        <v>6139</v>
      </c>
      <c r="AE189" t="s">
        <v>6139</v>
      </c>
      <c r="AF189" t="s">
        <v>6139</v>
      </c>
    </row>
    <row r="190" spans="1:32" x14ac:dyDescent="0.2">
      <c r="A190">
        <v>189</v>
      </c>
      <c r="B190" s="15" t="s">
        <v>2014</v>
      </c>
      <c r="C190" s="15" t="s">
        <v>4818</v>
      </c>
      <c r="D190" s="15" t="s">
        <v>2280</v>
      </c>
      <c r="E190" s="15" t="s">
        <v>4819</v>
      </c>
      <c r="F190" t="s">
        <v>2850</v>
      </c>
      <c r="G190" s="15" t="s">
        <v>2847</v>
      </c>
      <c r="H190" t="s">
        <v>837</v>
      </c>
      <c r="I190" t="s">
        <v>2849</v>
      </c>
      <c r="P190" t="s">
        <v>838</v>
      </c>
      <c r="Q190" t="s">
        <v>2848</v>
      </c>
      <c r="R190" t="s">
        <v>839</v>
      </c>
      <c r="S190" t="s">
        <v>3754</v>
      </c>
      <c r="T190">
        <v>4</v>
      </c>
      <c r="U190" t="s">
        <v>6139</v>
      </c>
      <c r="V190" t="s">
        <v>6139</v>
      </c>
      <c r="W190" t="s">
        <v>6139</v>
      </c>
      <c r="X190" t="s">
        <v>6139</v>
      </c>
      <c r="Y190" t="s">
        <v>6139</v>
      </c>
      <c r="Z190" t="s">
        <v>6139</v>
      </c>
      <c r="AA190" t="s">
        <v>6139</v>
      </c>
      <c r="AB190" t="s">
        <v>6139</v>
      </c>
      <c r="AC190" t="s">
        <v>2280</v>
      </c>
      <c r="AD190" t="s">
        <v>6139</v>
      </c>
      <c r="AE190" t="s">
        <v>6139</v>
      </c>
      <c r="AF190" t="s">
        <v>6139</v>
      </c>
    </row>
    <row r="191" spans="1:32" x14ac:dyDescent="0.2">
      <c r="A191">
        <v>190</v>
      </c>
      <c r="B191" s="15" t="s">
        <v>2015</v>
      </c>
      <c r="C191" s="15" t="s">
        <v>4824</v>
      </c>
      <c r="D191" s="15" t="s">
        <v>2016</v>
      </c>
      <c r="E191" s="15" t="s">
        <v>4825</v>
      </c>
      <c r="F191" t="s">
        <v>2853</v>
      </c>
      <c r="G191" s="15" t="s">
        <v>2851</v>
      </c>
      <c r="H191" t="s">
        <v>840</v>
      </c>
      <c r="I191" t="s">
        <v>2852</v>
      </c>
      <c r="P191" t="s">
        <v>841</v>
      </c>
      <c r="Q191" t="s">
        <v>3506</v>
      </c>
      <c r="R191" t="s">
        <v>842</v>
      </c>
      <c r="S191" t="s">
        <v>3755</v>
      </c>
      <c r="T191">
        <v>14</v>
      </c>
      <c r="U191" t="s">
        <v>6139</v>
      </c>
      <c r="V191" t="s">
        <v>6139</v>
      </c>
      <c r="W191" t="s">
        <v>6139</v>
      </c>
      <c r="X191" t="s">
        <v>6139</v>
      </c>
      <c r="Y191" t="s">
        <v>6139</v>
      </c>
      <c r="Z191" t="s">
        <v>6139</v>
      </c>
      <c r="AA191" t="s">
        <v>6139</v>
      </c>
      <c r="AB191" t="s">
        <v>6139</v>
      </c>
      <c r="AC191" t="s">
        <v>6139</v>
      </c>
      <c r="AD191" t="s">
        <v>6139</v>
      </c>
      <c r="AE191" t="s">
        <v>6139</v>
      </c>
      <c r="AF191" t="s">
        <v>6139</v>
      </c>
    </row>
    <row r="192" spans="1:32" x14ac:dyDescent="0.2">
      <c r="A192">
        <v>191</v>
      </c>
      <c r="B192" s="15" t="s">
        <v>2017</v>
      </c>
      <c r="C192" s="15" t="s">
        <v>4830</v>
      </c>
      <c r="D192" s="15" t="s">
        <v>2854</v>
      </c>
      <c r="E192" s="15" t="s">
        <v>4831</v>
      </c>
      <c r="F192" t="s">
        <v>2857</v>
      </c>
      <c r="G192" s="15" t="s">
        <v>2855</v>
      </c>
      <c r="H192" t="s">
        <v>843</v>
      </c>
      <c r="I192" t="s">
        <v>2856</v>
      </c>
      <c r="J192" t="s">
        <v>845</v>
      </c>
      <c r="K192" t="s">
        <v>845</v>
      </c>
      <c r="L192" t="s">
        <v>844</v>
      </c>
      <c r="P192" t="s">
        <v>846</v>
      </c>
      <c r="Q192" t="s">
        <v>3516</v>
      </c>
      <c r="R192" t="s">
        <v>847</v>
      </c>
      <c r="S192" t="s">
        <v>3756</v>
      </c>
      <c r="T192">
        <v>0</v>
      </c>
      <c r="U192" t="s">
        <v>6139</v>
      </c>
      <c r="V192" t="s">
        <v>6139</v>
      </c>
      <c r="W192" t="s">
        <v>6139</v>
      </c>
      <c r="X192" t="s">
        <v>6139</v>
      </c>
      <c r="Y192" t="s">
        <v>6139</v>
      </c>
      <c r="Z192" t="s">
        <v>6139</v>
      </c>
      <c r="AA192" t="s">
        <v>6139</v>
      </c>
      <c r="AB192" t="s">
        <v>6139</v>
      </c>
      <c r="AC192" t="s">
        <v>2280</v>
      </c>
      <c r="AD192" t="s">
        <v>6139</v>
      </c>
      <c r="AE192" t="s">
        <v>6139</v>
      </c>
      <c r="AF192" t="s">
        <v>6139</v>
      </c>
    </row>
    <row r="193" spans="1:32" x14ac:dyDescent="0.2">
      <c r="A193">
        <v>192</v>
      </c>
      <c r="B193" s="15" t="s">
        <v>2018</v>
      </c>
      <c r="C193" s="15" t="s">
        <v>4836</v>
      </c>
      <c r="D193" s="15" t="s">
        <v>2280</v>
      </c>
      <c r="E193" s="15" t="s">
        <v>4837</v>
      </c>
      <c r="F193" t="s">
        <v>2860</v>
      </c>
      <c r="G193" s="15" t="s">
        <v>2858</v>
      </c>
      <c r="H193" t="s">
        <v>848</v>
      </c>
      <c r="I193" t="s">
        <v>2859</v>
      </c>
      <c r="J193" t="s">
        <v>850</v>
      </c>
      <c r="K193" t="s">
        <v>851</v>
      </c>
      <c r="L193" t="s">
        <v>849</v>
      </c>
      <c r="M193" t="s">
        <v>853</v>
      </c>
      <c r="N193" t="s">
        <v>854</v>
      </c>
      <c r="O193" t="s">
        <v>852</v>
      </c>
      <c r="P193" t="s">
        <v>855</v>
      </c>
      <c r="Q193" t="s">
        <v>3588</v>
      </c>
      <c r="R193" t="s">
        <v>856</v>
      </c>
      <c r="S193" t="s">
        <v>3757</v>
      </c>
      <c r="T193">
        <v>22</v>
      </c>
      <c r="U193" t="s">
        <v>6139</v>
      </c>
      <c r="V193" t="s">
        <v>6139</v>
      </c>
      <c r="W193" t="s">
        <v>6139</v>
      </c>
      <c r="X193" t="s">
        <v>6139</v>
      </c>
      <c r="Y193" t="s">
        <v>6139</v>
      </c>
      <c r="Z193" t="s">
        <v>6139</v>
      </c>
      <c r="AA193" t="s">
        <v>6139</v>
      </c>
      <c r="AB193" t="s">
        <v>6139</v>
      </c>
      <c r="AC193" t="s">
        <v>2280</v>
      </c>
      <c r="AD193" t="s">
        <v>6139</v>
      </c>
      <c r="AE193" t="s">
        <v>6139</v>
      </c>
      <c r="AF193" t="s">
        <v>6139</v>
      </c>
    </row>
    <row r="194" spans="1:32" x14ac:dyDescent="0.2">
      <c r="A194">
        <v>193</v>
      </c>
      <c r="B194" s="15" t="s">
        <v>2019</v>
      </c>
      <c r="C194" s="15" t="s">
        <v>4840</v>
      </c>
      <c r="D194" s="15" t="s">
        <v>4841</v>
      </c>
      <c r="E194" s="15" t="s">
        <v>4842</v>
      </c>
      <c r="F194" t="s">
        <v>2863</v>
      </c>
      <c r="G194" s="15" t="s">
        <v>2861</v>
      </c>
      <c r="H194" t="s">
        <v>857</v>
      </c>
      <c r="I194" t="s">
        <v>2862</v>
      </c>
      <c r="J194" t="s">
        <v>859</v>
      </c>
      <c r="K194" t="s">
        <v>860</v>
      </c>
      <c r="L194" t="s">
        <v>858</v>
      </c>
      <c r="P194" t="s">
        <v>861</v>
      </c>
      <c r="Q194" t="s">
        <v>3537</v>
      </c>
      <c r="R194" t="s">
        <v>862</v>
      </c>
      <c r="S194" t="s">
        <v>3645</v>
      </c>
      <c r="T194">
        <v>14</v>
      </c>
      <c r="U194" t="s">
        <v>6139</v>
      </c>
      <c r="V194" t="s">
        <v>6139</v>
      </c>
      <c r="W194" t="s">
        <v>6139</v>
      </c>
      <c r="X194" t="s">
        <v>6139</v>
      </c>
      <c r="Y194" t="s">
        <v>6139</v>
      </c>
      <c r="Z194" t="s">
        <v>6139</v>
      </c>
      <c r="AA194" t="s">
        <v>6139</v>
      </c>
      <c r="AB194" t="s">
        <v>6139</v>
      </c>
      <c r="AC194" t="s">
        <v>2280</v>
      </c>
      <c r="AD194" t="s">
        <v>2280</v>
      </c>
      <c r="AE194" t="s">
        <v>6139</v>
      </c>
      <c r="AF194" t="s">
        <v>6139</v>
      </c>
    </row>
    <row r="195" spans="1:32" x14ac:dyDescent="0.2">
      <c r="A195">
        <v>194</v>
      </c>
      <c r="B195" s="15" t="s">
        <v>2020</v>
      </c>
      <c r="C195" s="15" t="s">
        <v>4846</v>
      </c>
      <c r="D195" s="15" t="s">
        <v>4847</v>
      </c>
      <c r="E195" s="15" t="s">
        <v>4848</v>
      </c>
      <c r="F195" t="s">
        <v>2866</v>
      </c>
      <c r="G195" s="15" t="s">
        <v>2864</v>
      </c>
      <c r="H195" t="s">
        <v>863</v>
      </c>
      <c r="I195" t="s">
        <v>2865</v>
      </c>
      <c r="J195" t="s">
        <v>865</v>
      </c>
      <c r="K195" t="s">
        <v>866</v>
      </c>
      <c r="L195" t="s">
        <v>864</v>
      </c>
      <c r="O195" t="s">
        <v>867</v>
      </c>
      <c r="P195" t="s">
        <v>868</v>
      </c>
      <c r="Q195" t="s">
        <v>3529</v>
      </c>
      <c r="R195" t="s">
        <v>869</v>
      </c>
      <c r="S195" t="s">
        <v>3758</v>
      </c>
      <c r="T195">
        <v>17</v>
      </c>
      <c r="U195" t="s">
        <v>6139</v>
      </c>
      <c r="V195" t="s">
        <v>6139</v>
      </c>
      <c r="W195" t="s">
        <v>6139</v>
      </c>
      <c r="X195" t="s">
        <v>6139</v>
      </c>
      <c r="Y195" t="s">
        <v>6139</v>
      </c>
      <c r="Z195" t="s">
        <v>6139</v>
      </c>
      <c r="AA195" t="s">
        <v>6139</v>
      </c>
      <c r="AB195" t="s">
        <v>6139</v>
      </c>
      <c r="AC195" t="s">
        <v>6139</v>
      </c>
      <c r="AD195" t="s">
        <v>6139</v>
      </c>
      <c r="AE195" t="s">
        <v>2280</v>
      </c>
      <c r="AF195" t="s">
        <v>6139</v>
      </c>
    </row>
    <row r="196" spans="1:32" x14ac:dyDescent="0.2">
      <c r="A196">
        <v>195</v>
      </c>
      <c r="B196" s="15" t="s">
        <v>2153</v>
      </c>
      <c r="C196" s="15" t="s">
        <v>4853</v>
      </c>
      <c r="D196" s="15" t="s">
        <v>2154</v>
      </c>
      <c r="F196" t="s">
        <v>2869</v>
      </c>
      <c r="G196" s="15" t="s">
        <v>2867</v>
      </c>
      <c r="H196" t="s">
        <v>1380</v>
      </c>
      <c r="I196" t="s">
        <v>2868</v>
      </c>
      <c r="J196" t="s">
        <v>1382</v>
      </c>
      <c r="K196" t="s">
        <v>1382</v>
      </c>
      <c r="L196" t="s">
        <v>1381</v>
      </c>
      <c r="P196" t="s">
        <v>1383</v>
      </c>
      <c r="Q196" t="s">
        <v>3583</v>
      </c>
      <c r="R196" t="s">
        <v>1384</v>
      </c>
      <c r="S196" t="s">
        <v>3759</v>
      </c>
      <c r="T196">
        <v>10</v>
      </c>
      <c r="U196" t="s">
        <v>2280</v>
      </c>
      <c r="V196" t="s">
        <v>6139</v>
      </c>
      <c r="W196" t="s">
        <v>6139</v>
      </c>
      <c r="X196" t="s">
        <v>6139</v>
      </c>
      <c r="Y196" t="s">
        <v>6139</v>
      </c>
      <c r="Z196" t="s">
        <v>6139</v>
      </c>
      <c r="AA196" t="s">
        <v>6139</v>
      </c>
      <c r="AB196" t="s">
        <v>6139</v>
      </c>
      <c r="AC196" t="s">
        <v>2280</v>
      </c>
      <c r="AD196" t="s">
        <v>6139</v>
      </c>
      <c r="AE196" t="s">
        <v>6139</v>
      </c>
    </row>
    <row r="197" spans="1:32" x14ac:dyDescent="0.2">
      <c r="A197">
        <v>196</v>
      </c>
      <c r="B197" s="15" t="s">
        <v>2021</v>
      </c>
      <c r="C197" s="15" t="s">
        <v>4856</v>
      </c>
      <c r="D197" s="15" t="s">
        <v>2280</v>
      </c>
      <c r="E197" s="15" t="s">
        <v>4857</v>
      </c>
      <c r="F197" t="s">
        <v>2872</v>
      </c>
      <c r="G197" s="15" t="s">
        <v>2870</v>
      </c>
      <c r="H197" t="s">
        <v>870</v>
      </c>
      <c r="I197" t="s">
        <v>2871</v>
      </c>
      <c r="J197" t="s">
        <v>872</v>
      </c>
      <c r="K197" t="s">
        <v>872</v>
      </c>
      <c r="L197" t="s">
        <v>871</v>
      </c>
      <c r="P197" t="s">
        <v>873</v>
      </c>
      <c r="Q197" t="s">
        <v>3625</v>
      </c>
      <c r="R197" t="s">
        <v>874</v>
      </c>
      <c r="S197" t="s">
        <v>3752</v>
      </c>
      <c r="T197">
        <v>1</v>
      </c>
      <c r="U197" t="s">
        <v>2280</v>
      </c>
      <c r="V197" t="s">
        <v>2280</v>
      </c>
      <c r="W197" t="s">
        <v>6139</v>
      </c>
      <c r="X197" t="s">
        <v>6139</v>
      </c>
      <c r="Y197" t="s">
        <v>6139</v>
      </c>
      <c r="Z197" t="s">
        <v>6139</v>
      </c>
      <c r="AA197" t="s">
        <v>6139</v>
      </c>
      <c r="AB197" t="s">
        <v>6139</v>
      </c>
      <c r="AC197" t="s">
        <v>2280</v>
      </c>
      <c r="AD197" t="s">
        <v>6139</v>
      </c>
      <c r="AE197" t="s">
        <v>6139</v>
      </c>
      <c r="AF197" t="s">
        <v>6139</v>
      </c>
    </row>
    <row r="198" spans="1:32" x14ac:dyDescent="0.2">
      <c r="A198">
        <v>197</v>
      </c>
      <c r="B198" s="15" t="s">
        <v>2022</v>
      </c>
      <c r="C198" s="15" t="s">
        <v>4859</v>
      </c>
      <c r="D198" s="15" t="s">
        <v>2280</v>
      </c>
      <c r="E198" s="15" t="s">
        <v>4860</v>
      </c>
      <c r="F198" t="s">
        <v>2875</v>
      </c>
      <c r="G198" s="15" t="s">
        <v>2873</v>
      </c>
      <c r="H198" t="s">
        <v>875</v>
      </c>
      <c r="I198" t="s">
        <v>2874</v>
      </c>
      <c r="J198" t="s">
        <v>877</v>
      </c>
      <c r="K198" t="s">
        <v>877</v>
      </c>
      <c r="L198" t="s">
        <v>876</v>
      </c>
      <c r="P198" t="s">
        <v>878</v>
      </c>
      <c r="Q198" t="s">
        <v>3559</v>
      </c>
      <c r="R198" t="s">
        <v>879</v>
      </c>
      <c r="S198" t="s">
        <v>3760</v>
      </c>
      <c r="T198">
        <v>15</v>
      </c>
      <c r="U198" t="s">
        <v>6139</v>
      </c>
      <c r="V198" t="s">
        <v>6139</v>
      </c>
      <c r="W198" t="s">
        <v>6139</v>
      </c>
      <c r="X198" t="s">
        <v>6139</v>
      </c>
      <c r="Y198" t="s">
        <v>2280</v>
      </c>
      <c r="Z198" t="s">
        <v>6139</v>
      </c>
      <c r="AA198" t="s">
        <v>6139</v>
      </c>
      <c r="AB198" t="s">
        <v>6139</v>
      </c>
      <c r="AC198" t="s">
        <v>2280</v>
      </c>
      <c r="AD198" t="s">
        <v>6139</v>
      </c>
      <c r="AE198" t="s">
        <v>2280</v>
      </c>
      <c r="AF198" t="s">
        <v>6139</v>
      </c>
    </row>
    <row r="199" spans="1:32" x14ac:dyDescent="0.2">
      <c r="A199">
        <v>198</v>
      </c>
      <c r="B199" s="15" t="s">
        <v>2023</v>
      </c>
      <c r="C199" s="15" t="s">
        <v>4863</v>
      </c>
      <c r="D199" s="15" t="s">
        <v>2280</v>
      </c>
      <c r="E199" s="15" t="s">
        <v>4864</v>
      </c>
      <c r="F199" t="s">
        <v>2878</v>
      </c>
      <c r="G199" s="15" t="s">
        <v>2876</v>
      </c>
      <c r="H199" t="s">
        <v>880</v>
      </c>
      <c r="I199" t="s">
        <v>2877</v>
      </c>
      <c r="J199" t="s">
        <v>882</v>
      </c>
      <c r="K199" t="s">
        <v>883</v>
      </c>
      <c r="L199" t="s">
        <v>881</v>
      </c>
      <c r="P199" t="s">
        <v>884</v>
      </c>
      <c r="Q199" t="s">
        <v>3585</v>
      </c>
      <c r="R199" t="s">
        <v>885</v>
      </c>
      <c r="S199" t="s">
        <v>3665</v>
      </c>
      <c r="T199">
        <v>8</v>
      </c>
      <c r="U199" t="s">
        <v>6139</v>
      </c>
      <c r="V199" t="s">
        <v>2280</v>
      </c>
      <c r="W199" t="s">
        <v>6139</v>
      </c>
      <c r="X199" t="s">
        <v>6139</v>
      </c>
      <c r="Y199" t="s">
        <v>6139</v>
      </c>
      <c r="Z199" t="s">
        <v>6139</v>
      </c>
      <c r="AA199" t="s">
        <v>2280</v>
      </c>
      <c r="AB199" t="s">
        <v>6139</v>
      </c>
      <c r="AC199" t="s">
        <v>2280</v>
      </c>
      <c r="AD199" t="s">
        <v>6139</v>
      </c>
      <c r="AE199" t="s">
        <v>6139</v>
      </c>
      <c r="AF199" t="s">
        <v>6139</v>
      </c>
    </row>
    <row r="200" spans="1:32" x14ac:dyDescent="0.2">
      <c r="A200">
        <v>199</v>
      </c>
      <c r="B200" s="15" t="s">
        <v>2024</v>
      </c>
      <c r="C200" s="15" t="s">
        <v>4869</v>
      </c>
      <c r="D200" s="15" t="s">
        <v>2025</v>
      </c>
      <c r="E200" s="15" t="s">
        <v>4870</v>
      </c>
      <c r="F200" t="s">
        <v>2881</v>
      </c>
      <c r="G200" s="15" t="s">
        <v>2879</v>
      </c>
      <c r="H200" t="s">
        <v>886</v>
      </c>
      <c r="I200" t="s">
        <v>2880</v>
      </c>
      <c r="J200" t="s">
        <v>888</v>
      </c>
      <c r="K200" t="s">
        <v>888</v>
      </c>
      <c r="L200" t="s">
        <v>887</v>
      </c>
      <c r="P200" t="s">
        <v>889</v>
      </c>
      <c r="Q200" t="s">
        <v>3597</v>
      </c>
      <c r="R200" t="s">
        <v>890</v>
      </c>
      <c r="S200" t="s">
        <v>3761</v>
      </c>
      <c r="T200">
        <v>12</v>
      </c>
      <c r="U200" t="s">
        <v>6139</v>
      </c>
      <c r="V200" t="s">
        <v>6139</v>
      </c>
      <c r="W200" t="s">
        <v>6139</v>
      </c>
      <c r="X200" t="s">
        <v>2280</v>
      </c>
      <c r="Y200" t="s">
        <v>6139</v>
      </c>
      <c r="Z200" t="s">
        <v>6139</v>
      </c>
      <c r="AA200" t="s">
        <v>6139</v>
      </c>
      <c r="AB200" t="s">
        <v>6139</v>
      </c>
      <c r="AC200" t="s">
        <v>2280</v>
      </c>
      <c r="AD200" t="s">
        <v>6139</v>
      </c>
      <c r="AE200" t="s">
        <v>6139</v>
      </c>
      <c r="AF200" t="s">
        <v>6139</v>
      </c>
    </row>
    <row r="201" spans="1:32" x14ac:dyDescent="0.2">
      <c r="A201">
        <v>200</v>
      </c>
      <c r="B201" s="15" t="s">
        <v>2026</v>
      </c>
      <c r="C201" s="15" t="s">
        <v>4873</v>
      </c>
      <c r="D201" s="15" t="s">
        <v>2883</v>
      </c>
      <c r="E201" s="15" t="s">
        <v>4874</v>
      </c>
      <c r="F201" t="s">
        <v>2885</v>
      </c>
      <c r="G201" s="15" t="s">
        <v>2882</v>
      </c>
      <c r="H201" t="s">
        <v>891</v>
      </c>
      <c r="I201" t="s">
        <v>2884</v>
      </c>
      <c r="J201" t="s">
        <v>893</v>
      </c>
      <c r="K201" t="s">
        <v>893</v>
      </c>
      <c r="L201" t="s">
        <v>892</v>
      </c>
      <c r="P201" t="s">
        <v>894</v>
      </c>
      <c r="Q201" t="s">
        <v>3553</v>
      </c>
      <c r="R201" t="s">
        <v>895</v>
      </c>
      <c r="S201" t="s">
        <v>3666</v>
      </c>
      <c r="T201">
        <v>18</v>
      </c>
      <c r="U201" t="s">
        <v>6139</v>
      </c>
      <c r="V201" t="s">
        <v>6139</v>
      </c>
      <c r="W201" t="s">
        <v>6139</v>
      </c>
      <c r="X201" t="s">
        <v>6139</v>
      </c>
      <c r="Y201" t="s">
        <v>6139</v>
      </c>
      <c r="Z201" t="s">
        <v>6139</v>
      </c>
      <c r="AA201" t="s">
        <v>6139</v>
      </c>
      <c r="AB201" t="s">
        <v>6139</v>
      </c>
      <c r="AC201" t="s">
        <v>2280</v>
      </c>
      <c r="AD201" t="s">
        <v>6139</v>
      </c>
      <c r="AE201" t="s">
        <v>6139</v>
      </c>
      <c r="AF201" t="s">
        <v>6139</v>
      </c>
    </row>
    <row r="202" spans="1:32" x14ac:dyDescent="0.2">
      <c r="A202">
        <v>201</v>
      </c>
      <c r="B202" s="15" t="s">
        <v>2027</v>
      </c>
      <c r="C202" s="15" t="s">
        <v>4879</v>
      </c>
      <c r="D202" s="15" t="s">
        <v>4880</v>
      </c>
      <c r="E202" s="15" t="s">
        <v>3582</v>
      </c>
      <c r="F202" t="s">
        <v>2888</v>
      </c>
      <c r="G202" s="15" t="s">
        <v>2886</v>
      </c>
      <c r="H202" t="s">
        <v>896</v>
      </c>
      <c r="I202" t="s">
        <v>2887</v>
      </c>
      <c r="J202" t="s">
        <v>898</v>
      </c>
      <c r="K202" t="s">
        <v>899</v>
      </c>
      <c r="L202" t="s">
        <v>897</v>
      </c>
      <c r="P202" t="s">
        <v>900</v>
      </c>
      <c r="Q202" t="s">
        <v>3582</v>
      </c>
      <c r="R202" t="s">
        <v>901</v>
      </c>
      <c r="S202" t="s">
        <v>3762</v>
      </c>
      <c r="T202">
        <v>0</v>
      </c>
      <c r="U202" t="s">
        <v>6139</v>
      </c>
      <c r="V202" t="s">
        <v>6139</v>
      </c>
      <c r="W202" t="s">
        <v>6139</v>
      </c>
      <c r="X202" t="s">
        <v>2280</v>
      </c>
      <c r="Y202" t="s">
        <v>2280</v>
      </c>
      <c r="Z202" t="s">
        <v>2280</v>
      </c>
      <c r="AA202" t="s">
        <v>6139</v>
      </c>
      <c r="AB202" t="s">
        <v>6139</v>
      </c>
      <c r="AC202" t="s">
        <v>2280</v>
      </c>
      <c r="AD202" t="s">
        <v>6139</v>
      </c>
      <c r="AE202" t="s">
        <v>2280</v>
      </c>
      <c r="AF202" t="s">
        <v>6139</v>
      </c>
    </row>
    <row r="203" spans="1:32" x14ac:dyDescent="0.2">
      <c r="A203">
        <v>202</v>
      </c>
      <c r="B203" s="15" t="s">
        <v>2028</v>
      </c>
      <c r="C203" s="15" t="s">
        <v>4885</v>
      </c>
      <c r="D203" s="15" t="s">
        <v>2029</v>
      </c>
      <c r="E203" s="15" t="s">
        <v>4886</v>
      </c>
      <c r="F203" t="s">
        <v>2891</v>
      </c>
      <c r="G203" s="15" t="s">
        <v>2889</v>
      </c>
      <c r="H203" t="s">
        <v>902</v>
      </c>
      <c r="I203" t="s">
        <v>2890</v>
      </c>
      <c r="J203" t="s">
        <v>904</v>
      </c>
      <c r="K203" t="s">
        <v>905</v>
      </c>
      <c r="L203" t="s">
        <v>903</v>
      </c>
      <c r="P203" t="s">
        <v>906</v>
      </c>
      <c r="Q203" t="s">
        <v>3513</v>
      </c>
      <c r="R203" t="s">
        <v>907</v>
      </c>
      <c r="S203" t="s">
        <v>3763</v>
      </c>
      <c r="T203">
        <v>0</v>
      </c>
      <c r="U203" t="s">
        <v>6139</v>
      </c>
      <c r="V203" t="s">
        <v>6139</v>
      </c>
      <c r="W203" t="s">
        <v>6139</v>
      </c>
      <c r="X203" t="s">
        <v>6139</v>
      </c>
      <c r="Y203" t="s">
        <v>6139</v>
      </c>
      <c r="Z203" t="s">
        <v>6139</v>
      </c>
      <c r="AA203" t="s">
        <v>6139</v>
      </c>
      <c r="AB203" t="s">
        <v>6139</v>
      </c>
      <c r="AC203" t="s">
        <v>2280</v>
      </c>
      <c r="AD203" t="s">
        <v>6139</v>
      </c>
      <c r="AE203" t="s">
        <v>6139</v>
      </c>
      <c r="AF203" t="s">
        <v>6139</v>
      </c>
    </row>
    <row r="204" spans="1:32" x14ac:dyDescent="0.2">
      <c r="A204">
        <v>203</v>
      </c>
      <c r="B204" s="15" t="s">
        <v>2030</v>
      </c>
      <c r="C204" s="15" t="s">
        <v>4890</v>
      </c>
      <c r="D204" s="15" t="s">
        <v>2031</v>
      </c>
      <c r="E204" s="15" t="s">
        <v>4891</v>
      </c>
      <c r="F204" t="s">
        <v>2894</v>
      </c>
      <c r="G204" s="15" t="s">
        <v>2892</v>
      </c>
      <c r="H204" t="s">
        <v>908</v>
      </c>
      <c r="I204" t="s">
        <v>2893</v>
      </c>
      <c r="J204" t="s">
        <v>910</v>
      </c>
      <c r="K204" t="s">
        <v>910</v>
      </c>
      <c r="L204" t="s">
        <v>909</v>
      </c>
      <c r="P204" t="s">
        <v>911</v>
      </c>
      <c r="Q204" t="s">
        <v>3587</v>
      </c>
      <c r="R204" t="s">
        <v>912</v>
      </c>
      <c r="S204" t="s">
        <v>3764</v>
      </c>
      <c r="T204">
        <v>2</v>
      </c>
      <c r="U204" t="s">
        <v>6139</v>
      </c>
      <c r="V204" t="s">
        <v>6139</v>
      </c>
      <c r="W204" t="s">
        <v>6139</v>
      </c>
      <c r="X204" t="s">
        <v>6139</v>
      </c>
      <c r="Y204" t="s">
        <v>6139</v>
      </c>
      <c r="Z204" t="s">
        <v>6139</v>
      </c>
      <c r="AA204" t="s">
        <v>6139</v>
      </c>
      <c r="AB204" t="s">
        <v>6139</v>
      </c>
      <c r="AC204" t="s">
        <v>2280</v>
      </c>
      <c r="AD204" t="s">
        <v>6139</v>
      </c>
      <c r="AE204" t="s">
        <v>6139</v>
      </c>
      <c r="AF204" t="s">
        <v>6139</v>
      </c>
    </row>
    <row r="205" spans="1:32" x14ac:dyDescent="0.2">
      <c r="A205">
        <v>204</v>
      </c>
      <c r="B205" s="15" t="s">
        <v>2032</v>
      </c>
      <c r="C205" s="15" t="s">
        <v>4894</v>
      </c>
      <c r="D205" s="15" t="s">
        <v>4895</v>
      </c>
      <c r="E205" s="15" t="s">
        <v>4896</v>
      </c>
      <c r="F205" t="s">
        <v>2897</v>
      </c>
      <c r="G205" s="15" t="s">
        <v>2895</v>
      </c>
      <c r="H205" t="s">
        <v>913</v>
      </c>
      <c r="I205" t="s">
        <v>2896</v>
      </c>
      <c r="J205" t="s">
        <v>915</v>
      </c>
      <c r="K205" t="s">
        <v>916</v>
      </c>
      <c r="L205" t="s">
        <v>914</v>
      </c>
      <c r="P205" t="s">
        <v>917</v>
      </c>
      <c r="Q205" t="s">
        <v>2032</v>
      </c>
      <c r="R205" t="s">
        <v>918</v>
      </c>
      <c r="S205" t="s">
        <v>3645</v>
      </c>
      <c r="T205">
        <v>3</v>
      </c>
      <c r="U205" t="s">
        <v>6139</v>
      </c>
      <c r="V205" t="s">
        <v>6139</v>
      </c>
      <c r="W205" t="s">
        <v>6139</v>
      </c>
      <c r="X205" t="s">
        <v>6139</v>
      </c>
      <c r="Y205" t="s">
        <v>6139</v>
      </c>
      <c r="Z205" t="s">
        <v>6139</v>
      </c>
      <c r="AA205" t="s">
        <v>6139</v>
      </c>
      <c r="AB205" t="s">
        <v>2280</v>
      </c>
      <c r="AC205" t="s">
        <v>6139</v>
      </c>
      <c r="AD205" t="s">
        <v>6139</v>
      </c>
      <c r="AE205" t="s">
        <v>6139</v>
      </c>
      <c r="AF205" t="s">
        <v>6139</v>
      </c>
    </row>
    <row r="206" spans="1:32" x14ac:dyDescent="0.2">
      <c r="A206">
        <v>205</v>
      </c>
      <c r="B206" s="15" t="s">
        <v>2033</v>
      </c>
      <c r="C206" s="15" t="s">
        <v>4899</v>
      </c>
      <c r="D206" s="15" t="s">
        <v>2280</v>
      </c>
      <c r="E206" s="15" t="s">
        <v>4900</v>
      </c>
      <c r="F206" t="s">
        <v>2900</v>
      </c>
      <c r="G206" s="15" t="s">
        <v>2898</v>
      </c>
      <c r="H206" t="s">
        <v>919</v>
      </c>
      <c r="I206" t="s">
        <v>2899</v>
      </c>
      <c r="J206" t="s">
        <v>921</v>
      </c>
      <c r="K206" t="s">
        <v>922</v>
      </c>
      <c r="L206" t="s">
        <v>920</v>
      </c>
      <c r="P206" t="s">
        <v>923</v>
      </c>
      <c r="Q206" t="s">
        <v>3593</v>
      </c>
      <c r="R206" t="s">
        <v>924</v>
      </c>
      <c r="S206" t="s">
        <v>3765</v>
      </c>
      <c r="T206">
        <v>13</v>
      </c>
      <c r="U206" t="s">
        <v>6139</v>
      </c>
      <c r="V206" t="s">
        <v>6139</v>
      </c>
      <c r="W206" t="s">
        <v>6139</v>
      </c>
      <c r="X206" t="s">
        <v>6139</v>
      </c>
      <c r="Y206" t="s">
        <v>6139</v>
      </c>
      <c r="Z206" t="s">
        <v>6139</v>
      </c>
      <c r="AA206" t="s">
        <v>6139</v>
      </c>
      <c r="AB206" t="s">
        <v>2280</v>
      </c>
      <c r="AC206" t="s">
        <v>2280</v>
      </c>
      <c r="AD206" t="s">
        <v>6139</v>
      </c>
      <c r="AE206" t="s">
        <v>6139</v>
      </c>
      <c r="AF206" t="s">
        <v>6139</v>
      </c>
    </row>
    <row r="207" spans="1:32" x14ac:dyDescent="0.2">
      <c r="A207">
        <v>206</v>
      </c>
      <c r="B207" s="15" t="s">
        <v>2034</v>
      </c>
      <c r="C207" s="15" t="s">
        <v>4905</v>
      </c>
      <c r="D207" s="15" t="s">
        <v>2280</v>
      </c>
      <c r="E207" s="15" t="s">
        <v>4906</v>
      </c>
      <c r="F207" t="s">
        <v>2903</v>
      </c>
      <c r="G207" s="15" t="s">
        <v>2901</v>
      </c>
      <c r="H207" t="s">
        <v>925</v>
      </c>
      <c r="I207" t="s">
        <v>2902</v>
      </c>
      <c r="J207" t="s">
        <v>927</v>
      </c>
      <c r="K207" t="s">
        <v>927</v>
      </c>
      <c r="L207" t="s">
        <v>926</v>
      </c>
      <c r="P207" t="s">
        <v>928</v>
      </c>
      <c r="Q207" t="s">
        <v>3600</v>
      </c>
      <c r="R207" t="s">
        <v>929</v>
      </c>
      <c r="S207" t="s">
        <v>3766</v>
      </c>
      <c r="T207">
        <v>19</v>
      </c>
      <c r="U207" t="s">
        <v>6139</v>
      </c>
      <c r="V207" t="s">
        <v>6139</v>
      </c>
      <c r="W207" t="s">
        <v>6139</v>
      </c>
      <c r="X207" t="s">
        <v>6139</v>
      </c>
      <c r="Y207" t="s">
        <v>6139</v>
      </c>
      <c r="Z207" t="s">
        <v>6139</v>
      </c>
      <c r="AA207" t="s">
        <v>6139</v>
      </c>
      <c r="AB207" t="s">
        <v>6139</v>
      </c>
      <c r="AC207" t="s">
        <v>2280</v>
      </c>
      <c r="AD207" t="s">
        <v>6139</v>
      </c>
      <c r="AE207" t="s">
        <v>6139</v>
      </c>
      <c r="AF207" t="s">
        <v>6139</v>
      </c>
    </row>
    <row r="208" spans="1:32" x14ac:dyDescent="0.2">
      <c r="A208">
        <v>207</v>
      </c>
      <c r="B208" s="15" t="s">
        <v>2035</v>
      </c>
      <c r="C208" s="15" t="s">
        <v>4911</v>
      </c>
      <c r="D208" s="15" t="s">
        <v>2905</v>
      </c>
      <c r="E208" s="15" t="s">
        <v>4912</v>
      </c>
      <c r="F208" t="s">
        <v>2907</v>
      </c>
      <c r="G208" s="15" t="s">
        <v>2904</v>
      </c>
      <c r="H208" t="s">
        <v>930</v>
      </c>
      <c r="I208" t="s">
        <v>2906</v>
      </c>
      <c r="J208" t="s">
        <v>932</v>
      </c>
      <c r="K208" t="s">
        <v>932</v>
      </c>
      <c r="L208" t="s">
        <v>931</v>
      </c>
      <c r="P208" t="s">
        <v>933</v>
      </c>
      <c r="Q208" t="s">
        <v>3488</v>
      </c>
      <c r="R208" t="s">
        <v>934</v>
      </c>
      <c r="S208" t="s">
        <v>3767</v>
      </c>
      <c r="T208">
        <v>0</v>
      </c>
      <c r="U208" t="s">
        <v>6139</v>
      </c>
      <c r="V208" t="s">
        <v>6139</v>
      </c>
      <c r="W208" t="s">
        <v>6139</v>
      </c>
      <c r="X208" t="s">
        <v>6139</v>
      </c>
      <c r="Y208" t="s">
        <v>6139</v>
      </c>
      <c r="Z208" t="s">
        <v>6139</v>
      </c>
      <c r="AA208" t="s">
        <v>6139</v>
      </c>
      <c r="AB208" t="s">
        <v>2280</v>
      </c>
      <c r="AC208" t="s">
        <v>6139</v>
      </c>
      <c r="AD208" t="s">
        <v>6139</v>
      </c>
      <c r="AE208" t="s">
        <v>2280</v>
      </c>
      <c r="AF208" t="s">
        <v>6139</v>
      </c>
    </row>
    <row r="209" spans="1:32" x14ac:dyDescent="0.2">
      <c r="A209">
        <v>208</v>
      </c>
      <c r="B209" s="15" t="s">
        <v>2036</v>
      </c>
      <c r="C209" s="15" t="s">
        <v>4917</v>
      </c>
      <c r="D209" s="15" t="s">
        <v>2037</v>
      </c>
      <c r="E209" s="15" t="s">
        <v>4918</v>
      </c>
      <c r="F209" t="s">
        <v>2910</v>
      </c>
      <c r="G209" s="15" t="s">
        <v>2908</v>
      </c>
      <c r="H209" t="s">
        <v>935</v>
      </c>
      <c r="I209" t="s">
        <v>2909</v>
      </c>
      <c r="J209" t="s">
        <v>937</v>
      </c>
      <c r="K209" t="s">
        <v>938</v>
      </c>
      <c r="L209" t="s">
        <v>936</v>
      </c>
      <c r="P209" t="s">
        <v>939</v>
      </c>
      <c r="Q209" t="s">
        <v>3617</v>
      </c>
      <c r="R209" t="s">
        <v>940</v>
      </c>
      <c r="S209" t="s">
        <v>3768</v>
      </c>
      <c r="T209">
        <v>11</v>
      </c>
      <c r="U209" t="s">
        <v>6139</v>
      </c>
      <c r="V209" t="s">
        <v>6139</v>
      </c>
      <c r="W209" t="s">
        <v>6139</v>
      </c>
      <c r="X209" t="s">
        <v>6139</v>
      </c>
      <c r="Y209" t="s">
        <v>6139</v>
      </c>
      <c r="Z209" t="s">
        <v>6139</v>
      </c>
      <c r="AA209" t="s">
        <v>6139</v>
      </c>
      <c r="AB209" t="s">
        <v>6139</v>
      </c>
      <c r="AC209" t="s">
        <v>6139</v>
      </c>
      <c r="AD209" t="s">
        <v>6139</v>
      </c>
      <c r="AE209" t="s">
        <v>6139</v>
      </c>
      <c r="AF209" t="s">
        <v>6139</v>
      </c>
    </row>
    <row r="210" spans="1:32" x14ac:dyDescent="0.2">
      <c r="A210">
        <v>209</v>
      </c>
      <c r="B210" s="15" t="s">
        <v>2038</v>
      </c>
      <c r="C210" s="15" t="s">
        <v>4923</v>
      </c>
      <c r="D210" s="15" t="s">
        <v>2039</v>
      </c>
      <c r="E210" s="15" t="s">
        <v>4924</v>
      </c>
      <c r="F210" t="s">
        <v>2913</v>
      </c>
      <c r="G210" s="15" t="s">
        <v>2911</v>
      </c>
      <c r="H210" t="s">
        <v>941</v>
      </c>
      <c r="I210" t="s">
        <v>2912</v>
      </c>
      <c r="J210" t="s">
        <v>943</v>
      </c>
      <c r="K210" t="s">
        <v>944</v>
      </c>
      <c r="L210" t="s">
        <v>942</v>
      </c>
      <c r="P210" t="s">
        <v>945</v>
      </c>
      <c r="Q210" t="s">
        <v>3637</v>
      </c>
      <c r="R210" t="s">
        <v>946</v>
      </c>
      <c r="S210" t="s">
        <v>3769</v>
      </c>
      <c r="T210">
        <v>7</v>
      </c>
      <c r="U210" t="s">
        <v>2280</v>
      </c>
      <c r="V210" t="s">
        <v>2280</v>
      </c>
      <c r="W210" t="s">
        <v>2280</v>
      </c>
      <c r="X210" t="s">
        <v>2280</v>
      </c>
      <c r="Y210" t="s">
        <v>2280</v>
      </c>
      <c r="Z210" t="s">
        <v>2280</v>
      </c>
      <c r="AA210" t="s">
        <v>6139</v>
      </c>
      <c r="AB210" t="s">
        <v>6139</v>
      </c>
      <c r="AC210" t="s">
        <v>6139</v>
      </c>
      <c r="AD210" t="s">
        <v>6139</v>
      </c>
      <c r="AE210" t="s">
        <v>6139</v>
      </c>
      <c r="AF210" t="s">
        <v>6139</v>
      </c>
    </row>
    <row r="211" spans="1:32" x14ac:dyDescent="0.2">
      <c r="A211">
        <v>210</v>
      </c>
      <c r="B211" s="15" t="s">
        <v>2040</v>
      </c>
      <c r="C211" s="15" t="s">
        <v>4929</v>
      </c>
      <c r="D211" s="15" t="s">
        <v>2280</v>
      </c>
      <c r="E211" s="15" t="s">
        <v>4930</v>
      </c>
      <c r="F211" t="s">
        <v>2916</v>
      </c>
      <c r="G211" s="15" t="s">
        <v>2914</v>
      </c>
      <c r="H211" t="s">
        <v>947</v>
      </c>
      <c r="I211" t="s">
        <v>2915</v>
      </c>
      <c r="J211" t="s">
        <v>949</v>
      </c>
      <c r="K211" t="s">
        <v>949</v>
      </c>
      <c r="L211" t="s">
        <v>948</v>
      </c>
      <c r="M211" t="s">
        <v>951</v>
      </c>
      <c r="N211" t="s">
        <v>952</v>
      </c>
      <c r="O211" t="s">
        <v>950</v>
      </c>
      <c r="P211" t="s">
        <v>953</v>
      </c>
      <c r="R211" t="s">
        <v>954</v>
      </c>
      <c r="S211" t="s">
        <v>3770</v>
      </c>
      <c r="T211">
        <v>3</v>
      </c>
      <c r="U211" t="s">
        <v>6139</v>
      </c>
      <c r="V211" t="s">
        <v>6139</v>
      </c>
      <c r="W211" t="s">
        <v>6139</v>
      </c>
      <c r="X211" t="s">
        <v>6139</v>
      </c>
      <c r="Y211" t="s">
        <v>6139</v>
      </c>
      <c r="Z211" t="s">
        <v>6139</v>
      </c>
      <c r="AA211" t="s">
        <v>6139</v>
      </c>
      <c r="AB211" t="s">
        <v>6139</v>
      </c>
      <c r="AC211" t="s">
        <v>6139</v>
      </c>
      <c r="AD211" t="s">
        <v>2280</v>
      </c>
      <c r="AE211" t="s">
        <v>6139</v>
      </c>
      <c r="AF211" t="s">
        <v>6139</v>
      </c>
    </row>
    <row r="212" spans="1:32" x14ac:dyDescent="0.2">
      <c r="A212">
        <v>211</v>
      </c>
      <c r="B212" s="15" t="s">
        <v>2041</v>
      </c>
      <c r="C212" s="15" t="s">
        <v>4933</v>
      </c>
      <c r="D212" s="15" t="s">
        <v>2280</v>
      </c>
      <c r="E212" s="15" t="s">
        <v>4934</v>
      </c>
      <c r="F212" t="s">
        <v>2919</v>
      </c>
      <c r="G212" s="15" t="s">
        <v>2917</v>
      </c>
      <c r="H212" t="s">
        <v>955</v>
      </c>
      <c r="I212" t="s">
        <v>2918</v>
      </c>
      <c r="J212" t="s">
        <v>957</v>
      </c>
      <c r="K212" t="s">
        <v>957</v>
      </c>
      <c r="L212" t="s">
        <v>956</v>
      </c>
      <c r="P212" t="s">
        <v>958</v>
      </c>
      <c r="Q212" t="s">
        <v>3592</v>
      </c>
      <c r="R212" t="s">
        <v>959</v>
      </c>
      <c r="S212" t="s">
        <v>3771</v>
      </c>
      <c r="T212">
        <v>6</v>
      </c>
      <c r="U212" t="s">
        <v>2280</v>
      </c>
      <c r="V212" t="s">
        <v>6139</v>
      </c>
      <c r="W212" t="s">
        <v>6139</v>
      </c>
      <c r="X212" t="s">
        <v>6139</v>
      </c>
      <c r="Y212" t="s">
        <v>6139</v>
      </c>
      <c r="Z212" t="s">
        <v>6139</v>
      </c>
      <c r="AA212" t="s">
        <v>6139</v>
      </c>
      <c r="AB212" t="s">
        <v>6139</v>
      </c>
      <c r="AC212" t="s">
        <v>2280</v>
      </c>
      <c r="AD212" t="s">
        <v>6139</v>
      </c>
      <c r="AE212" t="s">
        <v>6139</v>
      </c>
    </row>
    <row r="213" spans="1:32" x14ac:dyDescent="0.2">
      <c r="A213">
        <v>212</v>
      </c>
      <c r="B213" s="15" t="s">
        <v>2042</v>
      </c>
      <c r="C213" s="15" t="s">
        <v>4937</v>
      </c>
      <c r="D213" s="15" t="s">
        <v>2280</v>
      </c>
      <c r="E213" s="15" t="s">
        <v>2921</v>
      </c>
      <c r="F213" t="s">
        <v>2923</v>
      </c>
      <c r="G213" s="15" t="s">
        <v>2920</v>
      </c>
      <c r="H213" t="s">
        <v>960</v>
      </c>
      <c r="I213" t="s">
        <v>2922</v>
      </c>
      <c r="J213" t="s">
        <v>962</v>
      </c>
      <c r="K213" t="s">
        <v>963</v>
      </c>
      <c r="L213" t="s">
        <v>961</v>
      </c>
      <c r="P213" t="s">
        <v>964</v>
      </c>
      <c r="Q213" t="s">
        <v>3520</v>
      </c>
      <c r="R213" t="s">
        <v>965</v>
      </c>
      <c r="S213" t="s">
        <v>3665</v>
      </c>
      <c r="T213">
        <v>3</v>
      </c>
      <c r="U213" t="s">
        <v>6139</v>
      </c>
      <c r="V213" t="s">
        <v>6139</v>
      </c>
      <c r="W213" t="s">
        <v>6139</v>
      </c>
      <c r="X213" t="s">
        <v>6139</v>
      </c>
      <c r="Y213" t="s">
        <v>6139</v>
      </c>
      <c r="Z213" t="s">
        <v>6139</v>
      </c>
      <c r="AA213" t="s">
        <v>6139</v>
      </c>
      <c r="AB213" t="s">
        <v>6139</v>
      </c>
      <c r="AC213" t="s">
        <v>6139</v>
      </c>
      <c r="AD213" t="s">
        <v>6139</v>
      </c>
      <c r="AE213" t="s">
        <v>2280</v>
      </c>
      <c r="AF213" t="s">
        <v>6139</v>
      </c>
    </row>
    <row r="214" spans="1:32" x14ac:dyDescent="0.2">
      <c r="A214">
        <v>213</v>
      </c>
      <c r="B214" s="15" t="s">
        <v>2043</v>
      </c>
      <c r="C214" s="15" t="s">
        <v>4942</v>
      </c>
      <c r="D214" s="15" t="s">
        <v>969</v>
      </c>
      <c r="E214" s="15" t="s">
        <v>4943</v>
      </c>
      <c r="F214" t="s">
        <v>2926</v>
      </c>
      <c r="G214" s="15" t="s">
        <v>2924</v>
      </c>
      <c r="H214" t="s">
        <v>966</v>
      </c>
      <c r="I214" t="s">
        <v>2925</v>
      </c>
      <c r="J214" t="s">
        <v>968</v>
      </c>
      <c r="K214" t="s">
        <v>969</v>
      </c>
      <c r="L214" t="s">
        <v>967</v>
      </c>
      <c r="P214" t="s">
        <v>970</v>
      </c>
      <c r="Q214" t="s">
        <v>3545</v>
      </c>
      <c r="R214" t="s">
        <v>971</v>
      </c>
      <c r="S214" t="s">
        <v>3772</v>
      </c>
      <c r="T214">
        <v>11</v>
      </c>
      <c r="U214" t="s">
        <v>2280</v>
      </c>
      <c r="V214" t="s">
        <v>6139</v>
      </c>
      <c r="W214" t="s">
        <v>6139</v>
      </c>
      <c r="X214" t="s">
        <v>6139</v>
      </c>
      <c r="Y214" t="s">
        <v>6139</v>
      </c>
      <c r="Z214" t="s">
        <v>6139</v>
      </c>
      <c r="AA214" t="s">
        <v>6139</v>
      </c>
      <c r="AB214" t="s">
        <v>6139</v>
      </c>
      <c r="AC214" t="s">
        <v>6139</v>
      </c>
      <c r="AD214" t="s">
        <v>6139</v>
      </c>
      <c r="AE214" t="s">
        <v>6139</v>
      </c>
      <c r="AF214" t="s">
        <v>6139</v>
      </c>
    </row>
    <row r="215" spans="1:32" x14ac:dyDescent="0.2">
      <c r="A215">
        <v>214</v>
      </c>
      <c r="B215" s="15" t="s">
        <v>2044</v>
      </c>
      <c r="C215" s="15" t="s">
        <v>4949</v>
      </c>
      <c r="D215" s="15" t="s">
        <v>4950</v>
      </c>
      <c r="E215" s="15" t="s">
        <v>4951</v>
      </c>
      <c r="F215" t="s">
        <v>2927</v>
      </c>
      <c r="G215" s="15" t="s">
        <v>4948</v>
      </c>
      <c r="H215" t="s">
        <v>972</v>
      </c>
      <c r="I215" s="16">
        <v>352909</v>
      </c>
      <c r="J215" t="s">
        <v>974</v>
      </c>
      <c r="K215" t="s">
        <v>975</v>
      </c>
      <c r="L215" t="s">
        <v>973</v>
      </c>
      <c r="P215" t="s">
        <v>976</v>
      </c>
      <c r="Q215" t="s">
        <v>3474</v>
      </c>
      <c r="R215" t="s">
        <v>977</v>
      </c>
      <c r="S215" t="s">
        <v>3773</v>
      </c>
      <c r="T215">
        <v>4</v>
      </c>
      <c r="U215" t="s">
        <v>2280</v>
      </c>
      <c r="V215" t="s">
        <v>2280</v>
      </c>
      <c r="W215" t="s">
        <v>2280</v>
      </c>
      <c r="X215" t="s">
        <v>2280</v>
      </c>
      <c r="Y215" t="s">
        <v>2280</v>
      </c>
      <c r="Z215" t="s">
        <v>2280</v>
      </c>
      <c r="AA215" t="s">
        <v>2280</v>
      </c>
      <c r="AB215" t="s">
        <v>6139</v>
      </c>
      <c r="AC215" t="s">
        <v>2280</v>
      </c>
      <c r="AD215" t="s">
        <v>6139</v>
      </c>
      <c r="AE215" t="s">
        <v>6139</v>
      </c>
    </row>
    <row r="216" spans="1:32" x14ac:dyDescent="0.2">
      <c r="A216">
        <v>215</v>
      </c>
      <c r="B216" s="15" t="s">
        <v>2045</v>
      </c>
      <c r="C216" s="15" t="s">
        <v>4954</v>
      </c>
      <c r="D216" s="15" t="s">
        <v>2280</v>
      </c>
      <c r="E216" s="15" t="s">
        <v>4955</v>
      </c>
      <c r="F216" t="s">
        <v>2930</v>
      </c>
      <c r="G216" s="15" t="s">
        <v>2928</v>
      </c>
      <c r="H216" t="s">
        <v>978</v>
      </c>
      <c r="I216" t="s">
        <v>2929</v>
      </c>
      <c r="J216" t="s">
        <v>980</v>
      </c>
      <c r="K216" t="s">
        <v>980</v>
      </c>
      <c r="L216" t="s">
        <v>979</v>
      </c>
      <c r="P216" t="s">
        <v>981</v>
      </c>
      <c r="Q216" t="s">
        <v>3599</v>
      </c>
      <c r="R216" t="s">
        <v>982</v>
      </c>
      <c r="S216" t="s">
        <v>3714</v>
      </c>
      <c r="T216">
        <v>1</v>
      </c>
      <c r="U216" t="s">
        <v>2280</v>
      </c>
      <c r="V216" t="s">
        <v>2280</v>
      </c>
      <c r="W216" t="s">
        <v>6139</v>
      </c>
      <c r="X216" t="s">
        <v>6139</v>
      </c>
      <c r="Y216" t="s">
        <v>6139</v>
      </c>
      <c r="Z216" t="s">
        <v>6139</v>
      </c>
      <c r="AA216" t="s">
        <v>6139</v>
      </c>
      <c r="AB216" t="s">
        <v>2280</v>
      </c>
      <c r="AC216" t="s">
        <v>6139</v>
      </c>
      <c r="AD216" t="s">
        <v>2280</v>
      </c>
      <c r="AE216" t="s">
        <v>2280</v>
      </c>
      <c r="AF216" t="s">
        <v>6139</v>
      </c>
    </row>
    <row r="217" spans="1:32" x14ac:dyDescent="0.2">
      <c r="A217">
        <v>216</v>
      </c>
      <c r="B217" s="15" t="s">
        <v>2046</v>
      </c>
      <c r="C217" s="15" t="s">
        <v>4958</v>
      </c>
      <c r="D217" s="15" t="s">
        <v>2280</v>
      </c>
      <c r="E217" s="15" t="s">
        <v>4959</v>
      </c>
      <c r="F217" t="s">
        <v>2934</v>
      </c>
      <c r="G217" s="15" t="s">
        <v>2931</v>
      </c>
      <c r="H217" t="s">
        <v>983</v>
      </c>
      <c r="I217" t="s">
        <v>2933</v>
      </c>
      <c r="J217" t="s">
        <v>985</v>
      </c>
      <c r="K217" t="s">
        <v>985</v>
      </c>
      <c r="L217" t="s">
        <v>984</v>
      </c>
      <c r="P217" t="s">
        <v>986</v>
      </c>
      <c r="Q217" t="s">
        <v>2932</v>
      </c>
      <c r="R217" t="s">
        <v>987</v>
      </c>
      <c r="S217" t="s">
        <v>3774</v>
      </c>
      <c r="T217">
        <v>14</v>
      </c>
      <c r="U217" t="s">
        <v>6139</v>
      </c>
      <c r="V217" t="s">
        <v>2280</v>
      </c>
      <c r="W217" t="s">
        <v>6139</v>
      </c>
      <c r="X217" t="s">
        <v>2280</v>
      </c>
      <c r="Y217" t="s">
        <v>6139</v>
      </c>
      <c r="Z217" t="s">
        <v>6139</v>
      </c>
      <c r="AA217" t="s">
        <v>6139</v>
      </c>
      <c r="AB217" t="s">
        <v>6139</v>
      </c>
      <c r="AC217" t="s">
        <v>6139</v>
      </c>
      <c r="AD217" t="s">
        <v>6139</v>
      </c>
      <c r="AE217" t="s">
        <v>6139</v>
      </c>
      <c r="AF217" t="s">
        <v>6139</v>
      </c>
    </row>
    <row r="218" spans="1:32" x14ac:dyDescent="0.2">
      <c r="A218">
        <v>217</v>
      </c>
      <c r="B218" s="15" t="s">
        <v>2047</v>
      </c>
      <c r="C218" s="15" t="s">
        <v>4963</v>
      </c>
      <c r="D218" s="15" t="s">
        <v>2936</v>
      </c>
      <c r="E218" s="15" t="s">
        <v>4964</v>
      </c>
      <c r="F218" t="s">
        <v>2938</v>
      </c>
      <c r="G218" s="15" t="s">
        <v>2935</v>
      </c>
      <c r="H218" t="s">
        <v>988</v>
      </c>
      <c r="I218" t="s">
        <v>2937</v>
      </c>
      <c r="J218" t="s">
        <v>990</v>
      </c>
      <c r="K218" t="s">
        <v>991</v>
      </c>
      <c r="L218" t="s">
        <v>989</v>
      </c>
      <c r="P218" t="s">
        <v>992</v>
      </c>
      <c r="Q218" t="s">
        <v>3478</v>
      </c>
      <c r="R218" t="s">
        <v>993</v>
      </c>
      <c r="S218" t="s">
        <v>3775</v>
      </c>
      <c r="T218">
        <v>8</v>
      </c>
      <c r="U218" t="s">
        <v>2280</v>
      </c>
      <c r="V218" t="s">
        <v>2280</v>
      </c>
      <c r="W218" t="s">
        <v>2280</v>
      </c>
      <c r="X218" t="s">
        <v>2280</v>
      </c>
      <c r="Y218" t="s">
        <v>2280</v>
      </c>
      <c r="Z218" t="s">
        <v>2280</v>
      </c>
      <c r="AA218" t="s">
        <v>6139</v>
      </c>
      <c r="AB218" t="s">
        <v>6139</v>
      </c>
      <c r="AC218" t="s">
        <v>6139</v>
      </c>
      <c r="AD218" t="s">
        <v>6139</v>
      </c>
      <c r="AE218" t="s">
        <v>6139</v>
      </c>
    </row>
    <row r="219" spans="1:32" x14ac:dyDescent="0.2">
      <c r="A219">
        <v>218</v>
      </c>
      <c r="B219" s="15" t="s">
        <v>2048</v>
      </c>
      <c r="C219" s="15" t="s">
        <v>4969</v>
      </c>
      <c r="D219" s="15" t="s">
        <v>2049</v>
      </c>
      <c r="E219" s="15" t="s">
        <v>4970</v>
      </c>
      <c r="F219" t="s">
        <v>2941</v>
      </c>
      <c r="G219" s="15" t="s">
        <v>2939</v>
      </c>
      <c r="H219" t="s">
        <v>994</v>
      </c>
      <c r="I219" t="s">
        <v>2940</v>
      </c>
      <c r="J219" t="s">
        <v>996</v>
      </c>
      <c r="K219" t="s">
        <v>997</v>
      </c>
      <c r="L219" t="s">
        <v>995</v>
      </c>
      <c r="P219" t="s">
        <v>998</v>
      </c>
      <c r="Q219" t="s">
        <v>2048</v>
      </c>
      <c r="R219" t="s">
        <v>999</v>
      </c>
      <c r="S219" t="s">
        <v>3776</v>
      </c>
      <c r="T219">
        <v>2</v>
      </c>
      <c r="U219" t="s">
        <v>6139</v>
      </c>
      <c r="V219" t="s">
        <v>6139</v>
      </c>
      <c r="W219" t="s">
        <v>6139</v>
      </c>
      <c r="X219" t="s">
        <v>6139</v>
      </c>
      <c r="Y219" t="s">
        <v>2280</v>
      </c>
      <c r="Z219" t="s">
        <v>6139</v>
      </c>
      <c r="AA219" t="s">
        <v>6139</v>
      </c>
      <c r="AB219" t="s">
        <v>6139</v>
      </c>
      <c r="AC219" t="s">
        <v>2280</v>
      </c>
      <c r="AD219" t="s">
        <v>6139</v>
      </c>
      <c r="AE219" t="s">
        <v>6139</v>
      </c>
      <c r="AF219" t="s">
        <v>6139</v>
      </c>
    </row>
    <row r="220" spans="1:32" x14ac:dyDescent="0.2">
      <c r="A220">
        <v>219</v>
      </c>
      <c r="B220" s="15" t="s">
        <v>2050</v>
      </c>
      <c r="C220" s="15" t="s">
        <v>4972</v>
      </c>
      <c r="D220" s="15" t="s">
        <v>2051</v>
      </c>
      <c r="E220" s="15" t="s">
        <v>4973</v>
      </c>
      <c r="F220" t="s">
        <v>2944</v>
      </c>
      <c r="G220" s="15" t="s">
        <v>2942</v>
      </c>
      <c r="H220" t="s">
        <v>1000</v>
      </c>
      <c r="I220" t="s">
        <v>2943</v>
      </c>
      <c r="J220" t="s">
        <v>1002</v>
      </c>
      <c r="K220" t="s">
        <v>1003</v>
      </c>
      <c r="L220" t="s">
        <v>1001</v>
      </c>
      <c r="P220" t="s">
        <v>1004</v>
      </c>
      <c r="Q220" t="s">
        <v>2051</v>
      </c>
      <c r="R220" t="s">
        <v>1005</v>
      </c>
      <c r="S220" t="s">
        <v>3777</v>
      </c>
      <c r="T220">
        <v>0</v>
      </c>
      <c r="U220" t="s">
        <v>2280</v>
      </c>
      <c r="V220" t="s">
        <v>2280</v>
      </c>
      <c r="W220" t="s">
        <v>2280</v>
      </c>
      <c r="X220" t="s">
        <v>2280</v>
      </c>
      <c r="Y220" t="s">
        <v>2280</v>
      </c>
      <c r="Z220" t="s">
        <v>2280</v>
      </c>
      <c r="AA220" t="s">
        <v>2280</v>
      </c>
      <c r="AB220" t="s">
        <v>2280</v>
      </c>
      <c r="AC220" t="s">
        <v>6139</v>
      </c>
      <c r="AD220" t="s">
        <v>6139</v>
      </c>
      <c r="AE220" t="s">
        <v>2280</v>
      </c>
    </row>
    <row r="221" spans="1:32" x14ac:dyDescent="0.2">
      <c r="A221">
        <v>220</v>
      </c>
      <c r="B221" s="15" t="s">
        <v>2052</v>
      </c>
      <c r="C221" s="15" t="s">
        <v>4976</v>
      </c>
      <c r="D221" s="15" t="s">
        <v>1009</v>
      </c>
      <c r="E221" s="15" t="s">
        <v>4977</v>
      </c>
      <c r="F221" t="s">
        <v>2947</v>
      </c>
      <c r="G221" s="15" t="s">
        <v>2945</v>
      </c>
      <c r="H221" t="s">
        <v>1006</v>
      </c>
      <c r="I221" t="s">
        <v>2946</v>
      </c>
      <c r="J221" t="s">
        <v>1008</v>
      </c>
      <c r="K221" t="s">
        <v>1009</v>
      </c>
      <c r="L221" t="s">
        <v>1007</v>
      </c>
      <c r="P221" t="s">
        <v>1010</v>
      </c>
      <c r="R221" t="s">
        <v>1011</v>
      </c>
      <c r="S221" t="s">
        <v>3645</v>
      </c>
      <c r="T221">
        <v>1</v>
      </c>
      <c r="U221" t="s">
        <v>2280</v>
      </c>
      <c r="V221" t="s">
        <v>2280</v>
      </c>
      <c r="W221" t="s">
        <v>2280</v>
      </c>
      <c r="X221" t="s">
        <v>2280</v>
      </c>
      <c r="Y221" t="s">
        <v>2280</v>
      </c>
      <c r="Z221" t="s">
        <v>2280</v>
      </c>
      <c r="AA221" t="s">
        <v>6139</v>
      </c>
      <c r="AB221" t="s">
        <v>2280</v>
      </c>
      <c r="AC221" t="s">
        <v>2280</v>
      </c>
      <c r="AD221" t="s">
        <v>6139</v>
      </c>
      <c r="AE221" t="s">
        <v>2280</v>
      </c>
      <c r="AF221" t="s">
        <v>6139</v>
      </c>
    </row>
    <row r="222" spans="1:32" x14ac:dyDescent="0.2">
      <c r="A222">
        <v>221</v>
      </c>
      <c r="B222" s="15" t="s">
        <v>2053</v>
      </c>
      <c r="C222" s="15" t="s">
        <v>4981</v>
      </c>
      <c r="D222" s="15" t="s">
        <v>2949</v>
      </c>
      <c r="E222" s="15" t="s">
        <v>4982</v>
      </c>
      <c r="F222" t="s">
        <v>2951</v>
      </c>
      <c r="G222" s="15" t="s">
        <v>2948</v>
      </c>
      <c r="H222" t="s">
        <v>1012</v>
      </c>
      <c r="I222" t="s">
        <v>2950</v>
      </c>
      <c r="J222" t="s">
        <v>1014</v>
      </c>
      <c r="K222" t="s">
        <v>1014</v>
      </c>
      <c r="L222" t="s">
        <v>1013</v>
      </c>
      <c r="M222" t="s">
        <v>1016</v>
      </c>
      <c r="N222" t="s">
        <v>1016</v>
      </c>
      <c r="O222" t="s">
        <v>1015</v>
      </c>
      <c r="P222" t="s">
        <v>1017</v>
      </c>
      <c r="Q222" t="s">
        <v>3569</v>
      </c>
      <c r="R222" t="s">
        <v>1018</v>
      </c>
      <c r="S222" t="s">
        <v>3778</v>
      </c>
      <c r="T222">
        <v>0</v>
      </c>
      <c r="U222" t="s">
        <v>2280</v>
      </c>
      <c r="V222" t="s">
        <v>2280</v>
      </c>
      <c r="W222" t="s">
        <v>2280</v>
      </c>
      <c r="X222" t="s">
        <v>2280</v>
      </c>
      <c r="Y222" t="s">
        <v>2280</v>
      </c>
      <c r="Z222" t="s">
        <v>6139</v>
      </c>
      <c r="AA222" t="s">
        <v>6139</v>
      </c>
      <c r="AB222" t="s">
        <v>2280</v>
      </c>
      <c r="AC222" t="s">
        <v>2280</v>
      </c>
      <c r="AD222" t="s">
        <v>6139</v>
      </c>
      <c r="AE222" t="s">
        <v>2280</v>
      </c>
      <c r="AF222" t="s">
        <v>6139</v>
      </c>
    </row>
    <row r="223" spans="1:32" x14ac:dyDescent="0.2">
      <c r="A223">
        <v>222</v>
      </c>
      <c r="B223" s="15" t="s">
        <v>2054</v>
      </c>
      <c r="C223" s="15" t="s">
        <v>4987</v>
      </c>
      <c r="D223" s="15" t="s">
        <v>2280</v>
      </c>
      <c r="E223" s="15" t="s">
        <v>4988</v>
      </c>
      <c r="F223" t="s">
        <v>2954</v>
      </c>
      <c r="G223" s="15" t="s">
        <v>2952</v>
      </c>
      <c r="H223" t="s">
        <v>1019</v>
      </c>
      <c r="I223" t="s">
        <v>2953</v>
      </c>
      <c r="J223" t="s">
        <v>1021</v>
      </c>
      <c r="K223" t="s">
        <v>1022</v>
      </c>
      <c r="L223" t="s">
        <v>1020</v>
      </c>
      <c r="P223" t="s">
        <v>1023</v>
      </c>
      <c r="Q223" t="s">
        <v>2054</v>
      </c>
      <c r="R223" t="s">
        <v>1024</v>
      </c>
      <c r="S223" t="s">
        <v>3645</v>
      </c>
      <c r="T223">
        <v>6</v>
      </c>
      <c r="U223" t="s">
        <v>2280</v>
      </c>
      <c r="V223" t="s">
        <v>2280</v>
      </c>
      <c r="W223" t="s">
        <v>2280</v>
      </c>
      <c r="X223" t="s">
        <v>2280</v>
      </c>
      <c r="Y223" t="s">
        <v>2280</v>
      </c>
      <c r="Z223" t="s">
        <v>2280</v>
      </c>
      <c r="AA223" t="s">
        <v>6139</v>
      </c>
      <c r="AB223" t="s">
        <v>6139</v>
      </c>
      <c r="AC223" t="s">
        <v>6139</v>
      </c>
      <c r="AD223" t="s">
        <v>6139</v>
      </c>
      <c r="AE223" t="s">
        <v>6139</v>
      </c>
      <c r="AF223" t="s">
        <v>6139</v>
      </c>
    </row>
    <row r="224" spans="1:32" x14ac:dyDescent="0.2">
      <c r="A224">
        <v>223</v>
      </c>
      <c r="B224" s="15" t="s">
        <v>2055</v>
      </c>
      <c r="C224" s="15" t="s">
        <v>4993</v>
      </c>
      <c r="D224" s="15" t="s">
        <v>2280</v>
      </c>
      <c r="E224" s="15" t="s">
        <v>4994</v>
      </c>
      <c r="F224" t="s">
        <v>2957</v>
      </c>
      <c r="G224" s="15" t="s">
        <v>2955</v>
      </c>
      <c r="H224" t="s">
        <v>1025</v>
      </c>
      <c r="I224" t="s">
        <v>2956</v>
      </c>
      <c r="J224" t="s">
        <v>1027</v>
      </c>
      <c r="K224" t="s">
        <v>1027</v>
      </c>
      <c r="L224" t="s">
        <v>1026</v>
      </c>
      <c r="P224" t="s">
        <v>1028</v>
      </c>
      <c r="Q224" t="s">
        <v>3623</v>
      </c>
      <c r="R224" t="s">
        <v>1029</v>
      </c>
      <c r="S224" t="s">
        <v>3779</v>
      </c>
      <c r="T224">
        <v>11</v>
      </c>
      <c r="U224" t="s">
        <v>6139</v>
      </c>
      <c r="V224" t="s">
        <v>6139</v>
      </c>
      <c r="W224" t="s">
        <v>2280</v>
      </c>
      <c r="X224" t="s">
        <v>2280</v>
      </c>
      <c r="Y224" t="s">
        <v>2280</v>
      </c>
      <c r="Z224" t="s">
        <v>2280</v>
      </c>
      <c r="AA224" t="s">
        <v>6139</v>
      </c>
      <c r="AB224" t="s">
        <v>6139</v>
      </c>
      <c r="AC224" t="s">
        <v>2280</v>
      </c>
      <c r="AD224" t="s">
        <v>6139</v>
      </c>
      <c r="AE224" t="s">
        <v>2280</v>
      </c>
      <c r="AF224" t="s">
        <v>6139</v>
      </c>
    </row>
    <row r="225" spans="1:32" x14ac:dyDescent="0.2">
      <c r="A225">
        <v>224</v>
      </c>
      <c r="B225" s="15" t="s">
        <v>2056</v>
      </c>
      <c r="C225" s="15" t="s">
        <v>4999</v>
      </c>
      <c r="D225" s="15" t="s">
        <v>5000</v>
      </c>
      <c r="E225" s="15" t="s">
        <v>5001</v>
      </c>
      <c r="F225" t="s">
        <v>2960</v>
      </c>
      <c r="G225" s="15" t="s">
        <v>2958</v>
      </c>
      <c r="H225" t="s">
        <v>1030</v>
      </c>
      <c r="I225" t="s">
        <v>2959</v>
      </c>
      <c r="J225" t="s">
        <v>1032</v>
      </c>
      <c r="K225" t="s">
        <v>1032</v>
      </c>
      <c r="L225" t="s">
        <v>1031</v>
      </c>
      <c r="P225" t="s">
        <v>1033</v>
      </c>
      <c r="Q225" t="s">
        <v>3607</v>
      </c>
      <c r="R225" t="s">
        <v>1034</v>
      </c>
      <c r="S225" t="s">
        <v>3780</v>
      </c>
      <c r="T225">
        <v>15</v>
      </c>
      <c r="U225" t="s">
        <v>6139</v>
      </c>
      <c r="V225" t="s">
        <v>6139</v>
      </c>
      <c r="W225" t="s">
        <v>6139</v>
      </c>
      <c r="X225" t="s">
        <v>6139</v>
      </c>
      <c r="Y225" t="s">
        <v>6139</v>
      </c>
      <c r="Z225" t="s">
        <v>6139</v>
      </c>
      <c r="AA225" t="s">
        <v>6139</v>
      </c>
      <c r="AB225" t="s">
        <v>6139</v>
      </c>
      <c r="AC225" t="s">
        <v>6139</v>
      </c>
      <c r="AD225" t="s">
        <v>6139</v>
      </c>
      <c r="AE225" t="s">
        <v>6139</v>
      </c>
      <c r="AF225" t="s">
        <v>6139</v>
      </c>
    </row>
    <row r="226" spans="1:32" x14ac:dyDescent="0.2">
      <c r="A226">
        <v>225</v>
      </c>
      <c r="B226" s="15" t="s">
        <v>2057</v>
      </c>
      <c r="C226" s="15" t="s">
        <v>5005</v>
      </c>
      <c r="D226" s="15" t="s">
        <v>2962</v>
      </c>
      <c r="E226" s="15" t="s">
        <v>5006</v>
      </c>
      <c r="F226" t="s">
        <v>2964</v>
      </c>
      <c r="G226" s="15" t="s">
        <v>2961</v>
      </c>
      <c r="H226" t="s">
        <v>1035</v>
      </c>
      <c r="I226" t="s">
        <v>2963</v>
      </c>
      <c r="J226" t="s">
        <v>1037</v>
      </c>
      <c r="K226" t="s">
        <v>1038</v>
      </c>
      <c r="L226" t="s">
        <v>1036</v>
      </c>
      <c r="P226" t="s">
        <v>1039</v>
      </c>
      <c r="Q226" t="s">
        <v>3491</v>
      </c>
      <c r="T226">
        <v>6</v>
      </c>
      <c r="U226" t="s">
        <v>2280</v>
      </c>
      <c r="V226" t="s">
        <v>2280</v>
      </c>
      <c r="W226" t="s">
        <v>2280</v>
      </c>
      <c r="X226" t="s">
        <v>2280</v>
      </c>
      <c r="Y226" t="s">
        <v>2280</v>
      </c>
      <c r="Z226" t="s">
        <v>6139</v>
      </c>
      <c r="AA226" t="s">
        <v>2280</v>
      </c>
      <c r="AB226" t="s">
        <v>2280</v>
      </c>
      <c r="AC226" t="s">
        <v>2280</v>
      </c>
      <c r="AD226" t="s">
        <v>2280</v>
      </c>
      <c r="AE226" t="s">
        <v>2280</v>
      </c>
      <c r="AF226" t="s">
        <v>2280</v>
      </c>
    </row>
    <row r="227" spans="1:32" x14ac:dyDescent="0.2">
      <c r="A227">
        <v>226</v>
      </c>
      <c r="B227" s="15" t="s">
        <v>2058</v>
      </c>
      <c r="C227" s="15" t="s">
        <v>5011</v>
      </c>
      <c r="D227" s="15" t="s">
        <v>2966</v>
      </c>
      <c r="E227" s="15" t="s">
        <v>5012</v>
      </c>
      <c r="F227" t="s">
        <v>2968</v>
      </c>
      <c r="G227" s="15" t="s">
        <v>2965</v>
      </c>
      <c r="H227" t="s">
        <v>1040</v>
      </c>
      <c r="I227" t="s">
        <v>2967</v>
      </c>
      <c r="P227" t="s">
        <v>1041</v>
      </c>
      <c r="R227" t="s">
        <v>1042</v>
      </c>
      <c r="S227" t="s">
        <v>3781</v>
      </c>
      <c r="T227">
        <v>5</v>
      </c>
      <c r="U227" t="s">
        <v>2280</v>
      </c>
      <c r="V227" t="s">
        <v>2280</v>
      </c>
      <c r="W227" t="s">
        <v>2280</v>
      </c>
      <c r="X227" t="s">
        <v>2280</v>
      </c>
      <c r="Y227" t="s">
        <v>2280</v>
      </c>
      <c r="Z227" t="s">
        <v>2280</v>
      </c>
      <c r="AA227" t="s">
        <v>2280</v>
      </c>
      <c r="AB227" t="s">
        <v>2280</v>
      </c>
      <c r="AC227" t="s">
        <v>2280</v>
      </c>
      <c r="AD227" t="s">
        <v>6139</v>
      </c>
      <c r="AE227" t="s">
        <v>2280</v>
      </c>
      <c r="AF227" t="s">
        <v>6139</v>
      </c>
    </row>
    <row r="228" spans="1:32" x14ac:dyDescent="0.2">
      <c r="A228">
        <v>227</v>
      </c>
      <c r="B228" s="15" t="s">
        <v>2059</v>
      </c>
      <c r="C228" s="15" t="s">
        <v>5017</v>
      </c>
      <c r="D228" s="15" t="s">
        <v>2970</v>
      </c>
      <c r="E228" s="15" t="s">
        <v>5018</v>
      </c>
      <c r="F228" t="s">
        <v>2972</v>
      </c>
      <c r="G228" s="15" t="s">
        <v>2969</v>
      </c>
      <c r="H228" t="s">
        <v>1043</v>
      </c>
      <c r="I228" t="s">
        <v>2971</v>
      </c>
      <c r="J228" t="s">
        <v>1045</v>
      </c>
      <c r="K228" t="s">
        <v>1045</v>
      </c>
      <c r="L228" t="s">
        <v>1044</v>
      </c>
      <c r="P228" t="s">
        <v>1046</v>
      </c>
      <c r="Q228" t="s">
        <v>2059</v>
      </c>
      <c r="R228" t="s">
        <v>1047</v>
      </c>
      <c r="S228" t="s">
        <v>3782</v>
      </c>
      <c r="T228">
        <v>3</v>
      </c>
      <c r="U228" t="s">
        <v>2280</v>
      </c>
      <c r="V228" t="s">
        <v>2280</v>
      </c>
      <c r="W228" t="s">
        <v>2280</v>
      </c>
      <c r="X228" t="s">
        <v>2280</v>
      </c>
      <c r="Y228" t="s">
        <v>2280</v>
      </c>
      <c r="Z228" t="s">
        <v>2280</v>
      </c>
      <c r="AA228" t="s">
        <v>6139</v>
      </c>
      <c r="AB228" t="s">
        <v>6139</v>
      </c>
      <c r="AC228" t="s">
        <v>2280</v>
      </c>
      <c r="AD228" t="s">
        <v>6139</v>
      </c>
      <c r="AE228" t="s">
        <v>6139</v>
      </c>
      <c r="AF228" t="s">
        <v>6139</v>
      </c>
    </row>
    <row r="229" spans="1:32" x14ac:dyDescent="0.2">
      <c r="A229">
        <v>228</v>
      </c>
      <c r="B229" s="15" t="s">
        <v>2060</v>
      </c>
      <c r="C229" s="15" t="s">
        <v>5021</v>
      </c>
      <c r="D229" s="15" t="s">
        <v>5022</v>
      </c>
      <c r="E229" s="15" t="s">
        <v>5023</v>
      </c>
      <c r="F229" t="s">
        <v>2975</v>
      </c>
      <c r="G229" s="15" t="s">
        <v>2973</v>
      </c>
      <c r="H229" t="s">
        <v>1048</v>
      </c>
      <c r="I229" t="s">
        <v>2974</v>
      </c>
      <c r="P229" t="s">
        <v>1049</v>
      </c>
      <c r="Q229" t="s">
        <v>3522</v>
      </c>
      <c r="R229" t="s">
        <v>1050</v>
      </c>
      <c r="S229" t="s">
        <v>3783</v>
      </c>
      <c r="T229">
        <v>0</v>
      </c>
      <c r="U229" t="s">
        <v>6139</v>
      </c>
      <c r="V229" t="s">
        <v>6139</v>
      </c>
      <c r="W229" t="s">
        <v>2280</v>
      </c>
      <c r="X229" t="s">
        <v>2280</v>
      </c>
      <c r="Y229" t="s">
        <v>2280</v>
      </c>
      <c r="Z229" t="s">
        <v>6139</v>
      </c>
      <c r="AA229" t="s">
        <v>6139</v>
      </c>
      <c r="AB229" t="s">
        <v>2280</v>
      </c>
      <c r="AC229" t="s">
        <v>2280</v>
      </c>
      <c r="AD229" t="s">
        <v>6139</v>
      </c>
      <c r="AE229" t="s">
        <v>2280</v>
      </c>
      <c r="AF229" t="s">
        <v>6139</v>
      </c>
    </row>
    <row r="230" spans="1:32" x14ac:dyDescent="0.2">
      <c r="A230">
        <v>229</v>
      </c>
      <c r="B230" s="15" t="s">
        <v>2061</v>
      </c>
      <c r="C230" s="15" t="s">
        <v>5026</v>
      </c>
      <c r="D230" s="15" t="s">
        <v>2280</v>
      </c>
      <c r="E230" s="15" t="s">
        <v>5027</v>
      </c>
      <c r="F230" t="s">
        <v>2978</v>
      </c>
      <c r="G230" s="15" t="s">
        <v>2976</v>
      </c>
      <c r="H230" t="s">
        <v>1051</v>
      </c>
      <c r="I230" t="s">
        <v>2977</v>
      </c>
      <c r="P230" t="s">
        <v>1052</v>
      </c>
      <c r="Q230" t="s">
        <v>3636</v>
      </c>
      <c r="T230">
        <v>16</v>
      </c>
      <c r="U230" t="s">
        <v>6139</v>
      </c>
      <c r="V230" t="s">
        <v>2280</v>
      </c>
      <c r="W230" t="s">
        <v>6139</v>
      </c>
      <c r="X230" t="s">
        <v>6139</v>
      </c>
      <c r="Y230" t="s">
        <v>6139</v>
      </c>
      <c r="Z230" t="s">
        <v>6139</v>
      </c>
      <c r="AA230" t="s">
        <v>6139</v>
      </c>
      <c r="AB230" t="s">
        <v>6139</v>
      </c>
      <c r="AC230" t="s">
        <v>6139</v>
      </c>
      <c r="AD230" t="s">
        <v>6139</v>
      </c>
      <c r="AE230" t="s">
        <v>6139</v>
      </c>
      <c r="AF230" t="s">
        <v>2280</v>
      </c>
    </row>
    <row r="231" spans="1:32" x14ac:dyDescent="0.2">
      <c r="A231">
        <v>230</v>
      </c>
      <c r="B231" s="15" t="s">
        <v>2062</v>
      </c>
      <c r="C231" s="15" t="s">
        <v>5032</v>
      </c>
      <c r="D231" s="15" t="s">
        <v>2063</v>
      </c>
      <c r="E231" s="15" t="s">
        <v>5033</v>
      </c>
      <c r="F231" t="s">
        <v>2981</v>
      </c>
      <c r="G231" s="15" t="s">
        <v>2979</v>
      </c>
      <c r="H231" t="s">
        <v>1053</v>
      </c>
      <c r="I231" t="s">
        <v>2980</v>
      </c>
      <c r="J231" t="s">
        <v>1055</v>
      </c>
      <c r="K231" t="s">
        <v>1055</v>
      </c>
      <c r="L231" t="s">
        <v>1054</v>
      </c>
      <c r="M231" t="s">
        <v>1057</v>
      </c>
      <c r="N231" t="s">
        <v>1057</v>
      </c>
      <c r="O231" t="s">
        <v>1056</v>
      </c>
      <c r="P231" t="s">
        <v>1058</v>
      </c>
      <c r="Q231" t="s">
        <v>3614</v>
      </c>
      <c r="R231" t="s">
        <v>1059</v>
      </c>
      <c r="S231" t="s">
        <v>3784</v>
      </c>
      <c r="T231">
        <v>1</v>
      </c>
      <c r="U231" t="s">
        <v>2280</v>
      </c>
      <c r="V231" t="s">
        <v>2280</v>
      </c>
      <c r="W231" t="s">
        <v>2280</v>
      </c>
      <c r="X231" t="s">
        <v>2280</v>
      </c>
      <c r="Y231" t="s">
        <v>2280</v>
      </c>
      <c r="Z231" t="s">
        <v>2280</v>
      </c>
      <c r="AA231" t="s">
        <v>2280</v>
      </c>
      <c r="AB231" t="s">
        <v>2280</v>
      </c>
      <c r="AC231" t="s">
        <v>2280</v>
      </c>
      <c r="AD231" t="s">
        <v>2280</v>
      </c>
      <c r="AE231" t="s">
        <v>2280</v>
      </c>
      <c r="AF231" t="s">
        <v>6139</v>
      </c>
    </row>
    <row r="232" spans="1:32" x14ac:dyDescent="0.2">
      <c r="A232">
        <v>231</v>
      </c>
      <c r="B232" s="15" t="s">
        <v>2064</v>
      </c>
      <c r="C232" s="15" t="s">
        <v>5038</v>
      </c>
      <c r="D232" s="15" t="s">
        <v>2280</v>
      </c>
      <c r="E232" s="15" t="s">
        <v>5039</v>
      </c>
      <c r="F232" t="s">
        <v>2984</v>
      </c>
      <c r="G232" s="15" t="s">
        <v>2982</v>
      </c>
      <c r="H232" t="s">
        <v>1060</v>
      </c>
      <c r="I232" t="s">
        <v>2983</v>
      </c>
      <c r="J232" t="s">
        <v>1062</v>
      </c>
      <c r="K232" t="s">
        <v>1063</v>
      </c>
      <c r="L232" t="s">
        <v>1061</v>
      </c>
      <c r="M232" t="s">
        <v>1065</v>
      </c>
      <c r="N232" t="s">
        <v>1066</v>
      </c>
      <c r="O232" t="s">
        <v>1064</v>
      </c>
      <c r="P232" t="s">
        <v>1067</v>
      </c>
      <c r="Q232" t="s">
        <v>3634</v>
      </c>
      <c r="T232">
        <v>0</v>
      </c>
      <c r="U232" t="s">
        <v>6139</v>
      </c>
      <c r="V232" t="s">
        <v>2280</v>
      </c>
      <c r="W232" t="s">
        <v>2280</v>
      </c>
      <c r="X232" t="s">
        <v>6139</v>
      </c>
      <c r="Y232" t="s">
        <v>2280</v>
      </c>
      <c r="Z232" t="s">
        <v>6139</v>
      </c>
      <c r="AA232" t="s">
        <v>6139</v>
      </c>
      <c r="AB232" t="s">
        <v>2280</v>
      </c>
      <c r="AC232" t="s">
        <v>2280</v>
      </c>
      <c r="AD232" t="s">
        <v>2280</v>
      </c>
      <c r="AE232" t="s">
        <v>2280</v>
      </c>
      <c r="AF232" t="s">
        <v>2280</v>
      </c>
    </row>
    <row r="233" spans="1:32" x14ac:dyDescent="0.2">
      <c r="A233">
        <v>232</v>
      </c>
      <c r="B233" s="15" t="s">
        <v>2065</v>
      </c>
      <c r="C233" s="15" t="s">
        <v>5042</v>
      </c>
      <c r="D233" s="15" t="s">
        <v>5043</v>
      </c>
      <c r="E233" s="15" t="s">
        <v>3533</v>
      </c>
      <c r="F233" t="s">
        <v>2987</v>
      </c>
      <c r="G233" s="15" t="s">
        <v>2985</v>
      </c>
      <c r="H233" t="s">
        <v>1068</v>
      </c>
      <c r="I233" t="s">
        <v>2986</v>
      </c>
      <c r="P233" t="s">
        <v>1069</v>
      </c>
      <c r="Q233" t="s">
        <v>3533</v>
      </c>
      <c r="R233" t="s">
        <v>1070</v>
      </c>
      <c r="S233" t="s">
        <v>3719</v>
      </c>
      <c r="T233">
        <v>3</v>
      </c>
      <c r="U233" t="s">
        <v>2280</v>
      </c>
      <c r="V233" t="s">
        <v>2280</v>
      </c>
      <c r="W233" t="s">
        <v>6139</v>
      </c>
      <c r="X233" t="s">
        <v>6139</v>
      </c>
      <c r="Y233" t="s">
        <v>6139</v>
      </c>
      <c r="Z233" t="s">
        <v>6139</v>
      </c>
      <c r="AA233" t="s">
        <v>6139</v>
      </c>
      <c r="AB233" t="s">
        <v>6139</v>
      </c>
      <c r="AC233" t="s">
        <v>2280</v>
      </c>
      <c r="AD233" t="s">
        <v>6139</v>
      </c>
      <c r="AE233" t="s">
        <v>6139</v>
      </c>
      <c r="AF233" t="s">
        <v>6139</v>
      </c>
    </row>
    <row r="234" spans="1:32" x14ac:dyDescent="0.2">
      <c r="A234">
        <v>233</v>
      </c>
      <c r="B234" s="15" t="s">
        <v>2066</v>
      </c>
      <c r="C234" s="15" t="s">
        <v>5046</v>
      </c>
      <c r="D234" s="15" t="s">
        <v>2280</v>
      </c>
      <c r="E234" s="15" t="s">
        <v>5047</v>
      </c>
      <c r="F234" t="s">
        <v>2990</v>
      </c>
      <c r="G234" s="15" t="s">
        <v>2988</v>
      </c>
      <c r="H234" t="s">
        <v>1071</v>
      </c>
      <c r="I234" t="s">
        <v>2989</v>
      </c>
      <c r="M234" t="s">
        <v>1073</v>
      </c>
      <c r="N234" t="s">
        <v>1074</v>
      </c>
      <c r="O234" t="s">
        <v>1072</v>
      </c>
      <c r="P234" t="s">
        <v>1075</v>
      </c>
      <c r="Q234" t="s">
        <v>2066</v>
      </c>
      <c r="R234" t="s">
        <v>1076</v>
      </c>
      <c r="S234" t="s">
        <v>3645</v>
      </c>
      <c r="T234">
        <v>12</v>
      </c>
      <c r="U234" t="s">
        <v>2280</v>
      </c>
      <c r="V234" t="s">
        <v>2280</v>
      </c>
      <c r="W234" t="s">
        <v>2280</v>
      </c>
      <c r="X234" t="s">
        <v>2280</v>
      </c>
      <c r="Y234" t="s">
        <v>2280</v>
      </c>
      <c r="Z234" t="s">
        <v>2280</v>
      </c>
      <c r="AA234" t="s">
        <v>2280</v>
      </c>
      <c r="AB234" t="s">
        <v>6139</v>
      </c>
      <c r="AC234" t="s">
        <v>6139</v>
      </c>
      <c r="AD234" t="s">
        <v>6139</v>
      </c>
      <c r="AE234" t="s">
        <v>2280</v>
      </c>
      <c r="AF234" t="s">
        <v>6139</v>
      </c>
    </row>
    <row r="235" spans="1:32" x14ac:dyDescent="0.2">
      <c r="A235">
        <v>234</v>
      </c>
      <c r="B235" s="15" t="s">
        <v>2067</v>
      </c>
      <c r="C235" s="15" t="s">
        <v>5052</v>
      </c>
      <c r="D235" s="15" t="s">
        <v>2280</v>
      </c>
      <c r="E235" s="15" t="s">
        <v>5053</v>
      </c>
      <c r="F235" t="s">
        <v>2993</v>
      </c>
      <c r="G235" s="15" t="s">
        <v>2991</v>
      </c>
      <c r="H235" t="s">
        <v>1077</v>
      </c>
      <c r="I235" t="s">
        <v>2992</v>
      </c>
      <c r="M235" t="s">
        <v>1079</v>
      </c>
      <c r="N235" t="s">
        <v>1080</v>
      </c>
      <c r="O235" t="s">
        <v>1078</v>
      </c>
      <c r="P235" t="s">
        <v>1081</v>
      </c>
      <c r="R235" t="s">
        <v>1082</v>
      </c>
      <c r="S235" t="s">
        <v>3785</v>
      </c>
      <c r="T235">
        <v>2</v>
      </c>
      <c r="U235" t="s">
        <v>2280</v>
      </c>
      <c r="V235" t="s">
        <v>2280</v>
      </c>
      <c r="W235" t="s">
        <v>2280</v>
      </c>
      <c r="X235" t="s">
        <v>2280</v>
      </c>
      <c r="Y235" t="s">
        <v>2280</v>
      </c>
      <c r="Z235" t="s">
        <v>2280</v>
      </c>
      <c r="AA235" t="s">
        <v>2280</v>
      </c>
      <c r="AB235" t="s">
        <v>2280</v>
      </c>
      <c r="AC235" t="s">
        <v>6139</v>
      </c>
      <c r="AD235" t="s">
        <v>6139</v>
      </c>
      <c r="AE235" t="s">
        <v>2280</v>
      </c>
      <c r="AF235" t="s">
        <v>6139</v>
      </c>
    </row>
    <row r="236" spans="1:32" x14ac:dyDescent="0.2">
      <c r="A236">
        <v>235</v>
      </c>
      <c r="B236" s="15" t="s">
        <v>2155</v>
      </c>
      <c r="C236" s="15" t="s">
        <v>5057</v>
      </c>
      <c r="D236" s="15" t="s">
        <v>5058</v>
      </c>
      <c r="E236" s="15" t="s">
        <v>5059</v>
      </c>
      <c r="F236" t="s">
        <v>2996</v>
      </c>
      <c r="G236" s="15" t="s">
        <v>2994</v>
      </c>
      <c r="H236" t="s">
        <v>1385</v>
      </c>
      <c r="I236" t="s">
        <v>2995</v>
      </c>
      <c r="T236">
        <v>0</v>
      </c>
      <c r="U236" t="s">
        <v>2280</v>
      </c>
      <c r="V236" t="s">
        <v>2280</v>
      </c>
      <c r="W236" t="s">
        <v>2280</v>
      </c>
      <c r="X236" t="s">
        <v>2280</v>
      </c>
      <c r="Y236" t="s">
        <v>2280</v>
      </c>
      <c r="Z236" t="s">
        <v>2280</v>
      </c>
      <c r="AA236" t="s">
        <v>2280</v>
      </c>
      <c r="AB236" t="s">
        <v>2280</v>
      </c>
      <c r="AC236" t="s">
        <v>2280</v>
      </c>
      <c r="AD236" t="s">
        <v>2280</v>
      </c>
      <c r="AE236" t="s">
        <v>2280</v>
      </c>
      <c r="AF236" t="s">
        <v>2280</v>
      </c>
    </row>
    <row r="237" spans="1:32" x14ac:dyDescent="0.2">
      <c r="A237">
        <v>236</v>
      </c>
      <c r="B237" s="15" t="s">
        <v>2156</v>
      </c>
      <c r="C237" s="15" t="s">
        <v>5062</v>
      </c>
      <c r="D237" s="15" t="s">
        <v>2280</v>
      </c>
      <c r="E237" s="15" t="s">
        <v>5063</v>
      </c>
      <c r="F237" t="s">
        <v>2999</v>
      </c>
      <c r="G237" s="15" t="s">
        <v>2997</v>
      </c>
      <c r="H237" t="s">
        <v>1386</v>
      </c>
      <c r="I237" t="s">
        <v>2998</v>
      </c>
      <c r="J237" t="s">
        <v>1388</v>
      </c>
      <c r="K237" t="s">
        <v>1389</v>
      </c>
      <c r="L237" t="s">
        <v>1387</v>
      </c>
      <c r="T237">
        <v>0</v>
      </c>
      <c r="U237" t="s">
        <v>2280</v>
      </c>
      <c r="V237" t="s">
        <v>2280</v>
      </c>
      <c r="W237" t="s">
        <v>2280</v>
      </c>
      <c r="X237" t="s">
        <v>2280</v>
      </c>
      <c r="Y237" t="s">
        <v>2280</v>
      </c>
      <c r="Z237" t="s">
        <v>2280</v>
      </c>
      <c r="AA237" t="s">
        <v>2280</v>
      </c>
      <c r="AB237" t="s">
        <v>2280</v>
      </c>
      <c r="AC237" t="s">
        <v>2280</v>
      </c>
      <c r="AD237" t="s">
        <v>2280</v>
      </c>
      <c r="AE237" t="s">
        <v>2280</v>
      </c>
      <c r="AF237" t="s">
        <v>2280</v>
      </c>
    </row>
    <row r="238" spans="1:32" x14ac:dyDescent="0.2">
      <c r="A238">
        <v>237</v>
      </c>
      <c r="B238" s="15" t="s">
        <v>2157</v>
      </c>
      <c r="C238" s="15" t="s">
        <v>5066</v>
      </c>
      <c r="D238" s="15" t="s">
        <v>2280</v>
      </c>
      <c r="E238" s="15" t="s">
        <v>5067</v>
      </c>
      <c r="F238" t="s">
        <v>3002</v>
      </c>
      <c r="G238" s="15" t="s">
        <v>3000</v>
      </c>
      <c r="H238" t="s">
        <v>1390</v>
      </c>
      <c r="I238" t="s">
        <v>3001</v>
      </c>
      <c r="T238">
        <v>0</v>
      </c>
      <c r="U238" t="s">
        <v>2280</v>
      </c>
      <c r="V238" t="s">
        <v>2280</v>
      </c>
      <c r="W238" t="s">
        <v>2280</v>
      </c>
      <c r="X238" t="s">
        <v>2280</v>
      </c>
      <c r="Y238" t="s">
        <v>2280</v>
      </c>
      <c r="Z238" t="s">
        <v>2280</v>
      </c>
      <c r="AA238" t="s">
        <v>2280</v>
      </c>
      <c r="AB238" t="s">
        <v>2280</v>
      </c>
      <c r="AC238" t="s">
        <v>2280</v>
      </c>
      <c r="AD238" t="s">
        <v>2280</v>
      </c>
      <c r="AE238" t="s">
        <v>2280</v>
      </c>
      <c r="AF238" t="s">
        <v>2280</v>
      </c>
    </row>
    <row r="239" spans="1:32" x14ac:dyDescent="0.2">
      <c r="A239">
        <v>238</v>
      </c>
      <c r="B239" s="15" t="s">
        <v>2158</v>
      </c>
      <c r="C239" s="15" t="s">
        <v>5070</v>
      </c>
      <c r="D239" s="15" t="s">
        <v>2280</v>
      </c>
      <c r="E239" s="15" t="s">
        <v>5071</v>
      </c>
      <c r="F239" t="s">
        <v>3005</v>
      </c>
      <c r="G239" s="15" t="s">
        <v>3003</v>
      </c>
      <c r="H239" t="s">
        <v>1391</v>
      </c>
      <c r="I239" t="s">
        <v>3004</v>
      </c>
      <c r="T239">
        <v>0</v>
      </c>
      <c r="U239" t="s">
        <v>2280</v>
      </c>
      <c r="V239" t="s">
        <v>2280</v>
      </c>
      <c r="W239" t="s">
        <v>2280</v>
      </c>
      <c r="X239" t="s">
        <v>2280</v>
      </c>
      <c r="Y239" t="s">
        <v>2280</v>
      </c>
      <c r="Z239" t="s">
        <v>2280</v>
      </c>
      <c r="AA239" t="s">
        <v>2280</v>
      </c>
      <c r="AB239" t="s">
        <v>2280</v>
      </c>
      <c r="AC239" t="s">
        <v>2280</v>
      </c>
      <c r="AD239" t="s">
        <v>2280</v>
      </c>
      <c r="AE239" t="s">
        <v>2280</v>
      </c>
      <c r="AF239" t="s">
        <v>2280</v>
      </c>
    </row>
    <row r="240" spans="1:32" x14ac:dyDescent="0.2">
      <c r="A240">
        <v>239</v>
      </c>
      <c r="B240" s="15" t="s">
        <v>2159</v>
      </c>
      <c r="C240" s="15" t="s">
        <v>5074</v>
      </c>
      <c r="D240" s="15" t="s">
        <v>5075</v>
      </c>
      <c r="E240" s="15" t="s">
        <v>5076</v>
      </c>
      <c r="F240" t="s">
        <v>3008</v>
      </c>
      <c r="G240" s="15" t="s">
        <v>3006</v>
      </c>
      <c r="H240" t="s">
        <v>1392</v>
      </c>
      <c r="I240" t="s">
        <v>3007</v>
      </c>
      <c r="M240" t="s">
        <v>1394</v>
      </c>
      <c r="N240" t="s">
        <v>1394</v>
      </c>
      <c r="O240" t="s">
        <v>1393</v>
      </c>
      <c r="P240" t="s">
        <v>1395</v>
      </c>
      <c r="Q240" t="s">
        <v>3628</v>
      </c>
      <c r="T240">
        <v>1</v>
      </c>
      <c r="U240" t="s">
        <v>2280</v>
      </c>
      <c r="V240" t="s">
        <v>2280</v>
      </c>
      <c r="W240" t="s">
        <v>2280</v>
      </c>
      <c r="X240" t="s">
        <v>2280</v>
      </c>
      <c r="Y240" t="s">
        <v>2280</v>
      </c>
      <c r="Z240" t="s">
        <v>2280</v>
      </c>
      <c r="AA240" t="s">
        <v>2280</v>
      </c>
      <c r="AB240" t="s">
        <v>2280</v>
      </c>
      <c r="AC240" t="s">
        <v>2280</v>
      </c>
      <c r="AD240" t="s">
        <v>2280</v>
      </c>
      <c r="AE240" t="s">
        <v>2280</v>
      </c>
      <c r="AF240" t="s">
        <v>2280</v>
      </c>
    </row>
    <row r="241" spans="1:32" x14ac:dyDescent="0.2">
      <c r="A241">
        <v>240</v>
      </c>
      <c r="B241" s="15" t="s">
        <v>2068</v>
      </c>
      <c r="C241" s="15" t="s">
        <v>5079</v>
      </c>
      <c r="D241" s="15" t="s">
        <v>2280</v>
      </c>
      <c r="E241" s="15" t="s">
        <v>5080</v>
      </c>
      <c r="F241" t="s">
        <v>3011</v>
      </c>
      <c r="G241" s="15" t="s">
        <v>3009</v>
      </c>
      <c r="H241" t="s">
        <v>1083</v>
      </c>
      <c r="I241" t="s">
        <v>3010</v>
      </c>
      <c r="J241" t="s">
        <v>1085</v>
      </c>
      <c r="K241" t="s">
        <v>1085</v>
      </c>
      <c r="L241" t="s">
        <v>1084</v>
      </c>
      <c r="R241" t="s">
        <v>1086</v>
      </c>
      <c r="S241" t="s">
        <v>3740</v>
      </c>
      <c r="T241">
        <v>4</v>
      </c>
      <c r="U241" t="s">
        <v>2280</v>
      </c>
      <c r="V241" t="s">
        <v>2280</v>
      </c>
      <c r="W241" t="s">
        <v>2280</v>
      </c>
      <c r="X241" t="s">
        <v>2280</v>
      </c>
      <c r="Y241" t="s">
        <v>2280</v>
      </c>
      <c r="Z241" t="s">
        <v>2280</v>
      </c>
      <c r="AA241" t="s">
        <v>2280</v>
      </c>
      <c r="AB241" t="s">
        <v>6139</v>
      </c>
      <c r="AC241" t="s">
        <v>2280</v>
      </c>
      <c r="AD241" t="s">
        <v>6139</v>
      </c>
      <c r="AE241" t="s">
        <v>6139</v>
      </c>
    </row>
    <row r="242" spans="1:32" x14ac:dyDescent="0.2">
      <c r="A242">
        <v>241</v>
      </c>
      <c r="B242" s="15" t="s">
        <v>2160</v>
      </c>
      <c r="C242" s="15" t="s">
        <v>5083</v>
      </c>
      <c r="D242" s="15" t="s">
        <v>2280</v>
      </c>
      <c r="F242" t="s">
        <v>3014</v>
      </c>
      <c r="G242" s="15" t="s">
        <v>3012</v>
      </c>
      <c r="H242" t="s">
        <v>1396</v>
      </c>
      <c r="I242" t="s">
        <v>3013</v>
      </c>
      <c r="J242" t="s">
        <v>1398</v>
      </c>
      <c r="K242" t="s">
        <v>1399</v>
      </c>
      <c r="L242" t="s">
        <v>1397</v>
      </c>
      <c r="P242" t="s">
        <v>1400</v>
      </c>
      <c r="R242" t="s">
        <v>1401</v>
      </c>
      <c r="S242" t="s">
        <v>3678</v>
      </c>
      <c r="T242">
        <v>0</v>
      </c>
      <c r="U242" t="s">
        <v>2280</v>
      </c>
      <c r="V242" t="s">
        <v>2280</v>
      </c>
      <c r="W242" t="s">
        <v>2280</v>
      </c>
      <c r="X242" t="s">
        <v>2280</v>
      </c>
      <c r="Y242" t="s">
        <v>2280</v>
      </c>
      <c r="Z242" t="s">
        <v>2280</v>
      </c>
      <c r="AA242" t="s">
        <v>6139</v>
      </c>
      <c r="AB242" t="s">
        <v>2280</v>
      </c>
      <c r="AC242" t="s">
        <v>2280</v>
      </c>
      <c r="AD242" t="s">
        <v>2280</v>
      </c>
      <c r="AE242" t="s">
        <v>2280</v>
      </c>
      <c r="AF242" t="s">
        <v>6139</v>
      </c>
    </row>
    <row r="243" spans="1:32" x14ac:dyDescent="0.2">
      <c r="A243">
        <v>242</v>
      </c>
      <c r="B243" s="15" t="s">
        <v>2069</v>
      </c>
      <c r="C243" s="15" t="s">
        <v>5086</v>
      </c>
      <c r="D243" s="15" t="s">
        <v>3016</v>
      </c>
      <c r="F243" t="s">
        <v>3018</v>
      </c>
      <c r="G243" s="15" t="s">
        <v>3015</v>
      </c>
      <c r="H243" t="s">
        <v>1087</v>
      </c>
      <c r="I243" t="s">
        <v>3017</v>
      </c>
      <c r="P243" t="s">
        <v>1088</v>
      </c>
      <c r="R243" t="s">
        <v>1089</v>
      </c>
      <c r="S243" t="s">
        <v>3786</v>
      </c>
      <c r="T243">
        <v>1</v>
      </c>
      <c r="U243" t="s">
        <v>2280</v>
      </c>
      <c r="V243" t="s">
        <v>2280</v>
      </c>
      <c r="W243" t="s">
        <v>2280</v>
      </c>
      <c r="X243" t="s">
        <v>2280</v>
      </c>
      <c r="Y243" t="s">
        <v>2280</v>
      </c>
      <c r="Z243" t="s">
        <v>2280</v>
      </c>
      <c r="AA243" t="s">
        <v>2280</v>
      </c>
      <c r="AB243" t="s">
        <v>6139</v>
      </c>
      <c r="AC243" t="s">
        <v>2280</v>
      </c>
      <c r="AD243" t="s">
        <v>2280</v>
      </c>
      <c r="AE243" t="s">
        <v>2280</v>
      </c>
      <c r="AF243" t="s">
        <v>6139</v>
      </c>
    </row>
    <row r="244" spans="1:32" x14ac:dyDescent="0.2">
      <c r="A244">
        <v>243</v>
      </c>
      <c r="B244" s="15" t="s">
        <v>2161</v>
      </c>
      <c r="C244" s="15" t="s">
        <v>5089</v>
      </c>
      <c r="D244" s="15" t="s">
        <v>2280</v>
      </c>
      <c r="E244" s="15" t="s">
        <v>5090</v>
      </c>
      <c r="F244" t="s">
        <v>3021</v>
      </c>
      <c r="G244" s="15" t="s">
        <v>3019</v>
      </c>
      <c r="H244" t="s">
        <v>1402</v>
      </c>
      <c r="I244" t="s">
        <v>3020</v>
      </c>
      <c r="M244" t="s">
        <v>1404</v>
      </c>
      <c r="N244" t="s">
        <v>1405</v>
      </c>
      <c r="O244" t="s">
        <v>1403</v>
      </c>
      <c r="P244" t="s">
        <v>1406</v>
      </c>
      <c r="Q244" t="s">
        <v>3562</v>
      </c>
      <c r="T244">
        <v>0</v>
      </c>
      <c r="U244" t="s">
        <v>2280</v>
      </c>
      <c r="V244" t="s">
        <v>2280</v>
      </c>
      <c r="W244" t="s">
        <v>6139</v>
      </c>
      <c r="X244" t="s">
        <v>2280</v>
      </c>
      <c r="Y244" t="s">
        <v>2280</v>
      </c>
      <c r="Z244" t="s">
        <v>6139</v>
      </c>
      <c r="AA244" t="s">
        <v>2280</v>
      </c>
      <c r="AB244" t="s">
        <v>2280</v>
      </c>
      <c r="AC244" t="s">
        <v>2280</v>
      </c>
      <c r="AD244" t="s">
        <v>2280</v>
      </c>
      <c r="AE244" t="s">
        <v>2280</v>
      </c>
      <c r="AF244" t="s">
        <v>2280</v>
      </c>
    </row>
    <row r="245" spans="1:32" x14ac:dyDescent="0.2">
      <c r="A245">
        <v>244</v>
      </c>
      <c r="B245" s="15" t="s">
        <v>2070</v>
      </c>
      <c r="C245" s="15" t="s">
        <v>5094</v>
      </c>
      <c r="D245" s="15" t="s">
        <v>5095</v>
      </c>
      <c r="E245" s="15" t="s">
        <v>5096</v>
      </c>
      <c r="F245" t="s">
        <v>3024</v>
      </c>
      <c r="G245" s="15" t="s">
        <v>3022</v>
      </c>
      <c r="H245" t="s">
        <v>1090</v>
      </c>
      <c r="I245" t="s">
        <v>3023</v>
      </c>
      <c r="J245" t="s">
        <v>1092</v>
      </c>
      <c r="K245" t="s">
        <v>1092</v>
      </c>
      <c r="L245" t="s">
        <v>1091</v>
      </c>
      <c r="P245" t="s">
        <v>1093</v>
      </c>
      <c r="R245" t="s">
        <v>1094</v>
      </c>
      <c r="S245" t="s">
        <v>3640</v>
      </c>
      <c r="T245">
        <v>2</v>
      </c>
      <c r="U245" t="s">
        <v>2280</v>
      </c>
      <c r="V245" t="s">
        <v>2280</v>
      </c>
      <c r="W245" t="s">
        <v>2280</v>
      </c>
      <c r="X245" t="s">
        <v>2280</v>
      </c>
      <c r="Y245" t="s">
        <v>2280</v>
      </c>
      <c r="Z245" t="s">
        <v>2280</v>
      </c>
      <c r="AA245" t="s">
        <v>2280</v>
      </c>
      <c r="AB245" t="s">
        <v>2280</v>
      </c>
      <c r="AC245" t="s">
        <v>2280</v>
      </c>
      <c r="AD245" t="s">
        <v>2280</v>
      </c>
      <c r="AE245" t="s">
        <v>2280</v>
      </c>
      <c r="AF245" t="s">
        <v>6139</v>
      </c>
    </row>
    <row r="246" spans="1:32" x14ac:dyDescent="0.2">
      <c r="A246">
        <v>245</v>
      </c>
      <c r="B246" s="15" t="s">
        <v>2162</v>
      </c>
      <c r="C246" s="15" t="s">
        <v>5099</v>
      </c>
      <c r="D246" s="15" t="s">
        <v>2280</v>
      </c>
      <c r="E246" s="15" t="s">
        <v>3026</v>
      </c>
      <c r="F246" t="s">
        <v>3028</v>
      </c>
      <c r="G246" s="15" t="s">
        <v>3025</v>
      </c>
      <c r="H246" t="s">
        <v>1407</v>
      </c>
      <c r="I246" t="s">
        <v>3027</v>
      </c>
      <c r="J246" t="s">
        <v>1409</v>
      </c>
      <c r="K246" t="s">
        <v>1410</v>
      </c>
      <c r="L246" t="s">
        <v>1408</v>
      </c>
      <c r="P246" t="s">
        <v>1411</v>
      </c>
      <c r="R246" t="s">
        <v>1412</v>
      </c>
      <c r="S246" t="s">
        <v>3787</v>
      </c>
      <c r="T246">
        <v>1</v>
      </c>
      <c r="U246" t="s">
        <v>2280</v>
      </c>
      <c r="V246" t="s">
        <v>2280</v>
      </c>
      <c r="W246" t="s">
        <v>2280</v>
      </c>
      <c r="X246" t="s">
        <v>2280</v>
      </c>
      <c r="Y246" t="s">
        <v>2280</v>
      </c>
      <c r="Z246" t="s">
        <v>2280</v>
      </c>
      <c r="AA246" t="s">
        <v>6139</v>
      </c>
      <c r="AB246" t="s">
        <v>2280</v>
      </c>
      <c r="AC246" t="s">
        <v>6139</v>
      </c>
      <c r="AD246" t="s">
        <v>6139</v>
      </c>
      <c r="AE246" t="s">
        <v>2280</v>
      </c>
      <c r="AF246" t="s">
        <v>6139</v>
      </c>
    </row>
    <row r="247" spans="1:32" x14ac:dyDescent="0.2">
      <c r="A247">
        <v>246</v>
      </c>
      <c r="B247" s="15" t="s">
        <v>2163</v>
      </c>
      <c r="C247" s="15" t="s">
        <v>5102</v>
      </c>
      <c r="D247" s="15" t="s">
        <v>5103</v>
      </c>
      <c r="E247" s="15" t="s">
        <v>5104</v>
      </c>
      <c r="F247" t="s">
        <v>3031</v>
      </c>
      <c r="G247" s="15" t="s">
        <v>3029</v>
      </c>
      <c r="H247" t="s">
        <v>1413</v>
      </c>
      <c r="I247" t="s">
        <v>3030</v>
      </c>
      <c r="P247" t="s">
        <v>1414</v>
      </c>
      <c r="R247" t="s">
        <v>1415</v>
      </c>
      <c r="S247" t="s">
        <v>3645</v>
      </c>
      <c r="T247">
        <v>0</v>
      </c>
      <c r="U247" t="s">
        <v>2280</v>
      </c>
      <c r="V247" t="s">
        <v>2280</v>
      </c>
      <c r="W247" t="s">
        <v>2280</v>
      </c>
      <c r="X247" t="s">
        <v>2280</v>
      </c>
      <c r="Y247" t="s">
        <v>2280</v>
      </c>
      <c r="Z247" t="s">
        <v>2280</v>
      </c>
      <c r="AA247" t="s">
        <v>2280</v>
      </c>
      <c r="AB247" t="s">
        <v>2280</v>
      </c>
      <c r="AC247" t="s">
        <v>2280</v>
      </c>
      <c r="AD247" t="s">
        <v>6139</v>
      </c>
      <c r="AE247" t="s">
        <v>2280</v>
      </c>
      <c r="AF247" t="s">
        <v>6139</v>
      </c>
    </row>
    <row r="248" spans="1:32" x14ac:dyDescent="0.2">
      <c r="A248">
        <v>247</v>
      </c>
      <c r="B248" s="15" t="s">
        <v>2164</v>
      </c>
      <c r="C248" s="15" t="s">
        <v>5107</v>
      </c>
      <c r="D248" s="15" t="s">
        <v>2280</v>
      </c>
      <c r="E248" s="15" t="s">
        <v>5108</v>
      </c>
      <c r="F248" t="s">
        <v>3034</v>
      </c>
      <c r="G248" s="15" t="s">
        <v>3032</v>
      </c>
      <c r="H248" t="s">
        <v>1416</v>
      </c>
      <c r="I248" t="s">
        <v>3033</v>
      </c>
      <c r="M248" t="s">
        <v>1418</v>
      </c>
      <c r="N248" t="s">
        <v>1418</v>
      </c>
      <c r="O248" t="s">
        <v>1417</v>
      </c>
      <c r="P248" t="s">
        <v>1419</v>
      </c>
      <c r="R248" t="s">
        <v>1420</v>
      </c>
      <c r="S248" t="s">
        <v>3788</v>
      </c>
      <c r="T248">
        <v>4</v>
      </c>
      <c r="U248" t="s">
        <v>2280</v>
      </c>
      <c r="V248" t="s">
        <v>2280</v>
      </c>
      <c r="W248" t="s">
        <v>2280</v>
      </c>
      <c r="X248" t="s">
        <v>2280</v>
      </c>
      <c r="Y248" t="s">
        <v>2280</v>
      </c>
      <c r="Z248" t="s">
        <v>2280</v>
      </c>
      <c r="AA248" t="s">
        <v>6139</v>
      </c>
      <c r="AB248" t="s">
        <v>2280</v>
      </c>
      <c r="AC248" t="s">
        <v>2280</v>
      </c>
      <c r="AD248" t="s">
        <v>6139</v>
      </c>
      <c r="AE248" t="s">
        <v>6139</v>
      </c>
    </row>
    <row r="249" spans="1:32" x14ac:dyDescent="0.2">
      <c r="A249">
        <v>248</v>
      </c>
      <c r="B249" s="15" t="s">
        <v>2071</v>
      </c>
      <c r="C249" s="15" t="s">
        <v>5110</v>
      </c>
      <c r="D249" s="15" t="s">
        <v>3036</v>
      </c>
      <c r="E249" s="15" t="s">
        <v>5111</v>
      </c>
      <c r="F249" t="s">
        <v>3038</v>
      </c>
      <c r="G249" s="15" t="s">
        <v>3035</v>
      </c>
      <c r="H249" t="s">
        <v>1095</v>
      </c>
      <c r="I249" t="s">
        <v>3037</v>
      </c>
      <c r="P249" t="s">
        <v>1096</v>
      </c>
      <c r="R249" t="s">
        <v>1097</v>
      </c>
      <c r="S249" t="s">
        <v>3789</v>
      </c>
      <c r="T249">
        <v>7</v>
      </c>
      <c r="U249" t="s">
        <v>2280</v>
      </c>
      <c r="V249" t="s">
        <v>2280</v>
      </c>
      <c r="W249" t="s">
        <v>2280</v>
      </c>
      <c r="X249" t="s">
        <v>2280</v>
      </c>
      <c r="Y249" t="s">
        <v>2280</v>
      </c>
      <c r="Z249" t="s">
        <v>2280</v>
      </c>
      <c r="AA249" t="s">
        <v>2280</v>
      </c>
      <c r="AB249" t="s">
        <v>2280</v>
      </c>
      <c r="AC249" t="s">
        <v>2280</v>
      </c>
      <c r="AD249" t="s">
        <v>6139</v>
      </c>
      <c r="AE249" t="s">
        <v>2280</v>
      </c>
      <c r="AF249" t="s">
        <v>6139</v>
      </c>
    </row>
    <row r="250" spans="1:32" x14ac:dyDescent="0.2">
      <c r="A250">
        <v>249</v>
      </c>
      <c r="B250" s="15" t="s">
        <v>2072</v>
      </c>
      <c r="C250" s="15" t="s">
        <v>5114</v>
      </c>
      <c r="D250" s="15" t="s">
        <v>2280</v>
      </c>
      <c r="E250" s="15" t="s">
        <v>5115</v>
      </c>
      <c r="F250" t="s">
        <v>3041</v>
      </c>
      <c r="G250" s="15" t="s">
        <v>3039</v>
      </c>
      <c r="H250" t="s">
        <v>1098</v>
      </c>
      <c r="I250" t="s">
        <v>3040</v>
      </c>
      <c r="P250" t="s">
        <v>1099</v>
      </c>
      <c r="Q250" t="s">
        <v>3475</v>
      </c>
      <c r="R250" t="s">
        <v>1100</v>
      </c>
      <c r="S250" t="s">
        <v>3790</v>
      </c>
      <c r="T250">
        <v>0</v>
      </c>
      <c r="U250" t="s">
        <v>2280</v>
      </c>
      <c r="V250" t="s">
        <v>2280</v>
      </c>
      <c r="W250" t="s">
        <v>2280</v>
      </c>
      <c r="X250" t="s">
        <v>2280</v>
      </c>
      <c r="Y250" t="s">
        <v>2280</v>
      </c>
      <c r="Z250" t="s">
        <v>2280</v>
      </c>
      <c r="AA250" t="s">
        <v>6139</v>
      </c>
      <c r="AB250" t="s">
        <v>2280</v>
      </c>
      <c r="AC250" t="s">
        <v>2280</v>
      </c>
      <c r="AD250" t="s">
        <v>6139</v>
      </c>
      <c r="AE250" t="s">
        <v>2280</v>
      </c>
    </row>
    <row r="251" spans="1:32" x14ac:dyDescent="0.2">
      <c r="A251">
        <v>250</v>
      </c>
      <c r="B251" s="15" t="s">
        <v>2165</v>
      </c>
      <c r="C251" s="15" t="s">
        <v>5121</v>
      </c>
      <c r="D251" s="15" t="s">
        <v>5122</v>
      </c>
      <c r="E251" s="15" t="s">
        <v>5123</v>
      </c>
      <c r="F251" t="s">
        <v>3042</v>
      </c>
      <c r="G251" s="15" t="s">
        <v>5120</v>
      </c>
      <c r="H251" t="s">
        <v>1421</v>
      </c>
      <c r="I251" s="16">
        <v>85452</v>
      </c>
      <c r="P251" t="s">
        <v>1422</v>
      </c>
      <c r="Q251" t="s">
        <v>3526</v>
      </c>
      <c r="R251" t="s">
        <v>1423</v>
      </c>
      <c r="S251" t="s">
        <v>3645</v>
      </c>
      <c r="T251">
        <v>3</v>
      </c>
      <c r="U251" t="s">
        <v>6139</v>
      </c>
      <c r="V251" t="s">
        <v>6139</v>
      </c>
      <c r="W251" t="s">
        <v>2280</v>
      </c>
      <c r="X251" t="s">
        <v>6139</v>
      </c>
      <c r="Y251" t="s">
        <v>6139</v>
      </c>
      <c r="Z251" t="s">
        <v>6139</v>
      </c>
      <c r="AA251" t="s">
        <v>6139</v>
      </c>
      <c r="AB251" t="s">
        <v>6139</v>
      </c>
      <c r="AC251" t="s">
        <v>2280</v>
      </c>
      <c r="AD251" t="s">
        <v>6139</v>
      </c>
      <c r="AE251" t="s">
        <v>6139</v>
      </c>
      <c r="AF251" t="s">
        <v>6139</v>
      </c>
    </row>
    <row r="252" spans="1:32" x14ac:dyDescent="0.2">
      <c r="A252">
        <v>251</v>
      </c>
      <c r="B252" s="15" t="s">
        <v>2166</v>
      </c>
      <c r="C252" s="15" t="s">
        <v>5127</v>
      </c>
      <c r="D252" s="15" t="s">
        <v>5128</v>
      </c>
      <c r="E252" s="15" t="s">
        <v>5129</v>
      </c>
      <c r="F252" t="s">
        <v>3045</v>
      </c>
      <c r="G252" s="15" t="s">
        <v>3043</v>
      </c>
      <c r="H252" t="s">
        <v>1424</v>
      </c>
      <c r="I252" t="s">
        <v>3044</v>
      </c>
      <c r="P252" t="s">
        <v>1425</v>
      </c>
      <c r="R252" t="s">
        <v>1426</v>
      </c>
      <c r="S252" t="s">
        <v>3791</v>
      </c>
      <c r="T252">
        <v>3</v>
      </c>
      <c r="U252" t="s">
        <v>2280</v>
      </c>
      <c r="V252" t="s">
        <v>2280</v>
      </c>
      <c r="W252" t="s">
        <v>2280</v>
      </c>
      <c r="X252" t="s">
        <v>6139</v>
      </c>
      <c r="Y252" t="s">
        <v>2280</v>
      </c>
      <c r="Z252" t="s">
        <v>2280</v>
      </c>
      <c r="AA252" t="s">
        <v>6139</v>
      </c>
      <c r="AB252" t="s">
        <v>6139</v>
      </c>
      <c r="AC252" t="s">
        <v>2280</v>
      </c>
      <c r="AD252" t="s">
        <v>6139</v>
      </c>
      <c r="AE252" t="s">
        <v>2280</v>
      </c>
      <c r="AF252" t="s">
        <v>6139</v>
      </c>
    </row>
    <row r="253" spans="1:32" x14ac:dyDescent="0.2">
      <c r="A253">
        <v>252</v>
      </c>
      <c r="B253" s="15" t="s">
        <v>2073</v>
      </c>
      <c r="C253" s="15" t="s">
        <v>5132</v>
      </c>
      <c r="D253" s="15" t="s">
        <v>5133</v>
      </c>
      <c r="E253" s="15" t="s">
        <v>5134</v>
      </c>
      <c r="F253" t="s">
        <v>3048</v>
      </c>
      <c r="G253" s="15" t="s">
        <v>3046</v>
      </c>
      <c r="H253" t="s">
        <v>1101</v>
      </c>
      <c r="I253" t="s">
        <v>3047</v>
      </c>
      <c r="P253" t="s">
        <v>1102</v>
      </c>
      <c r="Q253" t="s">
        <v>3576</v>
      </c>
      <c r="R253" t="s">
        <v>1103</v>
      </c>
      <c r="S253" t="s">
        <v>3792</v>
      </c>
      <c r="T253">
        <v>6</v>
      </c>
      <c r="U253" t="s">
        <v>2280</v>
      </c>
      <c r="V253" t="s">
        <v>2280</v>
      </c>
      <c r="W253" t="s">
        <v>2280</v>
      </c>
      <c r="X253" t="s">
        <v>2280</v>
      </c>
      <c r="Y253" t="s">
        <v>2280</v>
      </c>
      <c r="Z253" t="s">
        <v>6139</v>
      </c>
      <c r="AA253" t="s">
        <v>6139</v>
      </c>
      <c r="AB253" t="s">
        <v>6139</v>
      </c>
      <c r="AC253" t="s">
        <v>6139</v>
      </c>
      <c r="AD253" t="s">
        <v>2280</v>
      </c>
      <c r="AE253" t="s">
        <v>2280</v>
      </c>
      <c r="AF253" t="s">
        <v>6139</v>
      </c>
    </row>
    <row r="254" spans="1:32" x14ac:dyDescent="0.2">
      <c r="A254">
        <v>253</v>
      </c>
      <c r="B254" s="15" t="s">
        <v>2167</v>
      </c>
      <c r="C254" s="15" t="s">
        <v>5137</v>
      </c>
      <c r="D254" s="15" t="s">
        <v>2280</v>
      </c>
      <c r="F254" t="s">
        <v>3051</v>
      </c>
      <c r="G254" s="15" t="s">
        <v>3049</v>
      </c>
      <c r="H254" t="s">
        <v>1427</v>
      </c>
      <c r="I254" t="s">
        <v>3050</v>
      </c>
      <c r="P254" t="s">
        <v>1428</v>
      </c>
      <c r="R254" t="s">
        <v>1429</v>
      </c>
      <c r="S254" t="s">
        <v>3793</v>
      </c>
      <c r="T254">
        <v>0</v>
      </c>
      <c r="U254" t="s">
        <v>2280</v>
      </c>
      <c r="V254" t="s">
        <v>2280</v>
      </c>
      <c r="W254" t="s">
        <v>2280</v>
      </c>
      <c r="X254" t="s">
        <v>2280</v>
      </c>
      <c r="Y254" t="s">
        <v>2280</v>
      </c>
      <c r="Z254" t="s">
        <v>2280</v>
      </c>
      <c r="AA254" t="s">
        <v>2280</v>
      </c>
      <c r="AB254" t="s">
        <v>2280</v>
      </c>
      <c r="AC254" t="s">
        <v>2280</v>
      </c>
      <c r="AD254" t="s">
        <v>2280</v>
      </c>
      <c r="AE254" t="s">
        <v>2280</v>
      </c>
      <c r="AF254" t="s">
        <v>6139</v>
      </c>
    </row>
    <row r="255" spans="1:32" x14ac:dyDescent="0.2">
      <c r="A255">
        <v>254</v>
      </c>
      <c r="B255" s="15" t="s">
        <v>2168</v>
      </c>
      <c r="C255" s="15" t="s">
        <v>5140</v>
      </c>
      <c r="D255" s="15" t="s">
        <v>5141</v>
      </c>
      <c r="F255" t="s">
        <v>3054</v>
      </c>
      <c r="G255" s="15" t="s">
        <v>3052</v>
      </c>
      <c r="H255" t="s">
        <v>1430</v>
      </c>
      <c r="I255" t="s">
        <v>3053</v>
      </c>
      <c r="T255">
        <v>0</v>
      </c>
      <c r="U255" t="s">
        <v>2280</v>
      </c>
      <c r="V255" t="s">
        <v>2280</v>
      </c>
      <c r="W255" t="s">
        <v>2280</v>
      </c>
      <c r="X255" t="s">
        <v>2280</v>
      </c>
      <c r="Y255" t="s">
        <v>2280</v>
      </c>
      <c r="Z255" t="s">
        <v>2280</v>
      </c>
      <c r="AA255" t="s">
        <v>2280</v>
      </c>
      <c r="AB255" t="s">
        <v>2280</v>
      </c>
      <c r="AC255" t="s">
        <v>2280</v>
      </c>
      <c r="AD255" t="s">
        <v>2280</v>
      </c>
      <c r="AE255" t="s">
        <v>2280</v>
      </c>
      <c r="AF255" t="s">
        <v>2280</v>
      </c>
    </row>
    <row r="256" spans="1:32" x14ac:dyDescent="0.2">
      <c r="A256">
        <v>255</v>
      </c>
      <c r="B256" s="15" t="s">
        <v>2074</v>
      </c>
      <c r="C256" s="15" t="s">
        <v>5144</v>
      </c>
      <c r="D256" s="15" t="s">
        <v>2280</v>
      </c>
      <c r="E256" s="15" t="s">
        <v>5145</v>
      </c>
      <c r="F256" t="s">
        <v>3057</v>
      </c>
      <c r="G256" s="15" t="s">
        <v>3055</v>
      </c>
      <c r="H256" t="s">
        <v>1104</v>
      </c>
      <c r="I256" t="s">
        <v>3056</v>
      </c>
      <c r="J256" t="s">
        <v>1106</v>
      </c>
      <c r="K256" t="s">
        <v>1106</v>
      </c>
      <c r="L256" t="s">
        <v>1105</v>
      </c>
      <c r="P256" t="s">
        <v>1107</v>
      </c>
      <c r="Q256" t="s">
        <v>2074</v>
      </c>
      <c r="T256">
        <v>7</v>
      </c>
      <c r="U256" t="s">
        <v>2280</v>
      </c>
      <c r="V256" t="s">
        <v>2280</v>
      </c>
      <c r="W256" t="s">
        <v>2280</v>
      </c>
      <c r="X256" t="s">
        <v>2280</v>
      </c>
      <c r="Y256" t="s">
        <v>2280</v>
      </c>
      <c r="Z256" t="s">
        <v>6139</v>
      </c>
      <c r="AA256" t="s">
        <v>2280</v>
      </c>
      <c r="AB256" t="s">
        <v>2280</v>
      </c>
      <c r="AC256" t="s">
        <v>2280</v>
      </c>
      <c r="AD256" t="s">
        <v>6139</v>
      </c>
      <c r="AE256" t="s">
        <v>2280</v>
      </c>
      <c r="AF256" t="s">
        <v>2280</v>
      </c>
    </row>
    <row r="257" spans="1:32" x14ac:dyDescent="0.2">
      <c r="A257">
        <v>256</v>
      </c>
      <c r="B257" s="15" t="s">
        <v>2169</v>
      </c>
      <c r="C257" s="15" t="s">
        <v>5150</v>
      </c>
      <c r="D257" s="15" t="s">
        <v>2280</v>
      </c>
      <c r="E257" s="15" t="s">
        <v>5151</v>
      </c>
      <c r="F257" t="s">
        <v>3060</v>
      </c>
      <c r="G257" s="15" t="s">
        <v>3058</v>
      </c>
      <c r="H257" t="s">
        <v>1431</v>
      </c>
      <c r="I257" t="s">
        <v>3059</v>
      </c>
      <c r="P257" t="s">
        <v>1432</v>
      </c>
      <c r="R257" t="s">
        <v>1433</v>
      </c>
      <c r="S257" t="s">
        <v>3645</v>
      </c>
      <c r="T257">
        <v>1</v>
      </c>
      <c r="U257" t="s">
        <v>2280</v>
      </c>
      <c r="V257" t="s">
        <v>2280</v>
      </c>
      <c r="W257" t="s">
        <v>2280</v>
      </c>
      <c r="X257" t="s">
        <v>2280</v>
      </c>
      <c r="Y257" t="s">
        <v>2280</v>
      </c>
      <c r="Z257" t="s">
        <v>2280</v>
      </c>
      <c r="AA257" t="s">
        <v>2280</v>
      </c>
      <c r="AB257" t="s">
        <v>6139</v>
      </c>
      <c r="AC257" t="s">
        <v>2280</v>
      </c>
      <c r="AD257" t="s">
        <v>6139</v>
      </c>
      <c r="AE257" t="s">
        <v>2280</v>
      </c>
      <c r="AF257" t="s">
        <v>6139</v>
      </c>
    </row>
    <row r="258" spans="1:32" x14ac:dyDescent="0.2">
      <c r="A258">
        <v>257</v>
      </c>
      <c r="B258" s="15" t="s">
        <v>2170</v>
      </c>
      <c r="C258" s="15" t="s">
        <v>5153</v>
      </c>
      <c r="D258" s="15" t="s">
        <v>2280</v>
      </c>
      <c r="E258" s="15" t="s">
        <v>3062</v>
      </c>
      <c r="F258" t="s">
        <v>3064</v>
      </c>
      <c r="G258" s="15" t="s">
        <v>3061</v>
      </c>
      <c r="H258" t="s">
        <v>1434</v>
      </c>
      <c r="I258" t="s">
        <v>3063</v>
      </c>
      <c r="P258" t="s">
        <v>1435</v>
      </c>
      <c r="Q258" t="s">
        <v>3572</v>
      </c>
      <c r="R258" t="s">
        <v>1436</v>
      </c>
      <c r="S258" t="s">
        <v>3645</v>
      </c>
      <c r="T258">
        <v>2</v>
      </c>
      <c r="U258" t="s">
        <v>6139</v>
      </c>
      <c r="V258" t="s">
        <v>6139</v>
      </c>
      <c r="W258" t="s">
        <v>2280</v>
      </c>
      <c r="X258" t="s">
        <v>6139</v>
      </c>
      <c r="Y258" t="s">
        <v>2280</v>
      </c>
      <c r="Z258" t="s">
        <v>6139</v>
      </c>
      <c r="AA258" t="s">
        <v>2280</v>
      </c>
      <c r="AB258" t="s">
        <v>6139</v>
      </c>
      <c r="AC258" t="s">
        <v>2280</v>
      </c>
      <c r="AD258" t="s">
        <v>6139</v>
      </c>
      <c r="AE258" t="s">
        <v>6139</v>
      </c>
      <c r="AF258" t="s">
        <v>6139</v>
      </c>
    </row>
    <row r="259" spans="1:32" x14ac:dyDescent="0.2">
      <c r="A259">
        <v>258</v>
      </c>
      <c r="B259" s="15" t="s">
        <v>2171</v>
      </c>
      <c r="C259" s="15" t="s">
        <v>5154</v>
      </c>
      <c r="D259" s="15" t="s">
        <v>5155</v>
      </c>
      <c r="E259" s="15" t="s">
        <v>5156</v>
      </c>
      <c r="F259" t="s">
        <v>3067</v>
      </c>
      <c r="G259" s="15" t="s">
        <v>3065</v>
      </c>
      <c r="H259" t="s">
        <v>1437</v>
      </c>
      <c r="I259" t="s">
        <v>3066</v>
      </c>
      <c r="R259" t="s">
        <v>1438</v>
      </c>
      <c r="S259" t="s">
        <v>3645</v>
      </c>
      <c r="T259">
        <v>1</v>
      </c>
      <c r="U259" t="s">
        <v>2280</v>
      </c>
      <c r="V259" t="s">
        <v>2280</v>
      </c>
      <c r="W259" t="s">
        <v>2280</v>
      </c>
      <c r="X259" t="s">
        <v>6139</v>
      </c>
      <c r="Y259" t="s">
        <v>2280</v>
      </c>
      <c r="Z259" t="s">
        <v>6139</v>
      </c>
      <c r="AA259" t="s">
        <v>2280</v>
      </c>
      <c r="AB259" t="s">
        <v>6139</v>
      </c>
      <c r="AC259" t="s">
        <v>2280</v>
      </c>
      <c r="AD259" t="s">
        <v>6139</v>
      </c>
      <c r="AE259" t="s">
        <v>2280</v>
      </c>
      <c r="AF259" t="s">
        <v>6139</v>
      </c>
    </row>
    <row r="260" spans="1:32" x14ac:dyDescent="0.2">
      <c r="A260">
        <v>259</v>
      </c>
      <c r="B260" s="15" t="s">
        <v>2172</v>
      </c>
      <c r="C260" s="15" t="s">
        <v>5157</v>
      </c>
      <c r="D260" s="15" t="s">
        <v>2280</v>
      </c>
      <c r="E260" s="15" t="s">
        <v>5158</v>
      </c>
      <c r="F260" t="s">
        <v>3070</v>
      </c>
      <c r="G260" s="15" t="s">
        <v>3068</v>
      </c>
      <c r="H260" t="s">
        <v>1439</v>
      </c>
      <c r="I260" t="s">
        <v>3069</v>
      </c>
      <c r="R260" t="s">
        <v>1440</v>
      </c>
      <c r="S260" t="s">
        <v>3645</v>
      </c>
      <c r="T260">
        <v>0</v>
      </c>
      <c r="U260" t="s">
        <v>2280</v>
      </c>
      <c r="V260" t="s">
        <v>2280</v>
      </c>
      <c r="W260" t="s">
        <v>2280</v>
      </c>
      <c r="X260" t="s">
        <v>2280</v>
      </c>
      <c r="Y260" t="s">
        <v>2280</v>
      </c>
      <c r="Z260" t="s">
        <v>2280</v>
      </c>
      <c r="AA260" t="s">
        <v>2280</v>
      </c>
      <c r="AB260" t="s">
        <v>2280</v>
      </c>
      <c r="AC260" t="s">
        <v>2280</v>
      </c>
      <c r="AD260" t="s">
        <v>6139</v>
      </c>
      <c r="AE260" t="s">
        <v>6139</v>
      </c>
      <c r="AF260" t="s">
        <v>6139</v>
      </c>
    </row>
    <row r="261" spans="1:32" x14ac:dyDescent="0.2">
      <c r="A261">
        <v>260</v>
      </c>
      <c r="B261" s="15" t="s">
        <v>2075</v>
      </c>
      <c r="C261" s="15" t="s">
        <v>5161</v>
      </c>
      <c r="D261" s="15" t="s">
        <v>2076</v>
      </c>
      <c r="E261" s="15" t="s">
        <v>5162</v>
      </c>
      <c r="F261" t="s">
        <v>3073</v>
      </c>
      <c r="G261" s="15" t="s">
        <v>3071</v>
      </c>
      <c r="H261" t="s">
        <v>1108</v>
      </c>
      <c r="I261" t="s">
        <v>3072</v>
      </c>
      <c r="T261">
        <v>5</v>
      </c>
      <c r="U261" t="s">
        <v>2280</v>
      </c>
      <c r="V261" t="s">
        <v>2280</v>
      </c>
      <c r="W261" t="s">
        <v>2280</v>
      </c>
      <c r="X261" t="s">
        <v>6139</v>
      </c>
      <c r="Y261" t="s">
        <v>2280</v>
      </c>
      <c r="Z261" t="s">
        <v>6139</v>
      </c>
      <c r="AA261" t="s">
        <v>2280</v>
      </c>
      <c r="AB261" t="s">
        <v>6139</v>
      </c>
      <c r="AC261" t="s">
        <v>2280</v>
      </c>
      <c r="AD261" t="s">
        <v>6139</v>
      </c>
      <c r="AE261" t="s">
        <v>2280</v>
      </c>
      <c r="AF261" t="s">
        <v>2280</v>
      </c>
    </row>
    <row r="262" spans="1:32" x14ac:dyDescent="0.2">
      <c r="A262">
        <v>261</v>
      </c>
      <c r="B262" s="15" t="s">
        <v>2077</v>
      </c>
      <c r="C262" s="15" t="s">
        <v>5165</v>
      </c>
      <c r="D262" s="15" t="s">
        <v>5166</v>
      </c>
      <c r="E262" s="15" t="s">
        <v>5167</v>
      </c>
      <c r="F262" t="s">
        <v>3076</v>
      </c>
      <c r="G262" s="15" t="s">
        <v>3074</v>
      </c>
      <c r="H262" t="s">
        <v>1109</v>
      </c>
      <c r="I262" t="s">
        <v>3075</v>
      </c>
      <c r="R262" t="s">
        <v>1110</v>
      </c>
      <c r="S262" t="s">
        <v>3640</v>
      </c>
      <c r="T262">
        <v>1</v>
      </c>
      <c r="U262" t="s">
        <v>2280</v>
      </c>
      <c r="V262" t="s">
        <v>2280</v>
      </c>
      <c r="W262" t="s">
        <v>2280</v>
      </c>
      <c r="X262" t="s">
        <v>6139</v>
      </c>
      <c r="Y262" t="s">
        <v>6139</v>
      </c>
      <c r="Z262" t="s">
        <v>6139</v>
      </c>
      <c r="AA262" t="s">
        <v>2280</v>
      </c>
      <c r="AB262" t="s">
        <v>6139</v>
      </c>
      <c r="AC262" t="s">
        <v>2280</v>
      </c>
      <c r="AD262" t="s">
        <v>6139</v>
      </c>
      <c r="AE262" t="s">
        <v>6139</v>
      </c>
    </row>
    <row r="263" spans="1:32" x14ac:dyDescent="0.2">
      <c r="A263">
        <v>262</v>
      </c>
      <c r="B263" s="15" t="s">
        <v>2173</v>
      </c>
      <c r="C263" s="15" t="s">
        <v>5170</v>
      </c>
      <c r="D263" s="15" t="s">
        <v>2280</v>
      </c>
      <c r="E263" s="15" t="s">
        <v>5171</v>
      </c>
      <c r="F263" t="s">
        <v>3079</v>
      </c>
      <c r="G263" s="15" t="s">
        <v>3077</v>
      </c>
      <c r="H263" t="s">
        <v>1441</v>
      </c>
      <c r="I263" t="s">
        <v>3078</v>
      </c>
      <c r="P263" t="s">
        <v>1442</v>
      </c>
      <c r="Q263" t="s">
        <v>3494</v>
      </c>
      <c r="R263" t="s">
        <v>1443</v>
      </c>
      <c r="S263" t="s">
        <v>3794</v>
      </c>
      <c r="T263">
        <v>0</v>
      </c>
      <c r="U263" t="s">
        <v>6139</v>
      </c>
      <c r="V263" t="s">
        <v>6139</v>
      </c>
      <c r="W263" t="s">
        <v>6139</v>
      </c>
      <c r="X263" t="s">
        <v>6139</v>
      </c>
      <c r="Y263" t="s">
        <v>2280</v>
      </c>
      <c r="Z263" t="s">
        <v>6139</v>
      </c>
      <c r="AA263" t="s">
        <v>2280</v>
      </c>
      <c r="AB263" t="s">
        <v>2280</v>
      </c>
      <c r="AC263" t="s">
        <v>2280</v>
      </c>
      <c r="AD263" t="s">
        <v>6139</v>
      </c>
      <c r="AE263" t="s">
        <v>6139</v>
      </c>
    </row>
    <row r="264" spans="1:32" x14ac:dyDescent="0.2">
      <c r="A264">
        <v>263</v>
      </c>
      <c r="B264" s="15" t="s">
        <v>2174</v>
      </c>
      <c r="C264" s="15" t="s">
        <v>5174</v>
      </c>
      <c r="D264" s="15" t="s">
        <v>3081</v>
      </c>
      <c r="E264" s="15" t="s">
        <v>5175</v>
      </c>
      <c r="F264" t="s">
        <v>3083</v>
      </c>
      <c r="G264" s="15" t="s">
        <v>3080</v>
      </c>
      <c r="H264" t="s">
        <v>1444</v>
      </c>
      <c r="I264" t="s">
        <v>3082</v>
      </c>
      <c r="T264">
        <v>0</v>
      </c>
      <c r="U264" t="s">
        <v>2280</v>
      </c>
      <c r="V264" t="s">
        <v>2280</v>
      </c>
      <c r="W264" t="s">
        <v>6139</v>
      </c>
      <c r="X264" t="s">
        <v>6139</v>
      </c>
      <c r="Y264" t="s">
        <v>6139</v>
      </c>
      <c r="Z264" t="s">
        <v>6139</v>
      </c>
      <c r="AA264" t="s">
        <v>2280</v>
      </c>
      <c r="AB264" t="s">
        <v>2280</v>
      </c>
      <c r="AC264" t="s">
        <v>2280</v>
      </c>
      <c r="AD264" t="s">
        <v>2280</v>
      </c>
      <c r="AE264" t="s">
        <v>2280</v>
      </c>
      <c r="AF264" t="s">
        <v>2280</v>
      </c>
    </row>
    <row r="265" spans="1:32" x14ac:dyDescent="0.2">
      <c r="A265">
        <v>264</v>
      </c>
      <c r="B265" s="15" t="s">
        <v>1114</v>
      </c>
      <c r="C265" s="15" t="s">
        <v>5179</v>
      </c>
      <c r="D265" s="15" t="s">
        <v>5180</v>
      </c>
      <c r="E265" s="15" t="s">
        <v>5181</v>
      </c>
      <c r="F265" t="s">
        <v>3086</v>
      </c>
      <c r="G265" s="15" t="s">
        <v>3084</v>
      </c>
      <c r="H265" t="s">
        <v>1111</v>
      </c>
      <c r="I265" t="s">
        <v>3085</v>
      </c>
      <c r="J265" t="s">
        <v>1113</v>
      </c>
      <c r="K265" t="s">
        <v>1114</v>
      </c>
      <c r="L265" t="s">
        <v>1112</v>
      </c>
      <c r="M265" t="s">
        <v>1116</v>
      </c>
      <c r="N265" t="s">
        <v>1117</v>
      </c>
      <c r="O265" t="s">
        <v>1115</v>
      </c>
      <c r="P265" t="s">
        <v>1118</v>
      </c>
      <c r="T265">
        <v>2</v>
      </c>
      <c r="U265" t="s">
        <v>2280</v>
      </c>
      <c r="V265" t="s">
        <v>2280</v>
      </c>
      <c r="W265" t="s">
        <v>2280</v>
      </c>
      <c r="X265" t="s">
        <v>2280</v>
      </c>
      <c r="Y265" t="s">
        <v>2280</v>
      </c>
      <c r="Z265" t="s">
        <v>2280</v>
      </c>
      <c r="AA265" t="s">
        <v>2280</v>
      </c>
      <c r="AB265" t="s">
        <v>2280</v>
      </c>
      <c r="AC265" t="s">
        <v>2280</v>
      </c>
      <c r="AD265" t="s">
        <v>2280</v>
      </c>
      <c r="AE265" t="s">
        <v>2280</v>
      </c>
      <c r="AF265" t="s">
        <v>2280</v>
      </c>
    </row>
    <row r="266" spans="1:32" x14ac:dyDescent="0.2">
      <c r="A266">
        <v>265</v>
      </c>
      <c r="B266" s="15" t="s">
        <v>2078</v>
      </c>
      <c r="C266" s="15" t="s">
        <v>5186</v>
      </c>
      <c r="D266" s="15" t="s">
        <v>5187</v>
      </c>
      <c r="E266" s="15" t="s">
        <v>5188</v>
      </c>
      <c r="F266" t="s">
        <v>3089</v>
      </c>
      <c r="G266" s="15" t="s">
        <v>3087</v>
      </c>
      <c r="H266" t="s">
        <v>1119</v>
      </c>
      <c r="I266" t="s">
        <v>3088</v>
      </c>
      <c r="J266" s="3" t="s">
        <v>6693</v>
      </c>
      <c r="K266" s="3" t="s">
        <v>6693</v>
      </c>
      <c r="L266" s="3" t="s">
        <v>6694</v>
      </c>
      <c r="M266" t="s">
        <v>1121</v>
      </c>
      <c r="N266" t="s">
        <v>1121</v>
      </c>
      <c r="O266" t="s">
        <v>1120</v>
      </c>
      <c r="P266" t="s">
        <v>1122</v>
      </c>
      <c r="Q266" t="s">
        <v>3629</v>
      </c>
      <c r="T266">
        <v>0</v>
      </c>
      <c r="U266" t="s">
        <v>2280</v>
      </c>
      <c r="V266" t="s">
        <v>2280</v>
      </c>
      <c r="W266" t="s">
        <v>2280</v>
      </c>
      <c r="X266" t="s">
        <v>2280</v>
      </c>
      <c r="Y266" t="s">
        <v>2280</v>
      </c>
      <c r="Z266" t="s">
        <v>2280</v>
      </c>
      <c r="AA266" t="s">
        <v>2280</v>
      </c>
      <c r="AB266" t="s">
        <v>2280</v>
      </c>
      <c r="AC266" t="s">
        <v>6139</v>
      </c>
      <c r="AD266" t="s">
        <v>2280</v>
      </c>
      <c r="AE266" t="s">
        <v>2280</v>
      </c>
      <c r="AF266" t="s">
        <v>2280</v>
      </c>
    </row>
    <row r="267" spans="1:32" x14ac:dyDescent="0.2">
      <c r="A267">
        <v>266</v>
      </c>
      <c r="B267" s="15" t="s">
        <v>2175</v>
      </c>
      <c r="C267" s="15" t="s">
        <v>5193</v>
      </c>
      <c r="D267" s="15" t="s">
        <v>2176</v>
      </c>
      <c r="E267" s="15" t="s">
        <v>5194</v>
      </c>
      <c r="F267" t="s">
        <v>3092</v>
      </c>
      <c r="G267" s="15" t="s">
        <v>3090</v>
      </c>
      <c r="H267" t="s">
        <v>1445</v>
      </c>
      <c r="I267" t="s">
        <v>3091</v>
      </c>
      <c r="P267" t="s">
        <v>1446</v>
      </c>
      <c r="Q267" t="s">
        <v>3631</v>
      </c>
      <c r="R267" t="s">
        <v>1447</v>
      </c>
      <c r="S267" t="s">
        <v>3795</v>
      </c>
      <c r="T267">
        <v>4</v>
      </c>
      <c r="U267" t="s">
        <v>2280</v>
      </c>
      <c r="V267" t="s">
        <v>2280</v>
      </c>
      <c r="W267" t="s">
        <v>2280</v>
      </c>
      <c r="X267" t="s">
        <v>2280</v>
      </c>
      <c r="Y267" t="s">
        <v>2280</v>
      </c>
      <c r="Z267" t="s">
        <v>2280</v>
      </c>
      <c r="AA267" t="s">
        <v>2280</v>
      </c>
      <c r="AB267" t="s">
        <v>2280</v>
      </c>
      <c r="AC267" t="s">
        <v>2280</v>
      </c>
      <c r="AD267" t="s">
        <v>6139</v>
      </c>
      <c r="AE267" t="s">
        <v>2280</v>
      </c>
      <c r="AF267" t="s">
        <v>6139</v>
      </c>
    </row>
    <row r="268" spans="1:32" x14ac:dyDescent="0.2">
      <c r="A268">
        <v>267</v>
      </c>
      <c r="B268" s="15" t="s">
        <v>2079</v>
      </c>
      <c r="C268" s="15" t="s">
        <v>5199</v>
      </c>
      <c r="D268" s="15" t="s">
        <v>2280</v>
      </c>
      <c r="E268" s="15" t="s">
        <v>5200</v>
      </c>
      <c r="F268" t="s">
        <v>3095</v>
      </c>
      <c r="G268" s="15" t="s">
        <v>3093</v>
      </c>
      <c r="H268" t="s">
        <v>1123</v>
      </c>
      <c r="I268" t="s">
        <v>3094</v>
      </c>
      <c r="M268" t="s">
        <v>1125</v>
      </c>
      <c r="N268" t="s">
        <v>1126</v>
      </c>
      <c r="O268" t="s">
        <v>1124</v>
      </c>
      <c r="P268" t="s">
        <v>1127</v>
      </c>
      <c r="T268">
        <v>1</v>
      </c>
      <c r="U268" t="s">
        <v>2280</v>
      </c>
      <c r="V268" t="s">
        <v>2280</v>
      </c>
      <c r="W268" t="s">
        <v>2280</v>
      </c>
      <c r="X268" t="s">
        <v>2280</v>
      </c>
      <c r="Y268" t="s">
        <v>2280</v>
      </c>
      <c r="Z268" t="s">
        <v>2280</v>
      </c>
      <c r="AA268" t="s">
        <v>2280</v>
      </c>
      <c r="AB268" t="s">
        <v>6139</v>
      </c>
      <c r="AC268" t="s">
        <v>2280</v>
      </c>
      <c r="AD268" t="s">
        <v>6139</v>
      </c>
      <c r="AE268" t="s">
        <v>2280</v>
      </c>
      <c r="AF268" t="s">
        <v>2280</v>
      </c>
    </row>
    <row r="269" spans="1:32" x14ac:dyDescent="0.2">
      <c r="A269">
        <v>268</v>
      </c>
      <c r="B269" s="15" t="s">
        <v>2080</v>
      </c>
      <c r="C269" s="15" t="s">
        <v>5205</v>
      </c>
      <c r="D269" s="15" t="s">
        <v>5206</v>
      </c>
      <c r="E269" s="15" t="s">
        <v>5207</v>
      </c>
      <c r="F269" t="s">
        <v>3098</v>
      </c>
      <c r="G269" s="15" t="s">
        <v>3096</v>
      </c>
      <c r="H269" t="s">
        <v>1128</v>
      </c>
      <c r="I269" t="s">
        <v>3097</v>
      </c>
      <c r="M269" t="s">
        <v>1130</v>
      </c>
      <c r="N269" t="s">
        <v>1131</v>
      </c>
      <c r="O269" t="s">
        <v>1129</v>
      </c>
      <c r="P269" t="s">
        <v>1132</v>
      </c>
      <c r="Q269" t="s">
        <v>3624</v>
      </c>
      <c r="R269" t="s">
        <v>1133</v>
      </c>
      <c r="S269" t="s">
        <v>3645</v>
      </c>
      <c r="T269">
        <v>3</v>
      </c>
      <c r="U269" t="s">
        <v>6139</v>
      </c>
      <c r="V269" t="s">
        <v>2280</v>
      </c>
      <c r="W269" t="s">
        <v>6139</v>
      </c>
      <c r="X269" t="s">
        <v>6139</v>
      </c>
      <c r="Y269" t="s">
        <v>6139</v>
      </c>
      <c r="Z269" t="s">
        <v>6139</v>
      </c>
      <c r="AA269" t="s">
        <v>6139</v>
      </c>
      <c r="AB269" t="s">
        <v>2280</v>
      </c>
      <c r="AC269" t="s">
        <v>2280</v>
      </c>
      <c r="AD269" t="s">
        <v>2280</v>
      </c>
      <c r="AE269" t="s">
        <v>2280</v>
      </c>
      <c r="AF269" t="s">
        <v>6139</v>
      </c>
    </row>
    <row r="270" spans="1:32" x14ac:dyDescent="0.2">
      <c r="A270">
        <v>269</v>
      </c>
      <c r="B270" s="15" t="s">
        <v>2177</v>
      </c>
      <c r="C270" s="15" t="s">
        <v>5210</v>
      </c>
      <c r="D270" s="15" t="s">
        <v>5211</v>
      </c>
      <c r="E270" s="15" t="s">
        <v>5212</v>
      </c>
      <c r="F270" t="s">
        <v>3101</v>
      </c>
      <c r="G270" s="15" t="s">
        <v>3099</v>
      </c>
      <c r="H270" t="s">
        <v>1448</v>
      </c>
      <c r="I270" t="s">
        <v>3100</v>
      </c>
      <c r="T270">
        <v>4</v>
      </c>
      <c r="U270" t="s">
        <v>2280</v>
      </c>
      <c r="V270" t="s">
        <v>2280</v>
      </c>
      <c r="W270" t="s">
        <v>2280</v>
      </c>
      <c r="X270" t="s">
        <v>2280</v>
      </c>
      <c r="Y270" t="s">
        <v>2280</v>
      </c>
      <c r="Z270" t="s">
        <v>2280</v>
      </c>
      <c r="AA270" t="s">
        <v>2280</v>
      </c>
      <c r="AB270" t="s">
        <v>2280</v>
      </c>
      <c r="AC270" t="s">
        <v>2280</v>
      </c>
      <c r="AD270" t="s">
        <v>6139</v>
      </c>
      <c r="AE270" t="s">
        <v>2280</v>
      </c>
      <c r="AF270" t="s">
        <v>2280</v>
      </c>
    </row>
    <row r="271" spans="1:32" x14ac:dyDescent="0.2">
      <c r="A271">
        <v>270</v>
      </c>
      <c r="B271" s="15" t="s">
        <v>2178</v>
      </c>
      <c r="C271" s="15" t="s">
        <v>5214</v>
      </c>
      <c r="D271" s="15" t="s">
        <v>2179</v>
      </c>
      <c r="E271" s="15" t="s">
        <v>5215</v>
      </c>
      <c r="F271" t="s">
        <v>3104</v>
      </c>
      <c r="G271" s="15" t="s">
        <v>3102</v>
      </c>
      <c r="H271" t="s">
        <v>1449</v>
      </c>
      <c r="I271" t="s">
        <v>3103</v>
      </c>
      <c r="T271">
        <v>4</v>
      </c>
      <c r="U271" t="s">
        <v>2280</v>
      </c>
      <c r="V271" t="s">
        <v>2280</v>
      </c>
      <c r="W271" t="s">
        <v>6139</v>
      </c>
      <c r="X271" t="s">
        <v>6139</v>
      </c>
      <c r="Y271" t="s">
        <v>2280</v>
      </c>
      <c r="Z271" t="s">
        <v>6139</v>
      </c>
      <c r="AA271" t="s">
        <v>2280</v>
      </c>
      <c r="AB271" t="s">
        <v>6139</v>
      </c>
      <c r="AC271" t="s">
        <v>2280</v>
      </c>
      <c r="AD271" t="s">
        <v>6139</v>
      </c>
      <c r="AE271" t="s">
        <v>6139</v>
      </c>
      <c r="AF271" t="s">
        <v>2280</v>
      </c>
    </row>
    <row r="272" spans="1:32" x14ac:dyDescent="0.2">
      <c r="A272">
        <v>271</v>
      </c>
      <c r="B272" s="15" t="s">
        <v>2180</v>
      </c>
      <c r="C272" s="15" t="s">
        <v>5218</v>
      </c>
      <c r="D272" s="15" t="s">
        <v>3106</v>
      </c>
      <c r="E272" s="15" t="s">
        <v>5219</v>
      </c>
      <c r="F272" t="s">
        <v>3108</v>
      </c>
      <c r="G272" s="15" t="s">
        <v>3105</v>
      </c>
      <c r="H272" t="s">
        <v>1450</v>
      </c>
      <c r="I272" t="s">
        <v>3107</v>
      </c>
      <c r="P272" t="s">
        <v>1451</v>
      </c>
      <c r="Q272" t="s">
        <v>3586</v>
      </c>
      <c r="T272">
        <v>1</v>
      </c>
      <c r="U272" t="s">
        <v>2280</v>
      </c>
      <c r="V272" t="s">
        <v>2280</v>
      </c>
      <c r="W272" t="s">
        <v>2280</v>
      </c>
      <c r="X272" t="s">
        <v>6139</v>
      </c>
      <c r="Y272" t="s">
        <v>2280</v>
      </c>
      <c r="Z272" t="s">
        <v>6139</v>
      </c>
      <c r="AA272" t="s">
        <v>2280</v>
      </c>
      <c r="AB272" t="s">
        <v>6139</v>
      </c>
      <c r="AC272" t="s">
        <v>2280</v>
      </c>
      <c r="AD272" t="s">
        <v>6139</v>
      </c>
      <c r="AE272" t="s">
        <v>2280</v>
      </c>
      <c r="AF272" t="s">
        <v>2280</v>
      </c>
    </row>
    <row r="273" spans="1:32" x14ac:dyDescent="0.2">
      <c r="A273">
        <v>272</v>
      </c>
      <c r="B273" s="15" t="s">
        <v>2181</v>
      </c>
      <c r="C273" s="15" t="s">
        <v>5220</v>
      </c>
      <c r="D273" s="15" t="s">
        <v>2280</v>
      </c>
      <c r="E273" s="15" t="s">
        <v>5221</v>
      </c>
      <c r="F273" t="s">
        <v>3111</v>
      </c>
      <c r="G273" s="15" t="s">
        <v>3109</v>
      </c>
      <c r="H273" t="s">
        <v>1452</v>
      </c>
      <c r="I273" t="s">
        <v>3110</v>
      </c>
      <c r="P273" t="s">
        <v>1453</v>
      </c>
      <c r="Q273" t="s">
        <v>3527</v>
      </c>
      <c r="R273" t="s">
        <v>1454</v>
      </c>
      <c r="S273" t="s">
        <v>3796</v>
      </c>
      <c r="T273">
        <v>1</v>
      </c>
      <c r="U273" t="s">
        <v>2280</v>
      </c>
      <c r="V273" t="s">
        <v>2280</v>
      </c>
      <c r="W273" t="s">
        <v>2280</v>
      </c>
      <c r="X273" t="s">
        <v>2280</v>
      </c>
      <c r="Y273" t="s">
        <v>2280</v>
      </c>
      <c r="Z273" t="s">
        <v>2280</v>
      </c>
      <c r="AA273" t="s">
        <v>2280</v>
      </c>
      <c r="AB273" t="s">
        <v>2280</v>
      </c>
      <c r="AC273" t="s">
        <v>2280</v>
      </c>
      <c r="AD273" t="s">
        <v>6139</v>
      </c>
      <c r="AE273" t="s">
        <v>2280</v>
      </c>
    </row>
    <row r="274" spans="1:32" x14ac:dyDescent="0.2">
      <c r="A274">
        <v>273</v>
      </c>
      <c r="B274" s="15" t="s">
        <v>2182</v>
      </c>
      <c r="C274" s="15" t="s">
        <v>5224</v>
      </c>
      <c r="D274" s="15" t="s">
        <v>2280</v>
      </c>
      <c r="E274" s="15" t="s">
        <v>5225</v>
      </c>
      <c r="F274" t="s">
        <v>3114</v>
      </c>
      <c r="G274" s="15" t="s">
        <v>3112</v>
      </c>
      <c r="H274" t="s">
        <v>1455</v>
      </c>
      <c r="I274" t="s">
        <v>3113</v>
      </c>
      <c r="P274" t="s">
        <v>1456</v>
      </c>
      <c r="Q274" t="s">
        <v>3552</v>
      </c>
      <c r="R274" t="s">
        <v>1457</v>
      </c>
      <c r="S274" t="s">
        <v>3796</v>
      </c>
      <c r="T274">
        <v>0</v>
      </c>
      <c r="U274" t="s">
        <v>2280</v>
      </c>
      <c r="V274" t="s">
        <v>2280</v>
      </c>
      <c r="W274" t="s">
        <v>2280</v>
      </c>
      <c r="X274" t="s">
        <v>2280</v>
      </c>
      <c r="Y274" t="s">
        <v>2280</v>
      </c>
      <c r="Z274" t="s">
        <v>2280</v>
      </c>
      <c r="AA274" t="s">
        <v>2280</v>
      </c>
      <c r="AB274" t="s">
        <v>6139</v>
      </c>
      <c r="AC274" t="s">
        <v>6139</v>
      </c>
      <c r="AD274" t="s">
        <v>6139</v>
      </c>
      <c r="AE274" t="s">
        <v>2280</v>
      </c>
      <c r="AF274" t="s">
        <v>6139</v>
      </c>
    </row>
    <row r="275" spans="1:32" x14ac:dyDescent="0.2">
      <c r="A275">
        <v>274</v>
      </c>
      <c r="B275" s="15" t="s">
        <v>2183</v>
      </c>
      <c r="C275" s="15" t="s">
        <v>5229</v>
      </c>
      <c r="D275" s="15" t="s">
        <v>2280</v>
      </c>
      <c r="E275" s="15" t="s">
        <v>5230</v>
      </c>
      <c r="F275" t="s">
        <v>3117</v>
      </c>
      <c r="G275" s="15" t="s">
        <v>3115</v>
      </c>
      <c r="H275" t="s">
        <v>1458</v>
      </c>
      <c r="I275" t="s">
        <v>3116</v>
      </c>
      <c r="R275" t="s">
        <v>1459</v>
      </c>
      <c r="S275" t="s">
        <v>3651</v>
      </c>
      <c r="T275">
        <v>1</v>
      </c>
      <c r="U275" t="s">
        <v>2280</v>
      </c>
      <c r="V275" t="s">
        <v>2280</v>
      </c>
      <c r="W275" t="s">
        <v>2280</v>
      </c>
      <c r="X275" t="s">
        <v>6139</v>
      </c>
      <c r="Y275" t="s">
        <v>2280</v>
      </c>
      <c r="Z275" t="s">
        <v>6139</v>
      </c>
      <c r="AA275" t="s">
        <v>2280</v>
      </c>
      <c r="AB275" t="s">
        <v>2280</v>
      </c>
      <c r="AC275" t="s">
        <v>2280</v>
      </c>
      <c r="AD275" t="s">
        <v>6139</v>
      </c>
      <c r="AE275" t="s">
        <v>6139</v>
      </c>
      <c r="AF275" t="s">
        <v>6139</v>
      </c>
    </row>
    <row r="276" spans="1:32" x14ac:dyDescent="0.2">
      <c r="A276">
        <v>275</v>
      </c>
      <c r="B276" s="15" t="s">
        <v>2184</v>
      </c>
      <c r="C276" s="15" t="s">
        <v>5231</v>
      </c>
      <c r="D276" s="15" t="s">
        <v>2280</v>
      </c>
      <c r="E276" s="15" t="s">
        <v>5232</v>
      </c>
      <c r="F276" t="s">
        <v>3120</v>
      </c>
      <c r="G276" s="15" t="s">
        <v>3118</v>
      </c>
      <c r="H276" t="s">
        <v>1460</v>
      </c>
      <c r="I276" t="s">
        <v>3119</v>
      </c>
      <c r="M276" t="s">
        <v>1462</v>
      </c>
      <c r="N276" t="s">
        <v>1463</v>
      </c>
      <c r="O276" t="s">
        <v>1461</v>
      </c>
      <c r="P276" t="s">
        <v>1464</v>
      </c>
      <c r="Q276" t="s">
        <v>3618</v>
      </c>
      <c r="T276">
        <v>2</v>
      </c>
      <c r="U276" t="s">
        <v>2280</v>
      </c>
      <c r="V276" t="s">
        <v>2280</v>
      </c>
      <c r="W276" t="s">
        <v>6139</v>
      </c>
      <c r="X276" t="s">
        <v>2280</v>
      </c>
      <c r="Y276" t="s">
        <v>2280</v>
      </c>
      <c r="Z276" t="s">
        <v>6139</v>
      </c>
      <c r="AA276" t="s">
        <v>2280</v>
      </c>
      <c r="AB276" t="s">
        <v>6139</v>
      </c>
      <c r="AC276" t="s">
        <v>2280</v>
      </c>
      <c r="AD276" t="s">
        <v>6139</v>
      </c>
      <c r="AE276" t="s">
        <v>2280</v>
      </c>
      <c r="AF276" t="s">
        <v>2280</v>
      </c>
    </row>
    <row r="277" spans="1:32" x14ac:dyDescent="0.2">
      <c r="A277">
        <v>276</v>
      </c>
      <c r="B277" s="15" t="s">
        <v>2081</v>
      </c>
      <c r="C277" s="15" t="s">
        <v>5233</v>
      </c>
      <c r="D277" s="15" t="s">
        <v>2082</v>
      </c>
      <c r="E277" s="15" t="s">
        <v>5234</v>
      </c>
      <c r="F277" t="s">
        <v>3123</v>
      </c>
      <c r="G277" s="15" t="s">
        <v>3121</v>
      </c>
      <c r="H277" t="s">
        <v>1134</v>
      </c>
      <c r="I277" t="s">
        <v>3122</v>
      </c>
      <c r="P277" t="s">
        <v>1135</v>
      </c>
      <c r="Q277" t="s">
        <v>3480</v>
      </c>
      <c r="T277">
        <v>2</v>
      </c>
      <c r="U277" t="s">
        <v>6139</v>
      </c>
      <c r="V277" t="s">
        <v>2280</v>
      </c>
      <c r="W277" t="s">
        <v>2280</v>
      </c>
      <c r="X277" t="s">
        <v>6139</v>
      </c>
      <c r="Y277" t="s">
        <v>2280</v>
      </c>
      <c r="Z277" t="s">
        <v>6139</v>
      </c>
      <c r="AA277" t="s">
        <v>6139</v>
      </c>
      <c r="AB277" t="s">
        <v>6139</v>
      </c>
      <c r="AC277" t="s">
        <v>2280</v>
      </c>
      <c r="AD277" t="s">
        <v>2280</v>
      </c>
      <c r="AE277" t="s">
        <v>2280</v>
      </c>
      <c r="AF277" t="s">
        <v>2280</v>
      </c>
    </row>
    <row r="278" spans="1:32" x14ac:dyDescent="0.2">
      <c r="A278">
        <v>277</v>
      </c>
      <c r="B278" s="15" t="s">
        <v>2185</v>
      </c>
      <c r="C278" s="15" t="s">
        <v>5237</v>
      </c>
      <c r="D278" s="15" t="s">
        <v>2280</v>
      </c>
      <c r="E278" s="15" t="s">
        <v>5238</v>
      </c>
      <c r="F278" t="s">
        <v>3126</v>
      </c>
      <c r="G278" s="15" t="s">
        <v>3124</v>
      </c>
      <c r="H278" t="s">
        <v>1465</v>
      </c>
      <c r="I278" t="s">
        <v>3125</v>
      </c>
      <c r="P278" t="s">
        <v>1466</v>
      </c>
      <c r="Q278" t="s">
        <v>3495</v>
      </c>
      <c r="T278">
        <v>6</v>
      </c>
      <c r="U278" t="s">
        <v>2280</v>
      </c>
      <c r="V278" t="s">
        <v>2280</v>
      </c>
      <c r="W278" t="s">
        <v>6139</v>
      </c>
      <c r="X278" t="s">
        <v>6139</v>
      </c>
      <c r="Y278" t="s">
        <v>2280</v>
      </c>
      <c r="Z278" t="s">
        <v>6139</v>
      </c>
      <c r="AA278" t="s">
        <v>2280</v>
      </c>
      <c r="AB278" t="s">
        <v>2280</v>
      </c>
      <c r="AC278" t="s">
        <v>2280</v>
      </c>
      <c r="AD278" t="s">
        <v>6139</v>
      </c>
      <c r="AE278" t="s">
        <v>6139</v>
      </c>
      <c r="AF278" t="s">
        <v>2280</v>
      </c>
    </row>
    <row r="279" spans="1:32" x14ac:dyDescent="0.2">
      <c r="A279">
        <v>278</v>
      </c>
      <c r="B279" s="15" t="s">
        <v>2186</v>
      </c>
      <c r="C279" s="15" t="s">
        <v>5239</v>
      </c>
      <c r="D279" s="15" t="s">
        <v>5240</v>
      </c>
      <c r="E279" s="15" t="s">
        <v>5241</v>
      </c>
      <c r="F279" t="s">
        <v>3129</v>
      </c>
      <c r="G279" s="15" t="s">
        <v>3127</v>
      </c>
      <c r="H279" t="s">
        <v>1467</v>
      </c>
      <c r="I279" t="s">
        <v>3128</v>
      </c>
      <c r="J279" t="s">
        <v>1469</v>
      </c>
      <c r="K279" t="s">
        <v>1469</v>
      </c>
      <c r="L279" t="s">
        <v>1468</v>
      </c>
      <c r="P279" t="s">
        <v>1470</v>
      </c>
      <c r="R279" t="s">
        <v>1471</v>
      </c>
      <c r="S279" t="s">
        <v>3797</v>
      </c>
      <c r="T279">
        <v>3</v>
      </c>
      <c r="U279" t="s">
        <v>2280</v>
      </c>
      <c r="V279" t="s">
        <v>2280</v>
      </c>
      <c r="W279" t="s">
        <v>2280</v>
      </c>
      <c r="X279" t="s">
        <v>2280</v>
      </c>
      <c r="Y279" t="s">
        <v>2280</v>
      </c>
      <c r="Z279" t="s">
        <v>2280</v>
      </c>
      <c r="AA279" t="s">
        <v>2280</v>
      </c>
      <c r="AB279" t="s">
        <v>2280</v>
      </c>
      <c r="AC279" t="s">
        <v>2280</v>
      </c>
      <c r="AD279" t="s">
        <v>6139</v>
      </c>
      <c r="AE279" t="s">
        <v>2280</v>
      </c>
      <c r="AF279" t="s">
        <v>6139</v>
      </c>
    </row>
    <row r="280" spans="1:32" x14ac:dyDescent="0.2">
      <c r="A280">
        <v>279</v>
      </c>
      <c r="B280" s="15" t="s">
        <v>2083</v>
      </c>
      <c r="C280" s="15" t="s">
        <v>5244</v>
      </c>
      <c r="D280" s="15" t="s">
        <v>3131</v>
      </c>
      <c r="E280" s="15" t="s">
        <v>5245</v>
      </c>
      <c r="F280" t="s">
        <v>3133</v>
      </c>
      <c r="G280" s="15" t="s">
        <v>3130</v>
      </c>
      <c r="H280" t="s">
        <v>1136</v>
      </c>
      <c r="I280" t="s">
        <v>3132</v>
      </c>
      <c r="P280" t="s">
        <v>1137</v>
      </c>
      <c r="Q280" t="s">
        <v>2083</v>
      </c>
      <c r="R280" t="s">
        <v>1138</v>
      </c>
      <c r="S280" t="s">
        <v>3798</v>
      </c>
      <c r="T280">
        <v>4</v>
      </c>
      <c r="U280" t="s">
        <v>2280</v>
      </c>
      <c r="V280" t="s">
        <v>2280</v>
      </c>
      <c r="W280" t="s">
        <v>2280</v>
      </c>
      <c r="X280" t="s">
        <v>2280</v>
      </c>
      <c r="Y280" t="s">
        <v>2280</v>
      </c>
      <c r="Z280" t="s">
        <v>2280</v>
      </c>
      <c r="AA280" t="s">
        <v>2280</v>
      </c>
      <c r="AB280" t="s">
        <v>2280</v>
      </c>
      <c r="AC280" t="s">
        <v>2280</v>
      </c>
      <c r="AD280" t="s">
        <v>6139</v>
      </c>
      <c r="AE280" t="s">
        <v>2280</v>
      </c>
      <c r="AF280" t="s">
        <v>6139</v>
      </c>
    </row>
    <row r="281" spans="1:32" x14ac:dyDescent="0.2">
      <c r="A281">
        <v>280</v>
      </c>
      <c r="B281" s="15" t="s">
        <v>2187</v>
      </c>
      <c r="C281" s="15" t="s">
        <v>5250</v>
      </c>
      <c r="D281" s="15" t="s">
        <v>2188</v>
      </c>
      <c r="E281" s="15" t="s">
        <v>5251</v>
      </c>
      <c r="F281" t="s">
        <v>3136</v>
      </c>
      <c r="G281" s="15" t="s">
        <v>3134</v>
      </c>
      <c r="H281" t="s">
        <v>1472</v>
      </c>
      <c r="I281" t="s">
        <v>3135</v>
      </c>
      <c r="P281" t="s">
        <v>1473</v>
      </c>
      <c r="R281" t="s">
        <v>1474</v>
      </c>
      <c r="S281" t="s">
        <v>3719</v>
      </c>
      <c r="T281">
        <v>1</v>
      </c>
      <c r="U281" t="s">
        <v>2280</v>
      </c>
      <c r="V281" t="s">
        <v>2280</v>
      </c>
      <c r="W281" t="s">
        <v>2280</v>
      </c>
      <c r="X281" t="s">
        <v>2280</v>
      </c>
      <c r="Y281" t="s">
        <v>2280</v>
      </c>
      <c r="Z281" t="s">
        <v>2280</v>
      </c>
      <c r="AA281" t="s">
        <v>6139</v>
      </c>
      <c r="AB281" t="s">
        <v>6139</v>
      </c>
      <c r="AC281" t="s">
        <v>2280</v>
      </c>
      <c r="AD281" t="s">
        <v>6139</v>
      </c>
      <c r="AE281" t="s">
        <v>6139</v>
      </c>
      <c r="AF281" t="s">
        <v>6139</v>
      </c>
    </row>
    <row r="282" spans="1:32" x14ac:dyDescent="0.2">
      <c r="A282">
        <v>281</v>
      </c>
      <c r="B282" s="15" t="s">
        <v>2189</v>
      </c>
      <c r="C282" s="15" t="s">
        <v>5252</v>
      </c>
      <c r="D282" s="15" t="s">
        <v>2280</v>
      </c>
      <c r="E282" s="15" t="s">
        <v>5253</v>
      </c>
      <c r="F282" t="s">
        <v>3139</v>
      </c>
      <c r="G282" s="15" t="s">
        <v>3137</v>
      </c>
      <c r="H282" t="s">
        <v>1475</v>
      </c>
      <c r="I282" t="s">
        <v>3138</v>
      </c>
      <c r="T282">
        <v>3</v>
      </c>
      <c r="U282" t="s">
        <v>2280</v>
      </c>
      <c r="V282" t="s">
        <v>2280</v>
      </c>
      <c r="W282" t="s">
        <v>2280</v>
      </c>
      <c r="X282" t="s">
        <v>2280</v>
      </c>
      <c r="Y282" t="s">
        <v>2280</v>
      </c>
      <c r="Z282" t="s">
        <v>2280</v>
      </c>
      <c r="AA282" t="s">
        <v>2280</v>
      </c>
      <c r="AB282" t="s">
        <v>6139</v>
      </c>
      <c r="AC282" t="s">
        <v>6139</v>
      </c>
      <c r="AD282" t="s">
        <v>6139</v>
      </c>
      <c r="AE282" t="s">
        <v>6139</v>
      </c>
      <c r="AF282" t="s">
        <v>2280</v>
      </c>
    </row>
    <row r="283" spans="1:32" x14ac:dyDescent="0.2">
      <c r="A283">
        <v>282</v>
      </c>
      <c r="B283" s="15" t="s">
        <v>2084</v>
      </c>
      <c r="C283" s="15" t="s">
        <v>5256</v>
      </c>
      <c r="D283" s="15" t="s">
        <v>2280</v>
      </c>
      <c r="E283" s="15" t="s">
        <v>5257</v>
      </c>
      <c r="F283" t="s">
        <v>3142</v>
      </c>
      <c r="G283" s="15" t="s">
        <v>3140</v>
      </c>
      <c r="H283" t="s">
        <v>1139</v>
      </c>
      <c r="I283" t="s">
        <v>3141</v>
      </c>
      <c r="P283" t="s">
        <v>1140</v>
      </c>
      <c r="Q283" t="s">
        <v>3547</v>
      </c>
      <c r="T283">
        <v>9</v>
      </c>
      <c r="U283" t="s">
        <v>2280</v>
      </c>
      <c r="V283" t="s">
        <v>2280</v>
      </c>
      <c r="W283" t="s">
        <v>6139</v>
      </c>
      <c r="X283" t="s">
        <v>6139</v>
      </c>
      <c r="Y283" t="s">
        <v>2280</v>
      </c>
      <c r="Z283" t="s">
        <v>6139</v>
      </c>
      <c r="AA283" t="s">
        <v>6139</v>
      </c>
      <c r="AB283" t="s">
        <v>6139</v>
      </c>
      <c r="AC283" t="s">
        <v>2280</v>
      </c>
      <c r="AD283" t="s">
        <v>6139</v>
      </c>
      <c r="AE283" t="s">
        <v>6139</v>
      </c>
      <c r="AF283" t="s">
        <v>2280</v>
      </c>
    </row>
    <row r="284" spans="1:32" x14ac:dyDescent="0.2">
      <c r="A284">
        <v>283</v>
      </c>
      <c r="B284" s="15" t="s">
        <v>2085</v>
      </c>
      <c r="C284" s="15" t="s">
        <v>5262</v>
      </c>
      <c r="D284" s="15" t="s">
        <v>2086</v>
      </c>
      <c r="E284" s="15" t="s">
        <v>5263</v>
      </c>
      <c r="F284" t="s">
        <v>3145</v>
      </c>
      <c r="G284" s="15" t="s">
        <v>3143</v>
      </c>
      <c r="H284" t="s">
        <v>1141</v>
      </c>
      <c r="I284" t="s">
        <v>3144</v>
      </c>
      <c r="T284">
        <v>1</v>
      </c>
      <c r="U284" t="s">
        <v>2280</v>
      </c>
      <c r="V284" t="s">
        <v>2280</v>
      </c>
      <c r="W284" t="s">
        <v>2280</v>
      </c>
      <c r="X284" t="s">
        <v>2280</v>
      </c>
      <c r="Y284" t="s">
        <v>2280</v>
      </c>
      <c r="Z284" t="s">
        <v>2280</v>
      </c>
      <c r="AA284" t="s">
        <v>2280</v>
      </c>
      <c r="AB284" t="s">
        <v>2280</v>
      </c>
      <c r="AC284" t="s">
        <v>2280</v>
      </c>
      <c r="AD284" t="s">
        <v>2280</v>
      </c>
      <c r="AE284" t="s">
        <v>2280</v>
      </c>
      <c r="AF284" t="s">
        <v>2280</v>
      </c>
    </row>
    <row r="285" spans="1:32" x14ac:dyDescent="0.2">
      <c r="A285">
        <v>284</v>
      </c>
      <c r="B285" s="15" t="s">
        <v>2087</v>
      </c>
      <c r="C285" s="15" t="s">
        <v>5267</v>
      </c>
      <c r="D285" s="15" t="s">
        <v>2280</v>
      </c>
      <c r="E285" s="15" t="s">
        <v>5268</v>
      </c>
      <c r="F285" t="s">
        <v>3146</v>
      </c>
      <c r="G285" s="15" t="s">
        <v>5266</v>
      </c>
      <c r="H285" t="s">
        <v>1142</v>
      </c>
      <c r="I285" s="16">
        <v>284001</v>
      </c>
      <c r="M285" t="s">
        <v>1144</v>
      </c>
      <c r="N285" t="s">
        <v>1144</v>
      </c>
      <c r="O285" t="s">
        <v>1143</v>
      </c>
      <c r="T285">
        <v>0</v>
      </c>
      <c r="U285" t="s">
        <v>2280</v>
      </c>
      <c r="V285" t="s">
        <v>2280</v>
      </c>
      <c r="W285" t="s">
        <v>2280</v>
      </c>
      <c r="X285" t="s">
        <v>2280</v>
      </c>
      <c r="Y285" t="s">
        <v>2280</v>
      </c>
      <c r="Z285" t="s">
        <v>2280</v>
      </c>
      <c r="AA285" t="s">
        <v>6139</v>
      </c>
      <c r="AB285" t="s">
        <v>6139</v>
      </c>
      <c r="AC285" t="s">
        <v>2280</v>
      </c>
      <c r="AD285" t="s">
        <v>6139</v>
      </c>
      <c r="AE285" t="s">
        <v>2280</v>
      </c>
      <c r="AF285" t="s">
        <v>2280</v>
      </c>
    </row>
    <row r="286" spans="1:32" x14ac:dyDescent="0.2">
      <c r="A286">
        <v>285</v>
      </c>
      <c r="B286" s="15" t="s">
        <v>2190</v>
      </c>
      <c r="C286" s="15" t="s">
        <v>5271</v>
      </c>
      <c r="D286" s="15" t="s">
        <v>3148</v>
      </c>
      <c r="F286" t="s">
        <v>3150</v>
      </c>
      <c r="G286" s="15" t="s">
        <v>3147</v>
      </c>
      <c r="H286" t="s">
        <v>1476</v>
      </c>
      <c r="I286" t="s">
        <v>3149</v>
      </c>
      <c r="T286">
        <v>0</v>
      </c>
      <c r="U286" t="s">
        <v>2280</v>
      </c>
      <c r="V286" t="s">
        <v>2280</v>
      </c>
      <c r="W286" t="s">
        <v>2280</v>
      </c>
      <c r="X286" t="s">
        <v>2280</v>
      </c>
      <c r="Y286" t="s">
        <v>2280</v>
      </c>
      <c r="Z286" t="s">
        <v>2280</v>
      </c>
      <c r="AA286" t="s">
        <v>2280</v>
      </c>
      <c r="AB286" t="s">
        <v>2280</v>
      </c>
      <c r="AC286" t="s">
        <v>2280</v>
      </c>
      <c r="AD286" t="s">
        <v>6139</v>
      </c>
      <c r="AE286" t="s">
        <v>2280</v>
      </c>
      <c r="AF286" t="s">
        <v>2280</v>
      </c>
    </row>
    <row r="287" spans="1:32" x14ac:dyDescent="0.2">
      <c r="A287">
        <v>286</v>
      </c>
      <c r="B287" s="15" t="s">
        <v>2191</v>
      </c>
      <c r="C287" s="15" t="s">
        <v>5272</v>
      </c>
      <c r="D287" s="15" t="s">
        <v>2280</v>
      </c>
      <c r="E287" s="15" t="s">
        <v>5273</v>
      </c>
      <c r="F287" t="s">
        <v>3153</v>
      </c>
      <c r="G287" s="15" t="s">
        <v>3151</v>
      </c>
      <c r="H287" t="s">
        <v>1477</v>
      </c>
      <c r="I287" t="s">
        <v>3152</v>
      </c>
      <c r="T287">
        <v>1</v>
      </c>
      <c r="U287" t="s">
        <v>2280</v>
      </c>
      <c r="V287" t="s">
        <v>2280</v>
      </c>
      <c r="W287" t="s">
        <v>2280</v>
      </c>
      <c r="X287" t="s">
        <v>2280</v>
      </c>
      <c r="Y287" t="s">
        <v>2280</v>
      </c>
      <c r="Z287" t="s">
        <v>2280</v>
      </c>
      <c r="AA287" t="s">
        <v>2280</v>
      </c>
      <c r="AB287" t="s">
        <v>2280</v>
      </c>
      <c r="AC287" t="s">
        <v>2280</v>
      </c>
      <c r="AD287" t="s">
        <v>2280</v>
      </c>
      <c r="AE287" t="s">
        <v>2280</v>
      </c>
      <c r="AF287" t="s">
        <v>2280</v>
      </c>
    </row>
    <row r="288" spans="1:32" x14ac:dyDescent="0.2">
      <c r="A288">
        <v>287</v>
      </c>
      <c r="B288" s="15" t="s">
        <v>2192</v>
      </c>
      <c r="C288" s="15" t="s">
        <v>5275</v>
      </c>
      <c r="D288" s="15" t="s">
        <v>2280</v>
      </c>
      <c r="E288" s="15" t="s">
        <v>5276</v>
      </c>
      <c r="F288" t="s">
        <v>3156</v>
      </c>
      <c r="G288" s="15" t="s">
        <v>3154</v>
      </c>
      <c r="H288" t="s">
        <v>1478</v>
      </c>
      <c r="I288" t="s">
        <v>3155</v>
      </c>
      <c r="T288">
        <v>3</v>
      </c>
      <c r="U288" t="s">
        <v>2280</v>
      </c>
      <c r="V288" t="s">
        <v>2280</v>
      </c>
      <c r="W288" t="s">
        <v>2280</v>
      </c>
      <c r="X288" t="s">
        <v>2280</v>
      </c>
      <c r="Y288" t="s">
        <v>2280</v>
      </c>
      <c r="Z288" t="s">
        <v>2280</v>
      </c>
      <c r="AA288" t="s">
        <v>2280</v>
      </c>
      <c r="AB288" t="s">
        <v>2280</v>
      </c>
      <c r="AC288" t="s">
        <v>6139</v>
      </c>
      <c r="AD288" t="s">
        <v>6139</v>
      </c>
      <c r="AE288" t="s">
        <v>6139</v>
      </c>
      <c r="AF288" t="s">
        <v>2280</v>
      </c>
    </row>
    <row r="289" spans="1:32" x14ac:dyDescent="0.2">
      <c r="A289">
        <v>288</v>
      </c>
      <c r="B289" s="15" t="s">
        <v>2193</v>
      </c>
      <c r="C289" s="15" t="s">
        <v>5279</v>
      </c>
      <c r="D289" s="15" t="s">
        <v>3158</v>
      </c>
      <c r="E289" s="15" t="s">
        <v>5280</v>
      </c>
      <c r="F289" t="s">
        <v>3160</v>
      </c>
      <c r="G289" s="15" t="s">
        <v>3157</v>
      </c>
      <c r="H289" t="s">
        <v>1479</v>
      </c>
      <c r="I289" t="s">
        <v>3159</v>
      </c>
      <c r="P289" t="s">
        <v>1480</v>
      </c>
      <c r="T289">
        <v>1</v>
      </c>
      <c r="U289" t="s">
        <v>2280</v>
      </c>
      <c r="V289" t="s">
        <v>2280</v>
      </c>
      <c r="W289" t="s">
        <v>2280</v>
      </c>
      <c r="X289" t="s">
        <v>2280</v>
      </c>
      <c r="Y289" t="s">
        <v>6139</v>
      </c>
      <c r="Z289" t="s">
        <v>2280</v>
      </c>
      <c r="AA289" t="s">
        <v>2280</v>
      </c>
      <c r="AB289" t="s">
        <v>2280</v>
      </c>
      <c r="AC289" t="s">
        <v>2280</v>
      </c>
      <c r="AD289" t="s">
        <v>2280</v>
      </c>
      <c r="AE289" t="s">
        <v>2280</v>
      </c>
      <c r="AF289" t="s">
        <v>2280</v>
      </c>
    </row>
    <row r="290" spans="1:32" x14ac:dyDescent="0.2">
      <c r="A290">
        <v>289</v>
      </c>
      <c r="B290" s="15" t="s">
        <v>2194</v>
      </c>
      <c r="C290" s="15" t="s">
        <v>5283</v>
      </c>
      <c r="D290" s="15" t="s">
        <v>2280</v>
      </c>
      <c r="E290" s="15" t="s">
        <v>5284</v>
      </c>
      <c r="F290" t="s">
        <v>3163</v>
      </c>
      <c r="G290" s="15" t="s">
        <v>3161</v>
      </c>
      <c r="H290" t="s">
        <v>1481</v>
      </c>
      <c r="I290" t="s">
        <v>3162</v>
      </c>
      <c r="P290" t="s">
        <v>1482</v>
      </c>
      <c r="T290">
        <v>0</v>
      </c>
      <c r="U290" t="s">
        <v>2280</v>
      </c>
      <c r="V290" t="s">
        <v>2280</v>
      </c>
      <c r="W290" t="s">
        <v>2280</v>
      </c>
      <c r="X290" t="s">
        <v>2280</v>
      </c>
      <c r="Y290" t="s">
        <v>2280</v>
      </c>
      <c r="Z290" t="s">
        <v>2280</v>
      </c>
      <c r="AA290" t="s">
        <v>2280</v>
      </c>
      <c r="AB290" t="s">
        <v>2280</v>
      </c>
      <c r="AC290" t="s">
        <v>2280</v>
      </c>
      <c r="AD290" t="s">
        <v>2280</v>
      </c>
      <c r="AE290" t="s">
        <v>2280</v>
      </c>
      <c r="AF290" t="s">
        <v>2280</v>
      </c>
    </row>
    <row r="291" spans="1:32" x14ac:dyDescent="0.2">
      <c r="A291">
        <v>290</v>
      </c>
      <c r="B291" s="15" t="s">
        <v>5288</v>
      </c>
      <c r="C291" s="15" t="s">
        <v>5289</v>
      </c>
      <c r="D291" s="15" t="s">
        <v>5290</v>
      </c>
      <c r="E291" s="15" t="s">
        <v>5291</v>
      </c>
      <c r="F291" t="s">
        <v>5714</v>
      </c>
      <c r="G291" s="15" t="s">
        <v>5287</v>
      </c>
      <c r="H291" t="s">
        <v>5715</v>
      </c>
      <c r="I291" s="16">
        <v>221262</v>
      </c>
      <c r="T291" t="s">
        <v>2271</v>
      </c>
      <c r="U291" t="s">
        <v>2280</v>
      </c>
      <c r="V291" t="s">
        <v>2280</v>
      </c>
      <c r="W291" t="s">
        <v>2280</v>
      </c>
      <c r="X291" t="s">
        <v>2280</v>
      </c>
      <c r="Y291" t="s">
        <v>2280</v>
      </c>
      <c r="Z291" t="s">
        <v>2280</v>
      </c>
      <c r="AA291" t="s">
        <v>2280</v>
      </c>
      <c r="AB291" t="s">
        <v>2280</v>
      </c>
      <c r="AC291" t="s">
        <v>2280</v>
      </c>
      <c r="AD291" t="s">
        <v>2280</v>
      </c>
      <c r="AE291" t="s">
        <v>2280</v>
      </c>
      <c r="AF291" t="s">
        <v>2280</v>
      </c>
    </row>
    <row r="292" spans="1:32" x14ac:dyDescent="0.2">
      <c r="A292">
        <v>291</v>
      </c>
      <c r="B292" s="15" t="s">
        <v>2088</v>
      </c>
      <c r="C292" s="15" t="s">
        <v>5292</v>
      </c>
      <c r="D292" s="15" t="s">
        <v>2280</v>
      </c>
      <c r="E292" s="15" t="s">
        <v>5293</v>
      </c>
      <c r="F292" t="s">
        <v>3166</v>
      </c>
      <c r="G292" s="15" t="s">
        <v>3164</v>
      </c>
      <c r="H292" t="s">
        <v>1145</v>
      </c>
      <c r="I292" t="s">
        <v>3165</v>
      </c>
      <c r="P292" t="s">
        <v>1146</v>
      </c>
      <c r="Q292" t="s">
        <v>3524</v>
      </c>
      <c r="T292">
        <v>0</v>
      </c>
      <c r="U292" t="s">
        <v>2280</v>
      </c>
      <c r="V292" t="s">
        <v>2280</v>
      </c>
      <c r="W292" t="s">
        <v>2280</v>
      </c>
      <c r="X292" t="s">
        <v>2280</v>
      </c>
      <c r="Y292" t="s">
        <v>2280</v>
      </c>
      <c r="Z292" t="s">
        <v>6139</v>
      </c>
      <c r="AA292" t="s">
        <v>6139</v>
      </c>
      <c r="AB292" t="s">
        <v>2280</v>
      </c>
      <c r="AC292" t="s">
        <v>2280</v>
      </c>
      <c r="AD292" t="s">
        <v>2280</v>
      </c>
      <c r="AE292" t="s">
        <v>2280</v>
      </c>
      <c r="AF292" t="s">
        <v>2280</v>
      </c>
    </row>
    <row r="293" spans="1:32" x14ac:dyDescent="0.2">
      <c r="A293">
        <v>292</v>
      </c>
      <c r="B293" s="15" t="s">
        <v>2195</v>
      </c>
      <c r="C293" s="15" t="s">
        <v>5295</v>
      </c>
      <c r="D293" s="15" t="s">
        <v>3168</v>
      </c>
      <c r="E293" s="15" t="s">
        <v>5296</v>
      </c>
      <c r="F293" t="s">
        <v>3170</v>
      </c>
      <c r="G293" s="15" t="s">
        <v>3167</v>
      </c>
      <c r="H293" t="s">
        <v>1483</v>
      </c>
      <c r="I293" t="s">
        <v>3169</v>
      </c>
      <c r="P293" t="s">
        <v>1484</v>
      </c>
      <c r="T293">
        <v>0</v>
      </c>
      <c r="U293" t="s">
        <v>2280</v>
      </c>
      <c r="V293" t="s">
        <v>2280</v>
      </c>
      <c r="W293" t="s">
        <v>2280</v>
      </c>
      <c r="X293" t="s">
        <v>2280</v>
      </c>
      <c r="Y293" t="s">
        <v>2280</v>
      </c>
      <c r="Z293" t="s">
        <v>6139</v>
      </c>
      <c r="AA293" t="s">
        <v>2280</v>
      </c>
      <c r="AB293" t="s">
        <v>2280</v>
      </c>
      <c r="AC293" t="s">
        <v>2280</v>
      </c>
      <c r="AD293" t="s">
        <v>2280</v>
      </c>
      <c r="AE293" t="s">
        <v>2280</v>
      </c>
      <c r="AF293" t="s">
        <v>2280</v>
      </c>
    </row>
    <row r="294" spans="1:32" x14ac:dyDescent="0.2">
      <c r="A294">
        <v>293</v>
      </c>
      <c r="B294" s="15" t="s">
        <v>2196</v>
      </c>
      <c r="C294" s="15" t="s">
        <v>5297</v>
      </c>
      <c r="D294" s="15" t="s">
        <v>2280</v>
      </c>
      <c r="E294" s="15" t="s">
        <v>5298</v>
      </c>
      <c r="F294" t="s">
        <v>3173</v>
      </c>
      <c r="G294" s="15" t="s">
        <v>3171</v>
      </c>
      <c r="H294" t="s">
        <v>1485</v>
      </c>
      <c r="I294" t="s">
        <v>3172</v>
      </c>
      <c r="T294">
        <v>2</v>
      </c>
      <c r="U294" t="s">
        <v>2280</v>
      </c>
      <c r="V294" t="s">
        <v>2280</v>
      </c>
      <c r="W294" t="s">
        <v>2280</v>
      </c>
      <c r="X294" t="s">
        <v>6139</v>
      </c>
      <c r="Y294" t="s">
        <v>2280</v>
      </c>
      <c r="Z294" t="s">
        <v>6139</v>
      </c>
      <c r="AA294" t="s">
        <v>2280</v>
      </c>
      <c r="AB294" t="s">
        <v>2280</v>
      </c>
      <c r="AC294" t="s">
        <v>6139</v>
      </c>
      <c r="AD294" t="s">
        <v>6139</v>
      </c>
      <c r="AE294" t="s">
        <v>6139</v>
      </c>
      <c r="AF294" t="s">
        <v>2280</v>
      </c>
    </row>
    <row r="295" spans="1:32" x14ac:dyDescent="0.2">
      <c r="A295">
        <v>294</v>
      </c>
      <c r="B295" s="15" t="s">
        <v>2197</v>
      </c>
      <c r="C295" s="15" t="s">
        <v>5299</v>
      </c>
      <c r="D295" s="15" t="s">
        <v>3175</v>
      </c>
      <c r="E295" s="15" t="s">
        <v>5300</v>
      </c>
      <c r="F295" t="s">
        <v>3177</v>
      </c>
      <c r="G295" s="15" t="s">
        <v>3174</v>
      </c>
      <c r="H295" t="s">
        <v>1486</v>
      </c>
      <c r="I295" t="s">
        <v>3176</v>
      </c>
      <c r="J295" t="s">
        <v>1488</v>
      </c>
      <c r="K295" t="s">
        <v>1488</v>
      </c>
      <c r="L295" t="s">
        <v>1487</v>
      </c>
      <c r="T295">
        <v>0</v>
      </c>
      <c r="U295" t="s">
        <v>2280</v>
      </c>
      <c r="V295" t="s">
        <v>2280</v>
      </c>
      <c r="W295" t="s">
        <v>2280</v>
      </c>
      <c r="X295" t="s">
        <v>2280</v>
      </c>
      <c r="Y295" t="s">
        <v>2280</v>
      </c>
      <c r="Z295" t="s">
        <v>2280</v>
      </c>
      <c r="AA295" t="s">
        <v>2280</v>
      </c>
      <c r="AB295" t="s">
        <v>2280</v>
      </c>
      <c r="AC295" t="s">
        <v>2280</v>
      </c>
      <c r="AD295" t="s">
        <v>2280</v>
      </c>
      <c r="AE295" t="s">
        <v>2280</v>
      </c>
      <c r="AF295" t="s">
        <v>2280</v>
      </c>
    </row>
    <row r="296" spans="1:32" x14ac:dyDescent="0.2">
      <c r="A296">
        <v>295</v>
      </c>
      <c r="B296" s="15" t="s">
        <v>2089</v>
      </c>
      <c r="C296" s="15" t="s">
        <v>5303</v>
      </c>
      <c r="D296" s="15" t="s">
        <v>5304</v>
      </c>
      <c r="E296" s="15" t="s">
        <v>5305</v>
      </c>
      <c r="F296" t="s">
        <v>3180</v>
      </c>
      <c r="G296" s="15" t="s">
        <v>3178</v>
      </c>
      <c r="H296" t="s">
        <v>1147</v>
      </c>
      <c r="I296" t="s">
        <v>3179</v>
      </c>
      <c r="P296" t="s">
        <v>1148</v>
      </c>
      <c r="Q296" t="s">
        <v>3596</v>
      </c>
      <c r="T296">
        <v>0</v>
      </c>
      <c r="U296" t="s">
        <v>6139</v>
      </c>
      <c r="V296" t="s">
        <v>2280</v>
      </c>
      <c r="W296" t="s">
        <v>2280</v>
      </c>
      <c r="X296" t="s">
        <v>6139</v>
      </c>
      <c r="Y296" t="s">
        <v>2280</v>
      </c>
      <c r="Z296" t="s">
        <v>6139</v>
      </c>
      <c r="AA296" t="s">
        <v>6139</v>
      </c>
      <c r="AB296" t="s">
        <v>2280</v>
      </c>
      <c r="AC296" t="s">
        <v>2280</v>
      </c>
      <c r="AD296" t="s">
        <v>6139</v>
      </c>
      <c r="AE296" t="s">
        <v>6139</v>
      </c>
      <c r="AF296" t="s">
        <v>2280</v>
      </c>
    </row>
    <row r="297" spans="1:32" x14ac:dyDescent="0.2">
      <c r="A297">
        <v>296</v>
      </c>
      <c r="B297" s="15" t="s">
        <v>2198</v>
      </c>
      <c r="C297" s="15" t="s">
        <v>5308</v>
      </c>
      <c r="D297" s="15" t="s">
        <v>2280</v>
      </c>
      <c r="E297" s="15" t="s">
        <v>5309</v>
      </c>
      <c r="F297" t="s">
        <v>3183</v>
      </c>
      <c r="G297" s="15" t="s">
        <v>3181</v>
      </c>
      <c r="H297" t="s">
        <v>1489</v>
      </c>
      <c r="I297" t="s">
        <v>3182</v>
      </c>
      <c r="T297">
        <v>7</v>
      </c>
      <c r="U297" t="s">
        <v>2280</v>
      </c>
      <c r="V297" t="s">
        <v>2280</v>
      </c>
      <c r="W297" t="s">
        <v>2280</v>
      </c>
      <c r="X297" t="s">
        <v>6139</v>
      </c>
      <c r="Y297" t="s">
        <v>2280</v>
      </c>
      <c r="Z297" t="s">
        <v>6139</v>
      </c>
      <c r="AA297" t="s">
        <v>2280</v>
      </c>
      <c r="AB297" t="s">
        <v>6139</v>
      </c>
      <c r="AC297" t="s">
        <v>6139</v>
      </c>
      <c r="AD297" t="s">
        <v>6139</v>
      </c>
      <c r="AE297" t="s">
        <v>6139</v>
      </c>
      <c r="AF297" t="s">
        <v>2280</v>
      </c>
    </row>
    <row r="298" spans="1:32" x14ac:dyDescent="0.2">
      <c r="A298">
        <v>297</v>
      </c>
      <c r="B298" s="15" t="s">
        <v>2199</v>
      </c>
      <c r="C298" s="15" t="s">
        <v>5312</v>
      </c>
      <c r="D298" s="15" t="s">
        <v>3185</v>
      </c>
      <c r="E298" s="15" t="s">
        <v>5313</v>
      </c>
      <c r="F298" t="s">
        <v>3187</v>
      </c>
      <c r="G298" s="15" t="s">
        <v>3184</v>
      </c>
      <c r="H298" t="s">
        <v>1490</v>
      </c>
      <c r="I298" t="s">
        <v>3186</v>
      </c>
      <c r="P298" t="s">
        <v>1491</v>
      </c>
      <c r="Q298" t="s">
        <v>3512</v>
      </c>
      <c r="T298">
        <v>0</v>
      </c>
      <c r="U298" t="s">
        <v>2280</v>
      </c>
      <c r="V298" t="s">
        <v>2280</v>
      </c>
      <c r="W298" t="s">
        <v>2280</v>
      </c>
      <c r="X298" t="s">
        <v>2280</v>
      </c>
      <c r="Y298" t="s">
        <v>2280</v>
      </c>
      <c r="Z298" t="s">
        <v>2280</v>
      </c>
      <c r="AA298" t="s">
        <v>6139</v>
      </c>
      <c r="AB298" t="s">
        <v>6139</v>
      </c>
      <c r="AC298" t="s">
        <v>2280</v>
      </c>
      <c r="AD298" t="s">
        <v>6139</v>
      </c>
      <c r="AE298" t="s">
        <v>2280</v>
      </c>
      <c r="AF298" t="s">
        <v>2280</v>
      </c>
    </row>
    <row r="299" spans="1:32" x14ac:dyDescent="0.2">
      <c r="A299">
        <v>298</v>
      </c>
      <c r="B299" s="15" t="s">
        <v>2090</v>
      </c>
      <c r="C299" s="15" t="s">
        <v>5314</v>
      </c>
      <c r="D299" s="15" t="s">
        <v>3465</v>
      </c>
      <c r="E299" s="15" t="s">
        <v>5315</v>
      </c>
      <c r="F299" t="s">
        <v>3466</v>
      </c>
      <c r="G299" s="15" t="s">
        <v>3463</v>
      </c>
      <c r="H299" t="s">
        <v>1149</v>
      </c>
      <c r="I299" s="16">
        <v>6792</v>
      </c>
      <c r="P299" t="s">
        <v>1150</v>
      </c>
      <c r="Q299" t="s">
        <v>3601</v>
      </c>
      <c r="T299">
        <v>0</v>
      </c>
      <c r="U299" t="s">
        <v>2280</v>
      </c>
      <c r="V299" t="s">
        <v>2280</v>
      </c>
      <c r="W299" t="s">
        <v>2280</v>
      </c>
      <c r="X299" t="s">
        <v>2280</v>
      </c>
      <c r="Y299" t="s">
        <v>2280</v>
      </c>
      <c r="Z299" t="s">
        <v>2280</v>
      </c>
      <c r="AA299" t="s">
        <v>6139</v>
      </c>
      <c r="AB299" t="s">
        <v>2280</v>
      </c>
      <c r="AC299" t="s">
        <v>6139</v>
      </c>
      <c r="AD299" t="s">
        <v>2280</v>
      </c>
      <c r="AE299" t="s">
        <v>2280</v>
      </c>
      <c r="AF299" t="s">
        <v>2280</v>
      </c>
    </row>
    <row r="300" spans="1:32" x14ac:dyDescent="0.2">
      <c r="A300">
        <v>299</v>
      </c>
      <c r="B300" s="15" t="s">
        <v>2091</v>
      </c>
      <c r="C300" s="15" t="s">
        <v>5320</v>
      </c>
      <c r="D300" s="15" t="s">
        <v>5321</v>
      </c>
      <c r="E300" s="15" t="s">
        <v>5322</v>
      </c>
      <c r="F300" t="s">
        <v>3190</v>
      </c>
      <c r="G300" s="15" t="s">
        <v>3188</v>
      </c>
      <c r="H300" t="s">
        <v>1151</v>
      </c>
      <c r="I300" t="s">
        <v>3189</v>
      </c>
      <c r="P300" t="s">
        <v>1152</v>
      </c>
      <c r="Q300" t="s">
        <v>3609</v>
      </c>
      <c r="T300">
        <v>5</v>
      </c>
      <c r="U300" t="s">
        <v>2280</v>
      </c>
      <c r="V300" t="s">
        <v>2280</v>
      </c>
      <c r="W300" t="s">
        <v>2280</v>
      </c>
      <c r="X300" t="s">
        <v>2280</v>
      </c>
      <c r="Y300" t="s">
        <v>2280</v>
      </c>
      <c r="Z300" t="s">
        <v>2280</v>
      </c>
      <c r="AA300" t="s">
        <v>2280</v>
      </c>
      <c r="AB300" t="s">
        <v>2280</v>
      </c>
      <c r="AC300" t="s">
        <v>2280</v>
      </c>
      <c r="AD300" t="s">
        <v>6139</v>
      </c>
      <c r="AE300" t="s">
        <v>2280</v>
      </c>
      <c r="AF300" t="s">
        <v>2280</v>
      </c>
    </row>
    <row r="301" spans="1:32" x14ac:dyDescent="0.2">
      <c r="A301">
        <v>300</v>
      </c>
      <c r="B301" s="15" t="s">
        <v>2092</v>
      </c>
      <c r="C301" s="15" t="s">
        <v>5325</v>
      </c>
      <c r="D301" s="15" t="s">
        <v>2093</v>
      </c>
      <c r="E301" s="15" t="s">
        <v>5326</v>
      </c>
      <c r="F301" t="s">
        <v>3193</v>
      </c>
      <c r="G301" s="15" t="s">
        <v>3191</v>
      </c>
      <c r="H301" t="s">
        <v>1153</v>
      </c>
      <c r="I301" t="s">
        <v>3192</v>
      </c>
      <c r="P301" t="s">
        <v>1154</v>
      </c>
      <c r="T301">
        <v>1</v>
      </c>
      <c r="U301" t="s">
        <v>2280</v>
      </c>
      <c r="V301" t="s">
        <v>2280</v>
      </c>
      <c r="W301" t="s">
        <v>2280</v>
      </c>
      <c r="X301" t="s">
        <v>2280</v>
      </c>
      <c r="Y301" t="s">
        <v>2280</v>
      </c>
      <c r="Z301" t="s">
        <v>2280</v>
      </c>
      <c r="AA301" t="s">
        <v>2280</v>
      </c>
      <c r="AB301" t="s">
        <v>2280</v>
      </c>
      <c r="AC301" t="s">
        <v>2280</v>
      </c>
      <c r="AD301" t="s">
        <v>2280</v>
      </c>
      <c r="AE301" t="s">
        <v>2280</v>
      </c>
      <c r="AF301" t="s">
        <v>2280</v>
      </c>
    </row>
    <row r="302" spans="1:32" x14ac:dyDescent="0.2">
      <c r="A302">
        <v>301</v>
      </c>
      <c r="B302" s="15" t="s">
        <v>2094</v>
      </c>
      <c r="C302" s="15" t="s">
        <v>5329</v>
      </c>
      <c r="D302" s="15" t="s">
        <v>5330</v>
      </c>
      <c r="E302" s="15" t="s">
        <v>5331</v>
      </c>
      <c r="F302" t="s">
        <v>3196</v>
      </c>
      <c r="G302" s="15" t="s">
        <v>3194</v>
      </c>
      <c r="H302" t="s">
        <v>1155</v>
      </c>
      <c r="I302" t="s">
        <v>3195</v>
      </c>
      <c r="P302" t="s">
        <v>1156</v>
      </c>
      <c r="Q302" t="s">
        <v>3566</v>
      </c>
      <c r="R302" t="s">
        <v>1157</v>
      </c>
      <c r="S302" t="s">
        <v>3645</v>
      </c>
      <c r="T302">
        <v>2</v>
      </c>
      <c r="U302" t="s">
        <v>6139</v>
      </c>
      <c r="V302" t="s">
        <v>2280</v>
      </c>
      <c r="W302" t="s">
        <v>2280</v>
      </c>
      <c r="X302" t="s">
        <v>6139</v>
      </c>
      <c r="Y302" t="s">
        <v>6139</v>
      </c>
      <c r="Z302" t="s">
        <v>6139</v>
      </c>
      <c r="AA302" t="s">
        <v>6139</v>
      </c>
      <c r="AB302" t="s">
        <v>6139</v>
      </c>
      <c r="AC302" t="s">
        <v>2280</v>
      </c>
      <c r="AD302" t="s">
        <v>6139</v>
      </c>
      <c r="AE302" t="s">
        <v>6139</v>
      </c>
      <c r="AF302" t="s">
        <v>6139</v>
      </c>
    </row>
    <row r="303" spans="1:32" x14ac:dyDescent="0.2">
      <c r="A303">
        <v>302</v>
      </c>
      <c r="B303" s="15" t="s">
        <v>2200</v>
      </c>
      <c r="C303" s="15" t="s">
        <v>5334</v>
      </c>
      <c r="D303" s="15" t="s">
        <v>2280</v>
      </c>
      <c r="E303" s="15" t="s">
        <v>5335</v>
      </c>
      <c r="F303" t="s">
        <v>3199</v>
      </c>
      <c r="G303" s="15" t="s">
        <v>3197</v>
      </c>
      <c r="H303" t="s">
        <v>1492</v>
      </c>
      <c r="I303" t="s">
        <v>3198</v>
      </c>
      <c r="T303">
        <v>4</v>
      </c>
      <c r="U303" t="s">
        <v>2280</v>
      </c>
      <c r="V303" t="s">
        <v>2280</v>
      </c>
      <c r="W303" t="s">
        <v>6139</v>
      </c>
      <c r="X303" t="s">
        <v>6139</v>
      </c>
      <c r="Y303" t="s">
        <v>2280</v>
      </c>
      <c r="Z303" t="s">
        <v>6139</v>
      </c>
      <c r="AA303" t="s">
        <v>2280</v>
      </c>
      <c r="AB303" t="s">
        <v>2280</v>
      </c>
      <c r="AC303" t="s">
        <v>2280</v>
      </c>
      <c r="AD303" t="s">
        <v>2280</v>
      </c>
      <c r="AE303" t="s">
        <v>2280</v>
      </c>
      <c r="AF303" t="s">
        <v>2280</v>
      </c>
    </row>
    <row r="304" spans="1:32" x14ac:dyDescent="0.2">
      <c r="A304">
        <v>303</v>
      </c>
      <c r="B304" s="15" t="s">
        <v>5340</v>
      </c>
      <c r="C304" s="15" t="s">
        <v>5341</v>
      </c>
      <c r="D304" s="15" t="s">
        <v>5342</v>
      </c>
      <c r="E304" s="15" t="s">
        <v>5343</v>
      </c>
      <c r="F304" t="s">
        <v>5716</v>
      </c>
      <c r="G304" t="s">
        <v>3200</v>
      </c>
      <c r="H304" t="s">
        <v>5717</v>
      </c>
      <c r="I304" s="16">
        <v>57501</v>
      </c>
      <c r="T304">
        <v>0</v>
      </c>
      <c r="U304" t="s">
        <v>2280</v>
      </c>
      <c r="V304" t="s">
        <v>2280</v>
      </c>
      <c r="W304" t="s">
        <v>2280</v>
      </c>
      <c r="X304" t="s">
        <v>2280</v>
      </c>
      <c r="Y304" t="s">
        <v>2280</v>
      </c>
      <c r="Z304" t="s">
        <v>2280</v>
      </c>
      <c r="AA304" t="s">
        <v>2280</v>
      </c>
      <c r="AB304" t="s">
        <v>2280</v>
      </c>
      <c r="AC304" t="s">
        <v>2280</v>
      </c>
      <c r="AD304" t="s">
        <v>2280</v>
      </c>
      <c r="AE304" t="s">
        <v>2280</v>
      </c>
      <c r="AF304" t="s">
        <v>2280</v>
      </c>
    </row>
    <row r="305" spans="1:32" x14ac:dyDescent="0.2">
      <c r="A305">
        <v>304</v>
      </c>
      <c r="B305" s="15" t="s">
        <v>2201</v>
      </c>
      <c r="C305" s="15" t="s">
        <v>5346</v>
      </c>
      <c r="D305" s="15" t="s">
        <v>5347</v>
      </c>
      <c r="F305" t="s">
        <v>3203</v>
      </c>
      <c r="G305" s="15" t="s">
        <v>3201</v>
      </c>
      <c r="H305" t="s">
        <v>1493</v>
      </c>
      <c r="I305" t="s">
        <v>3202</v>
      </c>
      <c r="J305" t="s">
        <v>1495</v>
      </c>
      <c r="K305" t="s">
        <v>1496</v>
      </c>
      <c r="L305" t="s">
        <v>1494</v>
      </c>
      <c r="M305" s="15"/>
      <c r="T305">
        <v>1</v>
      </c>
      <c r="U305" t="s">
        <v>2280</v>
      </c>
      <c r="V305" t="s">
        <v>2280</v>
      </c>
      <c r="W305" t="s">
        <v>2280</v>
      </c>
      <c r="X305" t="s">
        <v>2280</v>
      </c>
      <c r="Y305" t="s">
        <v>6139</v>
      </c>
      <c r="Z305" t="s">
        <v>2280</v>
      </c>
      <c r="AA305" t="s">
        <v>2280</v>
      </c>
      <c r="AB305" t="s">
        <v>2280</v>
      </c>
      <c r="AC305" t="s">
        <v>2280</v>
      </c>
      <c r="AD305" t="s">
        <v>6139</v>
      </c>
      <c r="AE305" t="s">
        <v>2280</v>
      </c>
      <c r="AF305" t="s">
        <v>2280</v>
      </c>
    </row>
    <row r="306" spans="1:32" x14ac:dyDescent="0.2">
      <c r="A306">
        <v>305</v>
      </c>
      <c r="B306" s="15" t="s">
        <v>2095</v>
      </c>
      <c r="C306" s="15" t="s">
        <v>5348</v>
      </c>
      <c r="D306" s="15" t="s">
        <v>3205</v>
      </c>
      <c r="E306" s="15" t="s">
        <v>5349</v>
      </c>
      <c r="F306" t="s">
        <v>3207</v>
      </c>
      <c r="G306" s="15" t="s">
        <v>3204</v>
      </c>
      <c r="H306" t="s">
        <v>1158</v>
      </c>
      <c r="I306" t="s">
        <v>3206</v>
      </c>
      <c r="J306" t="s">
        <v>1160</v>
      </c>
      <c r="K306" t="s">
        <v>1161</v>
      </c>
      <c r="L306" t="s">
        <v>1159</v>
      </c>
      <c r="M306" t="s">
        <v>1163</v>
      </c>
      <c r="N306" t="s">
        <v>1164</v>
      </c>
      <c r="O306" t="s">
        <v>1162</v>
      </c>
      <c r="T306">
        <v>0</v>
      </c>
      <c r="U306" t="s">
        <v>2280</v>
      </c>
      <c r="V306" t="s">
        <v>2280</v>
      </c>
      <c r="W306" t="s">
        <v>2280</v>
      </c>
      <c r="X306" t="s">
        <v>2280</v>
      </c>
      <c r="Y306" t="s">
        <v>2280</v>
      </c>
      <c r="Z306" t="s">
        <v>2280</v>
      </c>
      <c r="AA306" t="s">
        <v>2280</v>
      </c>
      <c r="AB306" t="s">
        <v>2280</v>
      </c>
      <c r="AC306" t="s">
        <v>2280</v>
      </c>
      <c r="AD306" t="s">
        <v>6139</v>
      </c>
      <c r="AE306" t="s">
        <v>2280</v>
      </c>
      <c r="AF306" t="s">
        <v>2280</v>
      </c>
    </row>
    <row r="307" spans="1:32" x14ac:dyDescent="0.2">
      <c r="A307">
        <v>306</v>
      </c>
      <c r="B307" s="15" t="s">
        <v>2096</v>
      </c>
      <c r="C307" s="15" t="s">
        <v>5354</v>
      </c>
      <c r="D307" s="15" t="s">
        <v>2280</v>
      </c>
      <c r="F307" t="s">
        <v>3210</v>
      </c>
      <c r="G307" s="15" t="s">
        <v>3208</v>
      </c>
      <c r="H307" t="s">
        <v>1165</v>
      </c>
      <c r="I307" t="s">
        <v>3209</v>
      </c>
      <c r="P307" t="s">
        <v>1166</v>
      </c>
      <c r="Q307" t="s">
        <v>3630</v>
      </c>
      <c r="T307">
        <v>6</v>
      </c>
      <c r="U307" t="s">
        <v>2280</v>
      </c>
      <c r="V307" t="s">
        <v>2280</v>
      </c>
      <c r="W307" t="s">
        <v>2280</v>
      </c>
      <c r="X307" t="s">
        <v>2280</v>
      </c>
      <c r="Y307" t="s">
        <v>2280</v>
      </c>
      <c r="Z307" t="s">
        <v>2280</v>
      </c>
      <c r="AA307" t="s">
        <v>2280</v>
      </c>
      <c r="AB307" t="s">
        <v>2280</v>
      </c>
      <c r="AC307" t="s">
        <v>2280</v>
      </c>
      <c r="AD307" t="s">
        <v>2280</v>
      </c>
      <c r="AE307" t="s">
        <v>2280</v>
      </c>
      <c r="AF307" t="s">
        <v>2280</v>
      </c>
    </row>
    <row r="308" spans="1:32" x14ac:dyDescent="0.2">
      <c r="A308">
        <v>307</v>
      </c>
      <c r="B308" s="15" t="s">
        <v>2202</v>
      </c>
      <c r="C308" s="15" t="s">
        <v>5358</v>
      </c>
      <c r="D308" s="15" t="s">
        <v>3212</v>
      </c>
      <c r="F308" t="s">
        <v>3214</v>
      </c>
      <c r="G308" s="15" t="s">
        <v>3211</v>
      </c>
      <c r="H308" t="s">
        <v>1497</v>
      </c>
      <c r="I308" t="s">
        <v>3213</v>
      </c>
      <c r="P308" t="s">
        <v>1498</v>
      </c>
      <c r="R308" t="s">
        <v>1499</v>
      </c>
      <c r="S308" t="s">
        <v>3799</v>
      </c>
      <c r="T308">
        <v>0</v>
      </c>
      <c r="U308" t="s">
        <v>2280</v>
      </c>
      <c r="V308" t="s">
        <v>2280</v>
      </c>
      <c r="W308" t="s">
        <v>2280</v>
      </c>
      <c r="X308" t="s">
        <v>2280</v>
      </c>
      <c r="Y308" t="s">
        <v>2280</v>
      </c>
      <c r="Z308" t="s">
        <v>2280</v>
      </c>
      <c r="AA308" t="s">
        <v>2280</v>
      </c>
      <c r="AB308" t="s">
        <v>2280</v>
      </c>
      <c r="AC308" t="s">
        <v>2280</v>
      </c>
      <c r="AD308" t="s">
        <v>2280</v>
      </c>
      <c r="AE308" t="s">
        <v>2280</v>
      </c>
    </row>
    <row r="309" spans="1:32" x14ac:dyDescent="0.2">
      <c r="A309">
        <v>308</v>
      </c>
      <c r="B309" s="15" t="s">
        <v>2203</v>
      </c>
      <c r="C309" s="15" t="s">
        <v>5359</v>
      </c>
      <c r="D309" s="15" t="s">
        <v>2280</v>
      </c>
      <c r="E309" s="15" t="s">
        <v>5360</v>
      </c>
      <c r="F309" t="s">
        <v>3217</v>
      </c>
      <c r="G309" s="15" t="s">
        <v>3215</v>
      </c>
      <c r="H309" t="s">
        <v>1500</v>
      </c>
      <c r="I309" t="s">
        <v>3216</v>
      </c>
      <c r="P309" t="s">
        <v>1501</v>
      </c>
      <c r="Q309" t="s">
        <v>3540</v>
      </c>
      <c r="T309">
        <v>0</v>
      </c>
      <c r="U309" t="s">
        <v>6139</v>
      </c>
      <c r="V309" t="s">
        <v>2280</v>
      </c>
      <c r="W309" t="s">
        <v>2280</v>
      </c>
      <c r="X309" t="s">
        <v>6139</v>
      </c>
      <c r="Y309" t="s">
        <v>6139</v>
      </c>
      <c r="Z309" t="s">
        <v>6139</v>
      </c>
      <c r="AA309" t="s">
        <v>2280</v>
      </c>
      <c r="AB309" t="s">
        <v>2280</v>
      </c>
      <c r="AC309" t="s">
        <v>6139</v>
      </c>
      <c r="AD309" t="s">
        <v>2280</v>
      </c>
      <c r="AE309" t="s">
        <v>2280</v>
      </c>
      <c r="AF309" t="s">
        <v>2280</v>
      </c>
    </row>
    <row r="310" spans="1:32" x14ac:dyDescent="0.2">
      <c r="A310">
        <v>309</v>
      </c>
      <c r="B310" s="15" t="s">
        <v>2097</v>
      </c>
      <c r="C310" s="15" t="s">
        <v>5363</v>
      </c>
      <c r="D310" s="15" t="s">
        <v>2280</v>
      </c>
      <c r="E310" s="15" t="s">
        <v>5364</v>
      </c>
      <c r="F310" t="s">
        <v>3220</v>
      </c>
      <c r="G310" s="15" t="s">
        <v>3218</v>
      </c>
      <c r="H310" t="s">
        <v>1167</v>
      </c>
      <c r="I310" t="s">
        <v>3219</v>
      </c>
      <c r="J310" t="s">
        <v>1169</v>
      </c>
      <c r="K310" t="s">
        <v>1170</v>
      </c>
      <c r="L310" t="s">
        <v>1168</v>
      </c>
      <c r="T310">
        <v>4</v>
      </c>
      <c r="U310" t="s">
        <v>2280</v>
      </c>
      <c r="V310" t="s">
        <v>2280</v>
      </c>
      <c r="W310" t="s">
        <v>2280</v>
      </c>
      <c r="X310" t="s">
        <v>2280</v>
      </c>
      <c r="Y310" t="s">
        <v>2280</v>
      </c>
      <c r="Z310" t="s">
        <v>2280</v>
      </c>
      <c r="AA310" t="s">
        <v>6139</v>
      </c>
      <c r="AB310" t="s">
        <v>6139</v>
      </c>
      <c r="AC310" t="s">
        <v>2280</v>
      </c>
      <c r="AD310" t="s">
        <v>6139</v>
      </c>
      <c r="AE310" t="s">
        <v>2280</v>
      </c>
      <c r="AF310" t="s">
        <v>2280</v>
      </c>
    </row>
    <row r="311" spans="1:32" x14ac:dyDescent="0.2">
      <c r="A311">
        <v>310</v>
      </c>
      <c r="B311" s="15" t="s">
        <v>2204</v>
      </c>
      <c r="C311" s="15" t="s">
        <v>5369</v>
      </c>
      <c r="D311" s="15" t="s">
        <v>3222</v>
      </c>
      <c r="E311" s="15" t="s">
        <v>5370</v>
      </c>
      <c r="F311" t="s">
        <v>3224</v>
      </c>
      <c r="G311" s="15" t="s">
        <v>3221</v>
      </c>
      <c r="H311" t="s">
        <v>1502</v>
      </c>
      <c r="I311" t="s">
        <v>3223</v>
      </c>
      <c r="T311">
        <v>0</v>
      </c>
      <c r="U311" t="s">
        <v>2280</v>
      </c>
      <c r="V311" t="s">
        <v>2280</v>
      </c>
      <c r="W311" t="s">
        <v>2280</v>
      </c>
      <c r="X311" t="s">
        <v>2280</v>
      </c>
      <c r="Y311" t="s">
        <v>2280</v>
      </c>
      <c r="Z311" t="s">
        <v>2280</v>
      </c>
      <c r="AA311" t="s">
        <v>2280</v>
      </c>
      <c r="AB311" t="s">
        <v>2280</v>
      </c>
      <c r="AC311" t="s">
        <v>2280</v>
      </c>
      <c r="AD311" t="s">
        <v>2280</v>
      </c>
      <c r="AE311" t="s">
        <v>2280</v>
      </c>
      <c r="AF311" t="s">
        <v>2280</v>
      </c>
    </row>
    <row r="312" spans="1:32" x14ac:dyDescent="0.2">
      <c r="A312">
        <v>311</v>
      </c>
      <c r="B312" s="15" t="s">
        <v>2098</v>
      </c>
      <c r="C312" s="15" t="s">
        <v>5373</v>
      </c>
      <c r="D312" s="15" t="s">
        <v>2280</v>
      </c>
      <c r="E312" s="15" t="s">
        <v>5374</v>
      </c>
      <c r="F312" t="s">
        <v>3227</v>
      </c>
      <c r="G312" s="15" t="s">
        <v>3225</v>
      </c>
      <c r="H312" t="s">
        <v>1171</v>
      </c>
      <c r="I312" t="s">
        <v>3226</v>
      </c>
      <c r="T312">
        <v>0</v>
      </c>
      <c r="U312" t="s">
        <v>2280</v>
      </c>
      <c r="V312" t="s">
        <v>2280</v>
      </c>
      <c r="W312" t="s">
        <v>2280</v>
      </c>
      <c r="X312" t="s">
        <v>2280</v>
      </c>
      <c r="Y312" t="s">
        <v>2280</v>
      </c>
      <c r="Z312" t="s">
        <v>2280</v>
      </c>
      <c r="AA312" t="s">
        <v>2280</v>
      </c>
      <c r="AB312" t="s">
        <v>2280</v>
      </c>
      <c r="AC312" t="s">
        <v>6139</v>
      </c>
      <c r="AD312" t="s">
        <v>2280</v>
      </c>
      <c r="AE312" t="s">
        <v>2280</v>
      </c>
      <c r="AF312" t="s">
        <v>2280</v>
      </c>
    </row>
    <row r="313" spans="1:32" x14ac:dyDescent="0.2">
      <c r="A313">
        <v>312</v>
      </c>
      <c r="B313" s="15" t="s">
        <v>2205</v>
      </c>
      <c r="C313" s="15" t="s">
        <v>5379</v>
      </c>
      <c r="D313" s="15" t="s">
        <v>2280</v>
      </c>
      <c r="E313" s="15" t="s">
        <v>5380</v>
      </c>
      <c r="F313" t="s">
        <v>3230</v>
      </c>
      <c r="G313" s="15" t="s">
        <v>3228</v>
      </c>
      <c r="H313" t="s">
        <v>1503</v>
      </c>
      <c r="I313" t="s">
        <v>3229</v>
      </c>
      <c r="T313">
        <v>0</v>
      </c>
      <c r="U313" t="s">
        <v>2280</v>
      </c>
      <c r="V313" t="s">
        <v>2280</v>
      </c>
      <c r="W313" t="s">
        <v>2280</v>
      </c>
      <c r="X313" t="s">
        <v>2280</v>
      </c>
      <c r="Y313" t="s">
        <v>6139</v>
      </c>
      <c r="Z313" t="s">
        <v>6139</v>
      </c>
      <c r="AA313" t="s">
        <v>2280</v>
      </c>
      <c r="AB313" t="s">
        <v>2280</v>
      </c>
      <c r="AC313" t="s">
        <v>6139</v>
      </c>
      <c r="AD313" t="s">
        <v>6139</v>
      </c>
      <c r="AE313" t="s">
        <v>2280</v>
      </c>
      <c r="AF313" t="s">
        <v>2280</v>
      </c>
    </row>
    <row r="314" spans="1:32" x14ac:dyDescent="0.2">
      <c r="A314">
        <v>313</v>
      </c>
      <c r="B314" s="15" t="s">
        <v>2206</v>
      </c>
      <c r="C314" s="15" t="s">
        <v>5383</v>
      </c>
      <c r="D314" s="15" t="s">
        <v>5384</v>
      </c>
      <c r="E314" s="15" t="s">
        <v>5385</v>
      </c>
      <c r="F314" t="s">
        <v>3233</v>
      </c>
      <c r="G314" s="15" t="s">
        <v>3231</v>
      </c>
      <c r="H314" t="s">
        <v>1504</v>
      </c>
      <c r="I314" t="s">
        <v>3232</v>
      </c>
      <c r="M314" t="s">
        <v>1506</v>
      </c>
      <c r="N314" t="s">
        <v>1507</v>
      </c>
      <c r="O314" t="s">
        <v>1505</v>
      </c>
      <c r="P314" t="s">
        <v>1508</v>
      </c>
      <c r="T314">
        <v>0</v>
      </c>
      <c r="U314" t="s">
        <v>2280</v>
      </c>
      <c r="V314" t="s">
        <v>2280</v>
      </c>
      <c r="W314" t="s">
        <v>2280</v>
      </c>
      <c r="X314" t="s">
        <v>2280</v>
      </c>
      <c r="Y314" t="s">
        <v>2280</v>
      </c>
      <c r="Z314" t="s">
        <v>2280</v>
      </c>
      <c r="AA314" t="s">
        <v>2280</v>
      </c>
      <c r="AB314" t="s">
        <v>2280</v>
      </c>
      <c r="AC314" t="s">
        <v>2280</v>
      </c>
      <c r="AD314" t="s">
        <v>2280</v>
      </c>
      <c r="AE314" t="s">
        <v>2280</v>
      </c>
      <c r="AF314" t="s">
        <v>2280</v>
      </c>
    </row>
    <row r="315" spans="1:32" x14ac:dyDescent="0.2">
      <c r="A315">
        <v>314</v>
      </c>
      <c r="B315" s="15" t="s">
        <v>2099</v>
      </c>
      <c r="C315" s="15" t="s">
        <v>5389</v>
      </c>
      <c r="D315" s="15" t="s">
        <v>2100</v>
      </c>
      <c r="E315" s="15" t="s">
        <v>5390</v>
      </c>
      <c r="F315" t="s">
        <v>3236</v>
      </c>
      <c r="G315" s="15" t="s">
        <v>3234</v>
      </c>
      <c r="H315" t="s">
        <v>1172</v>
      </c>
      <c r="I315" t="s">
        <v>3235</v>
      </c>
      <c r="M315" t="s">
        <v>1174</v>
      </c>
      <c r="N315" t="s">
        <v>1174</v>
      </c>
      <c r="O315" t="s">
        <v>1173</v>
      </c>
      <c r="P315" t="s">
        <v>1175</v>
      </c>
      <c r="T315">
        <v>6</v>
      </c>
      <c r="U315" t="s">
        <v>2280</v>
      </c>
      <c r="V315" t="s">
        <v>2280</v>
      </c>
      <c r="W315" t="s">
        <v>2280</v>
      </c>
      <c r="X315" t="s">
        <v>2280</v>
      </c>
      <c r="Y315" t="s">
        <v>2280</v>
      </c>
      <c r="Z315" t="s">
        <v>2280</v>
      </c>
      <c r="AA315" t="s">
        <v>2280</v>
      </c>
      <c r="AB315" t="s">
        <v>2280</v>
      </c>
      <c r="AC315" t="s">
        <v>2280</v>
      </c>
      <c r="AD315" t="s">
        <v>6139</v>
      </c>
      <c r="AE315" t="s">
        <v>2280</v>
      </c>
      <c r="AF315" t="s">
        <v>2280</v>
      </c>
    </row>
    <row r="316" spans="1:32" x14ac:dyDescent="0.2">
      <c r="A316">
        <v>315</v>
      </c>
      <c r="B316" s="15" t="s">
        <v>2101</v>
      </c>
      <c r="C316" s="15" t="s">
        <v>5394</v>
      </c>
      <c r="D316" s="15" t="s">
        <v>5395</v>
      </c>
      <c r="E316" s="15" t="s">
        <v>5396</v>
      </c>
      <c r="F316" t="s">
        <v>3239</v>
      </c>
      <c r="G316" s="15" t="s">
        <v>3237</v>
      </c>
      <c r="H316" t="s">
        <v>1176</v>
      </c>
      <c r="I316" t="s">
        <v>3238</v>
      </c>
      <c r="P316" t="s">
        <v>1177</v>
      </c>
      <c r="Q316" t="s">
        <v>3550</v>
      </c>
      <c r="T316">
        <v>2</v>
      </c>
      <c r="U316" t="s">
        <v>6139</v>
      </c>
      <c r="V316" t="s">
        <v>2280</v>
      </c>
      <c r="W316" t="s">
        <v>2280</v>
      </c>
      <c r="X316" t="s">
        <v>2280</v>
      </c>
      <c r="Y316" t="s">
        <v>6139</v>
      </c>
      <c r="Z316" t="s">
        <v>6139</v>
      </c>
      <c r="AA316" t="s">
        <v>6139</v>
      </c>
      <c r="AB316" t="s">
        <v>6139</v>
      </c>
      <c r="AC316" t="s">
        <v>2280</v>
      </c>
      <c r="AD316" t="s">
        <v>6139</v>
      </c>
      <c r="AE316" t="s">
        <v>6139</v>
      </c>
      <c r="AF316" t="s">
        <v>2280</v>
      </c>
    </row>
    <row r="317" spans="1:32" x14ac:dyDescent="0.2">
      <c r="A317">
        <v>316</v>
      </c>
      <c r="B317" s="15" t="s">
        <v>2102</v>
      </c>
      <c r="C317" s="15" t="s">
        <v>5399</v>
      </c>
      <c r="D317" s="15" t="s">
        <v>2280</v>
      </c>
      <c r="E317" s="15" t="s">
        <v>5400</v>
      </c>
      <c r="F317" t="s">
        <v>3242</v>
      </c>
      <c r="G317" s="15" t="s">
        <v>3240</v>
      </c>
      <c r="H317" t="s">
        <v>1178</v>
      </c>
      <c r="I317" t="s">
        <v>3241</v>
      </c>
      <c r="T317">
        <v>5</v>
      </c>
      <c r="U317" t="s">
        <v>2280</v>
      </c>
      <c r="V317" t="s">
        <v>2280</v>
      </c>
      <c r="W317" t="s">
        <v>2280</v>
      </c>
      <c r="X317" t="s">
        <v>2280</v>
      </c>
      <c r="Y317" t="s">
        <v>2280</v>
      </c>
      <c r="Z317" t="s">
        <v>2280</v>
      </c>
      <c r="AA317" t="s">
        <v>2280</v>
      </c>
      <c r="AB317" t="s">
        <v>2280</v>
      </c>
      <c r="AC317" t="s">
        <v>2280</v>
      </c>
      <c r="AD317" t="s">
        <v>6139</v>
      </c>
      <c r="AE317" t="s">
        <v>2280</v>
      </c>
      <c r="AF317" t="s">
        <v>2280</v>
      </c>
    </row>
    <row r="318" spans="1:32" x14ac:dyDescent="0.2">
      <c r="A318">
        <v>317</v>
      </c>
      <c r="B318" s="15" t="s">
        <v>2207</v>
      </c>
      <c r="C318" s="15" t="s">
        <v>5405</v>
      </c>
      <c r="D318" s="15" t="s">
        <v>5406</v>
      </c>
      <c r="E318" s="15" t="s">
        <v>5407</v>
      </c>
      <c r="F318" t="s">
        <v>3245</v>
      </c>
      <c r="G318" s="15" t="s">
        <v>3243</v>
      </c>
      <c r="H318" t="s">
        <v>1509</v>
      </c>
      <c r="I318" t="s">
        <v>3244</v>
      </c>
      <c r="M318" t="s">
        <v>1511</v>
      </c>
      <c r="N318" t="s">
        <v>1512</v>
      </c>
      <c r="O318" t="s">
        <v>1510</v>
      </c>
      <c r="R318" t="s">
        <v>1513</v>
      </c>
      <c r="S318" t="s">
        <v>3800</v>
      </c>
      <c r="T318">
        <v>0</v>
      </c>
      <c r="U318" t="s">
        <v>2280</v>
      </c>
      <c r="V318" t="s">
        <v>2280</v>
      </c>
      <c r="W318" t="s">
        <v>6139</v>
      </c>
      <c r="X318" t="s">
        <v>6139</v>
      </c>
      <c r="Y318" t="s">
        <v>2280</v>
      </c>
      <c r="Z318" t="s">
        <v>6139</v>
      </c>
      <c r="AA318" t="s">
        <v>2280</v>
      </c>
      <c r="AB318" t="s">
        <v>2280</v>
      </c>
      <c r="AC318" t="s">
        <v>2280</v>
      </c>
      <c r="AD318" t="s">
        <v>2280</v>
      </c>
      <c r="AE318" t="s">
        <v>2280</v>
      </c>
    </row>
    <row r="319" spans="1:32" x14ac:dyDescent="0.2">
      <c r="A319">
        <v>318</v>
      </c>
      <c r="B319" s="15" t="s">
        <v>2208</v>
      </c>
      <c r="C319" s="15" t="s">
        <v>5410</v>
      </c>
      <c r="D319" s="15" t="s">
        <v>2280</v>
      </c>
      <c r="E319" s="15" t="s">
        <v>5411</v>
      </c>
      <c r="F319" t="s">
        <v>3248</v>
      </c>
      <c r="G319" s="15" t="s">
        <v>3246</v>
      </c>
      <c r="H319" t="s">
        <v>1514</v>
      </c>
      <c r="I319" t="s">
        <v>3247</v>
      </c>
      <c r="J319" t="s">
        <v>1516</v>
      </c>
      <c r="K319" t="s">
        <v>1516</v>
      </c>
      <c r="L319" t="s">
        <v>1515</v>
      </c>
      <c r="M319" t="s">
        <v>1518</v>
      </c>
      <c r="N319" t="s">
        <v>1519</v>
      </c>
      <c r="O319" t="s">
        <v>1517</v>
      </c>
      <c r="P319" t="s">
        <v>1520</v>
      </c>
      <c r="Q319" t="s">
        <v>3591</v>
      </c>
      <c r="R319" t="s">
        <v>1521</v>
      </c>
      <c r="S319" t="s">
        <v>3801</v>
      </c>
      <c r="T319">
        <v>0</v>
      </c>
      <c r="U319" t="s">
        <v>2280</v>
      </c>
      <c r="V319" t="s">
        <v>2280</v>
      </c>
      <c r="W319" t="s">
        <v>2280</v>
      </c>
      <c r="X319" t="s">
        <v>2280</v>
      </c>
      <c r="Y319" t="s">
        <v>2280</v>
      </c>
      <c r="Z319" t="s">
        <v>2280</v>
      </c>
      <c r="AA319" t="s">
        <v>6139</v>
      </c>
      <c r="AB319" t="s">
        <v>2280</v>
      </c>
      <c r="AC319" t="s">
        <v>2280</v>
      </c>
      <c r="AD319" t="s">
        <v>2280</v>
      </c>
      <c r="AE319" t="s">
        <v>2280</v>
      </c>
    </row>
    <row r="320" spans="1:32" x14ac:dyDescent="0.2">
      <c r="A320">
        <v>319</v>
      </c>
      <c r="B320" s="15" t="s">
        <v>2103</v>
      </c>
      <c r="C320" s="15" t="s">
        <v>5414</v>
      </c>
      <c r="D320" s="15" t="s">
        <v>2280</v>
      </c>
      <c r="E320" s="15" t="s">
        <v>5415</v>
      </c>
      <c r="F320" t="s">
        <v>3251</v>
      </c>
      <c r="G320" s="15" t="s">
        <v>3249</v>
      </c>
      <c r="H320" t="s">
        <v>1179</v>
      </c>
      <c r="I320" t="s">
        <v>3250</v>
      </c>
      <c r="J320" t="s">
        <v>1181</v>
      </c>
      <c r="K320" t="s">
        <v>1182</v>
      </c>
      <c r="L320" t="s">
        <v>1180</v>
      </c>
      <c r="M320" t="s">
        <v>1184</v>
      </c>
      <c r="N320" t="s">
        <v>1185</v>
      </c>
      <c r="O320" t="s">
        <v>1183</v>
      </c>
      <c r="P320" t="s">
        <v>1186</v>
      </c>
      <c r="Q320" t="s">
        <v>3608</v>
      </c>
      <c r="R320" t="s">
        <v>1187</v>
      </c>
      <c r="S320" t="s">
        <v>3802</v>
      </c>
      <c r="T320">
        <v>1</v>
      </c>
      <c r="U320" t="s">
        <v>2280</v>
      </c>
      <c r="V320" t="s">
        <v>2280</v>
      </c>
      <c r="W320" t="s">
        <v>2280</v>
      </c>
      <c r="X320" t="s">
        <v>2280</v>
      </c>
      <c r="Y320" t="s">
        <v>2280</v>
      </c>
      <c r="Z320" t="s">
        <v>2280</v>
      </c>
      <c r="AA320" t="s">
        <v>2280</v>
      </c>
      <c r="AB320" t="s">
        <v>2280</v>
      </c>
      <c r="AC320" t="s">
        <v>2280</v>
      </c>
      <c r="AD320" t="s">
        <v>6139</v>
      </c>
      <c r="AE320" t="s">
        <v>6139</v>
      </c>
      <c r="AF320" t="s">
        <v>6139</v>
      </c>
    </row>
    <row r="321" spans="1:32" x14ac:dyDescent="0.2">
      <c r="A321">
        <v>320</v>
      </c>
      <c r="B321" s="15" t="s">
        <v>2209</v>
      </c>
      <c r="C321" s="15" t="s">
        <v>5418</v>
      </c>
      <c r="D321" s="15" t="s">
        <v>2280</v>
      </c>
      <c r="E321" s="15" t="s">
        <v>5419</v>
      </c>
      <c r="F321" t="s">
        <v>3254</v>
      </c>
      <c r="G321" s="15" t="s">
        <v>3252</v>
      </c>
      <c r="H321" t="s">
        <v>1522</v>
      </c>
      <c r="I321" t="s">
        <v>3253</v>
      </c>
      <c r="J321" t="s">
        <v>1524</v>
      </c>
      <c r="K321" t="s">
        <v>1524</v>
      </c>
      <c r="L321" t="s">
        <v>1523</v>
      </c>
      <c r="M321" t="s">
        <v>1526</v>
      </c>
      <c r="N321" t="s">
        <v>1526</v>
      </c>
      <c r="O321" t="s">
        <v>1525</v>
      </c>
      <c r="P321" t="s">
        <v>1527</v>
      </c>
      <c r="R321" t="s">
        <v>1528</v>
      </c>
      <c r="S321" t="s">
        <v>3803</v>
      </c>
      <c r="T321">
        <v>0</v>
      </c>
      <c r="U321" t="s">
        <v>2280</v>
      </c>
      <c r="V321" t="s">
        <v>2280</v>
      </c>
      <c r="W321" t="s">
        <v>2280</v>
      </c>
      <c r="X321" t="s">
        <v>2280</v>
      </c>
      <c r="Y321" t="s">
        <v>2280</v>
      </c>
      <c r="Z321" t="s">
        <v>2280</v>
      </c>
      <c r="AA321" t="s">
        <v>2280</v>
      </c>
      <c r="AB321" t="s">
        <v>2280</v>
      </c>
      <c r="AC321" t="s">
        <v>2280</v>
      </c>
      <c r="AD321" t="s">
        <v>2280</v>
      </c>
      <c r="AE321" t="s">
        <v>2280</v>
      </c>
    </row>
    <row r="322" spans="1:32" x14ac:dyDescent="0.2">
      <c r="A322">
        <v>321</v>
      </c>
      <c r="B322" s="15" t="s">
        <v>2104</v>
      </c>
      <c r="C322" s="15" t="s">
        <v>5422</v>
      </c>
      <c r="D322" s="15" t="s">
        <v>5423</v>
      </c>
      <c r="E322" s="15" t="s">
        <v>5424</v>
      </c>
      <c r="F322" t="s">
        <v>3257</v>
      </c>
      <c r="G322" s="15" t="s">
        <v>3255</v>
      </c>
      <c r="H322" t="s">
        <v>1188</v>
      </c>
      <c r="I322" t="s">
        <v>3256</v>
      </c>
      <c r="J322" t="s">
        <v>1190</v>
      </c>
      <c r="K322" t="s">
        <v>1191</v>
      </c>
      <c r="L322" t="s">
        <v>1189</v>
      </c>
      <c r="M322" t="s">
        <v>1193</v>
      </c>
      <c r="N322" t="s">
        <v>1194</v>
      </c>
      <c r="O322" t="s">
        <v>1192</v>
      </c>
      <c r="P322" t="s">
        <v>1195</v>
      </c>
      <c r="T322">
        <v>2</v>
      </c>
      <c r="U322" t="s">
        <v>2280</v>
      </c>
      <c r="V322" t="s">
        <v>2280</v>
      </c>
      <c r="W322" t="s">
        <v>2280</v>
      </c>
      <c r="X322" t="s">
        <v>2280</v>
      </c>
      <c r="Y322" t="s">
        <v>2280</v>
      </c>
      <c r="Z322" t="s">
        <v>6139</v>
      </c>
      <c r="AA322" t="s">
        <v>2280</v>
      </c>
      <c r="AB322" t="s">
        <v>2280</v>
      </c>
      <c r="AC322" t="s">
        <v>2280</v>
      </c>
      <c r="AD322" t="s">
        <v>2280</v>
      </c>
      <c r="AE322" t="s">
        <v>2280</v>
      </c>
      <c r="AF322" t="s">
        <v>2280</v>
      </c>
    </row>
    <row r="323" spans="1:32" x14ac:dyDescent="0.2">
      <c r="A323">
        <v>322</v>
      </c>
      <c r="B323" s="15" t="s">
        <v>2105</v>
      </c>
      <c r="C323" s="15" t="s">
        <v>5427</v>
      </c>
      <c r="D323" s="15" t="s">
        <v>5428</v>
      </c>
      <c r="E323" s="15" t="s">
        <v>5429</v>
      </c>
      <c r="F323" t="s">
        <v>3260</v>
      </c>
      <c r="G323" s="15" t="s">
        <v>3258</v>
      </c>
      <c r="H323" t="s">
        <v>1196</v>
      </c>
      <c r="I323" t="s">
        <v>3259</v>
      </c>
      <c r="J323" t="s">
        <v>1198</v>
      </c>
      <c r="K323" t="s">
        <v>1199</v>
      </c>
      <c r="L323" t="s">
        <v>1197</v>
      </c>
      <c r="P323" t="s">
        <v>1200</v>
      </c>
      <c r="Q323" t="s">
        <v>3476</v>
      </c>
      <c r="R323" t="s">
        <v>1201</v>
      </c>
      <c r="S323" t="s">
        <v>3804</v>
      </c>
      <c r="T323">
        <v>9</v>
      </c>
      <c r="U323" t="s">
        <v>2280</v>
      </c>
      <c r="V323" t="s">
        <v>2280</v>
      </c>
      <c r="W323" t="s">
        <v>6139</v>
      </c>
      <c r="X323" t="s">
        <v>2280</v>
      </c>
      <c r="Y323" t="s">
        <v>2280</v>
      </c>
      <c r="Z323" t="s">
        <v>6139</v>
      </c>
      <c r="AA323" t="s">
        <v>6139</v>
      </c>
      <c r="AB323" t="s">
        <v>6139</v>
      </c>
      <c r="AC323" t="s">
        <v>2280</v>
      </c>
      <c r="AD323" t="s">
        <v>2280</v>
      </c>
      <c r="AE323" t="s">
        <v>2280</v>
      </c>
      <c r="AF323" t="s">
        <v>6139</v>
      </c>
    </row>
    <row r="324" spans="1:32" x14ac:dyDescent="0.2">
      <c r="A324">
        <v>323</v>
      </c>
      <c r="B324" s="15" t="s">
        <v>2210</v>
      </c>
      <c r="C324" s="15" t="s">
        <v>5432</v>
      </c>
      <c r="D324" s="15" t="s">
        <v>2211</v>
      </c>
      <c r="E324" s="15" t="s">
        <v>5433</v>
      </c>
      <c r="F324" t="s">
        <v>3263</v>
      </c>
      <c r="G324" s="15" t="s">
        <v>3261</v>
      </c>
      <c r="H324" t="s">
        <v>1529</v>
      </c>
      <c r="I324" t="s">
        <v>3262</v>
      </c>
      <c r="M324" t="s">
        <v>1531</v>
      </c>
      <c r="N324" t="s">
        <v>1532</v>
      </c>
      <c r="O324" t="s">
        <v>1530</v>
      </c>
      <c r="P324" t="s">
        <v>1533</v>
      </c>
      <c r="T324">
        <v>0</v>
      </c>
      <c r="U324" t="s">
        <v>2280</v>
      </c>
      <c r="V324" t="s">
        <v>2280</v>
      </c>
      <c r="W324" t="s">
        <v>2280</v>
      </c>
      <c r="X324" t="s">
        <v>2280</v>
      </c>
      <c r="Y324" t="s">
        <v>2280</v>
      </c>
      <c r="Z324" t="s">
        <v>2280</v>
      </c>
      <c r="AA324" t="s">
        <v>2280</v>
      </c>
      <c r="AB324" t="s">
        <v>2280</v>
      </c>
      <c r="AC324" t="s">
        <v>6139</v>
      </c>
      <c r="AD324" t="s">
        <v>2280</v>
      </c>
      <c r="AE324" t="s">
        <v>2280</v>
      </c>
      <c r="AF324" t="s">
        <v>2280</v>
      </c>
    </row>
    <row r="325" spans="1:32" x14ac:dyDescent="0.2">
      <c r="A325">
        <v>324</v>
      </c>
      <c r="B325" s="15" t="s">
        <v>2212</v>
      </c>
      <c r="C325" s="15" t="s">
        <v>5436</v>
      </c>
      <c r="D325" s="15" t="s">
        <v>5437</v>
      </c>
      <c r="E325" s="15" t="s">
        <v>5438</v>
      </c>
      <c r="F325" t="s">
        <v>3266</v>
      </c>
      <c r="G325" s="15" t="s">
        <v>3264</v>
      </c>
      <c r="H325" t="s">
        <v>1534</v>
      </c>
      <c r="I325" t="s">
        <v>3265</v>
      </c>
      <c r="T325">
        <v>1</v>
      </c>
      <c r="U325" t="s">
        <v>2280</v>
      </c>
      <c r="V325" t="s">
        <v>2280</v>
      </c>
      <c r="W325" t="s">
        <v>2280</v>
      </c>
      <c r="X325" t="s">
        <v>2280</v>
      </c>
      <c r="Y325" t="s">
        <v>2280</v>
      </c>
      <c r="Z325" t="s">
        <v>2280</v>
      </c>
      <c r="AA325" t="s">
        <v>2280</v>
      </c>
      <c r="AB325" t="s">
        <v>2280</v>
      </c>
      <c r="AC325" t="s">
        <v>2280</v>
      </c>
      <c r="AD325" t="s">
        <v>2280</v>
      </c>
      <c r="AE325" t="s">
        <v>2280</v>
      </c>
      <c r="AF325" t="s">
        <v>2280</v>
      </c>
    </row>
    <row r="326" spans="1:32" x14ac:dyDescent="0.2">
      <c r="A326">
        <v>325</v>
      </c>
      <c r="B326" s="15" t="s">
        <v>2213</v>
      </c>
      <c r="C326" s="15" t="s">
        <v>5441</v>
      </c>
      <c r="D326" s="15" t="s">
        <v>2280</v>
      </c>
      <c r="E326" s="15" t="s">
        <v>5442</v>
      </c>
      <c r="F326" t="s">
        <v>3269</v>
      </c>
      <c r="G326" s="15" t="s">
        <v>3267</v>
      </c>
      <c r="H326" t="s">
        <v>1535</v>
      </c>
      <c r="I326" t="s">
        <v>3268</v>
      </c>
      <c r="P326" t="s">
        <v>1536</v>
      </c>
      <c r="T326">
        <v>0</v>
      </c>
      <c r="U326" t="s">
        <v>2280</v>
      </c>
      <c r="V326" t="s">
        <v>2280</v>
      </c>
      <c r="W326" t="s">
        <v>2280</v>
      </c>
      <c r="X326" t="s">
        <v>2280</v>
      </c>
      <c r="Y326" t="s">
        <v>2280</v>
      </c>
      <c r="Z326" t="s">
        <v>2280</v>
      </c>
      <c r="AA326" t="s">
        <v>2280</v>
      </c>
      <c r="AB326" t="s">
        <v>2280</v>
      </c>
      <c r="AC326" t="s">
        <v>2280</v>
      </c>
      <c r="AD326" t="s">
        <v>6139</v>
      </c>
      <c r="AE326" t="s">
        <v>2280</v>
      </c>
      <c r="AF326" t="s">
        <v>2280</v>
      </c>
    </row>
    <row r="327" spans="1:32" x14ac:dyDescent="0.2">
      <c r="A327">
        <v>326</v>
      </c>
      <c r="B327" s="15" t="s">
        <v>2214</v>
      </c>
      <c r="C327" s="15" t="s">
        <v>5445</v>
      </c>
      <c r="D327" s="15" t="s">
        <v>2280</v>
      </c>
      <c r="E327" s="15" t="s">
        <v>5446</v>
      </c>
      <c r="F327" t="s">
        <v>3273</v>
      </c>
      <c r="G327" s="15" t="s">
        <v>3270</v>
      </c>
      <c r="H327" t="s">
        <v>3271</v>
      </c>
      <c r="I327" t="s">
        <v>3272</v>
      </c>
      <c r="J327" t="s">
        <v>1538</v>
      </c>
      <c r="K327" t="s">
        <v>1539</v>
      </c>
      <c r="L327" t="s">
        <v>1537</v>
      </c>
      <c r="T327">
        <v>0</v>
      </c>
      <c r="U327" t="s">
        <v>2280</v>
      </c>
      <c r="V327" t="s">
        <v>2280</v>
      </c>
      <c r="W327" t="s">
        <v>2280</v>
      </c>
      <c r="X327" t="s">
        <v>2280</v>
      </c>
      <c r="Y327" t="s">
        <v>2280</v>
      </c>
      <c r="Z327" t="s">
        <v>2280</v>
      </c>
      <c r="AA327" t="s">
        <v>2280</v>
      </c>
      <c r="AB327" t="s">
        <v>2280</v>
      </c>
      <c r="AC327" t="s">
        <v>2280</v>
      </c>
      <c r="AD327" t="s">
        <v>2280</v>
      </c>
      <c r="AE327" t="s">
        <v>2280</v>
      </c>
      <c r="AF327" t="s">
        <v>2280</v>
      </c>
    </row>
    <row r="328" spans="1:32" x14ac:dyDescent="0.2">
      <c r="A328">
        <v>327</v>
      </c>
      <c r="B328" s="15" t="s">
        <v>2215</v>
      </c>
      <c r="C328" s="15" t="s">
        <v>5449</v>
      </c>
      <c r="D328" s="15" t="s">
        <v>5450</v>
      </c>
      <c r="E328" s="15" t="s">
        <v>5451</v>
      </c>
      <c r="F328" t="s">
        <v>3276</v>
      </c>
      <c r="G328" s="15" t="s">
        <v>3274</v>
      </c>
      <c r="H328" t="s">
        <v>1540</v>
      </c>
      <c r="I328" t="s">
        <v>3275</v>
      </c>
      <c r="J328" t="s">
        <v>1542</v>
      </c>
      <c r="K328" t="s">
        <v>1542</v>
      </c>
      <c r="L328" t="s">
        <v>1541</v>
      </c>
      <c r="M328" t="s">
        <v>1544</v>
      </c>
      <c r="N328" t="s">
        <v>1544</v>
      </c>
      <c r="O328" t="s">
        <v>1543</v>
      </c>
      <c r="R328" t="s">
        <v>1545</v>
      </c>
      <c r="S328" t="s">
        <v>3805</v>
      </c>
      <c r="T328">
        <v>0</v>
      </c>
      <c r="U328" t="s">
        <v>2280</v>
      </c>
      <c r="V328" t="s">
        <v>2280</v>
      </c>
      <c r="W328" t="s">
        <v>2280</v>
      </c>
      <c r="X328" t="s">
        <v>2280</v>
      </c>
      <c r="Y328" t="s">
        <v>2280</v>
      </c>
      <c r="Z328" t="s">
        <v>2280</v>
      </c>
      <c r="AA328" t="s">
        <v>2280</v>
      </c>
      <c r="AB328" t="s">
        <v>2280</v>
      </c>
      <c r="AC328" t="s">
        <v>2280</v>
      </c>
      <c r="AD328" t="s">
        <v>2280</v>
      </c>
      <c r="AE328" t="s">
        <v>2280</v>
      </c>
    </row>
    <row r="329" spans="1:32" x14ac:dyDescent="0.2">
      <c r="A329">
        <v>328</v>
      </c>
      <c r="B329" s="15" t="s">
        <v>2216</v>
      </c>
      <c r="C329" s="15" t="s">
        <v>5454</v>
      </c>
      <c r="D329" s="15" t="s">
        <v>2280</v>
      </c>
      <c r="E329" s="15" t="s">
        <v>5455</v>
      </c>
      <c r="F329" t="s">
        <v>3279</v>
      </c>
      <c r="G329" s="15" t="s">
        <v>3277</v>
      </c>
      <c r="H329" t="s">
        <v>1546</v>
      </c>
      <c r="I329" t="s">
        <v>3278</v>
      </c>
      <c r="M329" t="s">
        <v>1548</v>
      </c>
      <c r="N329" t="s">
        <v>1548</v>
      </c>
      <c r="O329" t="s">
        <v>1547</v>
      </c>
      <c r="R329" t="s">
        <v>1549</v>
      </c>
      <c r="S329" t="s">
        <v>3806</v>
      </c>
      <c r="T329">
        <v>0</v>
      </c>
      <c r="U329" t="s">
        <v>2280</v>
      </c>
      <c r="V329" t="s">
        <v>2280</v>
      </c>
      <c r="W329" t="s">
        <v>2280</v>
      </c>
      <c r="X329" t="s">
        <v>2280</v>
      </c>
      <c r="Y329" t="s">
        <v>2280</v>
      </c>
      <c r="Z329" t="s">
        <v>2280</v>
      </c>
      <c r="AA329" t="s">
        <v>2280</v>
      </c>
      <c r="AB329" t="s">
        <v>2280</v>
      </c>
      <c r="AC329" t="s">
        <v>2280</v>
      </c>
      <c r="AD329" t="s">
        <v>2280</v>
      </c>
      <c r="AE329" t="s">
        <v>2280</v>
      </c>
    </row>
    <row r="330" spans="1:32" x14ac:dyDescent="0.2">
      <c r="A330">
        <v>329</v>
      </c>
      <c r="B330" s="15" t="s">
        <v>2217</v>
      </c>
      <c r="C330" s="15" t="s">
        <v>5459</v>
      </c>
      <c r="D330" s="15" t="s">
        <v>2280</v>
      </c>
      <c r="E330" s="15" t="s">
        <v>5460</v>
      </c>
      <c r="F330" t="s">
        <v>3281</v>
      </c>
      <c r="G330" s="15" t="s">
        <v>5458</v>
      </c>
      <c r="H330" t="s">
        <v>1550</v>
      </c>
      <c r="I330" t="s">
        <v>3280</v>
      </c>
      <c r="R330" t="s">
        <v>1551</v>
      </c>
      <c r="S330" t="s">
        <v>3807</v>
      </c>
      <c r="T330">
        <v>1</v>
      </c>
      <c r="U330" t="s">
        <v>2280</v>
      </c>
      <c r="V330" t="s">
        <v>2280</v>
      </c>
      <c r="W330" t="s">
        <v>2280</v>
      </c>
      <c r="X330" t="s">
        <v>2280</v>
      </c>
      <c r="Y330" t="s">
        <v>2280</v>
      </c>
      <c r="Z330" t="s">
        <v>2280</v>
      </c>
      <c r="AA330" t="s">
        <v>2280</v>
      </c>
      <c r="AB330" t="s">
        <v>2280</v>
      </c>
      <c r="AC330" t="s">
        <v>2280</v>
      </c>
      <c r="AD330" t="s">
        <v>2280</v>
      </c>
      <c r="AE330" t="s">
        <v>2280</v>
      </c>
    </row>
    <row r="331" spans="1:32" x14ac:dyDescent="0.2">
      <c r="A331">
        <v>330</v>
      </c>
      <c r="B331" s="15" t="s">
        <v>2218</v>
      </c>
      <c r="C331" s="15" t="s">
        <v>5463</v>
      </c>
      <c r="D331" s="15" t="s">
        <v>2280</v>
      </c>
      <c r="F331" t="s">
        <v>3284</v>
      </c>
      <c r="G331" s="15" t="s">
        <v>3282</v>
      </c>
      <c r="H331" t="s">
        <v>1552</v>
      </c>
      <c r="I331" t="s">
        <v>3283</v>
      </c>
      <c r="R331" t="s">
        <v>1553</v>
      </c>
      <c r="S331" t="s">
        <v>3808</v>
      </c>
      <c r="T331">
        <v>0</v>
      </c>
      <c r="U331" t="s">
        <v>2280</v>
      </c>
      <c r="V331" t="s">
        <v>2280</v>
      </c>
      <c r="W331" t="s">
        <v>2280</v>
      </c>
      <c r="X331" t="s">
        <v>2280</v>
      </c>
      <c r="Y331" t="s">
        <v>2280</v>
      </c>
      <c r="Z331" t="s">
        <v>2280</v>
      </c>
      <c r="AA331" t="s">
        <v>2280</v>
      </c>
      <c r="AB331" t="s">
        <v>2280</v>
      </c>
      <c r="AC331" t="s">
        <v>2280</v>
      </c>
      <c r="AD331" t="s">
        <v>2280</v>
      </c>
      <c r="AE331" t="s">
        <v>2280</v>
      </c>
    </row>
    <row r="332" spans="1:32" x14ac:dyDescent="0.2">
      <c r="A332">
        <v>331</v>
      </c>
      <c r="B332" s="15" t="s">
        <v>2106</v>
      </c>
      <c r="C332" s="15" t="s">
        <v>5466</v>
      </c>
      <c r="D332" s="15" t="s">
        <v>2107</v>
      </c>
      <c r="E332" s="15" t="s">
        <v>5467</v>
      </c>
      <c r="F332" t="s">
        <v>3287</v>
      </c>
      <c r="G332" s="15" t="s">
        <v>3285</v>
      </c>
      <c r="H332" t="s">
        <v>1202</v>
      </c>
      <c r="I332" t="s">
        <v>3286</v>
      </c>
      <c r="P332" t="s">
        <v>1203</v>
      </c>
      <c r="T332">
        <v>1</v>
      </c>
      <c r="U332" t="s">
        <v>2280</v>
      </c>
      <c r="V332" t="s">
        <v>2280</v>
      </c>
      <c r="W332" t="s">
        <v>2280</v>
      </c>
      <c r="X332" t="s">
        <v>2280</v>
      </c>
      <c r="Y332" t="s">
        <v>2280</v>
      </c>
      <c r="Z332" t="s">
        <v>2280</v>
      </c>
      <c r="AA332" t="s">
        <v>2280</v>
      </c>
      <c r="AB332" t="s">
        <v>2280</v>
      </c>
      <c r="AC332" t="s">
        <v>6139</v>
      </c>
      <c r="AD332" t="s">
        <v>2280</v>
      </c>
      <c r="AE332" t="s">
        <v>2280</v>
      </c>
      <c r="AF332" t="s">
        <v>2280</v>
      </c>
    </row>
    <row r="333" spans="1:32" x14ac:dyDescent="0.2">
      <c r="A333">
        <v>332</v>
      </c>
      <c r="B333" s="15" t="s">
        <v>2219</v>
      </c>
      <c r="C333" s="15" t="s">
        <v>5472</v>
      </c>
      <c r="D333" s="15" t="s">
        <v>5473</v>
      </c>
      <c r="E333" s="15" t="s">
        <v>5474</v>
      </c>
      <c r="F333" t="s">
        <v>3290</v>
      </c>
      <c r="G333" s="15" t="s">
        <v>3288</v>
      </c>
      <c r="H333" t="s">
        <v>1554</v>
      </c>
      <c r="I333" t="s">
        <v>3289</v>
      </c>
      <c r="T333">
        <v>0</v>
      </c>
      <c r="U333" t="s">
        <v>2280</v>
      </c>
      <c r="V333" t="s">
        <v>2280</v>
      </c>
      <c r="W333" t="s">
        <v>2280</v>
      </c>
      <c r="X333" t="s">
        <v>6139</v>
      </c>
      <c r="Y333" t="s">
        <v>2280</v>
      </c>
      <c r="Z333" t="s">
        <v>2280</v>
      </c>
      <c r="AA333" t="s">
        <v>2280</v>
      </c>
      <c r="AB333" t="s">
        <v>2280</v>
      </c>
      <c r="AC333" t="s">
        <v>2280</v>
      </c>
      <c r="AD333" t="s">
        <v>2280</v>
      </c>
      <c r="AE333" t="s">
        <v>2280</v>
      </c>
      <c r="AF333" t="s">
        <v>2280</v>
      </c>
    </row>
    <row r="334" spans="1:32" x14ac:dyDescent="0.2">
      <c r="A334">
        <v>333</v>
      </c>
      <c r="B334" s="15" t="s">
        <v>2220</v>
      </c>
      <c r="C334" s="15" t="s">
        <v>5479</v>
      </c>
      <c r="D334" s="15" t="s">
        <v>2280</v>
      </c>
      <c r="E334" s="15" t="s">
        <v>5480</v>
      </c>
      <c r="F334" t="s">
        <v>3293</v>
      </c>
      <c r="G334" s="15" t="s">
        <v>3291</v>
      </c>
      <c r="H334" t="s">
        <v>1555</v>
      </c>
      <c r="I334" t="s">
        <v>3292</v>
      </c>
      <c r="T334">
        <v>0</v>
      </c>
      <c r="U334" t="s">
        <v>2280</v>
      </c>
      <c r="V334" t="s">
        <v>2280</v>
      </c>
      <c r="W334" t="s">
        <v>2280</v>
      </c>
      <c r="X334" t="s">
        <v>2280</v>
      </c>
      <c r="Y334" t="s">
        <v>2280</v>
      </c>
      <c r="Z334" t="s">
        <v>2280</v>
      </c>
      <c r="AA334" t="s">
        <v>2280</v>
      </c>
      <c r="AB334" t="s">
        <v>2280</v>
      </c>
      <c r="AC334" t="s">
        <v>6139</v>
      </c>
      <c r="AD334" t="s">
        <v>2280</v>
      </c>
      <c r="AE334" t="s">
        <v>2280</v>
      </c>
      <c r="AF334" t="s">
        <v>2280</v>
      </c>
    </row>
    <row r="335" spans="1:32" x14ac:dyDescent="0.2">
      <c r="A335">
        <v>334</v>
      </c>
      <c r="B335" s="15" t="s">
        <v>2221</v>
      </c>
      <c r="C335" s="15" t="s">
        <v>5483</v>
      </c>
      <c r="D335" s="15" t="s">
        <v>5484</v>
      </c>
      <c r="E335" s="15" t="s">
        <v>5485</v>
      </c>
      <c r="F335" t="s">
        <v>3296</v>
      </c>
      <c r="G335" s="15" t="s">
        <v>3294</v>
      </c>
      <c r="H335" t="s">
        <v>1556</v>
      </c>
      <c r="I335" t="s">
        <v>3295</v>
      </c>
      <c r="J335" t="s">
        <v>1558</v>
      </c>
      <c r="K335" t="s">
        <v>1559</v>
      </c>
      <c r="L335" t="s">
        <v>1557</v>
      </c>
      <c r="T335">
        <v>0</v>
      </c>
      <c r="U335" t="s">
        <v>2280</v>
      </c>
      <c r="V335" t="s">
        <v>2280</v>
      </c>
      <c r="W335" t="s">
        <v>2280</v>
      </c>
      <c r="X335" t="s">
        <v>2280</v>
      </c>
      <c r="Y335" t="s">
        <v>2280</v>
      </c>
      <c r="Z335" t="s">
        <v>2280</v>
      </c>
      <c r="AA335" t="s">
        <v>2280</v>
      </c>
      <c r="AB335" t="s">
        <v>2280</v>
      </c>
      <c r="AC335" t="s">
        <v>2280</v>
      </c>
      <c r="AD335" t="s">
        <v>2280</v>
      </c>
      <c r="AE335" t="s">
        <v>2280</v>
      </c>
      <c r="AF335" t="s">
        <v>2280</v>
      </c>
    </row>
    <row r="336" spans="1:32" x14ac:dyDescent="0.2">
      <c r="A336">
        <v>335</v>
      </c>
      <c r="B336" s="15" t="s">
        <v>2108</v>
      </c>
      <c r="C336" s="15" t="s">
        <v>5488</v>
      </c>
      <c r="D336" s="15" t="s">
        <v>2280</v>
      </c>
      <c r="E336" s="15" t="s">
        <v>5489</v>
      </c>
      <c r="F336" t="s">
        <v>3299</v>
      </c>
      <c r="G336" s="15" t="s">
        <v>3297</v>
      </c>
      <c r="H336" t="s">
        <v>1204</v>
      </c>
      <c r="I336" t="s">
        <v>3298</v>
      </c>
      <c r="P336" t="s">
        <v>1205</v>
      </c>
      <c r="Q336" t="s">
        <v>3482</v>
      </c>
      <c r="T336">
        <v>0</v>
      </c>
      <c r="U336" t="s">
        <v>2280</v>
      </c>
      <c r="V336" t="s">
        <v>2280</v>
      </c>
      <c r="W336" t="s">
        <v>2280</v>
      </c>
      <c r="X336" t="s">
        <v>2280</v>
      </c>
      <c r="Y336" t="s">
        <v>2280</v>
      </c>
      <c r="Z336" t="s">
        <v>2280</v>
      </c>
      <c r="AA336" t="s">
        <v>2280</v>
      </c>
      <c r="AB336" t="s">
        <v>2280</v>
      </c>
      <c r="AC336" t="s">
        <v>2280</v>
      </c>
      <c r="AD336" t="s">
        <v>2280</v>
      </c>
      <c r="AE336" t="s">
        <v>2280</v>
      </c>
      <c r="AF336" t="s">
        <v>2280</v>
      </c>
    </row>
    <row r="337" spans="1:32" x14ac:dyDescent="0.2">
      <c r="A337">
        <v>336</v>
      </c>
      <c r="B337" s="15" t="s">
        <v>2222</v>
      </c>
      <c r="C337" s="15" t="s">
        <v>5494</v>
      </c>
      <c r="D337" s="15" t="s">
        <v>2280</v>
      </c>
      <c r="E337" s="15" t="s">
        <v>5495</v>
      </c>
      <c r="F337" t="s">
        <v>3302</v>
      </c>
      <c r="G337" s="15" t="s">
        <v>3300</v>
      </c>
      <c r="H337" t="s">
        <v>1560</v>
      </c>
      <c r="I337" t="s">
        <v>3301</v>
      </c>
      <c r="P337" t="s">
        <v>1561</v>
      </c>
      <c r="T337">
        <v>0</v>
      </c>
      <c r="U337" t="s">
        <v>2280</v>
      </c>
      <c r="V337" t="s">
        <v>2280</v>
      </c>
      <c r="W337" t="s">
        <v>2280</v>
      </c>
      <c r="X337" t="s">
        <v>2280</v>
      </c>
      <c r="Y337" t="s">
        <v>2280</v>
      </c>
      <c r="Z337" t="s">
        <v>2280</v>
      </c>
      <c r="AA337" t="s">
        <v>2280</v>
      </c>
      <c r="AB337" t="s">
        <v>2280</v>
      </c>
      <c r="AC337" t="s">
        <v>2280</v>
      </c>
      <c r="AD337" t="s">
        <v>2280</v>
      </c>
      <c r="AE337" t="s">
        <v>2280</v>
      </c>
      <c r="AF337" t="s">
        <v>2280</v>
      </c>
    </row>
    <row r="338" spans="1:32" x14ac:dyDescent="0.2">
      <c r="A338">
        <v>337</v>
      </c>
      <c r="B338" s="15" t="s">
        <v>2223</v>
      </c>
      <c r="C338" s="15" t="s">
        <v>5498</v>
      </c>
      <c r="D338" s="15" t="s">
        <v>2280</v>
      </c>
      <c r="F338" t="s">
        <v>3305</v>
      </c>
      <c r="G338" s="15" t="s">
        <v>3303</v>
      </c>
      <c r="H338" t="s">
        <v>1562</v>
      </c>
      <c r="I338" t="s">
        <v>3304</v>
      </c>
      <c r="P338" t="s">
        <v>1563</v>
      </c>
      <c r="Q338" t="s">
        <v>3620</v>
      </c>
      <c r="R338" t="s">
        <v>1564</v>
      </c>
      <c r="S338" t="s">
        <v>3809</v>
      </c>
      <c r="T338">
        <v>6</v>
      </c>
      <c r="U338" t="s">
        <v>6139</v>
      </c>
      <c r="V338" t="s">
        <v>2280</v>
      </c>
      <c r="W338" t="s">
        <v>6139</v>
      </c>
      <c r="X338" t="s">
        <v>6139</v>
      </c>
      <c r="Y338" t="s">
        <v>6139</v>
      </c>
      <c r="Z338" t="s">
        <v>6139</v>
      </c>
      <c r="AA338" t="s">
        <v>2280</v>
      </c>
      <c r="AB338" t="s">
        <v>2280</v>
      </c>
      <c r="AC338" t="s">
        <v>2280</v>
      </c>
      <c r="AD338" t="s">
        <v>6139</v>
      </c>
      <c r="AE338" t="s">
        <v>6139</v>
      </c>
      <c r="AF338" t="s">
        <v>6139</v>
      </c>
    </row>
    <row r="339" spans="1:32" x14ac:dyDescent="0.2">
      <c r="A339">
        <v>338</v>
      </c>
      <c r="B339" s="15" t="s">
        <v>2224</v>
      </c>
      <c r="C339" s="15" t="s">
        <v>5501</v>
      </c>
      <c r="D339" s="15" t="s">
        <v>2280</v>
      </c>
      <c r="E339" s="15" t="s">
        <v>5502</v>
      </c>
      <c r="F339" t="s">
        <v>3308</v>
      </c>
      <c r="G339" s="15" t="s">
        <v>3306</v>
      </c>
      <c r="H339" t="s">
        <v>1565</v>
      </c>
      <c r="I339" t="s">
        <v>3307</v>
      </c>
      <c r="J339" t="s">
        <v>1567</v>
      </c>
      <c r="K339" t="s">
        <v>1568</v>
      </c>
      <c r="L339" t="s">
        <v>1566</v>
      </c>
      <c r="T339">
        <v>0</v>
      </c>
      <c r="U339" t="s">
        <v>2280</v>
      </c>
      <c r="V339" t="s">
        <v>2280</v>
      </c>
      <c r="W339" t="s">
        <v>2280</v>
      </c>
      <c r="X339" t="s">
        <v>2280</v>
      </c>
      <c r="Y339" t="s">
        <v>2280</v>
      </c>
      <c r="Z339" t="s">
        <v>2280</v>
      </c>
      <c r="AA339" t="s">
        <v>2280</v>
      </c>
      <c r="AB339" t="s">
        <v>2280</v>
      </c>
      <c r="AC339" t="s">
        <v>2280</v>
      </c>
      <c r="AD339" t="s">
        <v>2280</v>
      </c>
      <c r="AE339" t="s">
        <v>2280</v>
      </c>
      <c r="AF339" t="s">
        <v>2280</v>
      </c>
    </row>
    <row r="340" spans="1:32" x14ac:dyDescent="0.2">
      <c r="A340">
        <v>339</v>
      </c>
      <c r="B340" s="15" t="s">
        <v>2109</v>
      </c>
      <c r="C340" s="15" t="s">
        <v>5507</v>
      </c>
      <c r="D340" s="15" t="s">
        <v>2280</v>
      </c>
      <c r="E340" s="15" t="s">
        <v>5508</v>
      </c>
      <c r="F340" t="s">
        <v>3312</v>
      </c>
      <c r="G340" s="15" t="s">
        <v>3309</v>
      </c>
      <c r="H340" t="s">
        <v>1206</v>
      </c>
      <c r="I340" t="s">
        <v>3311</v>
      </c>
      <c r="J340" t="s">
        <v>1208</v>
      </c>
      <c r="K340" t="s">
        <v>1209</v>
      </c>
      <c r="L340" t="s">
        <v>1207</v>
      </c>
      <c r="M340" t="s">
        <v>1211</v>
      </c>
      <c r="N340" t="s">
        <v>1212</v>
      </c>
      <c r="O340" t="s">
        <v>1210</v>
      </c>
      <c r="P340" t="s">
        <v>1213</v>
      </c>
      <c r="Q340" t="s">
        <v>3310</v>
      </c>
      <c r="R340" t="s">
        <v>1214</v>
      </c>
      <c r="S340" t="s">
        <v>3810</v>
      </c>
      <c r="T340">
        <v>6</v>
      </c>
      <c r="U340" t="s">
        <v>2280</v>
      </c>
      <c r="V340" t="s">
        <v>2280</v>
      </c>
      <c r="W340" t="s">
        <v>2280</v>
      </c>
      <c r="X340" t="s">
        <v>2280</v>
      </c>
      <c r="Y340" t="s">
        <v>2280</v>
      </c>
      <c r="Z340" t="s">
        <v>2280</v>
      </c>
      <c r="AA340" t="s">
        <v>2280</v>
      </c>
      <c r="AB340" t="s">
        <v>2280</v>
      </c>
      <c r="AC340" t="s">
        <v>2280</v>
      </c>
      <c r="AD340" t="s">
        <v>2280</v>
      </c>
      <c r="AE340" t="s">
        <v>2280</v>
      </c>
      <c r="AF340" t="s">
        <v>6139</v>
      </c>
    </row>
    <row r="341" spans="1:32" x14ac:dyDescent="0.2">
      <c r="A341">
        <v>340</v>
      </c>
      <c r="B341" s="15" t="s">
        <v>2110</v>
      </c>
      <c r="C341" s="15" t="s">
        <v>5513</v>
      </c>
      <c r="D341" s="15" t="s">
        <v>2280</v>
      </c>
      <c r="E341" s="15" t="s">
        <v>5514</v>
      </c>
      <c r="F341" t="s">
        <v>3315</v>
      </c>
      <c r="G341" s="15" t="s">
        <v>3313</v>
      </c>
      <c r="H341" t="s">
        <v>1215</v>
      </c>
      <c r="I341" t="s">
        <v>3314</v>
      </c>
      <c r="J341" t="s">
        <v>1217</v>
      </c>
      <c r="K341" t="s">
        <v>1217</v>
      </c>
      <c r="L341" t="s">
        <v>1216</v>
      </c>
      <c r="T341">
        <v>4</v>
      </c>
      <c r="U341" t="s">
        <v>2280</v>
      </c>
      <c r="V341" t="s">
        <v>2280</v>
      </c>
      <c r="W341" t="s">
        <v>2280</v>
      </c>
      <c r="X341" t="s">
        <v>6139</v>
      </c>
      <c r="Y341" t="s">
        <v>6139</v>
      </c>
      <c r="Z341" t="s">
        <v>6139</v>
      </c>
      <c r="AA341" t="s">
        <v>2280</v>
      </c>
      <c r="AB341" t="s">
        <v>2280</v>
      </c>
      <c r="AC341" t="s">
        <v>6139</v>
      </c>
      <c r="AD341" t="s">
        <v>6139</v>
      </c>
      <c r="AE341" t="s">
        <v>6139</v>
      </c>
      <c r="AF341" t="s">
        <v>2280</v>
      </c>
    </row>
    <row r="342" spans="1:32" x14ac:dyDescent="0.2">
      <c r="A342">
        <v>341</v>
      </c>
      <c r="B342" s="15" t="s">
        <v>2111</v>
      </c>
      <c r="C342" s="15" t="s">
        <v>5517</v>
      </c>
      <c r="D342" s="15" t="s">
        <v>3317</v>
      </c>
      <c r="E342" s="15" t="s">
        <v>5518</v>
      </c>
      <c r="F342" t="s">
        <v>3319</v>
      </c>
      <c r="G342" s="15" t="s">
        <v>3316</v>
      </c>
      <c r="H342" t="s">
        <v>1218</v>
      </c>
      <c r="I342" t="s">
        <v>3318</v>
      </c>
      <c r="J342" t="s">
        <v>1220</v>
      </c>
      <c r="K342" t="s">
        <v>1220</v>
      </c>
      <c r="L342" t="s">
        <v>1219</v>
      </c>
      <c r="R342" t="s">
        <v>1221</v>
      </c>
      <c r="S342" t="s">
        <v>3811</v>
      </c>
      <c r="T342">
        <v>13</v>
      </c>
      <c r="U342" t="s">
        <v>2280</v>
      </c>
      <c r="V342" t="s">
        <v>6139</v>
      </c>
      <c r="W342" t="s">
        <v>6139</v>
      </c>
      <c r="X342" t="s">
        <v>6139</v>
      </c>
      <c r="Y342" t="s">
        <v>6139</v>
      </c>
      <c r="Z342" t="s">
        <v>6139</v>
      </c>
      <c r="AA342" t="s">
        <v>2280</v>
      </c>
      <c r="AB342" t="s">
        <v>6139</v>
      </c>
      <c r="AC342" t="s">
        <v>2280</v>
      </c>
      <c r="AD342" t="s">
        <v>6139</v>
      </c>
      <c r="AE342" t="s">
        <v>6139</v>
      </c>
      <c r="AF342" t="s">
        <v>6139</v>
      </c>
    </row>
    <row r="343" spans="1:32" x14ac:dyDescent="0.2">
      <c r="A343">
        <v>342</v>
      </c>
      <c r="B343" s="15" t="s">
        <v>2112</v>
      </c>
      <c r="C343" s="15" t="s">
        <v>5521</v>
      </c>
      <c r="D343" s="15" t="s">
        <v>5522</v>
      </c>
      <c r="E343" s="15" t="s">
        <v>5523</v>
      </c>
      <c r="F343" t="s">
        <v>3322</v>
      </c>
      <c r="G343" s="15" t="s">
        <v>3320</v>
      </c>
      <c r="H343" t="s">
        <v>1222</v>
      </c>
      <c r="I343" t="s">
        <v>3321</v>
      </c>
      <c r="T343">
        <v>0</v>
      </c>
      <c r="U343" t="s">
        <v>2280</v>
      </c>
      <c r="V343" t="s">
        <v>2280</v>
      </c>
      <c r="W343" t="s">
        <v>2280</v>
      </c>
      <c r="X343" t="s">
        <v>2280</v>
      </c>
      <c r="Y343" t="s">
        <v>2280</v>
      </c>
      <c r="Z343" t="s">
        <v>2280</v>
      </c>
      <c r="AA343" t="s">
        <v>2280</v>
      </c>
      <c r="AB343" t="s">
        <v>2280</v>
      </c>
      <c r="AC343" t="s">
        <v>6139</v>
      </c>
      <c r="AD343" t="s">
        <v>2280</v>
      </c>
      <c r="AE343" t="s">
        <v>2280</v>
      </c>
      <c r="AF343" t="s">
        <v>2280</v>
      </c>
    </row>
    <row r="344" spans="1:32" x14ac:dyDescent="0.2">
      <c r="A344">
        <v>343</v>
      </c>
      <c r="B344" s="15" t="s">
        <v>2225</v>
      </c>
      <c r="C344" s="15" t="s">
        <v>5528</v>
      </c>
      <c r="D344" s="15" t="s">
        <v>2280</v>
      </c>
      <c r="E344" s="15" t="s">
        <v>5529</v>
      </c>
      <c r="F344" t="s">
        <v>3325</v>
      </c>
      <c r="G344" s="15" t="s">
        <v>3323</v>
      </c>
      <c r="H344" t="s">
        <v>1569</v>
      </c>
      <c r="I344" t="s">
        <v>3324</v>
      </c>
      <c r="J344" t="s">
        <v>1571</v>
      </c>
      <c r="K344" t="s">
        <v>1571</v>
      </c>
      <c r="L344" t="s">
        <v>1570</v>
      </c>
      <c r="M344" t="s">
        <v>1573</v>
      </c>
      <c r="N344" t="s">
        <v>1573</v>
      </c>
      <c r="O344" t="s">
        <v>1572</v>
      </c>
      <c r="T344">
        <v>0</v>
      </c>
      <c r="U344" t="s">
        <v>2280</v>
      </c>
      <c r="V344" t="s">
        <v>2280</v>
      </c>
      <c r="W344" t="s">
        <v>2280</v>
      </c>
      <c r="X344" t="s">
        <v>2280</v>
      </c>
      <c r="Y344" t="s">
        <v>2280</v>
      </c>
      <c r="Z344" t="s">
        <v>2280</v>
      </c>
      <c r="AA344" t="s">
        <v>2280</v>
      </c>
      <c r="AB344" t="s">
        <v>2280</v>
      </c>
      <c r="AC344" t="s">
        <v>2280</v>
      </c>
      <c r="AD344" t="s">
        <v>2280</v>
      </c>
      <c r="AE344" t="s">
        <v>2280</v>
      </c>
      <c r="AF344" t="s">
        <v>2280</v>
      </c>
    </row>
    <row r="345" spans="1:32" x14ac:dyDescent="0.2">
      <c r="A345">
        <v>344</v>
      </c>
      <c r="B345" s="15" t="s">
        <v>2226</v>
      </c>
      <c r="C345" s="15" t="s">
        <v>5532</v>
      </c>
      <c r="D345" s="15" t="s">
        <v>2280</v>
      </c>
      <c r="E345" s="15" t="s">
        <v>5533</v>
      </c>
      <c r="F345" t="s">
        <v>3328</v>
      </c>
      <c r="G345" s="15" t="s">
        <v>3326</v>
      </c>
      <c r="H345" t="s">
        <v>1574</v>
      </c>
      <c r="I345" t="s">
        <v>3327</v>
      </c>
      <c r="P345" t="s">
        <v>1575</v>
      </c>
      <c r="T345">
        <v>0</v>
      </c>
      <c r="U345" t="s">
        <v>2280</v>
      </c>
      <c r="V345" t="s">
        <v>2280</v>
      </c>
      <c r="W345" t="s">
        <v>2280</v>
      </c>
      <c r="X345" t="s">
        <v>2280</v>
      </c>
      <c r="Y345" t="s">
        <v>2280</v>
      </c>
      <c r="Z345" t="s">
        <v>2280</v>
      </c>
      <c r="AA345" t="s">
        <v>6139</v>
      </c>
      <c r="AB345" t="s">
        <v>2280</v>
      </c>
      <c r="AC345" t="s">
        <v>2280</v>
      </c>
      <c r="AD345" t="s">
        <v>2280</v>
      </c>
      <c r="AE345" t="s">
        <v>2280</v>
      </c>
      <c r="AF345" t="s">
        <v>2280</v>
      </c>
    </row>
    <row r="346" spans="1:32" x14ac:dyDescent="0.2">
      <c r="A346">
        <v>345</v>
      </c>
      <c r="B346" s="15" t="s">
        <v>2227</v>
      </c>
      <c r="C346" s="15" t="s">
        <v>5536</v>
      </c>
      <c r="D346" s="15" t="s">
        <v>2280</v>
      </c>
      <c r="E346" s="15" t="s">
        <v>5537</v>
      </c>
      <c r="F346" t="s">
        <v>3331</v>
      </c>
      <c r="G346" s="15" t="s">
        <v>3329</v>
      </c>
      <c r="H346" t="s">
        <v>1576</v>
      </c>
      <c r="I346" t="s">
        <v>3330</v>
      </c>
      <c r="J346" t="s">
        <v>1578</v>
      </c>
      <c r="K346" t="s">
        <v>1579</v>
      </c>
      <c r="L346" t="s">
        <v>1577</v>
      </c>
      <c r="P346" t="s">
        <v>1580</v>
      </c>
      <c r="Q346" t="s">
        <v>2227</v>
      </c>
      <c r="R346" t="s">
        <v>1581</v>
      </c>
      <c r="S346" t="s">
        <v>3812</v>
      </c>
      <c r="T346">
        <v>1</v>
      </c>
      <c r="U346" t="s">
        <v>2280</v>
      </c>
      <c r="V346" t="s">
        <v>2280</v>
      </c>
      <c r="W346" t="s">
        <v>2280</v>
      </c>
      <c r="X346" t="s">
        <v>2280</v>
      </c>
      <c r="Y346" t="s">
        <v>2280</v>
      </c>
      <c r="Z346" t="s">
        <v>2280</v>
      </c>
      <c r="AA346" t="s">
        <v>2280</v>
      </c>
      <c r="AB346" t="s">
        <v>2280</v>
      </c>
      <c r="AC346" t="s">
        <v>2280</v>
      </c>
      <c r="AD346" t="s">
        <v>2280</v>
      </c>
      <c r="AE346" t="s">
        <v>2280</v>
      </c>
    </row>
    <row r="347" spans="1:32" x14ac:dyDescent="0.2">
      <c r="A347">
        <v>346</v>
      </c>
      <c r="B347" s="15" t="s">
        <v>2228</v>
      </c>
      <c r="C347" s="15" t="s">
        <v>5540</v>
      </c>
      <c r="D347" s="15" t="s">
        <v>3333</v>
      </c>
      <c r="F347" t="s">
        <v>3335</v>
      </c>
      <c r="G347" s="15" t="s">
        <v>3332</v>
      </c>
      <c r="H347" t="s">
        <v>1582</v>
      </c>
      <c r="I347" t="s">
        <v>3334</v>
      </c>
      <c r="J347" t="s">
        <v>1584</v>
      </c>
      <c r="K347" t="s">
        <v>1584</v>
      </c>
      <c r="L347" t="s">
        <v>1583</v>
      </c>
      <c r="P347" t="s">
        <v>1585</v>
      </c>
      <c r="Q347" t="s">
        <v>3508</v>
      </c>
      <c r="R347" t="s">
        <v>1586</v>
      </c>
      <c r="S347" t="s">
        <v>3813</v>
      </c>
      <c r="T347">
        <v>1</v>
      </c>
      <c r="U347" t="s">
        <v>2280</v>
      </c>
      <c r="V347" t="s">
        <v>2280</v>
      </c>
      <c r="W347" t="s">
        <v>2280</v>
      </c>
      <c r="X347" t="s">
        <v>2280</v>
      </c>
      <c r="Y347" t="s">
        <v>2280</v>
      </c>
      <c r="Z347" t="s">
        <v>2280</v>
      </c>
      <c r="AA347" t="s">
        <v>2280</v>
      </c>
      <c r="AB347" t="s">
        <v>2280</v>
      </c>
      <c r="AC347" t="s">
        <v>2280</v>
      </c>
      <c r="AD347" t="s">
        <v>2280</v>
      </c>
      <c r="AE347" t="s">
        <v>2280</v>
      </c>
    </row>
    <row r="348" spans="1:32" x14ac:dyDescent="0.2">
      <c r="A348">
        <v>347</v>
      </c>
      <c r="B348" s="15" t="s">
        <v>2229</v>
      </c>
      <c r="C348" s="15" t="s">
        <v>5543</v>
      </c>
      <c r="D348" s="15" t="s">
        <v>2280</v>
      </c>
      <c r="E348" s="15" t="s">
        <v>5544</v>
      </c>
      <c r="F348" t="s">
        <v>3338</v>
      </c>
      <c r="G348" s="15" t="s">
        <v>3336</v>
      </c>
      <c r="H348" t="s">
        <v>1587</v>
      </c>
      <c r="I348" t="s">
        <v>3337</v>
      </c>
      <c r="J348" t="s">
        <v>1589</v>
      </c>
      <c r="K348" t="s">
        <v>1590</v>
      </c>
      <c r="L348" t="s">
        <v>1588</v>
      </c>
      <c r="M348" t="s">
        <v>1592</v>
      </c>
      <c r="N348" t="s">
        <v>1592</v>
      </c>
      <c r="O348" t="s">
        <v>1591</v>
      </c>
      <c r="R348" t="s">
        <v>1593</v>
      </c>
      <c r="S348" t="s">
        <v>3814</v>
      </c>
      <c r="T348">
        <v>1</v>
      </c>
      <c r="U348" t="s">
        <v>2280</v>
      </c>
      <c r="V348" t="s">
        <v>2280</v>
      </c>
      <c r="W348" t="s">
        <v>2280</v>
      </c>
      <c r="X348" t="s">
        <v>2280</v>
      </c>
      <c r="Y348" t="s">
        <v>2280</v>
      </c>
      <c r="Z348" t="s">
        <v>2280</v>
      </c>
      <c r="AA348" t="s">
        <v>2280</v>
      </c>
      <c r="AB348" t="s">
        <v>2280</v>
      </c>
      <c r="AC348" t="s">
        <v>6139</v>
      </c>
      <c r="AD348" t="s">
        <v>2280</v>
      </c>
      <c r="AE348" t="s">
        <v>2280</v>
      </c>
    </row>
    <row r="349" spans="1:32" x14ac:dyDescent="0.2">
      <c r="A349">
        <v>348</v>
      </c>
      <c r="B349" s="15" t="s">
        <v>2230</v>
      </c>
      <c r="C349" s="15" t="s">
        <v>5547</v>
      </c>
      <c r="D349" s="15" t="s">
        <v>5548</v>
      </c>
      <c r="E349" s="15" t="s">
        <v>5549</v>
      </c>
      <c r="F349" t="s">
        <v>3341</v>
      </c>
      <c r="G349" s="15" t="s">
        <v>3339</v>
      </c>
      <c r="H349" t="s">
        <v>1594</v>
      </c>
      <c r="I349" t="s">
        <v>3340</v>
      </c>
      <c r="J349" t="s">
        <v>1596</v>
      </c>
      <c r="K349" t="s">
        <v>1597</v>
      </c>
      <c r="L349" t="s">
        <v>1595</v>
      </c>
      <c r="P349" t="s">
        <v>1598</v>
      </c>
      <c r="Q349" t="s">
        <v>3581</v>
      </c>
      <c r="T349">
        <v>0</v>
      </c>
      <c r="U349" t="s">
        <v>2280</v>
      </c>
      <c r="V349" t="s">
        <v>2280</v>
      </c>
      <c r="W349" t="s">
        <v>2280</v>
      </c>
      <c r="X349" t="s">
        <v>2280</v>
      </c>
      <c r="Y349" t="s">
        <v>2280</v>
      </c>
      <c r="Z349" t="s">
        <v>2280</v>
      </c>
      <c r="AA349" t="s">
        <v>2280</v>
      </c>
      <c r="AB349" t="s">
        <v>2280</v>
      </c>
      <c r="AC349" t="s">
        <v>2280</v>
      </c>
      <c r="AD349" t="s">
        <v>2280</v>
      </c>
      <c r="AE349" t="s">
        <v>2280</v>
      </c>
      <c r="AF349" t="s">
        <v>2280</v>
      </c>
    </row>
    <row r="350" spans="1:32" x14ac:dyDescent="0.2">
      <c r="A350">
        <v>349</v>
      </c>
      <c r="B350" s="15" t="s">
        <v>2231</v>
      </c>
      <c r="C350" s="15" t="s">
        <v>5552</v>
      </c>
      <c r="D350" s="15" t="s">
        <v>2280</v>
      </c>
      <c r="E350" s="15" t="s">
        <v>5553</v>
      </c>
      <c r="F350" t="s">
        <v>3344</v>
      </c>
      <c r="G350" s="15" t="s">
        <v>3342</v>
      </c>
      <c r="H350" t="s">
        <v>1599</v>
      </c>
      <c r="I350" t="s">
        <v>3343</v>
      </c>
      <c r="P350" t="s">
        <v>1600</v>
      </c>
      <c r="Q350" t="s">
        <v>3523</v>
      </c>
      <c r="T350">
        <v>2</v>
      </c>
      <c r="U350" t="s">
        <v>2280</v>
      </c>
      <c r="V350" t="s">
        <v>2280</v>
      </c>
      <c r="W350" t="s">
        <v>2280</v>
      </c>
      <c r="X350" t="s">
        <v>2280</v>
      </c>
      <c r="Y350" t="s">
        <v>2280</v>
      </c>
      <c r="Z350" t="s">
        <v>2280</v>
      </c>
      <c r="AA350" t="s">
        <v>2280</v>
      </c>
      <c r="AB350" t="s">
        <v>2280</v>
      </c>
      <c r="AC350" t="s">
        <v>2280</v>
      </c>
      <c r="AD350" t="s">
        <v>2280</v>
      </c>
      <c r="AE350" t="s">
        <v>2280</v>
      </c>
      <c r="AF350" t="s">
        <v>2280</v>
      </c>
    </row>
    <row r="351" spans="1:32" x14ac:dyDescent="0.2">
      <c r="A351">
        <v>350</v>
      </c>
      <c r="B351" s="15" t="s">
        <v>2232</v>
      </c>
      <c r="C351" s="15" t="s">
        <v>5556</v>
      </c>
      <c r="D351" s="15" t="s">
        <v>2280</v>
      </c>
      <c r="E351" s="15" t="s">
        <v>5557</v>
      </c>
      <c r="F351" t="s">
        <v>3347</v>
      </c>
      <c r="G351" s="15" t="s">
        <v>3345</v>
      </c>
      <c r="H351" t="s">
        <v>1601</v>
      </c>
      <c r="I351" t="s">
        <v>3346</v>
      </c>
      <c r="J351" t="s">
        <v>1603</v>
      </c>
      <c r="K351" t="s">
        <v>1604</v>
      </c>
      <c r="L351" t="s">
        <v>1602</v>
      </c>
      <c r="M351" t="s">
        <v>1606</v>
      </c>
      <c r="N351" t="s">
        <v>1607</v>
      </c>
      <c r="O351" t="s">
        <v>1605</v>
      </c>
      <c r="T351">
        <v>0</v>
      </c>
      <c r="U351" t="s">
        <v>2280</v>
      </c>
      <c r="V351" t="s">
        <v>2280</v>
      </c>
      <c r="W351" t="s">
        <v>2280</v>
      </c>
      <c r="X351" t="s">
        <v>2280</v>
      </c>
      <c r="Y351" t="s">
        <v>2280</v>
      </c>
      <c r="Z351" t="s">
        <v>2280</v>
      </c>
      <c r="AA351" t="s">
        <v>2280</v>
      </c>
      <c r="AB351" t="s">
        <v>2280</v>
      </c>
      <c r="AC351" t="s">
        <v>2280</v>
      </c>
      <c r="AD351" t="s">
        <v>2280</v>
      </c>
      <c r="AE351" t="s">
        <v>2280</v>
      </c>
      <c r="AF351" t="s">
        <v>2280</v>
      </c>
    </row>
    <row r="352" spans="1:32" x14ac:dyDescent="0.2">
      <c r="A352">
        <v>351</v>
      </c>
      <c r="B352" s="15" t="s">
        <v>2233</v>
      </c>
      <c r="C352" s="15" t="s">
        <v>5560</v>
      </c>
      <c r="D352" s="15" t="s">
        <v>2280</v>
      </c>
      <c r="E352" s="15" t="s">
        <v>5561</v>
      </c>
      <c r="F352" t="s">
        <v>3350</v>
      </c>
      <c r="G352" s="15" t="s">
        <v>3348</v>
      </c>
      <c r="H352" t="s">
        <v>1608</v>
      </c>
      <c r="I352" t="s">
        <v>3349</v>
      </c>
      <c r="J352" t="s">
        <v>1610</v>
      </c>
      <c r="K352" t="s">
        <v>1611</v>
      </c>
      <c r="L352" t="s">
        <v>1609</v>
      </c>
      <c r="T352">
        <v>0</v>
      </c>
      <c r="U352" t="s">
        <v>2280</v>
      </c>
      <c r="V352" t="s">
        <v>2280</v>
      </c>
      <c r="W352" t="s">
        <v>2280</v>
      </c>
      <c r="X352" t="s">
        <v>2280</v>
      </c>
      <c r="Y352" t="s">
        <v>2280</v>
      </c>
      <c r="Z352" t="s">
        <v>6139</v>
      </c>
      <c r="AA352" t="s">
        <v>2280</v>
      </c>
      <c r="AB352" t="s">
        <v>2280</v>
      </c>
      <c r="AC352" t="s">
        <v>6139</v>
      </c>
      <c r="AD352" t="s">
        <v>6139</v>
      </c>
      <c r="AE352" t="s">
        <v>2280</v>
      </c>
      <c r="AF352" t="s">
        <v>2280</v>
      </c>
    </row>
    <row r="353" spans="1:32" x14ac:dyDescent="0.2">
      <c r="A353">
        <v>352</v>
      </c>
      <c r="B353" s="15" t="s">
        <v>2234</v>
      </c>
      <c r="C353" s="15" t="s">
        <v>5564</v>
      </c>
      <c r="D353" s="15" t="s">
        <v>3352</v>
      </c>
      <c r="E353" s="15" t="s">
        <v>5565</v>
      </c>
      <c r="F353" t="s">
        <v>3354</v>
      </c>
      <c r="G353" s="15" t="s">
        <v>3351</v>
      </c>
      <c r="H353" t="s">
        <v>1612</v>
      </c>
      <c r="I353" t="s">
        <v>3353</v>
      </c>
      <c r="J353" t="s">
        <v>1614</v>
      </c>
      <c r="K353" t="s">
        <v>1615</v>
      </c>
      <c r="L353" t="s">
        <v>1613</v>
      </c>
      <c r="M353" t="s">
        <v>1617</v>
      </c>
      <c r="N353" t="s">
        <v>1618</v>
      </c>
      <c r="O353" t="s">
        <v>1616</v>
      </c>
      <c r="T353">
        <v>0</v>
      </c>
      <c r="U353" t="s">
        <v>2280</v>
      </c>
      <c r="V353" t="s">
        <v>2280</v>
      </c>
      <c r="W353" t="s">
        <v>2280</v>
      </c>
      <c r="X353" t="s">
        <v>2280</v>
      </c>
      <c r="Y353" t="s">
        <v>2280</v>
      </c>
      <c r="Z353" t="s">
        <v>2280</v>
      </c>
      <c r="AA353" t="s">
        <v>2280</v>
      </c>
      <c r="AB353" t="s">
        <v>2280</v>
      </c>
      <c r="AC353" t="s">
        <v>2280</v>
      </c>
      <c r="AD353" t="s">
        <v>2280</v>
      </c>
      <c r="AE353" t="s">
        <v>2280</v>
      </c>
      <c r="AF353" t="s">
        <v>2280</v>
      </c>
    </row>
    <row r="354" spans="1:32" x14ac:dyDescent="0.2">
      <c r="A354">
        <v>353</v>
      </c>
      <c r="B354" s="15" t="s">
        <v>2235</v>
      </c>
      <c r="C354" s="15" t="s">
        <v>5568</v>
      </c>
      <c r="D354" s="15" t="s">
        <v>2280</v>
      </c>
      <c r="E354" s="15" t="s">
        <v>5569</v>
      </c>
      <c r="F354" t="s">
        <v>3357</v>
      </c>
      <c r="G354" s="15" t="s">
        <v>3355</v>
      </c>
      <c r="H354" t="s">
        <v>1619</v>
      </c>
      <c r="I354" t="s">
        <v>3356</v>
      </c>
      <c r="M354" t="s">
        <v>1621</v>
      </c>
      <c r="N354" t="s">
        <v>1621</v>
      </c>
      <c r="O354" t="s">
        <v>1620</v>
      </c>
      <c r="T354">
        <v>0</v>
      </c>
      <c r="U354" t="s">
        <v>2280</v>
      </c>
      <c r="V354" t="s">
        <v>2280</v>
      </c>
      <c r="W354" t="s">
        <v>2280</v>
      </c>
      <c r="X354" t="s">
        <v>2280</v>
      </c>
      <c r="Y354" t="s">
        <v>2280</v>
      </c>
      <c r="Z354" t="s">
        <v>2280</v>
      </c>
      <c r="AA354" t="s">
        <v>2280</v>
      </c>
      <c r="AB354" t="s">
        <v>2280</v>
      </c>
      <c r="AC354" t="s">
        <v>2280</v>
      </c>
      <c r="AD354" t="s">
        <v>2280</v>
      </c>
      <c r="AE354" t="s">
        <v>2280</v>
      </c>
      <c r="AF354" t="s">
        <v>2280</v>
      </c>
    </row>
    <row r="355" spans="1:32" x14ac:dyDescent="0.2">
      <c r="A355">
        <v>354</v>
      </c>
      <c r="B355" s="15" t="s">
        <v>2236</v>
      </c>
      <c r="C355" s="15" t="s">
        <v>5572</v>
      </c>
      <c r="D355" s="15" t="s">
        <v>2280</v>
      </c>
      <c r="E355" s="15" t="s">
        <v>3359</v>
      </c>
      <c r="F355" t="s">
        <v>3361</v>
      </c>
      <c r="G355" s="15" t="s">
        <v>3358</v>
      </c>
      <c r="H355" t="s">
        <v>1622</v>
      </c>
      <c r="I355" t="s">
        <v>3360</v>
      </c>
      <c r="M355" t="s">
        <v>1624</v>
      </c>
      <c r="N355" t="s">
        <v>1624</v>
      </c>
      <c r="O355" t="s">
        <v>1623</v>
      </c>
      <c r="T355">
        <v>0</v>
      </c>
      <c r="U355" t="s">
        <v>2280</v>
      </c>
      <c r="V355" t="s">
        <v>2280</v>
      </c>
      <c r="W355" t="s">
        <v>2280</v>
      </c>
      <c r="X355" t="s">
        <v>2280</v>
      </c>
      <c r="Y355" t="s">
        <v>2280</v>
      </c>
      <c r="Z355" t="s">
        <v>2280</v>
      </c>
      <c r="AA355" t="s">
        <v>2280</v>
      </c>
      <c r="AB355" t="s">
        <v>2280</v>
      </c>
      <c r="AC355" t="s">
        <v>2280</v>
      </c>
      <c r="AD355" t="s">
        <v>2280</v>
      </c>
      <c r="AE355" t="s">
        <v>2280</v>
      </c>
      <c r="AF355" t="s">
        <v>2280</v>
      </c>
    </row>
    <row r="356" spans="1:32" x14ac:dyDescent="0.2">
      <c r="A356">
        <v>355</v>
      </c>
      <c r="B356" s="15" t="s">
        <v>2237</v>
      </c>
      <c r="C356" s="15" t="s">
        <v>5575</v>
      </c>
      <c r="D356" s="15" t="s">
        <v>2280</v>
      </c>
      <c r="E356" s="15" t="s">
        <v>5576</v>
      </c>
      <c r="F356" t="s">
        <v>3364</v>
      </c>
      <c r="G356" s="15" t="s">
        <v>3362</v>
      </c>
      <c r="H356" t="s">
        <v>1625</v>
      </c>
      <c r="I356" t="s">
        <v>3363</v>
      </c>
      <c r="J356" t="s">
        <v>1627</v>
      </c>
      <c r="K356" t="s">
        <v>1627</v>
      </c>
      <c r="L356" t="s">
        <v>1626</v>
      </c>
      <c r="P356" t="s">
        <v>1628</v>
      </c>
      <c r="T356">
        <v>0</v>
      </c>
      <c r="U356" t="s">
        <v>2280</v>
      </c>
      <c r="V356" t="s">
        <v>2280</v>
      </c>
      <c r="W356" t="s">
        <v>2280</v>
      </c>
      <c r="X356" t="s">
        <v>2280</v>
      </c>
      <c r="Y356" t="s">
        <v>2280</v>
      </c>
      <c r="Z356" t="s">
        <v>2280</v>
      </c>
      <c r="AA356" t="s">
        <v>2280</v>
      </c>
      <c r="AB356" t="s">
        <v>2280</v>
      </c>
      <c r="AC356" t="s">
        <v>2280</v>
      </c>
      <c r="AD356" t="s">
        <v>2280</v>
      </c>
      <c r="AE356" t="s">
        <v>2280</v>
      </c>
      <c r="AF356" t="s">
        <v>2280</v>
      </c>
    </row>
    <row r="357" spans="1:32" x14ac:dyDescent="0.2">
      <c r="A357">
        <v>356</v>
      </c>
      <c r="B357" s="15" t="s">
        <v>2238</v>
      </c>
      <c r="C357" s="15" t="s">
        <v>5579</v>
      </c>
      <c r="D357" s="15" t="s">
        <v>2280</v>
      </c>
      <c r="E357" s="15" t="s">
        <v>5580</v>
      </c>
      <c r="F357" t="s">
        <v>3367</v>
      </c>
      <c r="G357" s="15" t="s">
        <v>3365</v>
      </c>
      <c r="H357" t="s">
        <v>1629</v>
      </c>
      <c r="I357" t="s">
        <v>3366</v>
      </c>
      <c r="M357" t="s">
        <v>1631</v>
      </c>
      <c r="N357" t="s">
        <v>1631</v>
      </c>
      <c r="O357" t="s">
        <v>1630</v>
      </c>
      <c r="T357">
        <v>0</v>
      </c>
      <c r="U357" t="s">
        <v>2280</v>
      </c>
      <c r="V357" t="s">
        <v>2280</v>
      </c>
      <c r="W357" t="s">
        <v>2280</v>
      </c>
      <c r="X357" t="s">
        <v>2280</v>
      </c>
      <c r="Y357" t="s">
        <v>6139</v>
      </c>
      <c r="Z357" t="s">
        <v>2280</v>
      </c>
      <c r="AA357" t="s">
        <v>2280</v>
      </c>
      <c r="AB357" t="s">
        <v>2280</v>
      </c>
      <c r="AC357" t="s">
        <v>2280</v>
      </c>
      <c r="AD357" t="s">
        <v>2280</v>
      </c>
      <c r="AE357" t="s">
        <v>2280</v>
      </c>
      <c r="AF357" t="s">
        <v>2280</v>
      </c>
    </row>
    <row r="358" spans="1:32" x14ac:dyDescent="0.2">
      <c r="A358">
        <v>357</v>
      </c>
      <c r="B358" s="15" t="s">
        <v>2239</v>
      </c>
      <c r="C358" s="15" t="s">
        <v>5585</v>
      </c>
      <c r="D358" s="15" t="s">
        <v>5586</v>
      </c>
      <c r="E358" s="15" t="s">
        <v>5587</v>
      </c>
      <c r="F358" t="s">
        <v>3370</v>
      </c>
      <c r="G358" s="15" t="s">
        <v>3368</v>
      </c>
      <c r="H358" t="s">
        <v>1632</v>
      </c>
      <c r="I358" t="s">
        <v>3369</v>
      </c>
      <c r="J358" t="s">
        <v>1634</v>
      </c>
      <c r="K358" t="s">
        <v>1635</v>
      </c>
      <c r="L358" t="s">
        <v>1633</v>
      </c>
      <c r="R358" t="s">
        <v>1636</v>
      </c>
      <c r="S358" t="s">
        <v>3815</v>
      </c>
      <c r="T358">
        <v>1</v>
      </c>
      <c r="U358" t="s">
        <v>2280</v>
      </c>
      <c r="V358" t="s">
        <v>2280</v>
      </c>
      <c r="W358" t="s">
        <v>2280</v>
      </c>
      <c r="X358" t="s">
        <v>2280</v>
      </c>
      <c r="Y358" t="s">
        <v>2280</v>
      </c>
      <c r="Z358" t="s">
        <v>2280</v>
      </c>
      <c r="AA358" t="s">
        <v>2280</v>
      </c>
      <c r="AB358" t="s">
        <v>2280</v>
      </c>
      <c r="AC358" t="s">
        <v>2280</v>
      </c>
      <c r="AD358" t="s">
        <v>2280</v>
      </c>
      <c r="AE358" t="s">
        <v>2280</v>
      </c>
    </row>
    <row r="359" spans="1:32" x14ac:dyDescent="0.2">
      <c r="A359">
        <v>358</v>
      </c>
      <c r="B359" s="15" t="s">
        <v>2240</v>
      </c>
      <c r="C359" s="15" t="s">
        <v>5590</v>
      </c>
      <c r="D359" s="15" t="s">
        <v>2280</v>
      </c>
      <c r="F359" t="s">
        <v>3373</v>
      </c>
      <c r="G359" s="15" t="s">
        <v>3371</v>
      </c>
      <c r="H359" t="s">
        <v>1637</v>
      </c>
      <c r="I359" t="s">
        <v>3372</v>
      </c>
      <c r="J359" t="s">
        <v>1639</v>
      </c>
      <c r="K359" t="s">
        <v>1640</v>
      </c>
      <c r="L359" t="s">
        <v>1638</v>
      </c>
      <c r="M359" t="s">
        <v>1642</v>
      </c>
      <c r="N359" t="s">
        <v>1643</v>
      </c>
      <c r="O359" t="s">
        <v>1641</v>
      </c>
      <c r="P359" t="s">
        <v>1644</v>
      </c>
      <c r="Q359" t="s">
        <v>2240</v>
      </c>
      <c r="T359">
        <v>2</v>
      </c>
      <c r="U359" t="s">
        <v>2280</v>
      </c>
      <c r="V359" t="s">
        <v>2280</v>
      </c>
      <c r="W359" t="s">
        <v>2280</v>
      </c>
      <c r="X359" t="s">
        <v>2280</v>
      </c>
      <c r="Y359" t="s">
        <v>2280</v>
      </c>
      <c r="Z359" t="s">
        <v>2280</v>
      </c>
      <c r="AA359" t="s">
        <v>2280</v>
      </c>
      <c r="AB359" t="s">
        <v>2280</v>
      </c>
      <c r="AC359" t="s">
        <v>2280</v>
      </c>
      <c r="AD359" t="s">
        <v>2280</v>
      </c>
      <c r="AE359" t="s">
        <v>2280</v>
      </c>
      <c r="AF359" t="s">
        <v>2280</v>
      </c>
    </row>
    <row r="360" spans="1:32" x14ac:dyDescent="0.2">
      <c r="A360">
        <v>359</v>
      </c>
      <c r="B360" s="15" t="s">
        <v>2241</v>
      </c>
      <c r="C360" s="15" t="s">
        <v>5593</v>
      </c>
      <c r="D360" s="15" t="s">
        <v>2280</v>
      </c>
      <c r="E360" s="15" t="s">
        <v>5594</v>
      </c>
      <c r="F360" t="s">
        <v>3376</v>
      </c>
      <c r="G360" s="15" t="s">
        <v>3374</v>
      </c>
      <c r="H360" t="s">
        <v>1645</v>
      </c>
      <c r="I360" t="s">
        <v>3375</v>
      </c>
      <c r="J360" t="s">
        <v>1647</v>
      </c>
      <c r="K360" t="s">
        <v>1648</v>
      </c>
      <c r="L360" t="s">
        <v>1646</v>
      </c>
      <c r="M360" t="s">
        <v>1650</v>
      </c>
      <c r="N360" t="s">
        <v>1651</v>
      </c>
      <c r="O360" t="s">
        <v>1649</v>
      </c>
      <c r="R360" t="s">
        <v>1652</v>
      </c>
      <c r="S360" t="s">
        <v>3816</v>
      </c>
      <c r="T360">
        <v>4</v>
      </c>
      <c r="U360" t="s">
        <v>2280</v>
      </c>
      <c r="V360" t="s">
        <v>2280</v>
      </c>
      <c r="W360" t="s">
        <v>2280</v>
      </c>
      <c r="X360" t="s">
        <v>2280</v>
      </c>
      <c r="Y360" t="s">
        <v>2280</v>
      </c>
      <c r="Z360" t="s">
        <v>2280</v>
      </c>
      <c r="AA360" t="s">
        <v>2280</v>
      </c>
      <c r="AB360" t="s">
        <v>2280</v>
      </c>
      <c r="AC360" t="s">
        <v>2280</v>
      </c>
      <c r="AD360" t="s">
        <v>2280</v>
      </c>
      <c r="AE360" t="s">
        <v>2280</v>
      </c>
    </row>
    <row r="361" spans="1:32" x14ac:dyDescent="0.2">
      <c r="A361">
        <v>360</v>
      </c>
      <c r="B361" s="15" t="s">
        <v>2242</v>
      </c>
      <c r="C361" s="15" t="s">
        <v>5597</v>
      </c>
      <c r="D361" s="15" t="s">
        <v>5598</v>
      </c>
      <c r="E361" s="15" t="s">
        <v>5599</v>
      </c>
      <c r="F361" t="s">
        <v>3379</v>
      </c>
      <c r="G361" s="15" t="s">
        <v>3377</v>
      </c>
      <c r="H361" t="s">
        <v>1653</v>
      </c>
      <c r="I361" t="s">
        <v>3378</v>
      </c>
      <c r="J361" t="s">
        <v>1655</v>
      </c>
      <c r="K361" t="s">
        <v>1656</v>
      </c>
      <c r="L361" t="s">
        <v>1654</v>
      </c>
      <c r="M361" t="s">
        <v>1658</v>
      </c>
      <c r="N361" t="s">
        <v>1659</v>
      </c>
      <c r="O361" t="s">
        <v>1657</v>
      </c>
      <c r="R361" t="s">
        <v>1660</v>
      </c>
      <c r="S361" t="s">
        <v>3817</v>
      </c>
      <c r="T361">
        <v>1</v>
      </c>
      <c r="U361" t="s">
        <v>2280</v>
      </c>
      <c r="V361" t="s">
        <v>2280</v>
      </c>
      <c r="W361" t="s">
        <v>2280</v>
      </c>
      <c r="X361" t="s">
        <v>2280</v>
      </c>
      <c r="Y361" t="s">
        <v>2280</v>
      </c>
      <c r="Z361" t="s">
        <v>2280</v>
      </c>
      <c r="AA361" t="s">
        <v>2280</v>
      </c>
      <c r="AB361" t="s">
        <v>2280</v>
      </c>
      <c r="AC361" t="s">
        <v>2280</v>
      </c>
      <c r="AD361" t="s">
        <v>2280</v>
      </c>
      <c r="AE361" t="s">
        <v>2280</v>
      </c>
      <c r="AF361" t="s">
        <v>6139</v>
      </c>
    </row>
    <row r="362" spans="1:32" x14ac:dyDescent="0.2">
      <c r="A362">
        <v>361</v>
      </c>
      <c r="B362" s="15" t="s">
        <v>2243</v>
      </c>
      <c r="C362" s="15" t="s">
        <v>5602</v>
      </c>
      <c r="D362" s="15" t="s">
        <v>5603</v>
      </c>
      <c r="E362" s="15" t="s">
        <v>5604</v>
      </c>
      <c r="F362" t="s">
        <v>3382</v>
      </c>
      <c r="G362" s="15" t="s">
        <v>3380</v>
      </c>
      <c r="H362" t="s">
        <v>1661</v>
      </c>
      <c r="I362" t="s">
        <v>3381</v>
      </c>
      <c r="J362" t="s">
        <v>1663</v>
      </c>
      <c r="K362" t="s">
        <v>1663</v>
      </c>
      <c r="L362" t="s">
        <v>1662</v>
      </c>
      <c r="M362" t="s">
        <v>1665</v>
      </c>
      <c r="N362" t="s">
        <v>1666</v>
      </c>
      <c r="O362" t="s">
        <v>1664</v>
      </c>
      <c r="R362" t="s">
        <v>1667</v>
      </c>
      <c r="S362" t="s">
        <v>3818</v>
      </c>
      <c r="T362">
        <v>3</v>
      </c>
      <c r="U362" t="s">
        <v>2280</v>
      </c>
      <c r="V362" t="s">
        <v>2280</v>
      </c>
      <c r="W362" t="s">
        <v>2280</v>
      </c>
      <c r="X362" t="s">
        <v>2280</v>
      </c>
      <c r="Y362" t="s">
        <v>2280</v>
      </c>
      <c r="Z362" t="s">
        <v>2280</v>
      </c>
      <c r="AA362" t="s">
        <v>2280</v>
      </c>
      <c r="AB362" t="s">
        <v>2280</v>
      </c>
      <c r="AC362" t="s">
        <v>2280</v>
      </c>
      <c r="AD362" t="s">
        <v>2280</v>
      </c>
      <c r="AE362" t="s">
        <v>2280</v>
      </c>
    </row>
    <row r="363" spans="1:32" x14ac:dyDescent="0.2">
      <c r="A363">
        <v>362</v>
      </c>
      <c r="B363" s="15" t="s">
        <v>2244</v>
      </c>
      <c r="C363" s="15" t="s">
        <v>5607</v>
      </c>
      <c r="D363" s="15" t="s">
        <v>2245</v>
      </c>
      <c r="F363" t="s">
        <v>3385</v>
      </c>
      <c r="G363" s="15" t="s">
        <v>3383</v>
      </c>
      <c r="H363" t="s">
        <v>1668</v>
      </c>
      <c r="I363" t="s">
        <v>3384</v>
      </c>
      <c r="J363" t="s">
        <v>1670</v>
      </c>
      <c r="K363" t="s">
        <v>1671</v>
      </c>
      <c r="L363" t="s">
        <v>1669</v>
      </c>
      <c r="M363" t="s">
        <v>1673</v>
      </c>
      <c r="N363" t="s">
        <v>1673</v>
      </c>
      <c r="O363" t="s">
        <v>1672</v>
      </c>
      <c r="R363" t="s">
        <v>1674</v>
      </c>
      <c r="S363" t="s">
        <v>3645</v>
      </c>
      <c r="T363">
        <v>0</v>
      </c>
      <c r="U363" t="s">
        <v>2280</v>
      </c>
      <c r="V363" t="s">
        <v>2280</v>
      </c>
      <c r="W363" t="s">
        <v>2280</v>
      </c>
      <c r="X363" t="s">
        <v>2280</v>
      </c>
      <c r="Y363" t="s">
        <v>2280</v>
      </c>
      <c r="Z363" t="s">
        <v>2280</v>
      </c>
      <c r="AA363" t="s">
        <v>2280</v>
      </c>
      <c r="AB363" t="s">
        <v>2280</v>
      </c>
      <c r="AC363" t="s">
        <v>2280</v>
      </c>
      <c r="AD363" t="s">
        <v>2280</v>
      </c>
      <c r="AE363" t="s">
        <v>2280</v>
      </c>
    </row>
    <row r="364" spans="1:32" x14ac:dyDescent="0.2">
      <c r="A364">
        <v>363</v>
      </c>
      <c r="B364" s="15" t="s">
        <v>2246</v>
      </c>
      <c r="C364" s="15" t="s">
        <v>5612</v>
      </c>
      <c r="D364" s="15" t="s">
        <v>2280</v>
      </c>
      <c r="E364" s="15" t="s">
        <v>5613</v>
      </c>
      <c r="F364" t="s">
        <v>3388</v>
      </c>
      <c r="G364" s="15" t="s">
        <v>3386</v>
      </c>
      <c r="H364" t="s">
        <v>1675</v>
      </c>
      <c r="I364" t="s">
        <v>3387</v>
      </c>
      <c r="J364" t="s">
        <v>1677</v>
      </c>
      <c r="K364" t="s">
        <v>1678</v>
      </c>
      <c r="L364" t="s">
        <v>1676</v>
      </c>
      <c r="M364" t="s">
        <v>1680</v>
      </c>
      <c r="N364" t="s">
        <v>1681</v>
      </c>
      <c r="O364" t="s">
        <v>1679</v>
      </c>
      <c r="P364" t="s">
        <v>1682</v>
      </c>
      <c r="Q364" t="s">
        <v>3575</v>
      </c>
      <c r="T364">
        <v>1</v>
      </c>
      <c r="U364" t="s">
        <v>2280</v>
      </c>
      <c r="V364" t="s">
        <v>2280</v>
      </c>
      <c r="W364" t="s">
        <v>2280</v>
      </c>
      <c r="X364" t="s">
        <v>2280</v>
      </c>
      <c r="Y364" t="s">
        <v>6139</v>
      </c>
      <c r="Z364" t="s">
        <v>6139</v>
      </c>
      <c r="AA364" t="s">
        <v>2280</v>
      </c>
      <c r="AB364" t="s">
        <v>2280</v>
      </c>
      <c r="AC364" t="s">
        <v>2280</v>
      </c>
      <c r="AD364" t="s">
        <v>2280</v>
      </c>
      <c r="AE364" t="s">
        <v>2280</v>
      </c>
      <c r="AF364" t="s">
        <v>2280</v>
      </c>
    </row>
    <row r="365" spans="1:32" x14ac:dyDescent="0.2">
      <c r="A365">
        <v>364</v>
      </c>
      <c r="B365" s="15" t="s">
        <v>2247</v>
      </c>
      <c r="C365" s="15" t="s">
        <v>5616</v>
      </c>
      <c r="D365" s="15" t="s">
        <v>2280</v>
      </c>
      <c r="E365" s="15" t="s">
        <v>5617</v>
      </c>
      <c r="F365" t="s">
        <v>3391</v>
      </c>
      <c r="G365" s="15" t="s">
        <v>3389</v>
      </c>
      <c r="H365" t="s">
        <v>1683</v>
      </c>
      <c r="I365" t="s">
        <v>3390</v>
      </c>
      <c r="J365" t="s">
        <v>1685</v>
      </c>
      <c r="K365" t="s">
        <v>1686</v>
      </c>
      <c r="L365" t="s">
        <v>1684</v>
      </c>
      <c r="M365" t="s">
        <v>1688</v>
      </c>
      <c r="N365" t="s">
        <v>1689</v>
      </c>
      <c r="O365" t="s">
        <v>1687</v>
      </c>
      <c r="T365">
        <v>0</v>
      </c>
      <c r="U365" t="s">
        <v>2280</v>
      </c>
      <c r="V365" t="s">
        <v>2280</v>
      </c>
      <c r="W365" t="s">
        <v>2280</v>
      </c>
      <c r="X365" t="s">
        <v>2280</v>
      </c>
      <c r="Y365" t="s">
        <v>2280</v>
      </c>
      <c r="Z365" t="s">
        <v>6139</v>
      </c>
      <c r="AA365" t="s">
        <v>2280</v>
      </c>
      <c r="AB365" t="s">
        <v>2280</v>
      </c>
      <c r="AC365" t="s">
        <v>2280</v>
      </c>
      <c r="AD365" t="s">
        <v>2280</v>
      </c>
      <c r="AE365" t="s">
        <v>2280</v>
      </c>
      <c r="AF365" t="s">
        <v>2280</v>
      </c>
    </row>
    <row r="366" spans="1:32" x14ac:dyDescent="0.2">
      <c r="A366">
        <v>365</v>
      </c>
      <c r="B366" s="15" t="s">
        <v>2248</v>
      </c>
      <c r="C366" s="15" t="s">
        <v>5620</v>
      </c>
      <c r="D366" s="15" t="s">
        <v>2280</v>
      </c>
      <c r="E366" s="15" t="s">
        <v>5621</v>
      </c>
      <c r="F366" t="s">
        <v>3394</v>
      </c>
      <c r="G366" s="15" t="s">
        <v>3392</v>
      </c>
      <c r="H366" t="s">
        <v>1690</v>
      </c>
      <c r="I366" t="s">
        <v>3393</v>
      </c>
      <c r="J366" t="s">
        <v>1692</v>
      </c>
      <c r="K366" t="s">
        <v>1693</v>
      </c>
      <c r="L366" t="s">
        <v>1691</v>
      </c>
      <c r="M366" t="s">
        <v>1695</v>
      </c>
      <c r="N366" t="s">
        <v>1695</v>
      </c>
      <c r="O366" t="s">
        <v>1694</v>
      </c>
      <c r="P366" t="s">
        <v>1696</v>
      </c>
      <c r="R366" t="s">
        <v>1697</v>
      </c>
      <c r="S366" t="s">
        <v>3819</v>
      </c>
      <c r="T366">
        <v>3</v>
      </c>
      <c r="U366" t="s">
        <v>2280</v>
      </c>
      <c r="V366" t="s">
        <v>2280</v>
      </c>
      <c r="W366" t="s">
        <v>2280</v>
      </c>
      <c r="X366" t="s">
        <v>2280</v>
      </c>
      <c r="Y366" t="s">
        <v>2280</v>
      </c>
      <c r="Z366" t="s">
        <v>2280</v>
      </c>
      <c r="AA366" t="s">
        <v>2280</v>
      </c>
      <c r="AB366" t="s">
        <v>2280</v>
      </c>
      <c r="AC366" t="s">
        <v>2280</v>
      </c>
      <c r="AD366" t="s">
        <v>2280</v>
      </c>
      <c r="AE366" t="s">
        <v>2280</v>
      </c>
      <c r="AF366" t="s">
        <v>6139</v>
      </c>
    </row>
    <row r="367" spans="1:32" x14ac:dyDescent="0.2">
      <c r="A367">
        <v>366</v>
      </c>
      <c r="B367" s="15" t="s">
        <v>2249</v>
      </c>
      <c r="C367" s="15" t="s">
        <v>5624</v>
      </c>
      <c r="D367" s="15" t="s">
        <v>2280</v>
      </c>
      <c r="E367" s="15" t="s">
        <v>5625</v>
      </c>
      <c r="F367" t="s">
        <v>3397</v>
      </c>
      <c r="G367" s="15" t="s">
        <v>3395</v>
      </c>
      <c r="H367" t="s">
        <v>1698</v>
      </c>
      <c r="I367" t="s">
        <v>3396</v>
      </c>
      <c r="J367" t="s">
        <v>1700</v>
      </c>
      <c r="K367" t="s">
        <v>1700</v>
      </c>
      <c r="L367" t="s">
        <v>1699</v>
      </c>
      <c r="M367" t="s">
        <v>1702</v>
      </c>
      <c r="N367" t="s">
        <v>1702</v>
      </c>
      <c r="O367" t="s">
        <v>1701</v>
      </c>
      <c r="R367" t="s">
        <v>1703</v>
      </c>
      <c r="S367" t="s">
        <v>3820</v>
      </c>
      <c r="T367">
        <v>0</v>
      </c>
      <c r="U367" t="s">
        <v>2280</v>
      </c>
      <c r="V367" t="s">
        <v>2280</v>
      </c>
      <c r="W367" t="s">
        <v>2280</v>
      </c>
      <c r="X367" t="s">
        <v>2280</v>
      </c>
      <c r="Y367" t="s">
        <v>2280</v>
      </c>
      <c r="Z367" t="s">
        <v>2280</v>
      </c>
      <c r="AA367" t="s">
        <v>2280</v>
      </c>
      <c r="AB367" t="s">
        <v>2280</v>
      </c>
      <c r="AC367" t="s">
        <v>2280</v>
      </c>
      <c r="AD367" t="s">
        <v>2280</v>
      </c>
      <c r="AE367" t="s">
        <v>2280</v>
      </c>
    </row>
    <row r="368" spans="1:32" x14ac:dyDescent="0.2">
      <c r="A368">
        <v>367</v>
      </c>
      <c r="B368" s="15" t="s">
        <v>2250</v>
      </c>
      <c r="C368" s="15" t="s">
        <v>5629</v>
      </c>
      <c r="D368" s="15" t="s">
        <v>2280</v>
      </c>
      <c r="E368" s="15" t="s">
        <v>5630</v>
      </c>
      <c r="F368" t="s">
        <v>3398</v>
      </c>
      <c r="G368" s="15" t="s">
        <v>5628</v>
      </c>
      <c r="H368" t="s">
        <v>1704</v>
      </c>
      <c r="I368" s="16">
        <v>4552</v>
      </c>
      <c r="J368" t="s">
        <v>1706</v>
      </c>
      <c r="K368" t="s">
        <v>1706</v>
      </c>
      <c r="L368" t="s">
        <v>1705</v>
      </c>
      <c r="M368" t="s">
        <v>1708</v>
      </c>
      <c r="N368" t="s">
        <v>1709</v>
      </c>
      <c r="O368" t="s">
        <v>1707</v>
      </c>
      <c r="T368">
        <v>0</v>
      </c>
      <c r="U368" t="s">
        <v>2280</v>
      </c>
      <c r="V368" t="s">
        <v>2280</v>
      </c>
      <c r="W368" t="s">
        <v>2280</v>
      </c>
      <c r="X368" t="s">
        <v>2280</v>
      </c>
      <c r="Y368" t="s">
        <v>2280</v>
      </c>
      <c r="Z368" t="s">
        <v>2280</v>
      </c>
      <c r="AA368" t="s">
        <v>2280</v>
      </c>
      <c r="AB368" t="s">
        <v>2280</v>
      </c>
      <c r="AC368" t="s">
        <v>2280</v>
      </c>
      <c r="AD368" t="s">
        <v>2280</v>
      </c>
      <c r="AE368" t="s">
        <v>2280</v>
      </c>
      <c r="AF368" t="s">
        <v>2280</v>
      </c>
    </row>
    <row r="369" spans="1:32" x14ac:dyDescent="0.2">
      <c r="A369">
        <v>368</v>
      </c>
      <c r="B369" s="15" t="s">
        <v>2251</v>
      </c>
      <c r="C369" s="15" t="s">
        <v>5633</v>
      </c>
      <c r="D369" s="15" t="s">
        <v>2280</v>
      </c>
      <c r="E369" s="15" t="s">
        <v>5634</v>
      </c>
      <c r="F369" t="s">
        <v>3401</v>
      </c>
      <c r="G369" s="15" t="s">
        <v>3399</v>
      </c>
      <c r="H369" t="s">
        <v>1710</v>
      </c>
      <c r="I369" t="s">
        <v>3400</v>
      </c>
      <c r="J369" t="s">
        <v>1712</v>
      </c>
      <c r="K369" t="s">
        <v>1713</v>
      </c>
      <c r="L369" t="s">
        <v>1711</v>
      </c>
      <c r="M369" t="s">
        <v>1715</v>
      </c>
      <c r="N369" t="s">
        <v>1716</v>
      </c>
      <c r="O369" t="s">
        <v>1714</v>
      </c>
      <c r="P369" t="s">
        <v>1717</v>
      </c>
      <c r="Q369" t="s">
        <v>3503</v>
      </c>
      <c r="R369" t="s">
        <v>1718</v>
      </c>
      <c r="S369" t="s">
        <v>3821</v>
      </c>
      <c r="T369">
        <v>2</v>
      </c>
      <c r="U369" t="s">
        <v>2280</v>
      </c>
      <c r="V369" t="s">
        <v>2280</v>
      </c>
      <c r="W369" t="s">
        <v>2280</v>
      </c>
      <c r="X369" t="s">
        <v>2280</v>
      </c>
      <c r="Y369" t="s">
        <v>2280</v>
      </c>
      <c r="Z369" t="s">
        <v>2280</v>
      </c>
      <c r="AA369" t="s">
        <v>2280</v>
      </c>
      <c r="AB369" t="s">
        <v>2280</v>
      </c>
      <c r="AC369" t="s">
        <v>2280</v>
      </c>
      <c r="AD369" t="s">
        <v>2280</v>
      </c>
      <c r="AE369" t="s">
        <v>2280</v>
      </c>
    </row>
    <row r="370" spans="1:32" x14ac:dyDescent="0.2">
      <c r="A370">
        <v>369</v>
      </c>
      <c r="B370" s="15" t="s">
        <v>2252</v>
      </c>
      <c r="C370" s="15" t="s">
        <v>5637</v>
      </c>
      <c r="D370" s="15" t="s">
        <v>5638</v>
      </c>
      <c r="E370" s="15" t="s">
        <v>5639</v>
      </c>
      <c r="F370" t="s">
        <v>3404</v>
      </c>
      <c r="G370" s="15" t="s">
        <v>3402</v>
      </c>
      <c r="H370" t="s">
        <v>1719</v>
      </c>
      <c r="I370" t="s">
        <v>3403</v>
      </c>
      <c r="J370" t="s">
        <v>1721</v>
      </c>
      <c r="K370" t="s">
        <v>1721</v>
      </c>
      <c r="L370" t="s">
        <v>1720</v>
      </c>
      <c r="M370" t="s">
        <v>1723</v>
      </c>
      <c r="N370" t="s">
        <v>1723</v>
      </c>
      <c r="O370" t="s">
        <v>1722</v>
      </c>
      <c r="P370" t="s">
        <v>1724</v>
      </c>
      <c r="T370">
        <v>0</v>
      </c>
      <c r="U370" t="s">
        <v>2280</v>
      </c>
      <c r="V370" t="s">
        <v>2280</v>
      </c>
      <c r="W370" t="s">
        <v>2280</v>
      </c>
      <c r="X370" t="s">
        <v>2280</v>
      </c>
      <c r="Y370" t="s">
        <v>2280</v>
      </c>
      <c r="Z370" t="s">
        <v>2280</v>
      </c>
      <c r="AA370" t="s">
        <v>2280</v>
      </c>
      <c r="AB370" t="s">
        <v>2280</v>
      </c>
      <c r="AC370" t="s">
        <v>2280</v>
      </c>
      <c r="AD370" t="s">
        <v>2280</v>
      </c>
      <c r="AE370" t="s">
        <v>2280</v>
      </c>
      <c r="AF370" t="s">
        <v>2280</v>
      </c>
    </row>
    <row r="371" spans="1:32" x14ac:dyDescent="0.2">
      <c r="A371">
        <v>370</v>
      </c>
      <c r="B371" s="15" t="s">
        <v>2253</v>
      </c>
      <c r="C371" s="15" t="s">
        <v>5642</v>
      </c>
      <c r="D371" s="15" t="s">
        <v>2280</v>
      </c>
      <c r="E371" s="15" t="s">
        <v>5643</v>
      </c>
      <c r="F371" t="s">
        <v>3407</v>
      </c>
      <c r="G371" s="15" t="s">
        <v>3405</v>
      </c>
      <c r="H371" t="s">
        <v>1725</v>
      </c>
      <c r="I371" t="s">
        <v>3406</v>
      </c>
      <c r="J371" t="s">
        <v>1727</v>
      </c>
      <c r="K371" t="s">
        <v>1728</v>
      </c>
      <c r="L371" t="s">
        <v>1726</v>
      </c>
      <c r="M371" t="s">
        <v>1730</v>
      </c>
      <c r="N371" t="s">
        <v>1731</v>
      </c>
      <c r="O371" t="s">
        <v>1729</v>
      </c>
      <c r="T371">
        <v>3</v>
      </c>
      <c r="U371" t="s">
        <v>2280</v>
      </c>
      <c r="V371" t="s">
        <v>2280</v>
      </c>
      <c r="W371" t="s">
        <v>2280</v>
      </c>
      <c r="X371" t="s">
        <v>6139</v>
      </c>
      <c r="Y371" t="s">
        <v>2280</v>
      </c>
      <c r="Z371" t="s">
        <v>6139</v>
      </c>
      <c r="AA371" t="s">
        <v>2280</v>
      </c>
      <c r="AB371" t="s">
        <v>2280</v>
      </c>
      <c r="AC371" t="s">
        <v>2280</v>
      </c>
      <c r="AD371" t="s">
        <v>2280</v>
      </c>
      <c r="AE371" t="s">
        <v>2280</v>
      </c>
      <c r="AF371" t="s">
        <v>2280</v>
      </c>
    </row>
    <row r="372" spans="1:32" x14ac:dyDescent="0.2">
      <c r="A372">
        <v>371</v>
      </c>
      <c r="B372" s="15" t="s">
        <v>2254</v>
      </c>
      <c r="C372" s="15" t="s">
        <v>5646</v>
      </c>
      <c r="D372" s="15" t="s">
        <v>5647</v>
      </c>
      <c r="E372" s="15" t="s">
        <v>5648</v>
      </c>
      <c r="F372" t="s">
        <v>3410</v>
      </c>
      <c r="G372" s="15" t="s">
        <v>3408</v>
      </c>
      <c r="H372" t="s">
        <v>1732</v>
      </c>
      <c r="I372" t="s">
        <v>3409</v>
      </c>
      <c r="J372" t="s">
        <v>1734</v>
      </c>
      <c r="K372" t="s">
        <v>1734</v>
      </c>
      <c r="L372" t="s">
        <v>1733</v>
      </c>
      <c r="M372" t="s">
        <v>1736</v>
      </c>
      <c r="N372" t="s">
        <v>1736</v>
      </c>
      <c r="O372" t="s">
        <v>1735</v>
      </c>
      <c r="P372" t="s">
        <v>1737</v>
      </c>
      <c r="T372">
        <v>0</v>
      </c>
      <c r="U372" t="s">
        <v>2280</v>
      </c>
      <c r="V372" t="s">
        <v>2280</v>
      </c>
      <c r="W372" t="s">
        <v>2280</v>
      </c>
      <c r="X372" t="s">
        <v>2280</v>
      </c>
      <c r="Y372" t="s">
        <v>2280</v>
      </c>
      <c r="Z372" t="s">
        <v>2280</v>
      </c>
      <c r="AA372" t="s">
        <v>2280</v>
      </c>
      <c r="AB372" t="s">
        <v>2280</v>
      </c>
      <c r="AC372" t="s">
        <v>2280</v>
      </c>
      <c r="AD372" t="s">
        <v>2280</v>
      </c>
      <c r="AE372" t="s">
        <v>2280</v>
      </c>
      <c r="AF372" t="s">
        <v>2280</v>
      </c>
    </row>
    <row r="373" spans="1:32" x14ac:dyDescent="0.2">
      <c r="A373">
        <v>372</v>
      </c>
      <c r="B373" s="15" t="s">
        <v>2255</v>
      </c>
      <c r="C373" s="15" t="s">
        <v>5651</v>
      </c>
      <c r="D373" s="15" t="s">
        <v>2280</v>
      </c>
      <c r="F373" t="s">
        <v>3413</v>
      </c>
      <c r="G373" s="15" t="s">
        <v>3411</v>
      </c>
      <c r="H373" t="s">
        <v>1738</v>
      </c>
      <c r="I373" t="s">
        <v>3412</v>
      </c>
      <c r="J373" t="s">
        <v>1740</v>
      </c>
      <c r="K373" t="s">
        <v>1740</v>
      </c>
      <c r="L373" t="s">
        <v>1739</v>
      </c>
      <c r="M373" t="s">
        <v>1742</v>
      </c>
      <c r="N373" t="s">
        <v>1743</v>
      </c>
      <c r="O373" t="s">
        <v>1741</v>
      </c>
      <c r="P373" t="s">
        <v>1744</v>
      </c>
      <c r="Q373" t="s">
        <v>2255</v>
      </c>
      <c r="T373">
        <v>1</v>
      </c>
      <c r="U373" t="s">
        <v>2280</v>
      </c>
      <c r="V373" t="s">
        <v>2280</v>
      </c>
      <c r="W373" t="s">
        <v>2280</v>
      </c>
      <c r="X373" t="s">
        <v>2280</v>
      </c>
      <c r="Y373" t="s">
        <v>2280</v>
      </c>
      <c r="Z373" t="s">
        <v>2280</v>
      </c>
      <c r="AA373" t="s">
        <v>2280</v>
      </c>
      <c r="AB373" t="s">
        <v>2280</v>
      </c>
      <c r="AC373" t="s">
        <v>2280</v>
      </c>
      <c r="AD373" t="s">
        <v>2280</v>
      </c>
      <c r="AE373" t="s">
        <v>2280</v>
      </c>
      <c r="AF373" t="s">
        <v>2280</v>
      </c>
    </row>
    <row r="374" spans="1:32" x14ac:dyDescent="0.2">
      <c r="A374">
        <v>373</v>
      </c>
      <c r="B374" s="15" t="s">
        <v>2256</v>
      </c>
      <c r="C374" s="15" t="s">
        <v>5654</v>
      </c>
      <c r="D374" s="15" t="s">
        <v>2280</v>
      </c>
      <c r="E374" s="15" t="s">
        <v>5655</v>
      </c>
      <c r="F374" t="s">
        <v>3416</v>
      </c>
      <c r="G374" s="15" t="s">
        <v>3414</v>
      </c>
      <c r="H374" t="s">
        <v>1745</v>
      </c>
      <c r="I374" t="s">
        <v>3415</v>
      </c>
      <c r="J374" t="s">
        <v>1747</v>
      </c>
      <c r="K374" t="s">
        <v>1747</v>
      </c>
      <c r="L374" t="s">
        <v>1746</v>
      </c>
      <c r="M374" t="s">
        <v>1749</v>
      </c>
      <c r="N374" t="s">
        <v>1750</v>
      </c>
      <c r="O374" t="s">
        <v>1748</v>
      </c>
      <c r="P374" t="s">
        <v>1751</v>
      </c>
      <c r="Q374" t="s">
        <v>3633</v>
      </c>
      <c r="T374">
        <v>2</v>
      </c>
      <c r="U374" t="s">
        <v>2280</v>
      </c>
      <c r="V374" t="s">
        <v>2280</v>
      </c>
      <c r="W374" t="s">
        <v>2280</v>
      </c>
      <c r="X374" t="s">
        <v>2280</v>
      </c>
      <c r="Y374" t="s">
        <v>2280</v>
      </c>
      <c r="Z374" t="s">
        <v>2280</v>
      </c>
      <c r="AA374" t="s">
        <v>2280</v>
      </c>
      <c r="AB374" t="s">
        <v>2280</v>
      </c>
      <c r="AC374" t="s">
        <v>2280</v>
      </c>
      <c r="AD374" t="s">
        <v>2280</v>
      </c>
      <c r="AE374" t="s">
        <v>2280</v>
      </c>
      <c r="AF374" t="s">
        <v>2280</v>
      </c>
    </row>
    <row r="375" spans="1:32" x14ac:dyDescent="0.2">
      <c r="A375">
        <v>374</v>
      </c>
      <c r="B375" s="15" t="s">
        <v>2257</v>
      </c>
      <c r="C375" s="15" t="s">
        <v>5658</v>
      </c>
      <c r="D375" s="15" t="s">
        <v>3418</v>
      </c>
      <c r="E375" s="15" t="s">
        <v>5659</v>
      </c>
      <c r="F375" t="s">
        <v>3420</v>
      </c>
      <c r="G375" s="15" t="s">
        <v>3417</v>
      </c>
      <c r="H375" t="s">
        <v>1752</v>
      </c>
      <c r="I375" t="s">
        <v>3419</v>
      </c>
      <c r="J375" t="s">
        <v>1754</v>
      </c>
      <c r="K375" t="s">
        <v>1755</v>
      </c>
      <c r="L375" t="s">
        <v>1753</v>
      </c>
      <c r="M375" t="s">
        <v>1757</v>
      </c>
      <c r="N375" t="s">
        <v>1758</v>
      </c>
      <c r="O375" t="s">
        <v>1756</v>
      </c>
      <c r="P375" t="s">
        <v>1759</v>
      </c>
      <c r="Q375" t="s">
        <v>3530</v>
      </c>
      <c r="R375" t="s">
        <v>1760</v>
      </c>
      <c r="S375" t="s">
        <v>3822</v>
      </c>
      <c r="T375">
        <v>0</v>
      </c>
      <c r="U375" t="s">
        <v>2280</v>
      </c>
      <c r="V375" t="s">
        <v>2280</v>
      </c>
      <c r="W375" t="s">
        <v>2280</v>
      </c>
      <c r="X375" t="s">
        <v>2280</v>
      </c>
      <c r="Y375" t="s">
        <v>2280</v>
      </c>
      <c r="Z375" t="s">
        <v>2280</v>
      </c>
      <c r="AA375" t="s">
        <v>2280</v>
      </c>
      <c r="AB375" t="s">
        <v>2280</v>
      </c>
      <c r="AC375" t="s">
        <v>2280</v>
      </c>
      <c r="AD375" t="s">
        <v>2280</v>
      </c>
      <c r="AE375" t="s">
        <v>2280</v>
      </c>
      <c r="AF375" t="s">
        <v>6139</v>
      </c>
    </row>
    <row r="376" spans="1:32" x14ac:dyDescent="0.2">
      <c r="A376">
        <v>375</v>
      </c>
      <c r="B376" s="15" t="s">
        <v>2258</v>
      </c>
      <c r="C376" s="15" t="s">
        <v>5662</v>
      </c>
      <c r="D376" s="15" t="s">
        <v>2280</v>
      </c>
      <c r="E376" s="15" t="s">
        <v>5663</v>
      </c>
      <c r="F376" t="s">
        <v>3424</v>
      </c>
      <c r="G376" s="15" t="s">
        <v>3421</v>
      </c>
      <c r="H376" t="s">
        <v>1761</v>
      </c>
      <c r="I376" t="s">
        <v>3423</v>
      </c>
      <c r="J376" t="s">
        <v>1763</v>
      </c>
      <c r="K376" t="s">
        <v>1764</v>
      </c>
      <c r="L376" t="s">
        <v>1762</v>
      </c>
      <c r="M376" t="s">
        <v>1766</v>
      </c>
      <c r="N376" t="s">
        <v>1767</v>
      </c>
      <c r="O376" t="s">
        <v>1765</v>
      </c>
      <c r="P376" t="s">
        <v>1768</v>
      </c>
      <c r="Q376" t="s">
        <v>3422</v>
      </c>
      <c r="R376" t="s">
        <v>1769</v>
      </c>
      <c r="S376" t="s">
        <v>3823</v>
      </c>
      <c r="T376">
        <v>1</v>
      </c>
      <c r="U376" t="s">
        <v>2280</v>
      </c>
      <c r="V376" t="s">
        <v>2280</v>
      </c>
      <c r="W376" t="s">
        <v>2280</v>
      </c>
      <c r="X376" t="s">
        <v>2280</v>
      </c>
      <c r="Y376" t="s">
        <v>2280</v>
      </c>
      <c r="Z376" t="s">
        <v>2280</v>
      </c>
      <c r="AA376" t="s">
        <v>2280</v>
      </c>
      <c r="AB376" t="s">
        <v>2280</v>
      </c>
      <c r="AC376" t="s">
        <v>6139</v>
      </c>
      <c r="AD376" t="s">
        <v>2280</v>
      </c>
      <c r="AE376" t="s">
        <v>2280</v>
      </c>
      <c r="AF376" t="s">
        <v>6139</v>
      </c>
    </row>
    <row r="377" spans="1:32" x14ac:dyDescent="0.2">
      <c r="A377">
        <v>376</v>
      </c>
      <c r="B377" s="15" t="s">
        <v>2259</v>
      </c>
      <c r="C377" s="15" t="s">
        <v>5666</v>
      </c>
      <c r="D377" s="15" t="s">
        <v>2280</v>
      </c>
      <c r="E377" s="15" t="s">
        <v>5667</v>
      </c>
      <c r="F377" t="s">
        <v>3427</v>
      </c>
      <c r="G377" s="15" t="s">
        <v>3425</v>
      </c>
      <c r="H377" t="s">
        <v>1770</v>
      </c>
      <c r="I377" t="s">
        <v>3426</v>
      </c>
      <c r="J377" t="s">
        <v>1772</v>
      </c>
      <c r="K377" t="s">
        <v>1773</v>
      </c>
      <c r="L377" t="s">
        <v>1771</v>
      </c>
      <c r="M377" t="s">
        <v>1775</v>
      </c>
      <c r="N377" t="s">
        <v>1776</v>
      </c>
      <c r="O377" t="s">
        <v>1774</v>
      </c>
      <c r="P377" t="s">
        <v>1777</v>
      </c>
      <c r="Q377" t="s">
        <v>3602</v>
      </c>
      <c r="R377" t="s">
        <v>1778</v>
      </c>
      <c r="S377" t="s">
        <v>3824</v>
      </c>
      <c r="T377">
        <v>2</v>
      </c>
      <c r="U377" t="s">
        <v>2280</v>
      </c>
      <c r="V377" t="s">
        <v>2280</v>
      </c>
      <c r="W377" t="s">
        <v>2280</v>
      </c>
      <c r="X377" t="s">
        <v>2280</v>
      </c>
      <c r="Y377" t="s">
        <v>2280</v>
      </c>
      <c r="Z377" t="s">
        <v>2280</v>
      </c>
      <c r="AA377" t="s">
        <v>2280</v>
      </c>
      <c r="AB377" t="s">
        <v>2280</v>
      </c>
      <c r="AC377" t="s">
        <v>2280</v>
      </c>
      <c r="AD377" t="s">
        <v>2280</v>
      </c>
      <c r="AE377" t="s">
        <v>2280</v>
      </c>
    </row>
    <row r="378" spans="1:32" x14ac:dyDescent="0.2">
      <c r="A378">
        <v>377</v>
      </c>
      <c r="B378" s="15" t="s">
        <v>2260</v>
      </c>
      <c r="C378" s="15" t="s">
        <v>5672</v>
      </c>
      <c r="D378" s="15" t="s">
        <v>2280</v>
      </c>
      <c r="E378" s="15" t="s">
        <v>5673</v>
      </c>
      <c r="F378" t="s">
        <v>3430</v>
      </c>
      <c r="G378" s="15" t="s">
        <v>3428</v>
      </c>
      <c r="H378" t="s">
        <v>1779</v>
      </c>
      <c r="I378" t="s">
        <v>3429</v>
      </c>
      <c r="M378" t="s">
        <v>1781</v>
      </c>
      <c r="N378" t="s">
        <v>1782</v>
      </c>
      <c r="O378" t="s">
        <v>1780</v>
      </c>
      <c r="P378" t="s">
        <v>1783</v>
      </c>
      <c r="Q378" t="s">
        <v>3627</v>
      </c>
      <c r="R378" t="s">
        <v>1784</v>
      </c>
      <c r="S378" t="s">
        <v>3825</v>
      </c>
      <c r="T378">
        <v>1</v>
      </c>
      <c r="U378" t="s">
        <v>2280</v>
      </c>
      <c r="V378" t="s">
        <v>2280</v>
      </c>
      <c r="W378" t="s">
        <v>2280</v>
      </c>
      <c r="X378" t="s">
        <v>2280</v>
      </c>
      <c r="Y378" t="s">
        <v>2280</v>
      </c>
      <c r="Z378" t="s">
        <v>2280</v>
      </c>
      <c r="AA378" t="s">
        <v>2280</v>
      </c>
      <c r="AB378" t="s">
        <v>2280</v>
      </c>
      <c r="AC378" t="s">
        <v>2280</v>
      </c>
      <c r="AD378" t="s">
        <v>2280</v>
      </c>
      <c r="AE378" t="s">
        <v>2280</v>
      </c>
      <c r="AF378" t="s">
        <v>6139</v>
      </c>
    </row>
    <row r="379" spans="1:32" x14ac:dyDescent="0.2">
      <c r="A379">
        <v>378</v>
      </c>
      <c r="B379" s="15" t="s">
        <v>2261</v>
      </c>
      <c r="C379" s="15" t="s">
        <v>5676</v>
      </c>
      <c r="D379" s="15" t="s">
        <v>2280</v>
      </c>
      <c r="F379" t="s">
        <v>3433</v>
      </c>
      <c r="G379" s="15" t="s">
        <v>3431</v>
      </c>
      <c r="H379" t="s">
        <v>1785</v>
      </c>
      <c r="I379" t="s">
        <v>3432</v>
      </c>
      <c r="J379" t="s">
        <v>1787</v>
      </c>
      <c r="K379" t="s">
        <v>1787</v>
      </c>
      <c r="L379" t="s">
        <v>1786</v>
      </c>
      <c r="M379" t="s">
        <v>1789</v>
      </c>
      <c r="N379" t="s">
        <v>1790</v>
      </c>
      <c r="O379" t="s">
        <v>1788</v>
      </c>
      <c r="R379" t="s">
        <v>1791</v>
      </c>
      <c r="S379" t="s">
        <v>3826</v>
      </c>
      <c r="T379">
        <v>0</v>
      </c>
      <c r="U379" t="s">
        <v>2280</v>
      </c>
      <c r="V379" t="s">
        <v>2280</v>
      </c>
      <c r="W379" t="s">
        <v>2280</v>
      </c>
      <c r="X379" t="s">
        <v>2280</v>
      </c>
      <c r="Y379" t="s">
        <v>2280</v>
      </c>
      <c r="Z379" t="s">
        <v>6139</v>
      </c>
      <c r="AA379" t="s">
        <v>2280</v>
      </c>
      <c r="AB379" t="s">
        <v>2280</v>
      </c>
      <c r="AC379" t="s">
        <v>2280</v>
      </c>
      <c r="AD379" t="s">
        <v>2280</v>
      </c>
      <c r="AE379" t="s">
        <v>2280</v>
      </c>
    </row>
    <row r="380" spans="1:32" x14ac:dyDescent="0.2">
      <c r="A380">
        <v>379</v>
      </c>
      <c r="B380" s="15" t="s">
        <v>2262</v>
      </c>
      <c r="C380" s="15" t="s">
        <v>5679</v>
      </c>
      <c r="D380" s="15" t="s">
        <v>2280</v>
      </c>
      <c r="E380" s="15" t="s">
        <v>5680</v>
      </c>
      <c r="F380" t="s">
        <v>3436</v>
      </c>
      <c r="G380" s="15" t="s">
        <v>3434</v>
      </c>
      <c r="H380" t="s">
        <v>1792</v>
      </c>
      <c r="I380" t="s">
        <v>3435</v>
      </c>
      <c r="J380" t="s">
        <v>1794</v>
      </c>
      <c r="K380" t="s">
        <v>1795</v>
      </c>
      <c r="L380" t="s">
        <v>1793</v>
      </c>
      <c r="M380" t="s">
        <v>1797</v>
      </c>
      <c r="N380" t="s">
        <v>1798</v>
      </c>
      <c r="O380" t="s">
        <v>1796</v>
      </c>
      <c r="R380" t="s">
        <v>1799</v>
      </c>
      <c r="S380" t="s">
        <v>3827</v>
      </c>
      <c r="T380">
        <v>0</v>
      </c>
      <c r="U380" t="s">
        <v>2280</v>
      </c>
      <c r="V380" t="s">
        <v>2280</v>
      </c>
      <c r="W380" t="s">
        <v>2280</v>
      </c>
      <c r="X380" t="s">
        <v>2280</v>
      </c>
      <c r="Y380" t="s">
        <v>2280</v>
      </c>
      <c r="Z380" t="s">
        <v>2280</v>
      </c>
      <c r="AA380" t="s">
        <v>2280</v>
      </c>
      <c r="AB380" t="s">
        <v>2280</v>
      </c>
      <c r="AC380" t="s">
        <v>2280</v>
      </c>
      <c r="AD380" t="s">
        <v>2280</v>
      </c>
      <c r="AE380" t="s">
        <v>2280</v>
      </c>
    </row>
    <row r="381" spans="1:32" x14ac:dyDescent="0.2">
      <c r="A381">
        <v>380</v>
      </c>
      <c r="B381" s="15" t="s">
        <v>2272</v>
      </c>
      <c r="C381" s="15" t="s">
        <v>5683</v>
      </c>
      <c r="D381" s="15" t="s">
        <v>5684</v>
      </c>
      <c r="E381" s="15" t="s">
        <v>5685</v>
      </c>
      <c r="F381" t="s">
        <v>3439</v>
      </c>
      <c r="G381" s="15" t="s">
        <v>3437</v>
      </c>
      <c r="H381" t="s">
        <v>1849</v>
      </c>
      <c r="I381" t="s">
        <v>3438</v>
      </c>
      <c r="J381" t="s">
        <v>1851</v>
      </c>
      <c r="K381" t="s">
        <v>1852</v>
      </c>
      <c r="L381" t="s">
        <v>1850</v>
      </c>
      <c r="M381" t="s">
        <v>1854</v>
      </c>
      <c r="N381" t="s">
        <v>1855</v>
      </c>
      <c r="O381" t="s">
        <v>1853</v>
      </c>
      <c r="T381" t="s">
        <v>2271</v>
      </c>
      <c r="U381" t="s">
        <v>2280</v>
      </c>
      <c r="V381" t="s">
        <v>2280</v>
      </c>
      <c r="W381" t="s">
        <v>2280</v>
      </c>
      <c r="X381" t="s">
        <v>2280</v>
      </c>
      <c r="Y381" t="s">
        <v>2280</v>
      </c>
      <c r="Z381" t="s">
        <v>2280</v>
      </c>
      <c r="AA381" t="s">
        <v>2280</v>
      </c>
      <c r="AB381" t="s">
        <v>2280</v>
      </c>
      <c r="AC381" t="s">
        <v>2280</v>
      </c>
      <c r="AD381" t="s">
        <v>2280</v>
      </c>
      <c r="AE381" t="s">
        <v>2280</v>
      </c>
      <c r="AF381" t="s">
        <v>2280</v>
      </c>
    </row>
    <row r="382" spans="1:32" x14ac:dyDescent="0.2">
      <c r="A382">
        <v>381</v>
      </c>
      <c r="B382" s="15" t="s">
        <v>2263</v>
      </c>
      <c r="C382" s="15" t="s">
        <v>5688</v>
      </c>
      <c r="D382" s="15" t="s">
        <v>2280</v>
      </c>
      <c r="E382" s="15" t="s">
        <v>3441</v>
      </c>
      <c r="F382" t="s">
        <v>3443</v>
      </c>
      <c r="G382" s="15" t="s">
        <v>3440</v>
      </c>
      <c r="H382" t="s">
        <v>1800</v>
      </c>
      <c r="I382" t="s">
        <v>3442</v>
      </c>
      <c r="J382" t="s">
        <v>1802</v>
      </c>
      <c r="K382" t="s">
        <v>1803</v>
      </c>
      <c r="L382" t="s">
        <v>1801</v>
      </c>
      <c r="M382" t="s">
        <v>1805</v>
      </c>
      <c r="N382" t="s">
        <v>1806</v>
      </c>
      <c r="O382" t="s">
        <v>1804</v>
      </c>
      <c r="P382" t="s">
        <v>1807</v>
      </c>
      <c r="R382" t="s">
        <v>1808</v>
      </c>
      <c r="S382" t="s">
        <v>3828</v>
      </c>
      <c r="T382">
        <v>1</v>
      </c>
      <c r="U382" t="s">
        <v>2280</v>
      </c>
      <c r="V382" t="s">
        <v>2280</v>
      </c>
      <c r="W382" t="s">
        <v>2280</v>
      </c>
      <c r="X382" t="s">
        <v>2280</v>
      </c>
      <c r="Y382" t="s">
        <v>2280</v>
      </c>
      <c r="Z382" t="s">
        <v>2280</v>
      </c>
      <c r="AA382" t="s">
        <v>2280</v>
      </c>
      <c r="AB382" t="s">
        <v>2280</v>
      </c>
      <c r="AC382" t="s">
        <v>2280</v>
      </c>
      <c r="AD382" t="s">
        <v>2280</v>
      </c>
      <c r="AE382" t="s">
        <v>2280</v>
      </c>
    </row>
    <row r="383" spans="1:32" x14ac:dyDescent="0.2">
      <c r="A383">
        <v>382</v>
      </c>
      <c r="B383" s="15" t="s">
        <v>2264</v>
      </c>
      <c r="C383" s="15" t="s">
        <v>5691</v>
      </c>
      <c r="D383" s="15" t="s">
        <v>2280</v>
      </c>
      <c r="E383" s="15" t="s">
        <v>5692</v>
      </c>
      <c r="F383" t="s">
        <v>3446</v>
      </c>
      <c r="G383" s="15" t="s">
        <v>3444</v>
      </c>
      <c r="H383" t="s">
        <v>1809</v>
      </c>
      <c r="I383" t="s">
        <v>3445</v>
      </c>
      <c r="J383" t="s">
        <v>1811</v>
      </c>
      <c r="K383" t="s">
        <v>1812</v>
      </c>
      <c r="L383" t="s">
        <v>1810</v>
      </c>
      <c r="M383" t="s">
        <v>1814</v>
      </c>
      <c r="N383" t="s">
        <v>1815</v>
      </c>
      <c r="O383" t="s">
        <v>1813</v>
      </c>
      <c r="R383" t="s">
        <v>1816</v>
      </c>
      <c r="S383" t="s">
        <v>3829</v>
      </c>
      <c r="T383">
        <v>1</v>
      </c>
      <c r="U383" t="s">
        <v>2280</v>
      </c>
      <c r="V383" t="s">
        <v>2280</v>
      </c>
      <c r="W383" t="s">
        <v>2280</v>
      </c>
      <c r="X383" t="s">
        <v>2280</v>
      </c>
      <c r="Y383" t="s">
        <v>2280</v>
      </c>
      <c r="Z383" t="s">
        <v>2280</v>
      </c>
      <c r="AA383" t="s">
        <v>2280</v>
      </c>
      <c r="AB383" t="s">
        <v>2280</v>
      </c>
      <c r="AC383" t="s">
        <v>2280</v>
      </c>
      <c r="AD383" t="s">
        <v>2280</v>
      </c>
      <c r="AE383" t="s">
        <v>2280</v>
      </c>
      <c r="AF383" t="s">
        <v>6139</v>
      </c>
    </row>
    <row r="384" spans="1:32" x14ac:dyDescent="0.2">
      <c r="A384">
        <v>383</v>
      </c>
      <c r="B384" s="15" t="s">
        <v>2265</v>
      </c>
      <c r="C384" s="15" t="s">
        <v>5695</v>
      </c>
      <c r="D384" s="15" t="s">
        <v>2280</v>
      </c>
      <c r="F384" t="s">
        <v>3449</v>
      </c>
      <c r="G384" s="15" t="s">
        <v>3447</v>
      </c>
      <c r="H384" t="s">
        <v>1817</v>
      </c>
      <c r="I384" t="s">
        <v>3448</v>
      </c>
      <c r="J384" t="s">
        <v>1819</v>
      </c>
      <c r="K384" t="s">
        <v>1819</v>
      </c>
      <c r="L384" t="s">
        <v>1818</v>
      </c>
      <c r="M384" t="s">
        <v>1821</v>
      </c>
      <c r="N384" t="s">
        <v>1822</v>
      </c>
      <c r="O384" t="s">
        <v>1820</v>
      </c>
      <c r="P384" t="s">
        <v>1823</v>
      </c>
      <c r="Q384" t="s">
        <v>3499</v>
      </c>
      <c r="R384" t="s">
        <v>1824</v>
      </c>
      <c r="S384" t="s">
        <v>3830</v>
      </c>
      <c r="T384">
        <v>2</v>
      </c>
      <c r="U384" t="s">
        <v>2280</v>
      </c>
      <c r="V384" t="s">
        <v>2280</v>
      </c>
      <c r="W384" t="s">
        <v>2280</v>
      </c>
      <c r="X384" t="s">
        <v>2280</v>
      </c>
      <c r="Y384" t="s">
        <v>2280</v>
      </c>
      <c r="Z384" t="s">
        <v>2280</v>
      </c>
      <c r="AA384" t="s">
        <v>2280</v>
      </c>
      <c r="AB384" t="s">
        <v>2280</v>
      </c>
      <c r="AC384" t="s">
        <v>2280</v>
      </c>
      <c r="AD384" t="s">
        <v>2280</v>
      </c>
      <c r="AE384" t="s">
        <v>2280</v>
      </c>
    </row>
    <row r="385" spans="1:32" x14ac:dyDescent="0.2">
      <c r="A385">
        <v>384</v>
      </c>
      <c r="B385" s="15" t="s">
        <v>2266</v>
      </c>
      <c r="C385" s="15" t="s">
        <v>5698</v>
      </c>
      <c r="D385" s="15" t="s">
        <v>2267</v>
      </c>
      <c r="E385" s="15" t="s">
        <v>5699</v>
      </c>
      <c r="F385" t="s">
        <v>3452</v>
      </c>
      <c r="G385" s="15" t="s">
        <v>3450</v>
      </c>
      <c r="H385" t="s">
        <v>1825</v>
      </c>
      <c r="I385" t="s">
        <v>3451</v>
      </c>
      <c r="J385" t="s">
        <v>1827</v>
      </c>
      <c r="K385" t="s">
        <v>1827</v>
      </c>
      <c r="L385" t="s">
        <v>1826</v>
      </c>
      <c r="M385" t="s">
        <v>1829</v>
      </c>
      <c r="N385" t="s">
        <v>1829</v>
      </c>
      <c r="O385" t="s">
        <v>1828</v>
      </c>
      <c r="R385" t="s">
        <v>1830</v>
      </c>
      <c r="S385" t="s">
        <v>3831</v>
      </c>
      <c r="T385">
        <v>0</v>
      </c>
      <c r="U385" t="s">
        <v>2280</v>
      </c>
      <c r="V385" t="s">
        <v>2280</v>
      </c>
      <c r="W385" t="s">
        <v>2280</v>
      </c>
      <c r="X385" t="s">
        <v>2280</v>
      </c>
      <c r="Y385" t="s">
        <v>2280</v>
      </c>
      <c r="Z385" t="s">
        <v>2280</v>
      </c>
      <c r="AA385" t="s">
        <v>2280</v>
      </c>
      <c r="AB385" t="s">
        <v>2280</v>
      </c>
      <c r="AC385" t="s">
        <v>2280</v>
      </c>
      <c r="AD385" t="s">
        <v>2280</v>
      </c>
      <c r="AE385" t="s">
        <v>2280</v>
      </c>
      <c r="AF385" t="s">
        <v>6139</v>
      </c>
    </row>
    <row r="386" spans="1:32" x14ac:dyDescent="0.2">
      <c r="A386">
        <v>385</v>
      </c>
      <c r="B386" s="15" t="s">
        <v>2268</v>
      </c>
      <c r="C386" s="15" t="s">
        <v>5702</v>
      </c>
      <c r="D386" s="15" t="s">
        <v>2280</v>
      </c>
      <c r="E386" s="15" t="s">
        <v>5703</v>
      </c>
      <c r="F386" t="s">
        <v>3455</v>
      </c>
      <c r="G386" s="15" t="s">
        <v>3453</v>
      </c>
      <c r="H386" t="s">
        <v>1831</v>
      </c>
      <c r="I386" t="s">
        <v>3454</v>
      </c>
      <c r="J386" t="s">
        <v>1833</v>
      </c>
      <c r="K386" t="s">
        <v>1834</v>
      </c>
      <c r="L386" t="s">
        <v>1832</v>
      </c>
      <c r="M386" t="s">
        <v>1836</v>
      </c>
      <c r="N386" t="s">
        <v>1836</v>
      </c>
      <c r="O386" t="s">
        <v>1835</v>
      </c>
      <c r="P386" t="s">
        <v>1837</v>
      </c>
      <c r="T386">
        <v>0</v>
      </c>
      <c r="U386" t="s">
        <v>2280</v>
      </c>
      <c r="V386" t="s">
        <v>2280</v>
      </c>
      <c r="W386" t="s">
        <v>2280</v>
      </c>
      <c r="X386" t="s">
        <v>2280</v>
      </c>
      <c r="Y386" t="s">
        <v>2280</v>
      </c>
      <c r="Z386" t="s">
        <v>2280</v>
      </c>
      <c r="AA386" t="s">
        <v>2280</v>
      </c>
      <c r="AB386" t="s">
        <v>2280</v>
      </c>
      <c r="AC386" t="s">
        <v>2280</v>
      </c>
      <c r="AD386" t="s">
        <v>2280</v>
      </c>
      <c r="AE386" t="s">
        <v>2280</v>
      </c>
      <c r="AF386" t="s">
        <v>2280</v>
      </c>
    </row>
    <row r="387" spans="1:32" x14ac:dyDescent="0.2">
      <c r="A387">
        <v>386</v>
      </c>
      <c r="B387" s="15" t="s">
        <v>2269</v>
      </c>
      <c r="C387" s="15" t="s">
        <v>5706</v>
      </c>
      <c r="D387" s="15" t="s">
        <v>5707</v>
      </c>
      <c r="E387" s="15" t="s">
        <v>5708</v>
      </c>
      <c r="F387" t="s">
        <v>3458</v>
      </c>
      <c r="G387" s="15" t="s">
        <v>3456</v>
      </c>
      <c r="H387" t="s">
        <v>1838</v>
      </c>
      <c r="I387" t="s">
        <v>3457</v>
      </c>
      <c r="J387" t="s">
        <v>1840</v>
      </c>
      <c r="K387" t="s">
        <v>1841</v>
      </c>
      <c r="L387" t="s">
        <v>1839</v>
      </c>
      <c r="M387" t="s">
        <v>1843</v>
      </c>
      <c r="N387" t="s">
        <v>1844</v>
      </c>
      <c r="O387" t="s">
        <v>1842</v>
      </c>
      <c r="P387" t="s">
        <v>1845</v>
      </c>
      <c r="Q387" t="s">
        <v>3485</v>
      </c>
      <c r="R387" t="s">
        <v>1846</v>
      </c>
      <c r="S387" t="s">
        <v>3832</v>
      </c>
      <c r="T387">
        <v>0</v>
      </c>
      <c r="U387" t="s">
        <v>2280</v>
      </c>
      <c r="V387" t="s">
        <v>2280</v>
      </c>
      <c r="W387" t="s">
        <v>2280</v>
      </c>
      <c r="X387" t="s">
        <v>2280</v>
      </c>
      <c r="Y387" t="s">
        <v>2280</v>
      </c>
      <c r="Z387" t="s">
        <v>2280</v>
      </c>
      <c r="AA387" t="s">
        <v>6139</v>
      </c>
      <c r="AB387" t="s">
        <v>2280</v>
      </c>
      <c r="AC387" t="s">
        <v>2280</v>
      </c>
      <c r="AD387" t="s">
        <v>2280</v>
      </c>
      <c r="AE387" t="s">
        <v>2280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EFE23-BD31-FB40-AE5A-830E9B9319D8}">
  <dimension ref="A1:A34"/>
  <sheetViews>
    <sheetView tabSelected="1" workbookViewId="0">
      <selection activeCell="B4" sqref="B4"/>
    </sheetView>
  </sheetViews>
  <sheetFormatPr baseColWidth="10" defaultRowHeight="16" x14ac:dyDescent="0.2"/>
  <cols>
    <col min="1" max="1" width="150.83203125" customWidth="1"/>
  </cols>
  <sheetData>
    <row r="1" spans="1:1" ht="388" x14ac:dyDescent="0.2">
      <c r="A1" s="17" t="s">
        <v>6734</v>
      </c>
    </row>
    <row r="2" spans="1:1" x14ac:dyDescent="0.2">
      <c r="A2" s="19"/>
    </row>
    <row r="3" spans="1:1" ht="17" x14ac:dyDescent="0.2">
      <c r="A3" s="18" t="s">
        <v>6702</v>
      </c>
    </row>
    <row r="4" spans="1:1" ht="34" x14ac:dyDescent="0.2">
      <c r="A4" s="20" t="s">
        <v>6703</v>
      </c>
    </row>
    <row r="5" spans="1:1" ht="17" x14ac:dyDescent="0.2">
      <c r="A5" s="20" t="s">
        <v>6704</v>
      </c>
    </row>
    <row r="6" spans="1:1" ht="34" x14ac:dyDescent="0.2">
      <c r="A6" s="20" t="s">
        <v>6705</v>
      </c>
    </row>
    <row r="7" spans="1:1" ht="34" x14ac:dyDescent="0.2">
      <c r="A7" s="20" t="s">
        <v>6706</v>
      </c>
    </row>
    <row r="8" spans="1:1" ht="34" x14ac:dyDescent="0.2">
      <c r="A8" s="20" t="s">
        <v>6707</v>
      </c>
    </row>
    <row r="9" spans="1:1" ht="34" x14ac:dyDescent="0.2">
      <c r="A9" s="20" t="s">
        <v>6708</v>
      </c>
    </row>
    <row r="10" spans="1:1" ht="17" x14ac:dyDescent="0.2">
      <c r="A10" s="20" t="s">
        <v>6709</v>
      </c>
    </row>
    <row r="11" spans="1:1" ht="34" x14ac:dyDescent="0.2">
      <c r="A11" s="20" t="s">
        <v>6710</v>
      </c>
    </row>
    <row r="12" spans="1:1" ht="17" x14ac:dyDescent="0.2">
      <c r="A12" s="20" t="s">
        <v>6711</v>
      </c>
    </row>
    <row r="13" spans="1:1" ht="34" x14ac:dyDescent="0.2">
      <c r="A13" s="20" t="s">
        <v>6712</v>
      </c>
    </row>
    <row r="14" spans="1:1" ht="17" x14ac:dyDescent="0.2">
      <c r="A14" s="20" t="s">
        <v>6713</v>
      </c>
    </row>
    <row r="15" spans="1:1" ht="34" x14ac:dyDescent="0.2">
      <c r="A15" s="20" t="s">
        <v>6714</v>
      </c>
    </row>
    <row r="16" spans="1:1" ht="17" x14ac:dyDescent="0.2">
      <c r="A16" s="20" t="s">
        <v>6715</v>
      </c>
    </row>
    <row r="17" spans="1:1" ht="34" x14ac:dyDescent="0.2">
      <c r="A17" s="20" t="s">
        <v>6716</v>
      </c>
    </row>
    <row r="18" spans="1:1" ht="34" x14ac:dyDescent="0.2">
      <c r="A18" s="20" t="s">
        <v>6717</v>
      </c>
    </row>
    <row r="19" spans="1:1" ht="17" x14ac:dyDescent="0.2">
      <c r="A19" s="20" t="s">
        <v>6718</v>
      </c>
    </row>
    <row r="20" spans="1:1" ht="17" x14ac:dyDescent="0.2">
      <c r="A20" s="20" t="s">
        <v>6719</v>
      </c>
    </row>
    <row r="21" spans="1:1" ht="34" x14ac:dyDescent="0.2">
      <c r="A21" s="20" t="s">
        <v>6720</v>
      </c>
    </row>
    <row r="22" spans="1:1" ht="34" x14ac:dyDescent="0.2">
      <c r="A22" s="20" t="s">
        <v>6721</v>
      </c>
    </row>
    <row r="23" spans="1:1" ht="17" x14ac:dyDescent="0.2">
      <c r="A23" s="20" t="s">
        <v>6722</v>
      </c>
    </row>
    <row r="24" spans="1:1" ht="34" x14ac:dyDescent="0.2">
      <c r="A24" s="20" t="s">
        <v>6723</v>
      </c>
    </row>
    <row r="25" spans="1:1" ht="17" x14ac:dyDescent="0.2">
      <c r="A25" s="20" t="s">
        <v>6724</v>
      </c>
    </row>
    <row r="26" spans="1:1" ht="17" x14ac:dyDescent="0.2">
      <c r="A26" s="20" t="s">
        <v>6725</v>
      </c>
    </row>
    <row r="27" spans="1:1" ht="17" x14ac:dyDescent="0.2">
      <c r="A27" s="20" t="s">
        <v>6726</v>
      </c>
    </row>
    <row r="28" spans="1:1" ht="34" x14ac:dyDescent="0.2">
      <c r="A28" s="20" t="s">
        <v>6727</v>
      </c>
    </row>
    <row r="29" spans="1:1" ht="17" x14ac:dyDescent="0.2">
      <c r="A29" s="20" t="s">
        <v>6728</v>
      </c>
    </row>
    <row r="30" spans="1:1" ht="34" x14ac:dyDescent="0.2">
      <c r="A30" s="20" t="s">
        <v>6729</v>
      </c>
    </row>
    <row r="31" spans="1:1" ht="34" x14ac:dyDescent="0.2">
      <c r="A31" s="20" t="s">
        <v>6730</v>
      </c>
    </row>
    <row r="32" spans="1:1" ht="34" x14ac:dyDescent="0.2">
      <c r="A32" s="20" t="s">
        <v>6731</v>
      </c>
    </row>
    <row r="33" spans="1:1" ht="17" x14ac:dyDescent="0.2">
      <c r="A33" s="20" t="s">
        <v>6732</v>
      </c>
    </row>
    <row r="34" spans="1:1" ht="17" x14ac:dyDescent="0.2">
      <c r="A34" s="20" t="s">
        <v>6733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A-Literature analysis</vt:lpstr>
      <vt:lpstr>B-Known components</vt:lpstr>
      <vt:lpstr>C-Screen comparison</vt:lpstr>
      <vt:lpstr>D-Predicted vs actual function</vt:lpstr>
      <vt:lpstr>E-Large scale screens</vt:lpstr>
      <vt:lpstr>Legend</vt:lpstr>
      <vt:lpstr>Legend!_GoBack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Dammermann</dc:creator>
  <cp:lastModifiedBy>Alex Dammermann</cp:lastModifiedBy>
  <dcterms:created xsi:type="dcterms:W3CDTF">2022-09-26T08:23:12Z</dcterms:created>
  <dcterms:modified xsi:type="dcterms:W3CDTF">2023-05-22T12:48:54Z</dcterms:modified>
</cp:coreProperties>
</file>