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i\Desktop\bsbrl files\Autoinjector\paper\homestretch\final files\Source Data\"/>
    </mc:Choice>
  </mc:AlternateContent>
  <xr:revisionPtr revIDLastSave="0" documentId="13_ncr:1_{2CD9E5F3-2334-41B6-A3B0-4049A273BB9D}" xr6:coauthVersionLast="43" xr6:coauthVersionMax="43" xr10:uidLastSave="{00000000-0000-0000-0000-000000000000}"/>
  <bookViews>
    <workbookView xWindow="20050" yWindow="2520" windowWidth="13870" windowHeight="12500" activeTab="1" xr2:uid="{302F2C26-4D70-43AB-97FB-545DF875DC89}"/>
  </bookViews>
  <sheets>
    <sheet name="Fig6E-reelin" sheetId="25" r:id="rId1"/>
    <sheet name="Fig6F-Satb2" sheetId="27" r:id="rId2"/>
    <sheet name="n num neu inj" sheetId="26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27" l="1"/>
  <c r="G9" i="27"/>
  <c r="B37" i="26"/>
  <c r="D22" i="25" l="1"/>
  <c r="D23" i="25"/>
</calcChain>
</file>

<file path=xl/sharedStrings.xml><?xml version="1.0" encoding="utf-8"?>
<sst xmlns="http://schemas.openxmlformats.org/spreadsheetml/2006/main" count="106" uniqueCount="44">
  <si>
    <t>File name</t>
  </si>
  <si>
    <t>Cell n</t>
  </si>
  <si>
    <t>neg</t>
  </si>
  <si>
    <t>pos</t>
  </si>
  <si>
    <t>as%</t>
  </si>
  <si>
    <t>Morphology</t>
  </si>
  <si>
    <t>reelin pos</t>
  </si>
  <si>
    <t>reelin neg</t>
  </si>
  <si>
    <t>pyr</t>
  </si>
  <si>
    <t>slide1_3</t>
  </si>
  <si>
    <t>horiz</t>
  </si>
  <si>
    <t>slide1_1</t>
  </si>
  <si>
    <t>General Comments</t>
  </si>
  <si>
    <t>distance from basal surface</t>
  </si>
  <si>
    <t>Reelin</t>
  </si>
  <si>
    <t>aMIexp.</t>
  </si>
  <si>
    <t>Neu Injcetion_Reelin staining</t>
  </si>
  <si>
    <t>12 stained for Reelin</t>
  </si>
  <si>
    <t>39 stained for SatB2</t>
  </si>
  <si>
    <t xml:space="preserve">of which </t>
  </si>
  <si>
    <t>total n nuerons inj</t>
  </si>
  <si>
    <t>A488_Satb2_NeuInj_2019_05_0</t>
  </si>
  <si>
    <t>exp 28_3_19</t>
  </si>
  <si>
    <t>E16_neuron_autoinj</t>
  </si>
  <si>
    <t>exp stained with reelin</t>
  </si>
  <si>
    <t>Exp_8_8_18_Cdc42_I.czi</t>
  </si>
  <si>
    <t>aMIexp.120918</t>
  </si>
  <si>
    <t>aMI_310518_Neu_Con and Cdc 42</t>
  </si>
  <si>
    <t>exp 23_11</t>
  </si>
  <si>
    <t>Tot number of neu injected</t>
  </si>
  <si>
    <t>A488_Satb2_NeuInj_2019_05_01__21_45_13.czi</t>
  </si>
  <si>
    <t>A488_Satb2_NeuInj_2019_05_01__21_41_59.czi</t>
  </si>
  <si>
    <t>A488_Satb2_NeuInj_2019_05_01__21_38_09.czi</t>
  </si>
  <si>
    <t>A488_Satb2_NeuInj_2019_05_01__21_35_24.czi</t>
  </si>
  <si>
    <t>A488_Satb2_NeuInj_2019_05_01__21_34_04.czi</t>
  </si>
  <si>
    <t>A488_Satb2_NeuInj_2019_05_01__21_33_00.czi</t>
  </si>
  <si>
    <t>48h_EdU_2019_04_08__05_40_30_neu inj_Stitch.czi</t>
  </si>
  <si>
    <t>Neu_Satb2_TuJI_2019_04_06__02_32_10.czi</t>
  </si>
  <si>
    <t>Neu_Satb2_TuJI_stitch_I.czi</t>
  </si>
  <si>
    <t>SatB2</t>
  </si>
  <si>
    <t>Neu_Satb2_TuJI_stitch_DONE.czi</t>
  </si>
  <si>
    <t>SatB2 immunorectivity</t>
  </si>
  <si>
    <t>neu n</t>
  </si>
  <si>
    <t>file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</si>
</sst>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Verdana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3" fillId="0" borderId="0" xfId="1"/>
    <xf numFmtId="0" fontId="3" fillId="3" borderId="0" xfId="1" applyFill="1"/>
    <xf numFmtId="0" fontId="1" fillId="3" borderId="0" xfId="1" applyFont="1" applyFill="1"/>
    <xf numFmtId="0" fontId="2" fillId="4" borderId="0" xfId="1" applyFont="1" applyFill="1"/>
    <xf numFmtId="0" fontId="2" fillId="3" borderId="0" xfId="1" applyFont="1" applyFill="1"/>
    <xf numFmtId="0" fontId="1" fillId="0" borderId="0" xfId="1" applyFont="1"/>
    <xf numFmtId="0" fontId="3" fillId="5" borderId="0" xfId="1" applyFill="1"/>
    <xf numFmtId="0" fontId="1" fillId="2" borderId="0" xfId="1" applyFont="1" applyFill="1"/>
    <xf numFmtId="0" fontId="4" fillId="0" borderId="0" xfId="1" applyFont="1"/>
    <xf numFmtId="0" fontId="4" fillId="6" borderId="0" xfId="1" applyFont="1" applyFill="1"/>
    <xf numFmtId="0" fontId="5" fillId="6" borderId="0" xfId="1" applyFont="1" applyFill="1"/>
    <xf numFmtId="0" fontId="5" fillId="0" borderId="0" xfId="1" applyFont="1"/>
    <xf numFmtId="0" fontId="4" fillId="7" borderId="0" xfId="1" applyFont="1" applyFill="1"/>
  </cellXfs>
  <cellStyles count="2">
    <cellStyle name="Normal" xfId="0" builtinId="0"/>
    <cellStyle name="Normal 2" xfId="1" xr:uid="{AC231ABB-C940-438A-9D13-C3E3102CA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0-4F75-9E1B-563500D087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440-4F75-9E1B-563500D087AD}"/>
              </c:ext>
            </c:extLst>
          </c:dPt>
          <c:val>
            <c:numRef>
              <c:f>'[1]Satb2_neu Inj'!$G$8:$G$9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40-4F75-9E1B-563500D08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203200</xdr:colOff>
      <xdr:row>14</xdr:row>
      <xdr:rowOff>107950</xdr:rowOff>
    </xdr:from>
    <xdr:to>
      <xdr:col>10</xdr:col>
      <xdr:colOff>463550</xdr:colOff>
      <xdr:row>22</xdr:row>
      <xdr:rowOff>124460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F53A897-DC9D-4F19-A9C5-129022B32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verna/Documents/Leipzig/papers/Shull%20et%20al_autoinjector/revision_EMBO%20Report/new%20experiments_efficiency%20calculat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verna/Documents/Leipzig/papers/Shull%20et%20al_autoinjector/revision_EMBO%20Report/new%20experiments_efficiency%20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b2_neu Inj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atb2_neu Inj"/>
      <sheetName val="N_neu Inj"/>
      <sheetName val="efficiency_different settings"/>
    </sheetNames>
    <sheetDataSet>
      <sheetData sheetId="0"/>
      <sheetData sheetId="1">
        <row r="8">
          <cell r="G8">
            <v>76.923076923076934</v>
          </cell>
        </row>
        <row r="9">
          <cell r="G9">
            <v>23.076923076923077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6BF5D-24F5-457F-AD02-A0A16F7DD8ED}">
  <dimension ref="A1:Q24"/>
  <sheetViews>
    <sheetView zoomScale="99" workbookViewId="0">
      <selection activeCell="C22" sqref="C22"/>
    </sheetView>
  </sheetViews>
  <sheetFormatPr defaultColWidth="12.54296875" defaultRowHeight="15.5" x14ac:dyDescent="0.35"/>
  <cols>
    <col min="1" max="16384" width="12.54296875" style="1"/>
  </cols>
  <sheetData>
    <row r="1" spans="1:17" x14ac:dyDescent="0.35">
      <c r="A1" s="1" t="s">
        <v>16</v>
      </c>
    </row>
    <row r="3" spans="1:17" s="7" customFormat="1" x14ac:dyDescent="0.35">
      <c r="A3" s="8" t="s">
        <v>15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2" customFormat="1" x14ac:dyDescent="0.35">
      <c r="A5" s="5" t="s">
        <v>0</v>
      </c>
      <c r="B5" s="5" t="s">
        <v>1</v>
      </c>
      <c r="C5" s="4" t="s">
        <v>14</v>
      </c>
      <c r="D5" s="4" t="s">
        <v>5</v>
      </c>
      <c r="E5" s="4" t="s">
        <v>13</v>
      </c>
      <c r="F5" s="4" t="s">
        <v>12</v>
      </c>
      <c r="I5" s="4"/>
      <c r="J5" s="3"/>
      <c r="K5" s="3"/>
      <c r="L5" s="3"/>
      <c r="M5" s="3"/>
      <c r="N5" s="3"/>
      <c r="O5" s="3"/>
      <c r="P5" s="3"/>
      <c r="Q5" s="3"/>
    </row>
    <row r="7" spans="1:17" x14ac:dyDescent="0.35">
      <c r="A7" s="1" t="s">
        <v>11</v>
      </c>
      <c r="B7" s="1">
        <v>1</v>
      </c>
      <c r="C7" s="1" t="s">
        <v>2</v>
      </c>
      <c r="D7" s="1" t="s">
        <v>8</v>
      </c>
    </row>
    <row r="8" spans="1:17" x14ac:dyDescent="0.35">
      <c r="B8" s="1">
        <v>2</v>
      </c>
      <c r="C8" s="1" t="s">
        <v>2</v>
      </c>
      <c r="D8" s="1" t="s">
        <v>8</v>
      </c>
    </row>
    <row r="9" spans="1:17" x14ac:dyDescent="0.35">
      <c r="B9" s="1">
        <v>3</v>
      </c>
      <c r="C9" s="1" t="s">
        <v>3</v>
      </c>
      <c r="D9" s="1" t="s">
        <v>10</v>
      </c>
    </row>
    <row r="10" spans="1:17" x14ac:dyDescent="0.35">
      <c r="B10" s="1">
        <v>4</v>
      </c>
      <c r="C10" s="1" t="s">
        <v>2</v>
      </c>
      <c r="D10" s="1" t="s">
        <v>8</v>
      </c>
    </row>
    <row r="11" spans="1:17" x14ac:dyDescent="0.35">
      <c r="B11" s="1">
        <v>5</v>
      </c>
      <c r="C11" s="1" t="s">
        <v>2</v>
      </c>
      <c r="D11" s="1" t="s">
        <v>8</v>
      </c>
    </row>
    <row r="12" spans="1:17" x14ac:dyDescent="0.35">
      <c r="B12" s="1">
        <v>6</v>
      </c>
      <c r="C12" s="1" t="s">
        <v>2</v>
      </c>
      <c r="D12" s="1" t="s">
        <v>8</v>
      </c>
    </row>
    <row r="13" spans="1:17" x14ac:dyDescent="0.35">
      <c r="B13" s="1">
        <v>7</v>
      </c>
      <c r="C13" s="1" t="s">
        <v>3</v>
      </c>
      <c r="D13" s="1" t="s">
        <v>10</v>
      </c>
    </row>
    <row r="14" spans="1:17" x14ac:dyDescent="0.35">
      <c r="B14" s="1">
        <v>8</v>
      </c>
      <c r="C14" s="1" t="s">
        <v>2</v>
      </c>
      <c r="D14" s="1" t="s">
        <v>8</v>
      </c>
    </row>
    <row r="15" spans="1:17" x14ac:dyDescent="0.35">
      <c r="A15" s="1" t="s">
        <v>9</v>
      </c>
      <c r="B15" s="1">
        <v>1</v>
      </c>
      <c r="C15" s="1" t="s">
        <v>2</v>
      </c>
      <c r="D15" s="1" t="s">
        <v>8</v>
      </c>
    </row>
    <row r="16" spans="1:17" x14ac:dyDescent="0.35">
      <c r="B16" s="1">
        <v>2</v>
      </c>
      <c r="C16" s="1" t="s">
        <v>2</v>
      </c>
      <c r="D16" s="1" t="s">
        <v>8</v>
      </c>
    </row>
    <row r="17" spans="2:4" x14ac:dyDescent="0.35">
      <c r="B17" s="1">
        <v>3</v>
      </c>
      <c r="C17" s="1" t="s">
        <v>2</v>
      </c>
      <c r="D17" s="1" t="s">
        <v>8</v>
      </c>
    </row>
    <row r="18" spans="2:4" x14ac:dyDescent="0.35">
      <c r="B18" s="1">
        <v>4</v>
      </c>
      <c r="C18" s="1" t="s">
        <v>2</v>
      </c>
      <c r="D18" s="1" t="s">
        <v>8</v>
      </c>
    </row>
    <row r="21" spans="2:4" x14ac:dyDescent="0.35">
      <c r="D21" s="1" t="s">
        <v>4</v>
      </c>
    </row>
    <row r="22" spans="2:4" x14ac:dyDescent="0.35">
      <c r="B22" s="1" t="s">
        <v>7</v>
      </c>
      <c r="C22" s="1">
        <v>2</v>
      </c>
      <c r="D22" s="1">
        <f>(C22/12)*100</f>
        <v>16.666666666666664</v>
      </c>
    </row>
    <row r="23" spans="2:4" x14ac:dyDescent="0.35">
      <c r="B23" s="1" t="s">
        <v>6</v>
      </c>
      <c r="C23" s="1">
        <v>10</v>
      </c>
      <c r="D23" s="1">
        <f>(C23/12)*100</f>
        <v>83.333333333333343</v>
      </c>
    </row>
    <row r="24" spans="2:4" x14ac:dyDescent="0.35">
      <c r="C24" s="1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A91F2-ACAC-4D66-B3FB-772D03B972FE}">
  <dimension ref="A3:G43"/>
  <sheetViews>
    <sheetView tabSelected="1" workbookViewId="0">
      <selection activeCell="C18" sqref="C18"/>
    </sheetView>
  </sheetViews>
  <sheetFormatPr defaultColWidth="11.81640625" defaultRowHeight="15.5" x14ac:dyDescent="0.35"/>
  <cols>
    <col min="1" max="16384" width="11.81640625" style="9"/>
  </cols>
  <sheetData>
    <row r="3" spans="1:7" x14ac:dyDescent="0.35">
      <c r="A3" s="9" t="s">
        <v>43</v>
      </c>
      <c r="B3" s="9" t="s">
        <v>42</v>
      </c>
      <c r="C3" s="9" t="s">
        <v>41</v>
      </c>
    </row>
    <row r="5" spans="1:7" x14ac:dyDescent="0.35">
      <c r="A5" s="9" t="s">
        <v>40</v>
      </c>
      <c r="B5" s="9">
        <v>1</v>
      </c>
      <c r="C5" s="9" t="s">
        <v>2</v>
      </c>
    </row>
    <row r="6" spans="1:7" x14ac:dyDescent="0.35">
      <c r="B6" s="9">
        <v>2</v>
      </c>
      <c r="C6" s="13" t="s">
        <v>3</v>
      </c>
    </row>
    <row r="7" spans="1:7" x14ac:dyDescent="0.35">
      <c r="B7" s="9">
        <v>3</v>
      </c>
      <c r="C7" s="9" t="s">
        <v>3</v>
      </c>
      <c r="F7" s="9" t="s">
        <v>39</v>
      </c>
    </row>
    <row r="8" spans="1:7" x14ac:dyDescent="0.35">
      <c r="B8" s="9">
        <v>4</v>
      </c>
      <c r="C8" s="9" t="s">
        <v>3</v>
      </c>
      <c r="F8" s="9" t="s">
        <v>3</v>
      </c>
      <c r="G8" s="9">
        <f>(30/39)*100</f>
        <v>76.923076923076934</v>
      </c>
    </row>
    <row r="9" spans="1:7" x14ac:dyDescent="0.35">
      <c r="B9" s="9">
        <v>5</v>
      </c>
      <c r="C9" s="9" t="s">
        <v>3</v>
      </c>
      <c r="F9" s="9" t="s">
        <v>2</v>
      </c>
      <c r="G9" s="9">
        <f>(9/39)*100</f>
        <v>23.076923076923077</v>
      </c>
    </row>
    <row r="10" spans="1:7" x14ac:dyDescent="0.35">
      <c r="B10" s="9">
        <v>6</v>
      </c>
      <c r="C10" s="9" t="s">
        <v>3</v>
      </c>
    </row>
    <row r="11" spans="1:7" x14ac:dyDescent="0.35">
      <c r="B11" s="9">
        <v>7</v>
      </c>
      <c r="C11" s="9" t="s">
        <v>3</v>
      </c>
    </row>
    <row r="12" spans="1:7" x14ac:dyDescent="0.35">
      <c r="B12" s="9">
        <v>8</v>
      </c>
      <c r="C12" s="13" t="s">
        <v>2</v>
      </c>
    </row>
    <row r="13" spans="1:7" x14ac:dyDescent="0.35">
      <c r="A13" s="9" t="s">
        <v>38</v>
      </c>
      <c r="B13" s="9">
        <v>9</v>
      </c>
      <c r="C13" s="9" t="s">
        <v>3</v>
      </c>
    </row>
    <row r="14" spans="1:7" x14ac:dyDescent="0.35">
      <c r="B14" s="9">
        <v>10</v>
      </c>
      <c r="C14" s="13" t="s">
        <v>2</v>
      </c>
    </row>
    <row r="15" spans="1:7" x14ac:dyDescent="0.35">
      <c r="B15" s="9">
        <v>11</v>
      </c>
      <c r="C15" s="9" t="s">
        <v>3</v>
      </c>
    </row>
    <row r="16" spans="1:7" x14ac:dyDescent="0.35">
      <c r="B16" s="9">
        <v>12</v>
      </c>
      <c r="C16" s="9" t="s">
        <v>3</v>
      </c>
    </row>
    <row r="17" spans="1:3" x14ac:dyDescent="0.35">
      <c r="A17" s="9" t="s">
        <v>37</v>
      </c>
      <c r="B17" s="9">
        <v>13</v>
      </c>
      <c r="C17" s="9" t="s">
        <v>3</v>
      </c>
    </row>
    <row r="18" spans="1:3" x14ac:dyDescent="0.35">
      <c r="A18" s="9" t="s">
        <v>36</v>
      </c>
      <c r="B18" s="9">
        <v>14</v>
      </c>
      <c r="C18" s="9" t="s">
        <v>3</v>
      </c>
    </row>
    <row r="19" spans="1:3" x14ac:dyDescent="0.35">
      <c r="B19" s="9">
        <v>15</v>
      </c>
      <c r="C19" s="13" t="s">
        <v>2</v>
      </c>
    </row>
    <row r="20" spans="1:3" x14ac:dyDescent="0.35">
      <c r="B20" s="9">
        <v>16</v>
      </c>
      <c r="C20" s="9" t="s">
        <v>3</v>
      </c>
    </row>
    <row r="21" spans="1:3" x14ac:dyDescent="0.35">
      <c r="B21" s="9">
        <v>17</v>
      </c>
      <c r="C21" s="9" t="s">
        <v>3</v>
      </c>
    </row>
    <row r="22" spans="1:3" x14ac:dyDescent="0.35">
      <c r="B22" s="9">
        <v>18</v>
      </c>
      <c r="C22" s="9" t="s">
        <v>3</v>
      </c>
    </row>
    <row r="23" spans="1:3" x14ac:dyDescent="0.35">
      <c r="A23" s="9" t="s">
        <v>35</v>
      </c>
      <c r="B23" s="9">
        <v>19</v>
      </c>
      <c r="C23" s="9" t="s">
        <v>3</v>
      </c>
    </row>
    <row r="24" spans="1:3" x14ac:dyDescent="0.35">
      <c r="A24" s="9" t="s">
        <v>34</v>
      </c>
      <c r="B24" s="9">
        <v>20</v>
      </c>
      <c r="C24" s="9" t="s">
        <v>3</v>
      </c>
    </row>
    <row r="25" spans="1:3" x14ac:dyDescent="0.35">
      <c r="A25" s="9" t="s">
        <v>33</v>
      </c>
      <c r="B25" s="9">
        <v>21</v>
      </c>
      <c r="C25" s="13" t="s">
        <v>2</v>
      </c>
    </row>
    <row r="26" spans="1:3" x14ac:dyDescent="0.35">
      <c r="B26" s="9">
        <v>22</v>
      </c>
      <c r="C26" s="9" t="s">
        <v>3</v>
      </c>
    </row>
    <row r="27" spans="1:3" x14ac:dyDescent="0.35">
      <c r="B27" s="9">
        <v>23</v>
      </c>
      <c r="C27" s="9" t="s">
        <v>3</v>
      </c>
    </row>
    <row r="28" spans="1:3" x14ac:dyDescent="0.35">
      <c r="B28" s="9">
        <v>24</v>
      </c>
      <c r="C28" s="13" t="s">
        <v>2</v>
      </c>
    </row>
    <row r="29" spans="1:3" x14ac:dyDescent="0.35">
      <c r="A29" s="9" t="s">
        <v>32</v>
      </c>
      <c r="B29" s="9">
        <v>25</v>
      </c>
      <c r="C29" s="9" t="s">
        <v>3</v>
      </c>
    </row>
    <row r="30" spans="1:3" x14ac:dyDescent="0.35">
      <c r="B30" s="9">
        <v>26</v>
      </c>
      <c r="C30" s="9" t="s">
        <v>3</v>
      </c>
    </row>
    <row r="31" spans="1:3" x14ac:dyDescent="0.35">
      <c r="B31" s="9">
        <v>27</v>
      </c>
      <c r="C31" s="9" t="s">
        <v>3</v>
      </c>
    </row>
    <row r="32" spans="1:3" x14ac:dyDescent="0.35">
      <c r="B32" s="9">
        <v>28</v>
      </c>
      <c r="C32" s="9" t="s">
        <v>3</v>
      </c>
    </row>
    <row r="33" spans="1:3" x14ac:dyDescent="0.35">
      <c r="B33" s="9">
        <v>29</v>
      </c>
      <c r="C33" s="9" t="s">
        <v>3</v>
      </c>
    </row>
    <row r="34" spans="1:3" x14ac:dyDescent="0.35">
      <c r="B34" s="9">
        <v>30</v>
      </c>
      <c r="C34" s="9" t="s">
        <v>3</v>
      </c>
    </row>
    <row r="35" spans="1:3" x14ac:dyDescent="0.35">
      <c r="B35" s="9">
        <v>31</v>
      </c>
      <c r="C35" s="9" t="s">
        <v>3</v>
      </c>
    </row>
    <row r="36" spans="1:3" x14ac:dyDescent="0.35">
      <c r="B36" s="9">
        <v>32</v>
      </c>
      <c r="C36" s="9" t="s">
        <v>3</v>
      </c>
    </row>
    <row r="37" spans="1:3" x14ac:dyDescent="0.35">
      <c r="B37" s="9">
        <v>33</v>
      </c>
      <c r="C37" s="13" t="s">
        <v>2</v>
      </c>
    </row>
    <row r="38" spans="1:3" x14ac:dyDescent="0.35">
      <c r="B38" s="9">
        <v>34</v>
      </c>
      <c r="C38" s="9" t="s">
        <v>3</v>
      </c>
    </row>
    <row r="39" spans="1:3" x14ac:dyDescent="0.35">
      <c r="A39" s="9" t="s">
        <v>31</v>
      </c>
      <c r="B39" s="9">
        <v>35</v>
      </c>
      <c r="C39" s="13" t="s">
        <v>2</v>
      </c>
    </row>
    <row r="40" spans="1:3" x14ac:dyDescent="0.35">
      <c r="B40" s="9">
        <v>36</v>
      </c>
      <c r="C40" s="9" t="s">
        <v>3</v>
      </c>
    </row>
    <row r="41" spans="1:3" x14ac:dyDescent="0.35">
      <c r="B41" s="9">
        <v>37</v>
      </c>
      <c r="C41" s="13" t="s">
        <v>2</v>
      </c>
    </row>
    <row r="42" spans="1:3" x14ac:dyDescent="0.35">
      <c r="B42" s="9">
        <v>38</v>
      </c>
      <c r="C42" s="9" t="s">
        <v>3</v>
      </c>
    </row>
    <row r="43" spans="1:3" x14ac:dyDescent="0.35">
      <c r="A43" s="9" t="s">
        <v>30</v>
      </c>
      <c r="B43" s="9">
        <v>39</v>
      </c>
      <c r="C43" s="9" t="s">
        <v>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C486-0B6B-4160-A5EA-139DB9EB4E27}">
  <dimension ref="A1:C39"/>
  <sheetViews>
    <sheetView topLeftCell="A4" workbookViewId="0">
      <selection activeCell="G24" sqref="G24"/>
    </sheetView>
  </sheetViews>
  <sheetFormatPr defaultColWidth="11.81640625" defaultRowHeight="15.5" x14ac:dyDescent="0.35"/>
  <cols>
    <col min="1" max="16384" width="11.81640625" style="9"/>
  </cols>
  <sheetData>
    <row r="1" spans="1:2" x14ac:dyDescent="0.35">
      <c r="A1" s="12" t="s">
        <v>29</v>
      </c>
    </row>
    <row r="3" spans="1:2" x14ac:dyDescent="0.35">
      <c r="A3" s="9" t="s">
        <v>28</v>
      </c>
    </row>
    <row r="4" spans="1:2" x14ac:dyDescent="0.35">
      <c r="B4" s="9">
        <v>0</v>
      </c>
    </row>
    <row r="5" spans="1:2" x14ac:dyDescent="0.35">
      <c r="B5" s="9">
        <v>4</v>
      </c>
    </row>
    <row r="6" spans="1:2" x14ac:dyDescent="0.35">
      <c r="B6" s="9">
        <v>4</v>
      </c>
    </row>
    <row r="7" spans="1:2" x14ac:dyDescent="0.35">
      <c r="B7" s="9">
        <v>5</v>
      </c>
    </row>
    <row r="8" spans="1:2" x14ac:dyDescent="0.35">
      <c r="B8" s="9">
        <v>2</v>
      </c>
    </row>
    <row r="9" spans="1:2" x14ac:dyDescent="0.35">
      <c r="B9" s="9">
        <v>8</v>
      </c>
    </row>
    <row r="10" spans="1:2" x14ac:dyDescent="0.35">
      <c r="A10" s="9" t="s">
        <v>27</v>
      </c>
      <c r="B10" s="9">
        <v>2</v>
      </c>
    </row>
    <row r="11" spans="1:2" x14ac:dyDescent="0.35">
      <c r="B11" s="9">
        <v>3</v>
      </c>
    </row>
    <row r="12" spans="1:2" x14ac:dyDescent="0.35">
      <c r="A12" s="9" t="s">
        <v>26</v>
      </c>
      <c r="B12" s="9">
        <v>2</v>
      </c>
    </row>
    <row r="13" spans="1:2" x14ac:dyDescent="0.35">
      <c r="A13" s="9" t="s">
        <v>25</v>
      </c>
      <c r="B13" s="9">
        <v>2</v>
      </c>
    </row>
    <row r="14" spans="1:2" x14ac:dyDescent="0.35">
      <c r="B14" s="9">
        <v>1</v>
      </c>
    </row>
    <row r="15" spans="1:2" x14ac:dyDescent="0.35">
      <c r="B15" s="9">
        <v>1</v>
      </c>
    </row>
    <row r="16" spans="1:2" x14ac:dyDescent="0.35">
      <c r="B16" s="9">
        <v>3</v>
      </c>
    </row>
    <row r="17" spans="1:2" x14ac:dyDescent="0.35">
      <c r="B17" s="9">
        <v>12</v>
      </c>
    </row>
    <row r="18" spans="1:2" x14ac:dyDescent="0.35">
      <c r="B18" s="9">
        <v>11</v>
      </c>
    </row>
    <row r="19" spans="1:2" x14ac:dyDescent="0.35">
      <c r="B19" s="9">
        <v>1</v>
      </c>
    </row>
    <row r="20" spans="1:2" x14ac:dyDescent="0.35">
      <c r="B20" s="9">
        <v>5</v>
      </c>
    </row>
    <row r="21" spans="1:2" x14ac:dyDescent="0.35">
      <c r="B21" s="9">
        <v>2</v>
      </c>
    </row>
    <row r="22" spans="1:2" x14ac:dyDescent="0.35">
      <c r="B22" s="9">
        <v>6</v>
      </c>
    </row>
    <row r="23" spans="1:2" x14ac:dyDescent="0.35">
      <c r="A23" s="9" t="s">
        <v>23</v>
      </c>
      <c r="B23" s="9">
        <v>3</v>
      </c>
    </row>
    <row r="24" spans="1:2" x14ac:dyDescent="0.35">
      <c r="A24" s="9" t="s">
        <v>24</v>
      </c>
      <c r="B24" s="9">
        <v>12</v>
      </c>
    </row>
    <row r="25" spans="1:2" x14ac:dyDescent="0.35">
      <c r="A25" s="9" t="s">
        <v>23</v>
      </c>
      <c r="B25" s="9">
        <v>6</v>
      </c>
    </row>
    <row r="26" spans="1:2" x14ac:dyDescent="0.35">
      <c r="A26" s="9" t="s">
        <v>22</v>
      </c>
      <c r="B26" s="9">
        <v>18</v>
      </c>
    </row>
    <row r="27" spans="1:2" x14ac:dyDescent="0.35">
      <c r="A27" s="9" t="s">
        <v>21</v>
      </c>
      <c r="B27" s="9">
        <v>20</v>
      </c>
    </row>
    <row r="37" spans="1:3" x14ac:dyDescent="0.35">
      <c r="A37" s="9" t="s">
        <v>20</v>
      </c>
      <c r="B37" s="11">
        <f>SUM(B4:B27)</f>
        <v>133</v>
      </c>
      <c r="C37" s="10"/>
    </row>
    <row r="38" spans="1:3" x14ac:dyDescent="0.35">
      <c r="A38" s="9" t="s">
        <v>19</v>
      </c>
      <c r="B38" s="10" t="s">
        <v>18</v>
      </c>
      <c r="C38" s="10"/>
    </row>
    <row r="39" spans="1:3" x14ac:dyDescent="0.35">
      <c r="B39" s="10" t="s">
        <v>17</v>
      </c>
      <c r="C39" s="10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Fig6E-reelin</vt:lpstr>
      <vt:lpstr>Fig6F-Satb2</vt:lpstr>
      <vt:lpstr>n num neu inj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</dc:creator>
  <cp:lastModifiedBy>Gabi</cp:lastModifiedBy>
  <dcterms:created xsi:type="dcterms:W3CDTF">2018-08-10T19:52:51Z</dcterms:created>
  <dcterms:modified xsi:type="dcterms:W3CDTF">2019-06-03T19:24:17Z</dcterms:modified>
</cp:coreProperties>
</file>