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614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fionapanayi/Downloads/"/>
    </mc:Choice>
  </mc:AlternateContent>
  <xr:revisionPtr revIDLastSave="0" documentId="13_ncr:1_{00C15837-3A23-5445-9D8C-73E5030C1036}" xr6:coauthVersionLast="45" xr6:coauthVersionMax="45" xr10:uidLastSave="{00000000-0000-0000-0000-000000000000}"/>
  <bookViews>
    <workbookView xWindow="2600" yWindow="760" windowWidth="24740" windowHeight="14700" xr2:uid="{00000000-000D-0000-FFFF-FFFF00000000}"/>
  </bookViews>
  <sheets>
    <sheet name="Legend" sheetId="8" r:id="rId1"/>
    <sheet name="Flp-In 293 GFP vs IKKe" sheetId="1" r:id="rId2"/>
    <sheet name="T47D" sheetId="5" r:id="rId3"/>
    <sheet name="MDA-MB-468" sheetId="6" r:id="rId4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15" i="1" l="1"/>
  <c r="F29" i="6"/>
  <c r="G29" i="6"/>
  <c r="H29" i="6"/>
  <c r="I29" i="6"/>
  <c r="J29" i="6"/>
  <c r="K29" i="6"/>
  <c r="L29" i="6"/>
  <c r="M29" i="6"/>
  <c r="N29" i="6"/>
  <c r="O29" i="6"/>
  <c r="P29" i="6"/>
  <c r="Q29" i="6"/>
  <c r="R29" i="6"/>
  <c r="S29" i="6"/>
  <c r="T29" i="6"/>
  <c r="U29" i="6"/>
  <c r="V29" i="6"/>
  <c r="W29" i="6"/>
  <c r="X29" i="6"/>
  <c r="Y29" i="6"/>
  <c r="Z29" i="6"/>
  <c r="AA29" i="6"/>
  <c r="AB29" i="6"/>
  <c r="AC29" i="6"/>
  <c r="AD29" i="6"/>
  <c r="E29" i="6"/>
  <c r="X15" i="6"/>
  <c r="Y15" i="6"/>
  <c r="AF15" i="6"/>
  <c r="AP15" i="6"/>
  <c r="AV15" i="6"/>
  <c r="AZ15" i="6"/>
  <c r="BA15" i="6"/>
  <c r="BD15" i="6"/>
  <c r="BB15" i="6"/>
  <c r="AY15" i="6"/>
  <c r="AX15" i="6"/>
  <c r="AW15" i="6"/>
  <c r="AU15" i="6"/>
  <c r="AT15" i="6"/>
  <c r="AS15" i="6"/>
  <c r="AR15" i="6"/>
  <c r="AN15" i="6"/>
  <c r="AM15" i="6"/>
  <c r="AL15" i="6"/>
  <c r="AK15" i="6"/>
  <c r="AJ15" i="6"/>
  <c r="AI15" i="6"/>
  <c r="AH15" i="6"/>
  <c r="AG15" i="6"/>
  <c r="AE15" i="6"/>
  <c r="AD15" i="6"/>
  <c r="AC15" i="6"/>
  <c r="AB15" i="6"/>
  <c r="AA15" i="6"/>
  <c r="Z15" i="6"/>
  <c r="W15" i="6"/>
  <c r="V15" i="6"/>
  <c r="U15" i="6"/>
  <c r="T15" i="6"/>
  <c r="S15" i="6"/>
  <c r="R15" i="6"/>
  <c r="Q15" i="6"/>
  <c r="P15" i="6"/>
  <c r="O15" i="6"/>
  <c r="N15" i="6"/>
  <c r="M15" i="6"/>
  <c r="L15" i="6"/>
  <c r="K15" i="6"/>
  <c r="J15" i="6"/>
  <c r="I15" i="6"/>
  <c r="H15" i="6"/>
  <c r="F15" i="6"/>
  <c r="E15" i="6"/>
  <c r="E29" i="1"/>
  <c r="E15" i="5"/>
  <c r="E29" i="5"/>
  <c r="F29" i="5"/>
  <c r="J29" i="5"/>
  <c r="K29" i="5"/>
  <c r="M29" i="5"/>
  <c r="N29" i="5"/>
  <c r="P29" i="5"/>
  <c r="Q29" i="5"/>
  <c r="R29" i="5"/>
  <c r="S29" i="5"/>
  <c r="T29" i="5"/>
  <c r="U29" i="5"/>
  <c r="V29" i="5"/>
  <c r="Z29" i="5"/>
  <c r="AA29" i="5"/>
  <c r="AB29" i="5"/>
  <c r="AD29" i="5"/>
  <c r="AG29" i="5"/>
  <c r="AH29" i="5"/>
  <c r="AI29" i="5"/>
  <c r="AJ29" i="5"/>
  <c r="AK29" i="5"/>
  <c r="AO29" i="5"/>
  <c r="AP29" i="5"/>
  <c r="AQ29" i="5"/>
  <c r="AS29" i="5"/>
  <c r="AT29" i="5"/>
  <c r="AU29" i="5"/>
  <c r="AV29" i="5"/>
  <c r="AY29" i="5"/>
  <c r="AZ29" i="5"/>
  <c r="BA29" i="5"/>
  <c r="BG29" i="5"/>
  <c r="BH29" i="5"/>
  <c r="BN29" i="5"/>
  <c r="BO29" i="5"/>
  <c r="BT29" i="5"/>
  <c r="BU29" i="5"/>
  <c r="BX29" i="5"/>
  <c r="BY29" i="5"/>
  <c r="CE29" i="5"/>
  <c r="CF29" i="5"/>
  <c r="CH29" i="5"/>
  <c r="CI29" i="5"/>
  <c r="CJ29" i="5"/>
  <c r="CM29" i="5"/>
  <c r="CN29" i="5"/>
  <c r="CO29" i="5"/>
  <c r="CQ29" i="5"/>
  <c r="CR29" i="5"/>
  <c r="CU29" i="5"/>
  <c r="CV29" i="5"/>
  <c r="CZ29" i="5"/>
  <c r="DA29" i="5"/>
  <c r="DB29" i="5"/>
  <c r="DC29" i="5"/>
  <c r="F15" i="5"/>
  <c r="G15" i="5"/>
  <c r="H15" i="5"/>
  <c r="I15" i="5"/>
  <c r="J15" i="5"/>
  <c r="K15" i="5"/>
  <c r="L15" i="5"/>
  <c r="M15" i="5"/>
  <c r="N15" i="5"/>
  <c r="O15" i="5"/>
  <c r="P15" i="5"/>
  <c r="Q15" i="5"/>
  <c r="R15" i="5"/>
  <c r="S15" i="5"/>
  <c r="T15" i="5"/>
  <c r="U15" i="5"/>
  <c r="V15" i="5"/>
  <c r="W15" i="5"/>
  <c r="Z15" i="5"/>
  <c r="AA15" i="5"/>
  <c r="AB15" i="5"/>
  <c r="AC15" i="5"/>
  <c r="AD15" i="5"/>
  <c r="AE15" i="5"/>
  <c r="AG15" i="5"/>
  <c r="AH15" i="5"/>
  <c r="AI15" i="5"/>
  <c r="AJ15" i="5"/>
  <c r="AK15" i="5"/>
  <c r="AL15" i="5"/>
  <c r="AM15" i="5"/>
  <c r="AN15" i="5"/>
  <c r="AO15" i="5"/>
  <c r="AQ15" i="5"/>
  <c r="AR15" i="5"/>
  <c r="AS15" i="5"/>
  <c r="AT15" i="5"/>
  <c r="AU15" i="5"/>
  <c r="AW15" i="5"/>
  <c r="AX15" i="5"/>
  <c r="AY15" i="5"/>
  <c r="BB15" i="5"/>
  <c r="BC15" i="5"/>
  <c r="BD15" i="5"/>
  <c r="BE15" i="5"/>
  <c r="BF15" i="5"/>
  <c r="BG15" i="5"/>
  <c r="BI15" i="5"/>
  <c r="BJ15" i="5"/>
  <c r="BK15" i="5"/>
  <c r="BN15" i="5"/>
  <c r="BO15" i="5"/>
  <c r="BP15" i="5"/>
  <c r="BQ15" i="5"/>
  <c r="BR15" i="5"/>
  <c r="BT15" i="5"/>
  <c r="BU15" i="5"/>
  <c r="BV15" i="5"/>
  <c r="BW15" i="5"/>
  <c r="BX15" i="5"/>
  <c r="BY15" i="5"/>
  <c r="BZ15" i="5"/>
  <c r="CA15" i="5"/>
  <c r="CB15" i="5"/>
  <c r="CC15" i="5"/>
  <c r="CD15" i="5"/>
  <c r="CE15" i="5"/>
  <c r="CG15" i="5"/>
  <c r="CH15" i="5"/>
  <c r="CJ15" i="5"/>
  <c r="CK15" i="5"/>
  <c r="CL15" i="5"/>
  <c r="CM15" i="5"/>
  <c r="CN15" i="5"/>
  <c r="CO15" i="5"/>
  <c r="CP15" i="5"/>
  <c r="CQ15" i="5"/>
  <c r="CR15" i="5"/>
  <c r="CS15" i="5"/>
  <c r="CT15" i="5"/>
  <c r="CU15" i="5"/>
  <c r="CV15" i="5"/>
  <c r="CW15" i="5"/>
  <c r="CX15" i="5"/>
  <c r="CY15" i="5"/>
  <c r="CZ15" i="5"/>
  <c r="DA15" i="5"/>
  <c r="DB15" i="5"/>
  <c r="DC15" i="5"/>
  <c r="F15" i="1"/>
  <c r="G15" i="1"/>
  <c r="H15" i="1"/>
  <c r="I15" i="1"/>
  <c r="J15" i="1"/>
  <c r="K15" i="1"/>
  <c r="L15" i="1"/>
  <c r="M15" i="1"/>
  <c r="N15" i="1"/>
  <c r="O15" i="1"/>
  <c r="P15" i="1"/>
  <c r="Q15" i="1"/>
  <c r="R15" i="1"/>
  <c r="S15" i="1"/>
  <c r="T15" i="1"/>
  <c r="U15" i="1"/>
  <c r="V15" i="1"/>
  <c r="W15" i="1"/>
  <c r="X15" i="1"/>
  <c r="Y15" i="1"/>
  <c r="Z15" i="1"/>
  <c r="AA15" i="1"/>
  <c r="AB15" i="1"/>
  <c r="AD15" i="1"/>
  <c r="AE15" i="1"/>
  <c r="AF15" i="1"/>
  <c r="AG15" i="1"/>
  <c r="AH15" i="1"/>
  <c r="AJ15" i="1"/>
  <c r="AK15" i="1"/>
  <c r="AL15" i="1"/>
  <c r="AM15" i="1"/>
  <c r="AN15" i="1"/>
  <c r="AO15" i="1"/>
  <c r="AQ15" i="1"/>
  <c r="AR15" i="1"/>
  <c r="AS15" i="1"/>
  <c r="AT15" i="1"/>
  <c r="AU15" i="1"/>
  <c r="AV15" i="1"/>
  <c r="AZ15" i="1"/>
  <c r="BA15" i="1"/>
  <c r="BB15" i="1"/>
  <c r="BC15" i="1"/>
  <c r="BD15" i="1"/>
  <c r="BE15" i="1"/>
  <c r="BG15" i="1"/>
  <c r="BH15" i="1"/>
  <c r="BI15" i="1"/>
  <c r="BJ15" i="1"/>
  <c r="BK15" i="1"/>
  <c r="BL15" i="1"/>
  <c r="BM15" i="1"/>
  <c r="BN15" i="1"/>
  <c r="BO15" i="1"/>
  <c r="BP15" i="1"/>
  <c r="BQ15" i="1"/>
  <c r="BR15" i="1"/>
  <c r="BS15" i="1"/>
  <c r="BT15" i="1"/>
  <c r="BV15" i="1"/>
  <c r="BW15" i="1"/>
  <c r="BX15" i="1"/>
  <c r="BY15" i="1"/>
  <c r="BZ15" i="1"/>
  <c r="CA15" i="1"/>
  <c r="CC15" i="1"/>
  <c r="CD15" i="1"/>
  <c r="CE15" i="1"/>
  <c r="CF15" i="1"/>
  <c r="CG15" i="1"/>
  <c r="CH15" i="1"/>
  <c r="CI15" i="1"/>
  <c r="CJ15" i="1"/>
  <c r="CK15" i="1"/>
  <c r="CL15" i="1"/>
  <c r="CM15" i="1"/>
  <c r="CN15" i="1"/>
  <c r="CP15" i="1"/>
  <c r="CQ15" i="1"/>
  <c r="CR15" i="1"/>
  <c r="CS15" i="1"/>
  <c r="CT15" i="1"/>
  <c r="CU15" i="1"/>
  <c r="CV15" i="1"/>
  <c r="CW15" i="1"/>
  <c r="CX15" i="1"/>
  <c r="CY15" i="1"/>
  <c r="CZ15" i="1"/>
  <c r="DA15" i="1"/>
  <c r="G29" i="1"/>
  <c r="H29" i="1"/>
  <c r="J29" i="1"/>
  <c r="K29" i="1"/>
  <c r="L29" i="1"/>
  <c r="N29" i="1"/>
  <c r="O29" i="1"/>
  <c r="P29" i="1"/>
  <c r="Q29" i="1"/>
  <c r="R29" i="1"/>
  <c r="S29" i="1"/>
  <c r="V29" i="1"/>
  <c r="W29" i="1"/>
  <c r="Z29" i="1"/>
  <c r="AA29" i="1"/>
  <c r="AB29" i="1"/>
  <c r="AC29" i="1"/>
  <c r="AD29" i="1"/>
  <c r="AE29" i="1"/>
  <c r="AH29" i="1"/>
  <c r="AI29" i="1"/>
  <c r="AJ29" i="1"/>
  <c r="AL29" i="1"/>
  <c r="AM29" i="1"/>
  <c r="AO29" i="1"/>
  <c r="AP29" i="1"/>
  <c r="AQ29" i="1"/>
  <c r="AR29" i="1"/>
  <c r="AS29" i="1"/>
  <c r="AT29" i="1"/>
  <c r="AV29" i="1"/>
  <c r="AW29" i="1"/>
  <c r="AX29" i="1"/>
  <c r="AY29" i="1"/>
  <c r="BF29" i="1"/>
  <c r="BH29" i="1"/>
  <c r="BI29" i="1"/>
  <c r="BN29" i="1"/>
  <c r="BP29" i="1"/>
  <c r="BQ29" i="1"/>
  <c r="BT29" i="1"/>
  <c r="BU29" i="1"/>
  <c r="BY29" i="1"/>
  <c r="BZ29" i="1"/>
  <c r="CA29" i="1"/>
  <c r="CB29" i="1"/>
  <c r="CC29" i="1"/>
  <c r="CI29" i="1"/>
  <c r="CJ29" i="1"/>
  <c r="CN29" i="1"/>
  <c r="CO29" i="1"/>
  <c r="CR29" i="1"/>
  <c r="CS29" i="1"/>
  <c r="CT29" i="1"/>
  <c r="CX29" i="1"/>
  <c r="CY29" i="1"/>
  <c r="CZ29" i="1"/>
  <c r="DA29" i="1"/>
</calcChain>
</file>

<file path=xl/sharedStrings.xml><?xml version="1.0" encoding="utf-8"?>
<sst xmlns="http://schemas.openxmlformats.org/spreadsheetml/2006/main" count="652" uniqueCount="197">
  <si>
    <t>sample</t>
  </si>
  <si>
    <t>labelling</t>
  </si>
  <si>
    <t>aKG_m+0</t>
  </si>
  <si>
    <t>aKG_m+2</t>
  </si>
  <si>
    <t>methionine_m+0</t>
  </si>
  <si>
    <t>methionine_m+1</t>
  </si>
  <si>
    <t>methionine_m+4</t>
  </si>
  <si>
    <t>cytosine_m+0</t>
  </si>
  <si>
    <t>urea_m+0</t>
  </si>
  <si>
    <t>pyruvate_m+0</t>
  </si>
  <si>
    <t>pyruvate_m+3</t>
  </si>
  <si>
    <t>threonine_m+0</t>
  </si>
  <si>
    <t>threonine_m+1</t>
  </si>
  <si>
    <t>leucine_m+0</t>
  </si>
  <si>
    <t>leucine_m+1</t>
  </si>
  <si>
    <t>phelyalanine_m+0</t>
  </si>
  <si>
    <t>asparagine_m+0</t>
  </si>
  <si>
    <t>asparagine_m+2</t>
  </si>
  <si>
    <t>asparagine_m+3</t>
  </si>
  <si>
    <t>lactate_m+0</t>
  </si>
  <si>
    <t>lactate_m+1</t>
  </si>
  <si>
    <t>lactate_m+2</t>
  </si>
  <si>
    <t>lactate_m+3</t>
  </si>
  <si>
    <t>isoleucine_m+0</t>
  </si>
  <si>
    <t>isoleucine_m+1</t>
  </si>
  <si>
    <t>glutamate_m+0</t>
  </si>
  <si>
    <t>15N-glutamate</t>
  </si>
  <si>
    <t>glutamate_m+1</t>
  </si>
  <si>
    <t>glutamate_m+2</t>
  </si>
  <si>
    <t>glutamate_m+4</t>
  </si>
  <si>
    <t>glutamate_m+5</t>
  </si>
  <si>
    <t>glycine_m+0</t>
  </si>
  <si>
    <t>15N-glycine</t>
  </si>
  <si>
    <t>glycine_m+1</t>
  </si>
  <si>
    <t>glycine_m+2</t>
  </si>
  <si>
    <t>citrulline_m+0</t>
  </si>
  <si>
    <t>citrulline_m+1</t>
  </si>
  <si>
    <t>succinate_m+0</t>
  </si>
  <si>
    <t>argininosuccinate_m+0</t>
  </si>
  <si>
    <t>fructose 6-phosphate_m+0</t>
  </si>
  <si>
    <t>Glutamine_m+0</t>
  </si>
  <si>
    <t>15N-glutamine</t>
  </si>
  <si>
    <t>15N2-glutamine</t>
  </si>
  <si>
    <t>glutamine_m+1</t>
  </si>
  <si>
    <t>glutamine_m+2</t>
  </si>
  <si>
    <t>glutathione_m+0</t>
  </si>
  <si>
    <t>15N_glutathione</t>
  </si>
  <si>
    <t>15N2_glutathione</t>
  </si>
  <si>
    <t>15N3_glutathione</t>
  </si>
  <si>
    <t>glutathione_m+1</t>
  </si>
  <si>
    <t>glutathione_m+2</t>
  </si>
  <si>
    <t>glutathione_m+3</t>
  </si>
  <si>
    <t>glutathione_m+4</t>
  </si>
  <si>
    <t>glutathione_m+5</t>
  </si>
  <si>
    <t>glutathione_m+6</t>
  </si>
  <si>
    <t>glucose_m+0</t>
  </si>
  <si>
    <t>glucose_m+6</t>
  </si>
  <si>
    <t>N-acetylaspartate_m+0</t>
  </si>
  <si>
    <t>N-acetylaspartate_m+1</t>
  </si>
  <si>
    <t>N-acetylaspartate_m+2</t>
  </si>
  <si>
    <t>N-acetylaspartate_m+3</t>
  </si>
  <si>
    <t>N-acetylaspartate_m+4</t>
  </si>
  <si>
    <t>N-acetylaspartate_m+5</t>
  </si>
  <si>
    <t>aconitate_m+0</t>
  </si>
  <si>
    <t>aconitate_m+2</t>
  </si>
  <si>
    <t>alanine_m+0</t>
  </si>
  <si>
    <t>alanine_m+1</t>
  </si>
  <si>
    <t>alanine_m+2</t>
  </si>
  <si>
    <t>alanine_m+3</t>
  </si>
  <si>
    <t>citrate_m+0</t>
  </si>
  <si>
    <t>citrate_m+1</t>
  </si>
  <si>
    <t>citrate_m+2</t>
  </si>
  <si>
    <t>citrate_m+3</t>
  </si>
  <si>
    <t>citrate_m+4</t>
  </si>
  <si>
    <t>ornithine_m+0</t>
  </si>
  <si>
    <t>ornithine_m+1</t>
  </si>
  <si>
    <t>serine_m+0</t>
  </si>
  <si>
    <t>15N-serine</t>
  </si>
  <si>
    <t>serine_m+1</t>
  </si>
  <si>
    <t>serine_m+2</t>
  </si>
  <si>
    <t>serine_m+3</t>
  </si>
  <si>
    <t>NCarbamoylaspartate_m+0</t>
  </si>
  <si>
    <t>NCarbamoylaspartate_m+2</t>
  </si>
  <si>
    <t>NCarbamoylaspartate_m+3</t>
  </si>
  <si>
    <t>asparate_m+0</t>
  </si>
  <si>
    <t>asparate_m+1</t>
  </si>
  <si>
    <t>asparate_m+2</t>
  </si>
  <si>
    <t>asparate_m+3</t>
  </si>
  <si>
    <t>asparate_m+4</t>
  </si>
  <si>
    <t>PhosphoSerine_m+0</t>
  </si>
  <si>
    <t>15N-phosphoserine</t>
  </si>
  <si>
    <t>PhosphoSerine_m+1</t>
  </si>
  <si>
    <t>PhosphoSerine_m+3</t>
  </si>
  <si>
    <t>fumarate_m+0</t>
  </si>
  <si>
    <t>malate_m+0</t>
  </si>
  <si>
    <t>malate_m+1</t>
  </si>
  <si>
    <t>malate_m+2</t>
  </si>
  <si>
    <t>malate_m+3</t>
  </si>
  <si>
    <t>malate_m+4</t>
  </si>
  <si>
    <t>lysine_m+0</t>
  </si>
  <si>
    <t>lysine_m+1</t>
  </si>
  <si>
    <t>arginine_m+0</t>
  </si>
  <si>
    <t>arginine_m+1</t>
  </si>
  <si>
    <t>15N-GLN</t>
  </si>
  <si>
    <t>13C-GLC</t>
  </si>
  <si>
    <t>cell line</t>
  </si>
  <si>
    <t>aKG_m+1</t>
  </si>
  <si>
    <t>aKG_m+3</t>
  </si>
  <si>
    <t>aKG_m+4</t>
  </si>
  <si>
    <t>aKG_m+5</t>
  </si>
  <si>
    <t>phenylalanine_m+0</t>
  </si>
  <si>
    <t>asparagine_m+1</t>
  </si>
  <si>
    <t>asparagine_m+4</t>
  </si>
  <si>
    <t>2-HG_m+0</t>
  </si>
  <si>
    <t>2-HG_m+2</t>
  </si>
  <si>
    <t>2-HG_m+3</t>
  </si>
  <si>
    <t>glutamine_m+5</t>
  </si>
  <si>
    <t>N-acetylaspartate_m+6</t>
  </si>
  <si>
    <t>aconitate_m+3</t>
  </si>
  <si>
    <t>aconitate_m+4</t>
  </si>
  <si>
    <t>aconitate_m+5</t>
  </si>
  <si>
    <t>aconitate_m+6</t>
  </si>
  <si>
    <t>citrate_m+5</t>
  </si>
  <si>
    <t>citrate_m+6</t>
  </si>
  <si>
    <t>ornithine_m+4</t>
  </si>
  <si>
    <t>aspartate_m+0</t>
  </si>
  <si>
    <t>aspartate_m+1</t>
  </si>
  <si>
    <t>aspartate_m+2</t>
  </si>
  <si>
    <t>aspartate_m+3</t>
  </si>
  <si>
    <t>aspartate_m+4</t>
  </si>
  <si>
    <t>fumarate_m+2</t>
  </si>
  <si>
    <t>fumarate_m+3</t>
  </si>
  <si>
    <t>293 FLP-in cell</t>
  </si>
  <si>
    <t>GFP 1</t>
  </si>
  <si>
    <t>GFP 2</t>
  </si>
  <si>
    <t>GFP 3</t>
  </si>
  <si>
    <t>GFP 4</t>
  </si>
  <si>
    <t>GFP 5</t>
  </si>
  <si>
    <t>IKKɛ 1</t>
  </si>
  <si>
    <t>IKKɛ 2</t>
  </si>
  <si>
    <t>IKKɛ 3</t>
  </si>
  <si>
    <t>IKKɛ 4</t>
  </si>
  <si>
    <t>IKKɛ 5</t>
  </si>
  <si>
    <t>T47D Neg 1</t>
  </si>
  <si>
    <t>T47D Neg 2</t>
  </si>
  <si>
    <t>T47D Neg 3</t>
  </si>
  <si>
    <t>T47D Neg 4</t>
  </si>
  <si>
    <t>T47D Neg 5</t>
  </si>
  <si>
    <t>T47D IKKɛ 1</t>
  </si>
  <si>
    <t>T47D IKKɛ 2</t>
  </si>
  <si>
    <t>T47D IKKɛ 3</t>
  </si>
  <si>
    <t>T47D IKKɛ 4</t>
  </si>
  <si>
    <t>T47D IKKɛ 5</t>
  </si>
  <si>
    <t>t-test</t>
  </si>
  <si>
    <r>
      <t>IKK</t>
    </r>
    <r>
      <rPr>
        <sz val="9"/>
        <rFont val="Calibri"/>
        <family val="2"/>
      </rPr>
      <t>ɛ</t>
    </r>
    <r>
      <rPr>
        <sz val="9"/>
        <rFont val="Century Gothic"/>
        <family val="2"/>
      </rPr>
      <t xml:space="preserve"> 1</t>
    </r>
  </si>
  <si>
    <r>
      <t>IKK</t>
    </r>
    <r>
      <rPr>
        <sz val="9"/>
        <rFont val="Calibri"/>
        <family val="2"/>
      </rPr>
      <t>ɛ</t>
    </r>
    <r>
      <rPr>
        <sz val="9"/>
        <rFont val="Century Gothic"/>
        <family val="2"/>
      </rPr>
      <t xml:space="preserve"> 2</t>
    </r>
    <r>
      <rPr>
        <sz val="11"/>
        <color theme="1"/>
        <rFont val="Calibri"/>
        <family val="2"/>
        <scheme val="minor"/>
      </rPr>
      <t/>
    </r>
  </si>
  <si>
    <r>
      <t>IKK</t>
    </r>
    <r>
      <rPr>
        <sz val="9"/>
        <rFont val="Calibri"/>
        <family val="2"/>
      </rPr>
      <t>ɛ</t>
    </r>
    <r>
      <rPr>
        <sz val="9"/>
        <rFont val="Century Gothic"/>
        <family val="2"/>
      </rPr>
      <t xml:space="preserve"> 3</t>
    </r>
    <r>
      <rPr>
        <sz val="11"/>
        <color theme="1"/>
        <rFont val="Calibri"/>
        <family val="2"/>
        <scheme val="minor"/>
      </rPr>
      <t/>
    </r>
  </si>
  <si>
    <r>
      <t>IKK</t>
    </r>
    <r>
      <rPr>
        <sz val="9"/>
        <rFont val="Calibri"/>
        <family val="2"/>
      </rPr>
      <t>ɛ</t>
    </r>
    <r>
      <rPr>
        <sz val="9"/>
        <rFont val="Century Gothic"/>
        <family val="2"/>
      </rPr>
      <t xml:space="preserve"> 4</t>
    </r>
    <r>
      <rPr>
        <sz val="11"/>
        <color theme="1"/>
        <rFont val="Calibri"/>
        <family val="2"/>
        <scheme val="minor"/>
      </rPr>
      <t/>
    </r>
  </si>
  <si>
    <r>
      <t>IKK</t>
    </r>
    <r>
      <rPr>
        <sz val="9"/>
        <rFont val="Calibri"/>
        <family val="2"/>
      </rPr>
      <t>ɛ</t>
    </r>
    <r>
      <rPr>
        <sz val="9"/>
        <rFont val="Century Gothic"/>
        <family val="2"/>
      </rPr>
      <t xml:space="preserve"> 5</t>
    </r>
    <r>
      <rPr>
        <sz val="11"/>
        <color theme="1"/>
        <rFont val="Calibri"/>
        <family val="2"/>
        <scheme val="minor"/>
      </rPr>
      <t/>
    </r>
  </si>
  <si>
    <t>fructose_m+0</t>
  </si>
  <si>
    <t>fructose_m+6</t>
  </si>
  <si>
    <t>sorbitol_m+6</t>
  </si>
  <si>
    <t>glutamine_m+0</t>
  </si>
  <si>
    <t>glutamine_m+3</t>
  </si>
  <si>
    <t>MDA-MB-468 Neg 1</t>
  </si>
  <si>
    <t>MDA-MB-468 Neg 2</t>
  </si>
  <si>
    <t>MDA-MB-468 Neg 3</t>
  </si>
  <si>
    <t>MDA-MB-468 Neg 4</t>
  </si>
  <si>
    <t>MDA-MB-468 Neg 5</t>
  </si>
  <si>
    <t>MDA-MB-468 IKKɛ 1</t>
  </si>
  <si>
    <t>MDA-MB-468 IKKɛ 2</t>
  </si>
  <si>
    <t>MDA-MB-468 IKKɛ 3</t>
  </si>
  <si>
    <t>MDA-MB-468 IKKɛ 4</t>
  </si>
  <si>
    <t>MDA-MB-468 IKKɛ 5</t>
  </si>
  <si>
    <t>14N-alanine</t>
  </si>
  <si>
    <t>15N-alanine</t>
  </si>
  <si>
    <t>14N-asparagine</t>
  </si>
  <si>
    <t>15N1-asparagine</t>
  </si>
  <si>
    <t>15N2-asparagine</t>
  </si>
  <si>
    <t>14N-glutamine</t>
  </si>
  <si>
    <t>15N1-glutamine</t>
  </si>
  <si>
    <t>14N-GSH</t>
  </si>
  <si>
    <t>15N1-GSH</t>
  </si>
  <si>
    <t>15N2-GSH</t>
  </si>
  <si>
    <t>15N3-GSH</t>
  </si>
  <si>
    <t>14N-glutamate</t>
  </si>
  <si>
    <t>15N1-glutamate</t>
  </si>
  <si>
    <t>14N-glycine</t>
  </si>
  <si>
    <t>15N1-glycine</t>
  </si>
  <si>
    <t>14N-serine</t>
  </si>
  <si>
    <t>15N1-serine</t>
  </si>
  <si>
    <t>14N-aspartate</t>
  </si>
  <si>
    <t>15N1-aspartate</t>
  </si>
  <si>
    <t>peak area (a.u.) normalised to HEPES</t>
  </si>
  <si>
    <t>peak area (a.u.) normalised to total ion count</t>
  </si>
  <si>
    <r>
      <t>13</t>
    </r>
    <r>
      <rPr>
        <sz val="12"/>
        <color rgb="FF000000"/>
        <rFont val="Times New Roman"/>
        <family val="1"/>
      </rPr>
      <t>C</t>
    </r>
    <r>
      <rPr>
        <vertAlign val="subscript"/>
        <sz val="12"/>
        <color rgb="FF000000"/>
        <rFont val="Times New Roman"/>
        <family val="1"/>
      </rPr>
      <t>6</t>
    </r>
    <r>
      <rPr>
        <sz val="12"/>
        <color rgb="FF000000"/>
        <rFont val="Times New Roman"/>
        <family val="1"/>
      </rPr>
      <t xml:space="preserve">-glucose and </t>
    </r>
    <r>
      <rPr>
        <vertAlign val="superscript"/>
        <sz val="12"/>
        <color rgb="FF000000"/>
        <rFont val="Times New Roman"/>
        <family val="1"/>
      </rPr>
      <t>15</t>
    </r>
    <r>
      <rPr>
        <sz val="12"/>
        <color rgb="FF000000"/>
        <rFont val="Times New Roman"/>
        <family val="1"/>
      </rPr>
      <t>N</t>
    </r>
    <r>
      <rPr>
        <vertAlign val="subscript"/>
        <sz val="12"/>
        <color rgb="FF000000"/>
        <rFont val="Times New Roman"/>
        <family val="1"/>
      </rPr>
      <t>2</t>
    </r>
    <r>
      <rPr>
        <sz val="12"/>
        <color rgb="FF000000"/>
        <rFont val="Times New Roman"/>
        <family val="1"/>
      </rPr>
      <t xml:space="preserve">-glutamine labelling data in Flp-In 293 HA-GFP vs HA-IKKε, T47D and MDA-MB-468 breast cancer cell lines upon transfection with control siRNA and IKKε siRNA. </t>
    </r>
  </si>
  <si>
    <t>Dataset EV1: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</si>
</sst>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9"/>
      <color theme="1"/>
      <name val="Century Gothic"/>
      <family val="2"/>
    </font>
    <font>
      <sz val="9"/>
      <name val="Century Gothic"/>
      <family val="2"/>
    </font>
    <font>
      <sz val="8"/>
      <name val="Times New Roman"/>
    </font>
    <font>
      <b/>
      <sz val="9"/>
      <name val="Century Gothic"/>
      <family val="2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00B050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9"/>
      <color theme="1"/>
      <name val="Century Gothic"/>
      <family val="2"/>
    </font>
    <font>
      <sz val="9"/>
      <color rgb="FF000000"/>
      <name val="Century Gothic"/>
      <family val="2"/>
    </font>
    <font>
      <sz val="11"/>
      <name val="Calibri"/>
      <family val="2"/>
      <scheme val="minor"/>
    </font>
    <font>
      <sz val="9"/>
      <name val="Calibri"/>
      <family val="2"/>
    </font>
    <font>
      <sz val="11"/>
      <color rgb="FF00B0F0"/>
      <name val="Calibri"/>
      <family val="2"/>
      <scheme val="minor"/>
    </font>
    <font>
      <b/>
      <sz val="9"/>
      <color rgb="FF00B0F0"/>
      <name val="Century Gothic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2"/>
      <color rgb="FF000000"/>
      <name val="Times New Roman"/>
      <family val="1"/>
    </font>
    <font>
      <sz val="12"/>
      <color rgb="FF000000"/>
      <name val="Times New Roman"/>
      <family val="1"/>
    </font>
    <font>
      <vertAlign val="subscript"/>
      <sz val="12"/>
      <color rgb="FF000000"/>
      <name val="Times New Roman"/>
      <family val="1"/>
    </font>
    <font>
      <vertAlign val="superscript"/>
      <sz val="20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3" fillId="0" borderId="0"/>
    <xf numFmtId="0" fontId="6" fillId="0" borderId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</cellStyleXfs>
  <cellXfs count="32">
    <xf numFmtId="0" fontId="0" fillId="0" borderId="0" xfId="0"/>
    <xf numFmtId="11" fontId="5" fillId="0" borderId="0" xfId="1" applyNumberFormat="1" applyFont="1" applyAlignment="1">
      <alignment horizontal="center" vertical="center"/>
    </xf>
    <xf numFmtId="0" fontId="10" fillId="0" borderId="0" xfId="1" applyFont="1" applyFill="1"/>
    <xf numFmtId="0" fontId="3" fillId="0" borderId="0" xfId="1"/>
    <xf numFmtId="11" fontId="5" fillId="0" borderId="0" xfId="1" applyNumberFormat="1" applyFont="1" applyAlignment="1">
      <alignment horizontal="center" vertical="center"/>
    </xf>
    <xf numFmtId="0" fontId="7" fillId="0" borderId="0" xfId="1" applyFont="1" applyFill="1" applyAlignment="1">
      <alignment horizontal="center" vertical="center"/>
    </xf>
    <xf numFmtId="0" fontId="7" fillId="0" borderId="0" xfId="1" applyFont="1" applyFill="1" applyBorder="1" applyAlignment="1">
      <alignment horizontal="center" vertical="center"/>
    </xf>
    <xf numFmtId="0" fontId="8" fillId="0" borderId="0" xfId="1" applyFont="1" applyFill="1"/>
    <xf numFmtId="10" fontId="3" fillId="0" borderId="0" xfId="1" applyNumberFormat="1"/>
    <xf numFmtId="0" fontId="12" fillId="0" borderId="0" xfId="1" applyFont="1" applyFill="1" applyAlignment="1">
      <alignment horizontal="center" vertical="center"/>
    </xf>
    <xf numFmtId="0" fontId="12" fillId="0" borderId="0" xfId="1" applyFont="1" applyFill="1" applyBorder="1" applyAlignment="1">
      <alignment horizontal="center" vertical="center"/>
    </xf>
    <xf numFmtId="0" fontId="9" fillId="0" borderId="0" xfId="1" applyFont="1" applyFill="1"/>
    <xf numFmtId="0" fontId="2" fillId="0" borderId="0" xfId="0" applyFont="1" applyFill="1"/>
    <xf numFmtId="0" fontId="11" fillId="0" borderId="0" xfId="1" applyFont="1" applyBorder="1"/>
    <xf numFmtId="0" fontId="3" fillId="0" borderId="0" xfId="1" applyBorder="1"/>
    <xf numFmtId="0" fontId="0" fillId="0" borderId="0" xfId="0" applyBorder="1"/>
    <xf numFmtId="0" fontId="13" fillId="0" borderId="0" xfId="0" applyFont="1" applyAlignment="1">
      <alignment horizontal="center" vertical="center"/>
    </xf>
    <xf numFmtId="0" fontId="14" fillId="0" borderId="0" xfId="0" applyFont="1"/>
    <xf numFmtId="0" fontId="5" fillId="0" borderId="0" xfId="1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applyFont="1"/>
    <xf numFmtId="0" fontId="4" fillId="0" borderId="0" xfId="1" applyFont="1" applyFill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6" fillId="0" borderId="0" xfId="0" applyFont="1"/>
    <xf numFmtId="0" fontId="20" fillId="0" borderId="0" xfId="0" applyFont="1" applyAlignment="1">
      <alignment horizontal="center" vertical="center"/>
    </xf>
    <xf numFmtId="0" fontId="2" fillId="0" borderId="0" xfId="0" applyFont="1"/>
    <xf numFmtId="0" fontId="21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3" fillId="0" borderId="0" xfId="0" applyFont="1" applyAlignment="1">
      <alignment vertical="top" wrapText="1"/>
    </xf>
    <xf numFmtId="0" fontId="1" fillId="0" borderId="0" xfId="1" applyFont="1" applyBorder="1" applyAlignment="1">
      <alignment horizontal="left"/>
    </xf>
    <xf numFmtId="0" fontId="3" fillId="0" borderId="0" xfId="1" applyBorder="1" applyAlignment="1">
      <alignment horizontal="left"/>
    </xf>
    <xf numFmtId="0" fontId="26" fillId="0" borderId="0" xfId="0" applyFont="1" applyAlignment="1">
      <alignment vertical="top" wrapText="1"/>
    </xf>
  </cellXfs>
  <cellStyles count="5">
    <cellStyle name="Followed Hyperlink" xfId="4" builtinId="9" hidden="1"/>
    <cellStyle name="Hyperlink" xfId="3" builtinId="8" hidden="1"/>
    <cellStyle name="Normal" xfId="0" builtinId="0"/>
    <cellStyle name="Normal 2" xfId="2" xr:uid="{00000000-0005-0000-0000-000003000000}"/>
    <cellStyle name="Normal 3" xfId="1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F93F8B-8A7A-7646-BD53-F73060F4D9E8}">
  <dimension ref="A1:B1"/>
  <sheetViews>
    <sheetView tabSelected="1" workbookViewId="0"/>
  </sheetViews>
  <sheetFormatPr baseColWidth="10" defaultRowHeight="15" x14ac:dyDescent="0.2"/>
  <cols>
    <col min="1" max="1" width="55.5" customWidth="1"/>
    <col min="2" max="2" width="59.6640625" customWidth="1"/>
  </cols>
  <sheetData>
    <row r="1" spans="1:2" ht="54" x14ac:dyDescent="0.2">
      <c r="A1" s="31" t="s">
        <v>196</v>
      </c>
      <c r="B1" s="28" t="s">
        <v>195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DB29"/>
  <sheetViews>
    <sheetView workbookViewId="0">
      <selection activeCell="E2" sqref="E2:DA2"/>
    </sheetView>
  </sheetViews>
  <sheetFormatPr baseColWidth="10" defaultColWidth="8.83203125" defaultRowHeight="15" x14ac:dyDescent="0.2"/>
  <cols>
    <col min="3" max="3" width="13.83203125" customWidth="1"/>
    <col min="5" max="5" width="9.5" bestFit="1" customWidth="1"/>
    <col min="6" max="6" width="9.33203125" bestFit="1" customWidth="1"/>
    <col min="7" max="8" width="12" bestFit="1" customWidth="1"/>
    <col min="9" max="9" width="9.33203125" bestFit="1" customWidth="1"/>
    <col min="10" max="10" width="12" bestFit="1" customWidth="1"/>
    <col min="11" max="11" width="9.5" bestFit="1" customWidth="1"/>
    <col min="12" max="12" width="12" bestFit="1" customWidth="1"/>
    <col min="13" max="13" width="9.33203125" bestFit="1" customWidth="1"/>
    <col min="14" max="15" width="12.1640625" bestFit="1" customWidth="1"/>
    <col min="16" max="17" width="12" bestFit="1" customWidth="1"/>
    <col min="18" max="19" width="12.1640625" bestFit="1" customWidth="1"/>
    <col min="20" max="21" width="9.33203125" bestFit="1" customWidth="1"/>
    <col min="22" max="23" width="9.5" bestFit="1" customWidth="1"/>
    <col min="24" max="25" width="9.33203125" bestFit="1" customWidth="1"/>
    <col min="26" max="26" width="9.5" bestFit="1" customWidth="1"/>
    <col min="27" max="27" width="12" bestFit="1" customWidth="1"/>
    <col min="28" max="28" width="9.5" bestFit="1" customWidth="1"/>
    <col min="29" max="29" width="9.33203125" bestFit="1" customWidth="1"/>
    <col min="30" max="30" width="9.5" bestFit="1" customWidth="1"/>
    <col min="31" max="31" width="12.1640625" bestFit="1" customWidth="1"/>
    <col min="32" max="33" width="12" bestFit="1" customWidth="1"/>
    <col min="34" max="34" width="9.5" bestFit="1" customWidth="1"/>
    <col min="35" max="35" width="9.33203125" bestFit="1" customWidth="1"/>
    <col min="36" max="36" width="9.5" bestFit="1" customWidth="1"/>
    <col min="37" max="37" width="9.33203125" bestFit="1" customWidth="1"/>
    <col min="38" max="39" width="9.5" bestFit="1" customWidth="1"/>
    <col min="40" max="40" width="9.33203125" bestFit="1" customWidth="1"/>
    <col min="41" max="41" width="9.5" bestFit="1" customWidth="1"/>
    <col min="42" max="42" width="9.33203125" bestFit="1" customWidth="1"/>
    <col min="43" max="44" width="12.1640625" bestFit="1" customWidth="1"/>
    <col min="45" max="45" width="9.5" bestFit="1" customWidth="1"/>
    <col min="46" max="46" width="12.1640625" bestFit="1" customWidth="1"/>
    <col min="47" max="47" width="9.33203125" bestFit="1" customWidth="1"/>
    <col min="48" max="48" width="12" bestFit="1" customWidth="1"/>
    <col min="49" max="53" width="9.33203125" bestFit="1" customWidth="1"/>
    <col min="54" max="55" width="12" bestFit="1" customWidth="1"/>
    <col min="56" max="59" width="9.33203125" bestFit="1" customWidth="1"/>
    <col min="60" max="60" width="12.1640625" bestFit="1" customWidth="1"/>
    <col min="61" max="61" width="9.5" bestFit="1" customWidth="1"/>
    <col min="62" max="63" width="9.33203125" bestFit="1" customWidth="1"/>
    <col min="64" max="65" width="12" bestFit="1" customWidth="1"/>
    <col min="66" max="66" width="9.5" bestFit="1" customWidth="1"/>
    <col min="67" max="67" width="9.33203125" bestFit="1" customWidth="1"/>
    <col min="68" max="68" width="12.1640625" bestFit="1" customWidth="1"/>
    <col min="69" max="69" width="11.1640625" bestFit="1" customWidth="1"/>
    <col min="70" max="71" width="12" bestFit="1" customWidth="1"/>
    <col min="72" max="72" width="9.5" bestFit="1" customWidth="1"/>
    <col min="73" max="76" width="9.33203125" bestFit="1" customWidth="1"/>
    <col min="77" max="78" width="9.5" bestFit="1" customWidth="1"/>
    <col min="79" max="79" width="12.1640625" bestFit="1" customWidth="1"/>
    <col min="80" max="80" width="9.33203125" bestFit="1" customWidth="1"/>
    <col min="81" max="81" width="12.1640625" bestFit="1" customWidth="1"/>
    <col min="82" max="82" width="9.33203125" bestFit="1" customWidth="1"/>
    <col min="83" max="84" width="12" bestFit="1" customWidth="1"/>
    <col min="85" max="86" width="9.33203125" bestFit="1" customWidth="1"/>
    <col min="87" max="88" width="9.5" bestFit="1" customWidth="1"/>
    <col min="89" max="91" width="9.33203125" bestFit="1" customWidth="1"/>
    <col min="92" max="92" width="12" bestFit="1" customWidth="1"/>
    <col min="93" max="93" width="9.33203125" bestFit="1" customWidth="1"/>
    <col min="94" max="94" width="12" bestFit="1" customWidth="1"/>
    <col min="95" max="95" width="9.33203125" bestFit="1" customWidth="1"/>
    <col min="96" max="98" width="9.5" bestFit="1" customWidth="1"/>
    <col min="99" max="101" width="9.33203125" bestFit="1" customWidth="1"/>
    <col min="102" max="105" width="9.5" bestFit="1" customWidth="1"/>
  </cols>
  <sheetData>
    <row r="2" spans="1:106" s="15" customFormat="1" ht="16" x14ac:dyDescent="0.2">
      <c r="B2" s="13"/>
      <c r="C2" s="13"/>
      <c r="D2" s="14"/>
      <c r="E2" s="29" t="s">
        <v>193</v>
      </c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0"/>
      <c r="AZ2" s="30"/>
      <c r="BA2" s="30"/>
      <c r="BB2" s="30"/>
      <c r="BC2" s="30"/>
      <c r="BD2" s="30"/>
      <c r="BE2" s="30"/>
      <c r="BF2" s="30"/>
      <c r="BG2" s="30"/>
      <c r="BH2" s="30"/>
      <c r="BI2" s="30"/>
      <c r="BJ2" s="30"/>
      <c r="BK2" s="30"/>
      <c r="BL2" s="30"/>
      <c r="BM2" s="30"/>
      <c r="BN2" s="30"/>
      <c r="BO2" s="30"/>
      <c r="BP2" s="30"/>
      <c r="BQ2" s="30"/>
      <c r="BR2" s="30"/>
      <c r="BS2" s="30"/>
      <c r="BT2" s="30"/>
      <c r="BU2" s="30"/>
      <c r="BV2" s="30"/>
      <c r="BW2" s="30"/>
      <c r="BX2" s="30"/>
      <c r="BY2" s="30"/>
      <c r="BZ2" s="30"/>
      <c r="CA2" s="30"/>
      <c r="CB2" s="30"/>
      <c r="CC2" s="30"/>
      <c r="CD2" s="30"/>
      <c r="CE2" s="30"/>
      <c r="CF2" s="30"/>
      <c r="CG2" s="30"/>
      <c r="CH2" s="30"/>
      <c r="CI2" s="30"/>
      <c r="CJ2" s="30"/>
      <c r="CK2" s="30"/>
      <c r="CL2" s="30"/>
      <c r="CM2" s="30"/>
      <c r="CN2" s="30"/>
      <c r="CO2" s="30"/>
      <c r="CP2" s="30"/>
      <c r="CQ2" s="30"/>
      <c r="CR2" s="30"/>
      <c r="CS2" s="30"/>
      <c r="CT2" s="30"/>
      <c r="CU2" s="30"/>
      <c r="CV2" s="30"/>
      <c r="CW2" s="30"/>
      <c r="CX2" s="30"/>
      <c r="CY2" s="30"/>
      <c r="CZ2" s="30"/>
      <c r="DA2" s="30"/>
      <c r="DB2" s="14"/>
    </row>
    <row r="3" spans="1:106" ht="16" x14ac:dyDescent="0.2">
      <c r="A3" s="16"/>
      <c r="B3" s="5" t="s">
        <v>0</v>
      </c>
      <c r="C3" s="17" t="s">
        <v>105</v>
      </c>
      <c r="D3" s="5" t="s">
        <v>1</v>
      </c>
      <c r="E3" s="5" t="s">
        <v>2</v>
      </c>
      <c r="F3" s="6" t="s">
        <v>3</v>
      </c>
      <c r="G3" s="5" t="s">
        <v>4</v>
      </c>
      <c r="H3" s="5" t="s">
        <v>5</v>
      </c>
      <c r="I3" s="5" t="s">
        <v>6</v>
      </c>
      <c r="J3" s="5" t="s">
        <v>7</v>
      </c>
      <c r="K3" s="5" t="s">
        <v>8</v>
      </c>
      <c r="L3" s="5" t="s">
        <v>9</v>
      </c>
      <c r="M3" s="5" t="s">
        <v>10</v>
      </c>
      <c r="N3" s="5" t="s">
        <v>11</v>
      </c>
      <c r="O3" s="5" t="s">
        <v>12</v>
      </c>
      <c r="P3" s="5" t="s">
        <v>13</v>
      </c>
      <c r="Q3" s="5" t="s">
        <v>14</v>
      </c>
      <c r="R3" s="5" t="s">
        <v>15</v>
      </c>
      <c r="S3" s="5" t="s">
        <v>16</v>
      </c>
      <c r="T3" s="5" t="s">
        <v>17</v>
      </c>
      <c r="U3" s="5" t="s">
        <v>18</v>
      </c>
      <c r="V3" s="5" t="s">
        <v>19</v>
      </c>
      <c r="W3" s="5" t="s">
        <v>20</v>
      </c>
      <c r="X3" s="5" t="s">
        <v>21</v>
      </c>
      <c r="Y3" s="5" t="s">
        <v>22</v>
      </c>
      <c r="Z3" s="5" t="s">
        <v>23</v>
      </c>
      <c r="AA3" s="5" t="s">
        <v>24</v>
      </c>
      <c r="AB3" s="5" t="s">
        <v>25</v>
      </c>
      <c r="AC3" s="5" t="s">
        <v>26</v>
      </c>
      <c r="AD3" s="5" t="s">
        <v>27</v>
      </c>
      <c r="AE3" s="5" t="s">
        <v>28</v>
      </c>
      <c r="AF3" s="5" t="s">
        <v>29</v>
      </c>
      <c r="AG3" s="5" t="s">
        <v>30</v>
      </c>
      <c r="AH3" s="5" t="s">
        <v>31</v>
      </c>
      <c r="AI3" s="5" t="s">
        <v>32</v>
      </c>
      <c r="AJ3" s="5" t="s">
        <v>33</v>
      </c>
      <c r="AK3" s="5" t="s">
        <v>34</v>
      </c>
      <c r="AL3" s="5" t="s">
        <v>35</v>
      </c>
      <c r="AM3" s="5" t="s">
        <v>36</v>
      </c>
      <c r="AN3" s="5" t="s">
        <v>37</v>
      </c>
      <c r="AO3" s="5" t="s">
        <v>38</v>
      </c>
      <c r="AP3" s="5" t="s">
        <v>39</v>
      </c>
      <c r="AQ3" s="5" t="s">
        <v>40</v>
      </c>
      <c r="AR3" s="5" t="s">
        <v>41</v>
      </c>
      <c r="AS3" s="5" t="s">
        <v>42</v>
      </c>
      <c r="AT3" s="5" t="s">
        <v>43</v>
      </c>
      <c r="AU3" s="5" t="s">
        <v>44</v>
      </c>
      <c r="AV3" s="5" t="s">
        <v>45</v>
      </c>
      <c r="AW3" s="5" t="s">
        <v>46</v>
      </c>
      <c r="AX3" s="5" t="s">
        <v>47</v>
      </c>
      <c r="AY3" s="5" t="s">
        <v>48</v>
      </c>
      <c r="AZ3" s="5" t="s">
        <v>49</v>
      </c>
      <c r="BA3" s="5" t="s">
        <v>50</v>
      </c>
      <c r="BB3" s="5" t="s">
        <v>51</v>
      </c>
      <c r="BC3" s="5" t="s">
        <v>52</v>
      </c>
      <c r="BD3" s="5" t="s">
        <v>53</v>
      </c>
      <c r="BE3" s="5" t="s">
        <v>54</v>
      </c>
      <c r="BF3" s="5" t="s">
        <v>55</v>
      </c>
      <c r="BG3" s="5" t="s">
        <v>56</v>
      </c>
      <c r="BH3" s="5" t="s">
        <v>57</v>
      </c>
      <c r="BI3" s="5" t="s">
        <v>58</v>
      </c>
      <c r="BJ3" s="5" t="s">
        <v>59</v>
      </c>
      <c r="BK3" s="5" t="s">
        <v>60</v>
      </c>
      <c r="BL3" s="5" t="s">
        <v>61</v>
      </c>
      <c r="BM3" s="5" t="s">
        <v>62</v>
      </c>
      <c r="BN3" s="5" t="s">
        <v>63</v>
      </c>
      <c r="BO3" s="5" t="s">
        <v>64</v>
      </c>
      <c r="BP3" s="5" t="s">
        <v>65</v>
      </c>
      <c r="BQ3" s="5" t="s">
        <v>66</v>
      </c>
      <c r="BR3" s="5" t="s">
        <v>67</v>
      </c>
      <c r="BS3" s="5" t="s">
        <v>68</v>
      </c>
      <c r="BT3" s="5" t="s">
        <v>69</v>
      </c>
      <c r="BU3" s="5" t="s">
        <v>70</v>
      </c>
      <c r="BV3" s="5" t="s">
        <v>71</v>
      </c>
      <c r="BW3" s="5" t="s">
        <v>72</v>
      </c>
      <c r="BX3" s="5" t="s">
        <v>73</v>
      </c>
      <c r="BY3" s="5" t="s">
        <v>74</v>
      </c>
      <c r="BZ3" s="5" t="s">
        <v>75</v>
      </c>
      <c r="CA3" s="5" t="s">
        <v>76</v>
      </c>
      <c r="CB3" s="5" t="s">
        <v>77</v>
      </c>
      <c r="CC3" s="5" t="s">
        <v>78</v>
      </c>
      <c r="CD3" s="5" t="s">
        <v>79</v>
      </c>
      <c r="CE3" s="5" t="s">
        <v>80</v>
      </c>
      <c r="CF3" s="5" t="s">
        <v>81</v>
      </c>
      <c r="CG3" s="5" t="s">
        <v>82</v>
      </c>
      <c r="CH3" s="5" t="s">
        <v>83</v>
      </c>
      <c r="CI3" s="5" t="s">
        <v>84</v>
      </c>
      <c r="CJ3" s="5" t="s">
        <v>85</v>
      </c>
      <c r="CK3" s="5" t="s">
        <v>86</v>
      </c>
      <c r="CL3" s="5" t="s">
        <v>87</v>
      </c>
      <c r="CM3" s="5" t="s">
        <v>88</v>
      </c>
      <c r="CN3" s="5" t="s">
        <v>89</v>
      </c>
      <c r="CO3" s="5" t="s">
        <v>90</v>
      </c>
      <c r="CP3" s="5" t="s">
        <v>91</v>
      </c>
      <c r="CQ3" s="5" t="s">
        <v>92</v>
      </c>
      <c r="CR3" s="5" t="s">
        <v>93</v>
      </c>
      <c r="CS3" s="5" t="s">
        <v>94</v>
      </c>
      <c r="CT3" s="5" t="s">
        <v>95</v>
      </c>
      <c r="CU3" s="5" t="s">
        <v>96</v>
      </c>
      <c r="CV3" s="5" t="s">
        <v>97</v>
      </c>
      <c r="CW3" s="5" t="s">
        <v>98</v>
      </c>
      <c r="CX3" s="5" t="s">
        <v>99</v>
      </c>
      <c r="CY3" s="5" t="s">
        <v>100</v>
      </c>
      <c r="CZ3" s="5" t="s">
        <v>101</v>
      </c>
      <c r="DA3" s="5" t="s">
        <v>102</v>
      </c>
      <c r="DB3" s="7"/>
    </row>
    <row r="4" spans="1:106" ht="16" x14ac:dyDescent="0.2">
      <c r="B4" s="18" t="s">
        <v>133</v>
      </c>
      <c r="C4" s="19" t="s">
        <v>132</v>
      </c>
      <c r="D4" s="18" t="s">
        <v>104</v>
      </c>
      <c r="E4" s="4">
        <v>0.34343495221757547</v>
      </c>
      <c r="F4" s="4">
        <v>4.0827903523151098E-2</v>
      </c>
      <c r="G4" s="4">
        <v>2.7494959831688384</v>
      </c>
      <c r="H4" s="4">
        <v>0.13822659268223236</v>
      </c>
      <c r="I4" s="4">
        <v>5.9016124772598787E-2</v>
      </c>
      <c r="J4" s="4">
        <v>3.0718895804009633E-2</v>
      </c>
      <c r="K4" s="4">
        <v>0.10130330232982773</v>
      </c>
      <c r="L4" s="4">
        <v>0</v>
      </c>
      <c r="M4" s="4">
        <v>5.6434013846311332E-2</v>
      </c>
      <c r="N4" s="4">
        <v>11.185893437551258</v>
      </c>
      <c r="O4" s="4">
        <v>0.49265827720037564</v>
      </c>
      <c r="P4" s="4">
        <v>5.880951657793565</v>
      </c>
      <c r="Q4" s="4">
        <v>0.37649211559143253</v>
      </c>
      <c r="R4" s="4">
        <v>3.5357602502407919</v>
      </c>
      <c r="S4" s="4">
        <v>0.38444942801348658</v>
      </c>
      <c r="T4" s="4">
        <v>3.0989752097362527E-2</v>
      </c>
      <c r="U4" s="4">
        <v>4.1952156072871177E-3</v>
      </c>
      <c r="V4" s="4">
        <v>0.71678620409035954</v>
      </c>
      <c r="W4" s="4">
        <v>0</v>
      </c>
      <c r="X4" s="4">
        <v>6.2226631321241933E-2</v>
      </c>
      <c r="Y4" s="4">
        <v>3.9083322957196049</v>
      </c>
      <c r="Z4" s="4">
        <v>9.4569725361376396</v>
      </c>
      <c r="AA4" s="4">
        <v>0.65373017175001935</v>
      </c>
      <c r="AB4" s="4">
        <v>18.678358525080146</v>
      </c>
      <c r="AC4" s="4">
        <v>0</v>
      </c>
      <c r="AD4" s="4">
        <v>1.3564084412269675</v>
      </c>
      <c r="AE4" s="4">
        <v>4.2548977429521484</v>
      </c>
      <c r="AF4" s="4">
        <v>0.74315450166417418</v>
      </c>
      <c r="AG4" s="4">
        <v>0.2649798122373031</v>
      </c>
      <c r="AH4" s="4">
        <v>0.559026438107871</v>
      </c>
      <c r="AI4" s="4">
        <v>0</v>
      </c>
      <c r="AJ4" s="4">
        <v>7.2551209846923037E-3</v>
      </c>
      <c r="AK4" s="4">
        <v>9.0212139175187347E-2</v>
      </c>
      <c r="AL4" s="4">
        <v>0.10419165463254983</v>
      </c>
      <c r="AM4" s="4">
        <v>2.3823625005485729E-3</v>
      </c>
      <c r="AN4" s="4">
        <v>3.2457527115375341E-2</v>
      </c>
      <c r="AO4" s="4">
        <v>2.6700302839072444E-3</v>
      </c>
      <c r="AP4" s="4">
        <v>0</v>
      </c>
      <c r="AQ4" s="4">
        <v>77.497331305995871</v>
      </c>
      <c r="AR4" s="4">
        <v>0.42835626983530034</v>
      </c>
      <c r="AS4" s="4">
        <v>0</v>
      </c>
      <c r="AT4" s="4">
        <v>4.2556091551433468</v>
      </c>
      <c r="AU4" s="4">
        <v>0.32314568933367233</v>
      </c>
      <c r="AV4" s="4">
        <v>5.3901163290613932</v>
      </c>
      <c r="AW4" s="4">
        <v>0</v>
      </c>
      <c r="AX4" s="4">
        <v>0</v>
      </c>
      <c r="AY4" s="4">
        <v>0</v>
      </c>
      <c r="AZ4" s="4">
        <v>0.69038692609020536</v>
      </c>
      <c r="BA4" s="4">
        <v>1.0876399808499828</v>
      </c>
      <c r="BB4" s="4">
        <v>0.18256864211728588</v>
      </c>
      <c r="BC4" s="4">
        <v>0.15500497761140458</v>
      </c>
      <c r="BD4" s="4">
        <v>4.4246680944926182E-2</v>
      </c>
      <c r="BE4" s="4">
        <v>2.8003194542854117E-3</v>
      </c>
      <c r="BF4" s="4">
        <v>0</v>
      </c>
      <c r="BG4" s="4">
        <v>0.15652770374451155</v>
      </c>
      <c r="BH4" s="4">
        <v>1.3798773947930594</v>
      </c>
      <c r="BI4" s="4">
        <v>8.3781274180519089E-2</v>
      </c>
      <c r="BJ4" s="4">
        <v>1.1589819132412778</v>
      </c>
      <c r="BK4" s="4">
        <v>8.6038993419721418E-2</v>
      </c>
      <c r="BL4" s="4">
        <v>0.138338351147857</v>
      </c>
      <c r="BM4" s="4">
        <v>5.7049457063581693E-2</v>
      </c>
      <c r="BN4" s="4">
        <v>1.7022270979786536E-2</v>
      </c>
      <c r="BO4" s="4">
        <v>1.7328834992345058E-2</v>
      </c>
      <c r="BP4" s="4">
        <v>1.4119622403804915</v>
      </c>
      <c r="BQ4" s="4">
        <v>4.6379832660674442E-2</v>
      </c>
      <c r="BR4" s="4">
        <v>8.2765070480383021E-2</v>
      </c>
      <c r="BS4" s="4">
        <v>3.0137813614596212</v>
      </c>
      <c r="BT4" s="4">
        <v>0.14097862257796412</v>
      </c>
      <c r="BU4" s="4">
        <v>0</v>
      </c>
      <c r="BV4" s="4">
        <v>0.34008804068486098</v>
      </c>
      <c r="BW4" s="4">
        <v>1.8628462561721137E-3</v>
      </c>
      <c r="BX4" s="4">
        <v>1.4837831870722884E-2</v>
      </c>
      <c r="BY4" s="4">
        <v>5.1555297982019577E-2</v>
      </c>
      <c r="BZ4" s="4">
        <v>5.496506715156192E-4</v>
      </c>
      <c r="CA4" s="4">
        <v>0.29126978164041661</v>
      </c>
      <c r="CB4" s="4">
        <v>0</v>
      </c>
      <c r="CC4" s="4">
        <v>6.4305021200822793E-2</v>
      </c>
      <c r="CD4" s="4">
        <v>3.2473873645056391E-2</v>
      </c>
      <c r="CE4" s="4">
        <v>4.5301833028500438E-2</v>
      </c>
      <c r="CF4" s="4">
        <v>6.5263995041865723E-3</v>
      </c>
      <c r="CG4" s="4">
        <v>3.3167443476408976E-4</v>
      </c>
      <c r="CH4" s="4">
        <v>6.1569233262801924E-4</v>
      </c>
      <c r="CI4" s="4">
        <v>0.6568402208326769</v>
      </c>
      <c r="CJ4" s="4">
        <v>4.2918183352639465E-2</v>
      </c>
      <c r="CK4" s="4">
        <v>0.10944124103235428</v>
      </c>
      <c r="CL4" s="4">
        <v>6.9572609126980781E-2</v>
      </c>
      <c r="CM4" s="4">
        <v>9.1913698601382102E-3</v>
      </c>
      <c r="CN4" s="4">
        <v>9.4240324729272639E-3</v>
      </c>
      <c r="CO4" s="4">
        <v>0</v>
      </c>
      <c r="CP4" s="4">
        <v>6.0993116049976872E-4</v>
      </c>
      <c r="CQ4" s="4">
        <v>3.0505477624674209E-4</v>
      </c>
      <c r="CR4" s="4">
        <v>9.3290211957751085E-2</v>
      </c>
      <c r="CS4" s="4">
        <v>2.9257117087913183</v>
      </c>
      <c r="CT4" s="4">
        <v>0.19174545980590116</v>
      </c>
      <c r="CU4" s="4">
        <v>0.49570231471380849</v>
      </c>
      <c r="CV4" s="4">
        <v>0.34488049985072255</v>
      </c>
      <c r="CW4" s="4">
        <v>2.5989298589465009E-2</v>
      </c>
      <c r="CX4" s="4">
        <v>0.43570666842514627</v>
      </c>
      <c r="CY4" s="4">
        <v>2.4642366948726423E-2</v>
      </c>
      <c r="CZ4" s="4">
        <v>1.3135159919290356</v>
      </c>
      <c r="DA4" s="4">
        <v>7.6458885964386034E-2</v>
      </c>
      <c r="DB4" s="8"/>
    </row>
    <row r="5" spans="1:106" ht="16" x14ac:dyDescent="0.2">
      <c r="B5" s="18" t="s">
        <v>134</v>
      </c>
      <c r="C5" s="19" t="s">
        <v>132</v>
      </c>
      <c r="D5" s="18" t="s">
        <v>104</v>
      </c>
      <c r="E5" s="4">
        <v>0.46103151769606221</v>
      </c>
      <c r="F5" s="4">
        <v>7.4027938812811209E-2</v>
      </c>
      <c r="G5" s="4">
        <v>2.9871037440094392</v>
      </c>
      <c r="H5" s="4">
        <v>0.14907436436131169</v>
      </c>
      <c r="I5" s="4">
        <v>6.5887704289933263E-2</v>
      </c>
      <c r="J5" s="4">
        <v>3.3460221268481104E-2</v>
      </c>
      <c r="K5" s="4">
        <v>0.11992210609033299</v>
      </c>
      <c r="L5" s="4">
        <v>0</v>
      </c>
      <c r="M5" s="4">
        <v>0.10623132212554864</v>
      </c>
      <c r="N5" s="4">
        <v>11.021494222840417</v>
      </c>
      <c r="O5" s="4">
        <v>0.48810093866404519</v>
      </c>
      <c r="P5" s="4">
        <v>6.0209850293677531</v>
      </c>
      <c r="Q5" s="4">
        <v>0.37448600178314312</v>
      </c>
      <c r="R5" s="4">
        <v>4.3377828031912822</v>
      </c>
      <c r="S5" s="4">
        <v>0.37497301248983433</v>
      </c>
      <c r="T5" s="4">
        <v>3.1532603924312383E-2</v>
      </c>
      <c r="U5" s="4">
        <v>9.5122653396526504E-3</v>
      </c>
      <c r="V5" s="4">
        <v>0.87980917395318203</v>
      </c>
      <c r="W5" s="4">
        <v>0</v>
      </c>
      <c r="X5" s="4">
        <v>5.0800851585044438E-2</v>
      </c>
      <c r="Y5" s="4">
        <v>4.5301887571466226</v>
      </c>
      <c r="Z5" s="4">
        <v>10.333690552631523</v>
      </c>
      <c r="AA5" s="4">
        <v>0.70198328017003675</v>
      </c>
      <c r="AB5" s="4">
        <v>16.953154415198672</v>
      </c>
      <c r="AC5" s="4">
        <v>0</v>
      </c>
      <c r="AD5" s="4">
        <v>1.2359071188269486</v>
      </c>
      <c r="AE5" s="4">
        <v>3.9294689937968315</v>
      </c>
      <c r="AF5" s="4">
        <v>0.66225440026279914</v>
      </c>
      <c r="AG5" s="4">
        <v>0.24210533406046791</v>
      </c>
      <c r="AH5" s="4">
        <v>0.51527088968956958</v>
      </c>
      <c r="AI5" s="4">
        <v>0</v>
      </c>
      <c r="AJ5" s="4">
        <v>6.7412374408031533E-3</v>
      </c>
      <c r="AK5" s="4">
        <v>8.7985431387923085E-2</v>
      </c>
      <c r="AL5" s="4">
        <v>9.8738491016767474E-2</v>
      </c>
      <c r="AM5" s="4">
        <v>2.9743247994681071E-3</v>
      </c>
      <c r="AN5" s="4">
        <v>3.3289888676622123E-2</v>
      </c>
      <c r="AO5" s="4">
        <v>2.8527072934395434E-3</v>
      </c>
      <c r="AP5" s="4">
        <v>0</v>
      </c>
      <c r="AQ5" s="4">
        <v>71.649227213720479</v>
      </c>
      <c r="AR5" s="4">
        <v>0.41479147476837719</v>
      </c>
      <c r="AS5" s="4">
        <v>1.3921670013578179E-2</v>
      </c>
      <c r="AT5" s="4">
        <v>3.9397587983672744</v>
      </c>
      <c r="AU5" s="4">
        <v>0.38045567184251455</v>
      </c>
      <c r="AV5" s="4">
        <v>5.1468281442279569</v>
      </c>
      <c r="AW5" s="4">
        <v>0</v>
      </c>
      <c r="AX5" s="4">
        <v>0</v>
      </c>
      <c r="AY5" s="4">
        <v>0</v>
      </c>
      <c r="AZ5" s="4">
        <v>0.65221253850283145</v>
      </c>
      <c r="BA5" s="4">
        <v>1.0328330505020131</v>
      </c>
      <c r="BB5" s="4">
        <v>0.18067322650950485</v>
      </c>
      <c r="BC5" s="4">
        <v>0.15289317269706448</v>
      </c>
      <c r="BD5" s="4">
        <v>4.2336140155346966E-2</v>
      </c>
      <c r="BE5" s="4">
        <v>3.178061331819847E-3</v>
      </c>
      <c r="BF5" s="4">
        <v>0</v>
      </c>
      <c r="BG5" s="4">
        <v>0.29006043904730167</v>
      </c>
      <c r="BH5" s="4">
        <v>1.4174994642098933</v>
      </c>
      <c r="BI5" s="4">
        <v>8.136145900652314E-2</v>
      </c>
      <c r="BJ5" s="4">
        <v>1.1782045535304813</v>
      </c>
      <c r="BK5" s="4">
        <v>8.7757916478111653E-2</v>
      </c>
      <c r="BL5" s="4">
        <v>0.11988977719368053</v>
      </c>
      <c r="BM5" s="4">
        <v>6.3495491851963765E-2</v>
      </c>
      <c r="BN5" s="4">
        <v>1.4166282246051239E-2</v>
      </c>
      <c r="BO5" s="4">
        <v>1.0599543478341385E-2</v>
      </c>
      <c r="BP5" s="4">
        <v>1.3273471566485371</v>
      </c>
      <c r="BQ5" s="4">
        <v>4.4117496200426445E-2</v>
      </c>
      <c r="BR5" s="4">
        <v>8.4951128158792022E-2</v>
      </c>
      <c r="BS5" s="4">
        <v>2.8979108781854923</v>
      </c>
      <c r="BT5" s="4">
        <v>0.34570840189199314</v>
      </c>
      <c r="BU5" s="4">
        <v>0</v>
      </c>
      <c r="BV5" s="4">
        <v>0.48901725144430386</v>
      </c>
      <c r="BW5" s="4">
        <v>1.7483181554293341E-2</v>
      </c>
      <c r="BX5" s="4">
        <v>3.5151875426208068E-2</v>
      </c>
      <c r="BY5" s="4">
        <v>6.157798992155461E-2</v>
      </c>
      <c r="BZ5" s="4">
        <v>6.9536975581598384E-4</v>
      </c>
      <c r="CA5" s="4">
        <v>0.26957689518414557</v>
      </c>
      <c r="CB5" s="4">
        <v>0</v>
      </c>
      <c r="CC5" s="4">
        <v>6.329144610087388E-2</v>
      </c>
      <c r="CD5" s="4">
        <v>2.9823862768238903E-2</v>
      </c>
      <c r="CE5" s="4">
        <v>4.3873888758718942E-2</v>
      </c>
      <c r="CF5" s="4">
        <v>6.4156484436998316E-3</v>
      </c>
      <c r="CG5" s="4">
        <v>3.9791750690323598E-4</v>
      </c>
      <c r="CH5" s="4">
        <v>1.8020826518601007E-4</v>
      </c>
      <c r="CI5" s="4">
        <v>0.60244525341079191</v>
      </c>
      <c r="CJ5" s="4">
        <v>3.9085369779817032E-2</v>
      </c>
      <c r="CK5" s="4">
        <v>9.8909660372839922E-2</v>
      </c>
      <c r="CL5" s="4">
        <v>6.5596439197038434E-2</v>
      </c>
      <c r="CM5" s="4">
        <v>6.648698230886989E-3</v>
      </c>
      <c r="CN5" s="4">
        <v>9.1629163798984722E-3</v>
      </c>
      <c r="CO5" s="4">
        <v>0</v>
      </c>
      <c r="CP5" s="4">
        <v>7.3427511945280913E-4</v>
      </c>
      <c r="CQ5" s="4">
        <v>5.1422505067583765E-4</v>
      </c>
      <c r="CR5" s="4">
        <v>8.9983142521508949E-2</v>
      </c>
      <c r="CS5" s="4">
        <v>2.8384606818745044</v>
      </c>
      <c r="CT5" s="4">
        <v>0.18757630103251061</v>
      </c>
      <c r="CU5" s="4">
        <v>0.53724376499820381</v>
      </c>
      <c r="CV5" s="4">
        <v>0.34255401364078342</v>
      </c>
      <c r="CW5" s="4">
        <v>1.9865236898300633E-2</v>
      </c>
      <c r="CX5" s="4">
        <v>0.55143636724591893</v>
      </c>
      <c r="CY5" s="4">
        <v>3.4112946747254964E-2</v>
      </c>
      <c r="CZ5" s="4">
        <v>1.5742443269963626</v>
      </c>
      <c r="DA5" s="4">
        <v>9.3663207608917845E-2</v>
      </c>
      <c r="DB5" s="3"/>
    </row>
    <row r="6" spans="1:106" ht="16" x14ac:dyDescent="0.2">
      <c r="B6" s="18" t="s">
        <v>135</v>
      </c>
      <c r="C6" s="19" t="s">
        <v>132</v>
      </c>
      <c r="D6" s="18" t="s">
        <v>104</v>
      </c>
      <c r="E6" s="4">
        <v>0.39620135457542743</v>
      </c>
      <c r="F6" s="4">
        <v>2.5596811539933453E-2</v>
      </c>
      <c r="G6" s="4">
        <v>2.7164213623819427</v>
      </c>
      <c r="H6" s="4">
        <v>0.13416309322242873</v>
      </c>
      <c r="I6" s="4">
        <v>5.9689058516220597E-2</v>
      </c>
      <c r="J6" s="4">
        <v>3.2193342488321973E-2</v>
      </c>
      <c r="K6" s="4">
        <v>0.1246566111747951</v>
      </c>
      <c r="L6" s="4">
        <v>0</v>
      </c>
      <c r="M6" s="4">
        <v>8.5371453128181576E-2</v>
      </c>
      <c r="N6" s="4">
        <v>10.594037075913782</v>
      </c>
      <c r="O6" s="4">
        <v>0.47522418080129231</v>
      </c>
      <c r="P6" s="4">
        <v>6.9198387593519461</v>
      </c>
      <c r="Q6" s="4">
        <v>0.43593003004529568</v>
      </c>
      <c r="R6" s="4">
        <v>3.941721639948867</v>
      </c>
      <c r="S6" s="4">
        <v>0.36429101596599839</v>
      </c>
      <c r="T6" s="4">
        <v>2.8577694785537833E-2</v>
      </c>
      <c r="U6" s="4">
        <v>1.1897121387214403E-2</v>
      </c>
      <c r="V6" s="4">
        <v>0.78514124224209192</v>
      </c>
      <c r="W6" s="4">
        <v>0</v>
      </c>
      <c r="X6" s="4">
        <v>5.4470654250082552E-2</v>
      </c>
      <c r="Y6" s="4">
        <v>4.1725313379423508</v>
      </c>
      <c r="Z6" s="4">
        <v>9.6595551167989839</v>
      </c>
      <c r="AA6" s="4">
        <v>0.65066898433874243</v>
      </c>
      <c r="AB6" s="4">
        <v>17.311299913832421</v>
      </c>
      <c r="AC6" s="4">
        <v>0</v>
      </c>
      <c r="AD6" s="4">
        <v>1.254169893204929</v>
      </c>
      <c r="AE6" s="4">
        <v>4.0656948065857916</v>
      </c>
      <c r="AF6" s="4">
        <v>0.71653049628805654</v>
      </c>
      <c r="AG6" s="4">
        <v>0.25227619055892919</v>
      </c>
      <c r="AH6" s="4">
        <v>0.54113960401350159</v>
      </c>
      <c r="AI6" s="4">
        <v>0</v>
      </c>
      <c r="AJ6" s="4">
        <v>7.1485742153594425E-3</v>
      </c>
      <c r="AK6" s="4">
        <v>9.1368674346277254E-2</v>
      </c>
      <c r="AL6" s="4">
        <v>0.11331796675994119</v>
      </c>
      <c r="AM6" s="4">
        <v>2.9665841394607971E-3</v>
      </c>
      <c r="AN6" s="4">
        <v>2.5031598744355919E-2</v>
      </c>
      <c r="AO6" s="4">
        <v>2.3511084631178945E-3</v>
      </c>
      <c r="AP6" s="4">
        <v>0</v>
      </c>
      <c r="AQ6" s="4">
        <v>75.815095166462569</v>
      </c>
      <c r="AR6" s="4">
        <v>0.41064494606542767</v>
      </c>
      <c r="AS6" s="4">
        <v>0</v>
      </c>
      <c r="AT6" s="4">
        <v>4.2105709242204163</v>
      </c>
      <c r="AU6" s="4">
        <v>0.30706188526657757</v>
      </c>
      <c r="AV6" s="4">
        <v>5.3502203328900739</v>
      </c>
      <c r="AW6" s="4">
        <v>0</v>
      </c>
      <c r="AX6" s="4">
        <v>0</v>
      </c>
      <c r="AY6" s="4">
        <v>0</v>
      </c>
      <c r="AZ6" s="4">
        <v>0.68871123760030406</v>
      </c>
      <c r="BA6" s="4">
        <v>1.1082487818791802</v>
      </c>
      <c r="BB6" s="4">
        <v>0.18817216487404825</v>
      </c>
      <c r="BC6" s="4">
        <v>0.15613748776018493</v>
      </c>
      <c r="BD6" s="4">
        <v>4.4793454437434495E-2</v>
      </c>
      <c r="BE6" s="4">
        <v>2.4255993978166066E-3</v>
      </c>
      <c r="BF6" s="4">
        <v>0</v>
      </c>
      <c r="BG6" s="4">
        <v>0.17026109000935291</v>
      </c>
      <c r="BH6" s="4">
        <v>1.4931284054630105</v>
      </c>
      <c r="BI6" s="4">
        <v>8.727268425300444E-2</v>
      </c>
      <c r="BJ6" s="4">
        <v>1.2184623120214988</v>
      </c>
      <c r="BK6" s="4">
        <v>0.12220784225380397</v>
      </c>
      <c r="BL6" s="4">
        <v>0.14405694158808716</v>
      </c>
      <c r="BM6" s="4">
        <v>7.5139790611383928E-2</v>
      </c>
      <c r="BN6" s="4">
        <v>7.121929547432378E-3</v>
      </c>
      <c r="BO6" s="4">
        <v>1.5831013469731089E-2</v>
      </c>
      <c r="BP6" s="4">
        <v>1.394403161516635</v>
      </c>
      <c r="BQ6" s="4">
        <v>4.4717060356974266E-2</v>
      </c>
      <c r="BR6" s="4">
        <v>9.0110617982384511E-2</v>
      </c>
      <c r="BS6" s="4">
        <v>3.0167717634237809</v>
      </c>
      <c r="BT6" s="4">
        <v>0.30284499867907316</v>
      </c>
      <c r="BU6" s="4">
        <v>0</v>
      </c>
      <c r="BV6" s="4">
        <v>0.5522043322378819</v>
      </c>
      <c r="BW6" s="4">
        <v>1.1749242561800606E-2</v>
      </c>
      <c r="BX6" s="4">
        <v>4.0999283544439061E-2</v>
      </c>
      <c r="BY6" s="4">
        <v>5.2902106036813078E-2</v>
      </c>
      <c r="BZ6" s="4">
        <v>7.4668160280415782E-5</v>
      </c>
      <c r="CA6" s="4">
        <v>0.29471934000747096</v>
      </c>
      <c r="CB6" s="4">
        <v>0</v>
      </c>
      <c r="CC6" s="4">
        <v>6.4419894854909635E-2</v>
      </c>
      <c r="CD6" s="4">
        <v>2.48675290151344E-2</v>
      </c>
      <c r="CE6" s="4">
        <v>3.8695465318430051E-2</v>
      </c>
      <c r="CF6" s="4">
        <v>7.3170948811526098E-3</v>
      </c>
      <c r="CG6" s="4">
        <v>5.1606160396006962E-4</v>
      </c>
      <c r="CH6" s="4">
        <v>1.3670917371792914E-4</v>
      </c>
      <c r="CI6" s="4">
        <v>0.60763680795218411</v>
      </c>
      <c r="CJ6" s="4">
        <v>4.1122566126938098E-2</v>
      </c>
      <c r="CK6" s="4">
        <v>9.9860117835955747E-2</v>
      </c>
      <c r="CL6" s="4">
        <v>6.2029928814354027E-2</v>
      </c>
      <c r="CM6" s="4">
        <v>7.2325135664157341E-3</v>
      </c>
      <c r="CN6" s="4">
        <v>1.1924348622614413E-2</v>
      </c>
      <c r="CO6" s="4">
        <v>0</v>
      </c>
      <c r="CP6" s="4">
        <v>7.4028795296972902E-4</v>
      </c>
      <c r="CQ6" s="4">
        <v>6.6396200902603582E-4</v>
      </c>
      <c r="CR6" s="4">
        <v>9.08450611325618E-2</v>
      </c>
      <c r="CS6" s="4">
        <v>2.826400044750053</v>
      </c>
      <c r="CT6" s="4">
        <v>0.18618596622968858</v>
      </c>
      <c r="CU6" s="4">
        <v>0.50737146408051526</v>
      </c>
      <c r="CV6" s="4">
        <v>0.31045780698701481</v>
      </c>
      <c r="CW6" s="4">
        <v>3.7005622828092249E-2</v>
      </c>
      <c r="CX6" s="4">
        <v>0.52541794914609341</v>
      </c>
      <c r="CY6" s="4">
        <v>3.1362726816645044E-2</v>
      </c>
      <c r="CZ6" s="4">
        <v>1.4836661620993066</v>
      </c>
      <c r="DA6" s="4">
        <v>8.9220024678519153E-2</v>
      </c>
      <c r="DB6" s="3"/>
    </row>
    <row r="7" spans="1:106" ht="16" x14ac:dyDescent="0.2">
      <c r="B7" s="18" t="s">
        <v>136</v>
      </c>
      <c r="C7" s="19" t="s">
        <v>132</v>
      </c>
      <c r="D7" s="18" t="s">
        <v>104</v>
      </c>
      <c r="E7" s="4">
        <v>0.41240563026490085</v>
      </c>
      <c r="F7" s="4">
        <v>8.0256603834603826E-2</v>
      </c>
      <c r="G7" s="4">
        <v>3.0554784038799712</v>
      </c>
      <c r="H7" s="4">
        <v>0.15541442480381817</v>
      </c>
      <c r="I7" s="4">
        <v>6.8854336951197803E-2</v>
      </c>
      <c r="J7" s="4">
        <v>3.2447754509050436E-2</v>
      </c>
      <c r="K7" s="4">
        <v>0.11435915742640465</v>
      </c>
      <c r="L7" s="4">
        <v>0</v>
      </c>
      <c r="M7" s="4">
        <v>6.9068376588133459E-2</v>
      </c>
      <c r="N7" s="4">
        <v>11.873345604188621</v>
      </c>
      <c r="O7" s="4">
        <v>0.52861982045034983</v>
      </c>
      <c r="P7" s="4">
        <v>6.3569548907893898</v>
      </c>
      <c r="Q7" s="4">
        <v>0.4284972732054339</v>
      </c>
      <c r="R7" s="4">
        <v>4.2879065278181887</v>
      </c>
      <c r="S7" s="4">
        <v>0.37823265028518144</v>
      </c>
      <c r="T7" s="4">
        <v>3.7039219340583122E-2</v>
      </c>
      <c r="U7" s="4">
        <v>1.249649226252994E-2</v>
      </c>
      <c r="V7" s="4">
        <v>0.88262944165544877</v>
      </c>
      <c r="W7" s="4">
        <v>0</v>
      </c>
      <c r="X7" s="4">
        <v>6.576430906660137E-2</v>
      </c>
      <c r="Y7" s="4">
        <v>4.7105461642454038</v>
      </c>
      <c r="Z7" s="4">
        <v>10.284338207091167</v>
      </c>
      <c r="AA7" s="4">
        <v>0.72955797041679804</v>
      </c>
      <c r="AB7" s="4">
        <v>18.094708691399617</v>
      </c>
      <c r="AC7" s="4">
        <v>0</v>
      </c>
      <c r="AD7" s="4">
        <v>1.3150972325660846</v>
      </c>
      <c r="AE7" s="4">
        <v>4.3125512156584715</v>
      </c>
      <c r="AF7" s="4">
        <v>0.78076955331749642</v>
      </c>
      <c r="AG7" s="4">
        <v>0.28235279029174842</v>
      </c>
      <c r="AH7" s="4">
        <v>0.59139828319869414</v>
      </c>
      <c r="AI7" s="4">
        <v>0</v>
      </c>
      <c r="AJ7" s="4">
        <v>7.5803900370121115E-3</v>
      </c>
      <c r="AK7" s="4">
        <v>9.6517828333384945E-2</v>
      </c>
      <c r="AL7" s="4">
        <v>0.11538199021227577</v>
      </c>
      <c r="AM7" s="4">
        <v>3.2045652229269112E-3</v>
      </c>
      <c r="AN7" s="4">
        <v>2.2098328319060192E-2</v>
      </c>
      <c r="AO7" s="4">
        <v>2.5149918386080626E-3</v>
      </c>
      <c r="AP7" s="4">
        <v>0</v>
      </c>
      <c r="AQ7" s="4">
        <v>78.336025885425116</v>
      </c>
      <c r="AR7" s="4">
        <v>0.44362838614589301</v>
      </c>
      <c r="AS7" s="4">
        <v>0</v>
      </c>
      <c r="AT7" s="4">
        <v>4.3293009594834766</v>
      </c>
      <c r="AU7" s="4">
        <v>0.36237986178877146</v>
      </c>
      <c r="AV7" s="4">
        <v>5.6289001094862998</v>
      </c>
      <c r="AW7" s="4">
        <v>0</v>
      </c>
      <c r="AX7" s="4">
        <v>0</v>
      </c>
      <c r="AY7" s="4">
        <v>0</v>
      </c>
      <c r="AZ7" s="4">
        <v>0.70836031293399215</v>
      </c>
      <c r="BA7" s="4">
        <v>1.1652058029885475</v>
      </c>
      <c r="BB7" s="4">
        <v>0.20115347760343216</v>
      </c>
      <c r="BC7" s="4">
        <v>0.16798172861338967</v>
      </c>
      <c r="BD7" s="4">
        <v>5.2369191070090693E-2</v>
      </c>
      <c r="BE7" s="4">
        <v>3.6917726845387836E-3</v>
      </c>
      <c r="BF7" s="4">
        <v>0</v>
      </c>
      <c r="BG7" s="4">
        <v>0.16993446694071415</v>
      </c>
      <c r="BH7" s="4">
        <v>1.5999736577762684</v>
      </c>
      <c r="BI7" s="4">
        <v>8.8208675594462521E-2</v>
      </c>
      <c r="BJ7" s="4">
        <v>1.3471399929563856</v>
      </c>
      <c r="BK7" s="4">
        <v>0.12998466840194592</v>
      </c>
      <c r="BL7" s="4">
        <v>0.1539538332531665</v>
      </c>
      <c r="BM7" s="4">
        <v>6.912942920940425E-2</v>
      </c>
      <c r="BN7" s="4">
        <v>0</v>
      </c>
      <c r="BO7" s="4">
        <v>2.2640581561777548E-2</v>
      </c>
      <c r="BP7" s="4">
        <v>1.4855456161027318</v>
      </c>
      <c r="BQ7" s="4">
        <v>4.6009772776811161E-2</v>
      </c>
      <c r="BR7" s="4">
        <v>9.8549328507895301E-2</v>
      </c>
      <c r="BS7" s="4">
        <v>3.3074687670155072</v>
      </c>
      <c r="BT7" s="4">
        <v>0.2400917671189943</v>
      </c>
      <c r="BU7" s="4">
        <v>0</v>
      </c>
      <c r="BV7" s="4">
        <v>0.47493390517257594</v>
      </c>
      <c r="BW7" s="4">
        <v>1.552714665065931E-2</v>
      </c>
      <c r="BX7" s="4">
        <v>3.4576652745899709E-2</v>
      </c>
      <c r="BY7" s="4">
        <v>6.1731168877467622E-2</v>
      </c>
      <c r="BZ7" s="4">
        <v>5.1847725349990969E-4</v>
      </c>
      <c r="CA7" s="4">
        <v>0.29347423852308824</v>
      </c>
      <c r="CB7" s="4">
        <v>0</v>
      </c>
      <c r="CC7" s="4">
        <v>6.9710337175464696E-2</v>
      </c>
      <c r="CD7" s="4">
        <v>3.0698677513097607E-2</v>
      </c>
      <c r="CE7" s="4">
        <v>4.0597072584900806E-2</v>
      </c>
      <c r="CF7" s="4">
        <v>7.1011854499227157E-3</v>
      </c>
      <c r="CG7" s="4">
        <v>5.4167622578810679E-4</v>
      </c>
      <c r="CH7" s="4">
        <v>3.8749724877996185E-4</v>
      </c>
      <c r="CI7" s="4">
        <v>0.60855468172673355</v>
      </c>
      <c r="CJ7" s="4">
        <v>3.9328033507306008E-2</v>
      </c>
      <c r="CK7" s="4">
        <v>0.10145542803562335</v>
      </c>
      <c r="CL7" s="4">
        <v>6.8010549409937449E-2</v>
      </c>
      <c r="CM7" s="4">
        <v>9.7972716063160423E-3</v>
      </c>
      <c r="CN7" s="4">
        <v>9.1170911919452695E-3</v>
      </c>
      <c r="CO7" s="4">
        <v>0</v>
      </c>
      <c r="CP7" s="4">
        <v>7.7298224837585208E-4</v>
      </c>
      <c r="CQ7" s="4">
        <v>8.150558037083467E-4</v>
      </c>
      <c r="CR7" s="4">
        <v>0.11114075618403864</v>
      </c>
      <c r="CS7" s="4">
        <v>3.3038061413388142</v>
      </c>
      <c r="CT7" s="4">
        <v>0.19735551074052107</v>
      </c>
      <c r="CU7" s="4">
        <v>0.62882735125051892</v>
      </c>
      <c r="CV7" s="4">
        <v>0.43953597718974752</v>
      </c>
      <c r="CW7" s="4">
        <v>3.6292553019136649E-2</v>
      </c>
      <c r="CX7" s="4">
        <v>0.55439735328737116</v>
      </c>
      <c r="CY7" s="4">
        <v>3.1082451195166991E-2</v>
      </c>
      <c r="CZ7" s="4">
        <v>1.5970349481552999</v>
      </c>
      <c r="DA7" s="4">
        <v>9.558486058973413E-2</v>
      </c>
      <c r="DB7" s="3"/>
    </row>
    <row r="8" spans="1:106" ht="16" x14ac:dyDescent="0.2">
      <c r="B8" s="18" t="s">
        <v>137</v>
      </c>
      <c r="C8" s="19" t="s">
        <v>132</v>
      </c>
      <c r="D8" s="18" t="s">
        <v>104</v>
      </c>
      <c r="E8" s="4">
        <v>0.38218365803364307</v>
      </c>
      <c r="F8" s="4">
        <v>3.4116403491088743E-2</v>
      </c>
      <c r="G8" s="4">
        <v>2.722106943653301</v>
      </c>
      <c r="H8" s="4">
        <v>0.13430592952581119</v>
      </c>
      <c r="I8" s="4">
        <v>5.88427793851082E-2</v>
      </c>
      <c r="J8" s="4">
        <v>3.2439039972153201E-2</v>
      </c>
      <c r="K8" s="4">
        <v>0.10670593239779048</v>
      </c>
      <c r="L8" s="4">
        <v>0</v>
      </c>
      <c r="M8" s="4">
        <v>8.5895305466703487E-2</v>
      </c>
      <c r="N8" s="4">
        <v>10.719248473016325</v>
      </c>
      <c r="O8" s="4">
        <v>0.46949304580832452</v>
      </c>
      <c r="P8" s="4">
        <v>6.3497922451585209</v>
      </c>
      <c r="Q8" s="4">
        <v>0.41433500088491293</v>
      </c>
      <c r="R8" s="4">
        <v>4.2478097676802662</v>
      </c>
      <c r="S8" s="4">
        <v>0.34757838510026129</v>
      </c>
      <c r="T8" s="4">
        <v>2.620838241460411E-2</v>
      </c>
      <c r="U8" s="4">
        <v>1.065783013512296E-2</v>
      </c>
      <c r="V8" s="4">
        <v>0.77710261400515557</v>
      </c>
      <c r="W8" s="4">
        <v>0</v>
      </c>
      <c r="X8" s="4">
        <v>6.5213010161954799E-2</v>
      </c>
      <c r="Y8" s="4">
        <v>4.1887027828851808</v>
      </c>
      <c r="Z8" s="4">
        <v>8.5588253700519044</v>
      </c>
      <c r="AA8" s="4">
        <v>0.62593849901957499</v>
      </c>
      <c r="AB8" s="4">
        <v>15.209823986832502</v>
      </c>
      <c r="AC8" s="4">
        <v>0</v>
      </c>
      <c r="AD8" s="4">
        <v>1.1037466900645043</v>
      </c>
      <c r="AE8" s="4">
        <v>3.4833597129782219</v>
      </c>
      <c r="AF8" s="4">
        <v>0.5998091174468948</v>
      </c>
      <c r="AG8" s="4">
        <v>0.21333324955142585</v>
      </c>
      <c r="AH8" s="4">
        <v>0.48795556425671349</v>
      </c>
      <c r="AI8" s="4">
        <v>0</v>
      </c>
      <c r="AJ8" s="4">
        <v>5.3199803020517952E-3</v>
      </c>
      <c r="AK8" s="4">
        <v>8.0514893053817732E-2</v>
      </c>
      <c r="AL8" s="4">
        <v>9.2438939775377996E-2</v>
      </c>
      <c r="AM8" s="4">
        <v>2.8463331436720815E-3</v>
      </c>
      <c r="AN8" s="4">
        <v>1.9874021889323617E-2</v>
      </c>
      <c r="AO8" s="4">
        <v>2.819922017258808E-3</v>
      </c>
      <c r="AP8" s="4">
        <v>0</v>
      </c>
      <c r="AQ8" s="4">
        <v>72.247301331302239</v>
      </c>
      <c r="AR8" s="4">
        <v>0.40874497610308302</v>
      </c>
      <c r="AS8" s="4">
        <v>0</v>
      </c>
      <c r="AT8" s="4">
        <v>4.0316061775364584</v>
      </c>
      <c r="AU8" s="4">
        <v>0.38121699645605206</v>
      </c>
      <c r="AV8" s="4">
        <v>4.738663924038983</v>
      </c>
      <c r="AW8" s="4">
        <v>0</v>
      </c>
      <c r="AX8" s="4">
        <v>0</v>
      </c>
      <c r="AY8" s="4">
        <v>0</v>
      </c>
      <c r="AZ8" s="4">
        <v>0.59788252687729493</v>
      </c>
      <c r="BA8" s="4">
        <v>0.9604803798661915</v>
      </c>
      <c r="BB8" s="4">
        <v>0.1655505424927253</v>
      </c>
      <c r="BC8" s="4">
        <v>0.13406992619232255</v>
      </c>
      <c r="BD8" s="4">
        <v>3.637466424650649E-2</v>
      </c>
      <c r="BE8" s="4">
        <v>2.1291236037322414E-3</v>
      </c>
      <c r="BF8" s="4">
        <v>0</v>
      </c>
      <c r="BG8" s="4">
        <v>0.15999487672659019</v>
      </c>
      <c r="BH8" s="4">
        <v>1.4411157615372161</v>
      </c>
      <c r="BI8" s="4">
        <v>8.8217682440203865E-2</v>
      </c>
      <c r="BJ8" s="4">
        <v>1.1786459823067794</v>
      </c>
      <c r="BK8" s="4">
        <v>0.12019951022922062</v>
      </c>
      <c r="BL8" s="4">
        <v>0.13465181183499067</v>
      </c>
      <c r="BM8" s="4">
        <v>6.418840625670881E-2</v>
      </c>
      <c r="BN8" s="4">
        <v>8.6689034851209403E-3</v>
      </c>
      <c r="BO8" s="4">
        <v>1.6830389481271382E-2</v>
      </c>
      <c r="BP8" s="4">
        <v>1.270361715874041</v>
      </c>
      <c r="BQ8" s="4">
        <v>3.8020754806733323E-2</v>
      </c>
      <c r="BR8" s="4">
        <v>7.5488474982376264E-2</v>
      </c>
      <c r="BS8" s="4">
        <v>2.667858434410677</v>
      </c>
      <c r="BT8" s="4">
        <v>0.26795811593113689</v>
      </c>
      <c r="BU8" s="4">
        <v>0</v>
      </c>
      <c r="BV8" s="4">
        <v>0.48990833726029098</v>
      </c>
      <c r="BW8" s="4">
        <v>1.6396627366853413E-2</v>
      </c>
      <c r="BX8" s="4">
        <v>4.8277393505007718E-2</v>
      </c>
      <c r="BY8" s="4">
        <v>5.4106613106370216E-2</v>
      </c>
      <c r="BZ8" s="4">
        <v>6.6093583283510467E-4</v>
      </c>
      <c r="CA8" s="4">
        <v>0.26766619418556242</v>
      </c>
      <c r="CB8" s="4">
        <v>0</v>
      </c>
      <c r="CC8" s="4">
        <v>5.9543853567747961E-2</v>
      </c>
      <c r="CD8" s="4">
        <v>2.6708640649327042E-2</v>
      </c>
      <c r="CE8" s="4">
        <v>3.6798624808401889E-2</v>
      </c>
      <c r="CF8" s="4">
        <v>7.8449847463911669E-3</v>
      </c>
      <c r="CG8" s="4">
        <v>4.880351746247019E-4</v>
      </c>
      <c r="CH8" s="4">
        <v>3.1651662887732519E-4</v>
      </c>
      <c r="CI8" s="4">
        <v>0.5702583506108988</v>
      </c>
      <c r="CJ8" s="4">
        <v>3.8551242144787848E-2</v>
      </c>
      <c r="CK8" s="4">
        <v>9.2397260243954338E-2</v>
      </c>
      <c r="CL8" s="4">
        <v>5.8064538711335642E-2</v>
      </c>
      <c r="CM8" s="4">
        <v>8.3697106591421391E-3</v>
      </c>
      <c r="CN8" s="4">
        <v>1.2865632805532923E-2</v>
      </c>
      <c r="CO8" s="4">
        <v>0</v>
      </c>
      <c r="CP8" s="4">
        <v>8.004785060237113E-4</v>
      </c>
      <c r="CQ8" s="4">
        <v>1.0677929497070842E-3</v>
      </c>
      <c r="CR8" s="4">
        <v>0.1015861157154803</v>
      </c>
      <c r="CS8" s="4">
        <v>2.9545456244650925</v>
      </c>
      <c r="CT8" s="4">
        <v>0.19908510679632371</v>
      </c>
      <c r="CU8" s="4">
        <v>0.51821771602520339</v>
      </c>
      <c r="CV8" s="4">
        <v>0.3351385905960404</v>
      </c>
      <c r="CW8" s="4">
        <v>2.5249580249058601E-2</v>
      </c>
      <c r="CX8" s="4">
        <v>0.47434668580813988</v>
      </c>
      <c r="CY8" s="4">
        <v>2.759151490327056E-2</v>
      </c>
      <c r="CZ8" s="4">
        <v>1.405580668437032</v>
      </c>
      <c r="DA8" s="4">
        <v>8.3233097914390014E-2</v>
      </c>
      <c r="DB8" s="3"/>
    </row>
    <row r="9" spans="1:106" ht="16" x14ac:dyDescent="0.2">
      <c r="B9" s="18" t="s">
        <v>138</v>
      </c>
      <c r="C9" s="19" t="s">
        <v>132</v>
      </c>
      <c r="D9" s="18" t="s">
        <v>104</v>
      </c>
      <c r="E9" s="4">
        <v>0.24969120877783441</v>
      </c>
      <c r="F9" s="4">
        <v>1.3659485415537402E-2</v>
      </c>
      <c r="G9" s="4">
        <v>5.1237285399375097</v>
      </c>
      <c r="H9" s="4">
        <v>0.25680008370214952</v>
      </c>
      <c r="I9" s="4">
        <v>4.1415552720248328E-2</v>
      </c>
      <c r="J9" s="4">
        <v>2.0022964519292436E-2</v>
      </c>
      <c r="K9" s="4">
        <v>0.11804030329095437</v>
      </c>
      <c r="L9" s="4">
        <v>0</v>
      </c>
      <c r="M9" s="4">
        <v>4.7106114752179414E-2</v>
      </c>
      <c r="N9" s="4">
        <v>15.947968499560544</v>
      </c>
      <c r="O9" s="4">
        <v>0.70882372966470508</v>
      </c>
      <c r="P9" s="4">
        <v>8.2588060488623096</v>
      </c>
      <c r="Q9" s="4">
        <v>0.58188924187476232</v>
      </c>
      <c r="R9" s="4">
        <v>5.7816249715084984</v>
      </c>
      <c r="S9" s="4">
        <v>0.71724911754917708</v>
      </c>
      <c r="T9" s="4">
        <v>3.6353772242306966E-2</v>
      </c>
      <c r="U9" s="4">
        <v>9.6659231054878857E-3</v>
      </c>
      <c r="V9" s="4">
        <v>0.92232885288466437</v>
      </c>
      <c r="W9" s="4">
        <v>8.8487765615339296E-3</v>
      </c>
      <c r="X9" s="4">
        <v>4.2866796489488664E-2</v>
      </c>
      <c r="Y9" s="4">
        <v>3.4167352663020081</v>
      </c>
      <c r="Z9" s="4">
        <v>11.968139683674405</v>
      </c>
      <c r="AA9" s="4">
        <v>0.82128884022485626</v>
      </c>
      <c r="AB9" s="4">
        <v>15.734829523634863</v>
      </c>
      <c r="AC9" s="4">
        <v>0</v>
      </c>
      <c r="AD9" s="4">
        <v>1.0346696347093076</v>
      </c>
      <c r="AE9" s="4">
        <v>2.2240525796247841</v>
      </c>
      <c r="AF9" s="4">
        <v>0.22988940859770435</v>
      </c>
      <c r="AG9" s="4">
        <v>7.6280325137457458E-2</v>
      </c>
      <c r="AH9" s="4">
        <v>0.64135857809685248</v>
      </c>
      <c r="AI9" s="4">
        <v>0</v>
      </c>
      <c r="AJ9" s="4">
        <v>9.2112567708673206E-3</v>
      </c>
      <c r="AK9" s="4">
        <v>7.3526192847778685E-2</v>
      </c>
      <c r="AL9" s="4">
        <v>0.1058726953061182</v>
      </c>
      <c r="AM9" s="4">
        <v>3.0925325692505801E-3</v>
      </c>
      <c r="AN9" s="4">
        <v>7.8728312594397096E-2</v>
      </c>
      <c r="AO9" s="4">
        <v>4.002190074840992E-3</v>
      </c>
      <c r="AP9" s="4">
        <v>0</v>
      </c>
      <c r="AQ9" s="4">
        <v>99.54579070062681</v>
      </c>
      <c r="AR9" s="4">
        <v>0.58246636119694573</v>
      </c>
      <c r="AS9" s="4">
        <v>3.8654563477524087E-3</v>
      </c>
      <c r="AT9" s="4">
        <v>5.4633704540367596</v>
      </c>
      <c r="AU9" s="4">
        <v>0.53116590393457741</v>
      </c>
      <c r="AV9" s="4">
        <v>3.530975215410713</v>
      </c>
      <c r="AW9" s="4">
        <v>0</v>
      </c>
      <c r="AX9" s="4">
        <v>0</v>
      </c>
      <c r="AY9" s="4">
        <v>0</v>
      </c>
      <c r="AZ9" s="4">
        <v>0.448312283360977</v>
      </c>
      <c r="BA9" s="4">
        <v>0.71088739477604845</v>
      </c>
      <c r="BB9" s="4">
        <v>0.10492121206678753</v>
      </c>
      <c r="BC9" s="4">
        <v>6.9277754143925799E-2</v>
      </c>
      <c r="BD9" s="4">
        <v>1.5092097168707038E-2</v>
      </c>
      <c r="BE9" s="4">
        <v>0</v>
      </c>
      <c r="BF9" s="4">
        <v>0</v>
      </c>
      <c r="BG9" s="4">
        <v>0.21896116667173571</v>
      </c>
      <c r="BH9" s="4">
        <v>1.8561594972080582</v>
      </c>
      <c r="BI9" s="4">
        <v>8.7936598033861099E-2</v>
      </c>
      <c r="BJ9" s="4">
        <v>0.87720324501877822</v>
      </c>
      <c r="BK9" s="4">
        <v>7.7149567454217097E-2</v>
      </c>
      <c r="BL9" s="4">
        <v>4.7521173156291827E-2</v>
      </c>
      <c r="BM9" s="4">
        <v>1.1484838536393009E-2</v>
      </c>
      <c r="BN9" s="4">
        <v>3.0063663511991943E-2</v>
      </c>
      <c r="BO9" s="4">
        <v>1.0374208605266085E-2</v>
      </c>
      <c r="BP9" s="4">
        <v>2.1532759229415617</v>
      </c>
      <c r="BQ9" s="4">
        <v>6.9238883923883013E-2</v>
      </c>
      <c r="BR9" s="4">
        <v>0.11401537996767913</v>
      </c>
      <c r="BS9" s="4">
        <v>3.7344523319396372</v>
      </c>
      <c r="BT9" s="4">
        <v>0.19813477355430092</v>
      </c>
      <c r="BU9" s="4">
        <v>0</v>
      </c>
      <c r="BV9" s="4">
        <v>0.11359340200028172</v>
      </c>
      <c r="BW9" s="4">
        <v>0</v>
      </c>
      <c r="BX9" s="4">
        <v>0</v>
      </c>
      <c r="BY9" s="4">
        <v>7.8857943340432668E-2</v>
      </c>
      <c r="BZ9" s="4">
        <v>1.2592277055981345E-3</v>
      </c>
      <c r="CA9" s="4">
        <v>0.53544518450711664</v>
      </c>
      <c r="CB9" s="4">
        <v>0</v>
      </c>
      <c r="CC9" s="4">
        <v>9.3389881256063165E-2</v>
      </c>
      <c r="CD9" s="4">
        <v>4.0366157737983688E-2</v>
      </c>
      <c r="CE9" s="4">
        <v>7.0048961720477004E-2</v>
      </c>
      <c r="CF9" s="4">
        <v>6.796781285063197E-4</v>
      </c>
      <c r="CG9" s="4">
        <v>0</v>
      </c>
      <c r="CH9" s="4">
        <v>0</v>
      </c>
      <c r="CI9" s="4">
        <v>0.84317781219318799</v>
      </c>
      <c r="CJ9" s="4">
        <v>4.6715249805288815E-2</v>
      </c>
      <c r="CK9" s="4">
        <v>7.9667366357009342E-2</v>
      </c>
      <c r="CL9" s="4">
        <v>4.7716711524622785E-2</v>
      </c>
      <c r="CM9" s="4">
        <v>1.9205197150776834E-3</v>
      </c>
      <c r="CN9" s="4">
        <v>1.5869059728412706E-3</v>
      </c>
      <c r="CO9" s="4">
        <v>0</v>
      </c>
      <c r="CP9" s="4">
        <v>0</v>
      </c>
      <c r="CQ9" s="4">
        <v>0</v>
      </c>
      <c r="CR9" s="4">
        <v>8.3953919827649021E-2</v>
      </c>
      <c r="CS9" s="4">
        <v>2.9223615898531139</v>
      </c>
      <c r="CT9" s="4">
        <v>0.18602904335952378</v>
      </c>
      <c r="CU9" s="4">
        <v>0.22798300191267323</v>
      </c>
      <c r="CV9" s="4">
        <v>0.116447260031611</v>
      </c>
      <c r="CW9" s="4">
        <v>3.6282418895301539E-3</v>
      </c>
      <c r="CX9" s="4">
        <v>0.6520628221466247</v>
      </c>
      <c r="CY9" s="4">
        <v>3.8999955968558098E-2</v>
      </c>
      <c r="CZ9" s="4">
        <v>1.8432343384574337</v>
      </c>
      <c r="DA9" s="4">
        <v>0.11187673402658037</v>
      </c>
      <c r="DB9" s="3"/>
    </row>
    <row r="10" spans="1:106" ht="16" x14ac:dyDescent="0.2">
      <c r="B10" s="18" t="s">
        <v>139</v>
      </c>
      <c r="C10" s="19" t="s">
        <v>132</v>
      </c>
      <c r="D10" s="18" t="s">
        <v>104</v>
      </c>
      <c r="E10" s="4">
        <v>0.26059396847989857</v>
      </c>
      <c r="F10" s="4">
        <v>2.2760019977303553E-2</v>
      </c>
      <c r="G10" s="4">
        <v>5.9501807453090247</v>
      </c>
      <c r="H10" s="4">
        <v>0.30223029170651777</v>
      </c>
      <c r="I10" s="4">
        <v>5.4670626354546073E-2</v>
      </c>
      <c r="J10" s="4">
        <v>2.1838288560332372E-2</v>
      </c>
      <c r="K10" s="4">
        <v>0.12403065891179001</v>
      </c>
      <c r="L10" s="4">
        <v>0</v>
      </c>
      <c r="M10" s="4">
        <v>7.1186114274287365E-2</v>
      </c>
      <c r="N10" s="4">
        <v>17.01109687665636</v>
      </c>
      <c r="O10" s="4">
        <v>0.75910500939520886</v>
      </c>
      <c r="P10" s="4">
        <v>9.4829793989766209</v>
      </c>
      <c r="Q10" s="4">
        <v>0.63233799562772608</v>
      </c>
      <c r="R10" s="4">
        <v>6.4837178633651158</v>
      </c>
      <c r="S10" s="4">
        <v>0.76677545819800053</v>
      </c>
      <c r="T10" s="4">
        <v>4.2735041224781188E-2</v>
      </c>
      <c r="U10" s="4">
        <v>2.4183804946505939E-2</v>
      </c>
      <c r="V10" s="4">
        <v>0.96225360532831739</v>
      </c>
      <c r="W10" s="4">
        <v>4.1501951243056506E-3</v>
      </c>
      <c r="X10" s="4">
        <v>2.6851419678188201E-2</v>
      </c>
      <c r="Y10" s="4">
        <v>3.7412462249192977</v>
      </c>
      <c r="Z10" s="4">
        <v>14.198119276678026</v>
      </c>
      <c r="AA10" s="4">
        <v>0.92097953957665935</v>
      </c>
      <c r="AB10" s="4">
        <v>18.036471734352556</v>
      </c>
      <c r="AC10" s="4">
        <v>0</v>
      </c>
      <c r="AD10" s="4">
        <v>1.217662947546166</v>
      </c>
      <c r="AE10" s="4">
        <v>2.6132064367358261</v>
      </c>
      <c r="AF10" s="4">
        <v>0.28854356742878745</v>
      </c>
      <c r="AG10" s="4">
        <v>9.8550115910852581E-2</v>
      </c>
      <c r="AH10" s="4">
        <v>0.66074754076168118</v>
      </c>
      <c r="AI10" s="4">
        <v>0</v>
      </c>
      <c r="AJ10" s="4">
        <v>1.0485911064961396E-2</v>
      </c>
      <c r="AK10" s="4">
        <v>8.5989707580246211E-2</v>
      </c>
      <c r="AL10" s="4">
        <v>0.12788070308963939</v>
      </c>
      <c r="AM10" s="4">
        <v>4.2851512569592985E-3</v>
      </c>
      <c r="AN10" s="4">
        <v>7.5402571983059608E-2</v>
      </c>
      <c r="AO10" s="4">
        <v>4.2727744909084493E-3</v>
      </c>
      <c r="AP10" s="4">
        <v>0</v>
      </c>
      <c r="AQ10" s="4">
        <v>100.72089135880869</v>
      </c>
      <c r="AR10" s="4">
        <v>0.56653095267652576</v>
      </c>
      <c r="AS10" s="4">
        <v>0</v>
      </c>
      <c r="AT10" s="4">
        <v>5.5529294589636731</v>
      </c>
      <c r="AU10" s="4">
        <v>0.50797307725494245</v>
      </c>
      <c r="AV10" s="4">
        <v>3.7307458896400782</v>
      </c>
      <c r="AW10" s="4">
        <v>0</v>
      </c>
      <c r="AX10" s="4">
        <v>0</v>
      </c>
      <c r="AY10" s="4">
        <v>0</v>
      </c>
      <c r="AZ10" s="4">
        <v>0.46936542916979829</v>
      </c>
      <c r="BA10" s="4">
        <v>0.77156685395060509</v>
      </c>
      <c r="BB10" s="4">
        <v>0.11760949487200105</v>
      </c>
      <c r="BC10" s="4">
        <v>6.1036614499461586E-2</v>
      </c>
      <c r="BD10" s="4">
        <v>1.4655468283633665E-2</v>
      </c>
      <c r="BE10" s="4">
        <v>5.2562900719046622E-4</v>
      </c>
      <c r="BF10" s="4">
        <v>0</v>
      </c>
      <c r="BG10" s="4">
        <v>0.2665088010945062</v>
      </c>
      <c r="BH10" s="4">
        <v>1.9276089230867515</v>
      </c>
      <c r="BI10" s="4">
        <v>0.12274257356274484</v>
      </c>
      <c r="BJ10" s="4">
        <v>0.97095711130301476</v>
      </c>
      <c r="BK10" s="4">
        <v>8.643822393046792E-2</v>
      </c>
      <c r="BL10" s="4">
        <v>5.8809955248408922E-2</v>
      </c>
      <c r="BM10" s="4">
        <v>1.33461674722683E-2</v>
      </c>
      <c r="BN10" s="4">
        <v>2.7738063226826527E-2</v>
      </c>
      <c r="BO10" s="4">
        <v>1.4566999965920247E-2</v>
      </c>
      <c r="BP10" s="4">
        <v>2.2232911433115645</v>
      </c>
      <c r="BQ10" s="4">
        <v>6.8158851035947529E-2</v>
      </c>
      <c r="BR10" s="4">
        <v>0.12513214367270845</v>
      </c>
      <c r="BS10" s="4">
        <v>4.1835320192858996</v>
      </c>
      <c r="BT10" s="4">
        <v>0.24228344418307693</v>
      </c>
      <c r="BU10" s="4">
        <v>0</v>
      </c>
      <c r="BV10" s="4">
        <v>0.12594812640401654</v>
      </c>
      <c r="BW10" s="4">
        <v>0</v>
      </c>
      <c r="BX10" s="4">
        <v>0</v>
      </c>
      <c r="BY10" s="4">
        <v>9.5368627907871664E-2</v>
      </c>
      <c r="BZ10" s="4">
        <v>2.3498810018230867E-3</v>
      </c>
      <c r="CA10" s="4">
        <v>0.54952591812383089</v>
      </c>
      <c r="CB10" s="4">
        <v>0</v>
      </c>
      <c r="CC10" s="4">
        <v>0.10067101555363066</v>
      </c>
      <c r="CD10" s="4">
        <v>3.9663891629863557E-2</v>
      </c>
      <c r="CE10" s="4">
        <v>7.6348957223259739E-2</v>
      </c>
      <c r="CF10" s="4">
        <v>4.8375626735913712E-4</v>
      </c>
      <c r="CG10" s="4">
        <v>0</v>
      </c>
      <c r="CH10" s="4">
        <v>0</v>
      </c>
      <c r="CI10" s="4">
        <v>0.98098675829026782</v>
      </c>
      <c r="CJ10" s="4">
        <v>5.6561166741734802E-2</v>
      </c>
      <c r="CK10" s="4">
        <v>9.2184123286975506E-2</v>
      </c>
      <c r="CL10" s="4">
        <v>5.7879230821785067E-2</v>
      </c>
      <c r="CM10" s="4">
        <v>2.9062499039453306E-3</v>
      </c>
      <c r="CN10" s="4">
        <v>2.7735439299153091E-3</v>
      </c>
      <c r="CO10" s="4">
        <v>0</v>
      </c>
      <c r="CP10" s="4">
        <v>0</v>
      </c>
      <c r="CQ10" s="4">
        <v>0</v>
      </c>
      <c r="CR10" s="4">
        <v>9.1164895808041269E-2</v>
      </c>
      <c r="CS10" s="4">
        <v>2.9494948844402442</v>
      </c>
      <c r="CT10" s="4">
        <v>0.16604355299366172</v>
      </c>
      <c r="CU10" s="4">
        <v>0.31869651741099325</v>
      </c>
      <c r="CV10" s="4">
        <v>0.14795336124465619</v>
      </c>
      <c r="CW10" s="4">
        <v>1.8019882144031309E-3</v>
      </c>
      <c r="CX10" s="4">
        <v>0.72324490943170994</v>
      </c>
      <c r="CY10" s="4">
        <v>4.4111078169157623E-2</v>
      </c>
      <c r="CZ10" s="4">
        <v>1.8901753616968442</v>
      </c>
      <c r="DA10" s="4">
        <v>0.11212880496709561</v>
      </c>
      <c r="DB10" s="3"/>
    </row>
    <row r="11" spans="1:106" ht="16" x14ac:dyDescent="0.2">
      <c r="B11" s="18" t="s">
        <v>140</v>
      </c>
      <c r="C11" s="19" t="s">
        <v>132</v>
      </c>
      <c r="D11" s="18" t="s">
        <v>104</v>
      </c>
      <c r="E11" s="4">
        <v>0.33599343698828626</v>
      </c>
      <c r="F11" s="4">
        <v>1.4343204913441756E-2</v>
      </c>
      <c r="G11" s="4">
        <v>6.3842364108146858</v>
      </c>
      <c r="H11" s="4">
        <v>0.32315019319376037</v>
      </c>
      <c r="I11" s="4">
        <v>5.4770245370622243E-2</v>
      </c>
      <c r="J11" s="4">
        <v>2.4992500918974148E-2</v>
      </c>
      <c r="K11" s="4">
        <v>0.144388740323485</v>
      </c>
      <c r="L11" s="4">
        <v>9.6297359190229033E-3</v>
      </c>
      <c r="M11" s="4">
        <v>0.10059092846077718</v>
      </c>
      <c r="N11" s="4">
        <v>19.355838360424638</v>
      </c>
      <c r="O11" s="4">
        <v>0.85387213883382196</v>
      </c>
      <c r="P11" s="4">
        <v>10.259393790366257</v>
      </c>
      <c r="Q11" s="4">
        <v>0.66713360108017317</v>
      </c>
      <c r="R11" s="4">
        <v>7.018918873998075</v>
      </c>
      <c r="S11" s="4">
        <v>0.80383180123899967</v>
      </c>
      <c r="T11" s="4">
        <v>5.0202355088891683E-2</v>
      </c>
      <c r="U11" s="4">
        <v>1.5258479660717224E-2</v>
      </c>
      <c r="V11" s="4">
        <v>1.1875777118870146</v>
      </c>
      <c r="W11" s="4">
        <v>0</v>
      </c>
      <c r="X11" s="4">
        <v>6.290386451515155E-2</v>
      </c>
      <c r="Y11" s="4">
        <v>4.5702520639899546</v>
      </c>
      <c r="Z11" s="4">
        <v>16.202821081698502</v>
      </c>
      <c r="AA11" s="4">
        <v>1.0398145434672159</v>
      </c>
      <c r="AB11" s="4">
        <v>19.327682397829438</v>
      </c>
      <c r="AC11" s="4">
        <v>0</v>
      </c>
      <c r="AD11" s="4">
        <v>1.2784337565262158</v>
      </c>
      <c r="AE11" s="4">
        <v>2.7196065138586034</v>
      </c>
      <c r="AF11" s="4">
        <v>0.29935039363118221</v>
      </c>
      <c r="AG11" s="4">
        <v>0.10180670650785867</v>
      </c>
      <c r="AH11" s="4">
        <v>0.69438665101500008</v>
      </c>
      <c r="AI11" s="4">
        <v>0</v>
      </c>
      <c r="AJ11" s="4">
        <v>1.120918998409356E-2</v>
      </c>
      <c r="AK11" s="4">
        <v>8.7921721158820118E-2</v>
      </c>
      <c r="AL11" s="4">
        <v>0.14237167511409254</v>
      </c>
      <c r="AM11" s="4">
        <v>4.1972529145404705E-3</v>
      </c>
      <c r="AN11" s="4">
        <v>0.12138438867462058</v>
      </c>
      <c r="AO11" s="4">
        <v>4.6301878651169321E-3</v>
      </c>
      <c r="AP11" s="4">
        <v>0</v>
      </c>
      <c r="AQ11" s="4">
        <v>106.71504563025286</v>
      </c>
      <c r="AR11" s="4">
        <v>0.59728607100421705</v>
      </c>
      <c r="AS11" s="4">
        <v>0</v>
      </c>
      <c r="AT11" s="4">
        <v>5.9224459384432881</v>
      </c>
      <c r="AU11" s="4">
        <v>0.57458734758041718</v>
      </c>
      <c r="AV11" s="4">
        <v>4.049887312077864</v>
      </c>
      <c r="AW11" s="4">
        <v>0</v>
      </c>
      <c r="AX11" s="4">
        <v>0</v>
      </c>
      <c r="AY11" s="4">
        <v>0</v>
      </c>
      <c r="AZ11" s="4">
        <v>0.52093859003859011</v>
      </c>
      <c r="BA11" s="4">
        <v>0.83318382560934134</v>
      </c>
      <c r="BB11" s="4">
        <v>0.12089487778495213</v>
      </c>
      <c r="BC11" s="4">
        <v>6.9996694131117573E-2</v>
      </c>
      <c r="BD11" s="4">
        <v>1.7398819218666709E-2</v>
      </c>
      <c r="BE11" s="4">
        <v>0</v>
      </c>
      <c r="BF11" s="4">
        <v>0</v>
      </c>
      <c r="BG11" s="4">
        <v>0.34715126867162022</v>
      </c>
      <c r="BH11" s="4">
        <v>2.0409558117619411</v>
      </c>
      <c r="BI11" s="4">
        <v>0.13953819826235977</v>
      </c>
      <c r="BJ11" s="4">
        <v>0.96054435940701244</v>
      </c>
      <c r="BK11" s="4">
        <v>9.2022531153419518E-2</v>
      </c>
      <c r="BL11" s="4">
        <v>5.212320738640986E-2</v>
      </c>
      <c r="BM11" s="4">
        <v>1.9543958039232548E-2</v>
      </c>
      <c r="BN11" s="4">
        <v>3.3428280408726127E-2</v>
      </c>
      <c r="BO11" s="4">
        <v>1.6620063100837253E-2</v>
      </c>
      <c r="BP11" s="4">
        <v>2.3612832254142684</v>
      </c>
      <c r="BQ11" s="4">
        <v>7.545523382604466E-2</v>
      </c>
      <c r="BR11" s="4">
        <v>0.13401591703761381</v>
      </c>
      <c r="BS11" s="4">
        <v>4.2769907958430373</v>
      </c>
      <c r="BT11" s="4">
        <v>0.22300317031941685</v>
      </c>
      <c r="BU11" s="4">
        <v>0</v>
      </c>
      <c r="BV11" s="4">
        <v>0.10059901143222014</v>
      </c>
      <c r="BW11" s="4">
        <v>0</v>
      </c>
      <c r="BX11" s="4">
        <v>0</v>
      </c>
      <c r="BY11" s="4">
        <v>0.10100293080739785</v>
      </c>
      <c r="BZ11" s="4">
        <v>2.3447434968785655E-3</v>
      </c>
      <c r="CA11" s="4">
        <v>0.60945977419179187</v>
      </c>
      <c r="CB11" s="4">
        <v>0</v>
      </c>
      <c r="CC11" s="4">
        <v>0.10777654821901814</v>
      </c>
      <c r="CD11" s="4">
        <v>4.1322714803175904E-2</v>
      </c>
      <c r="CE11" s="4">
        <v>8.3405726147891601E-2</v>
      </c>
      <c r="CF11" s="4">
        <v>4.2491029759468888E-4</v>
      </c>
      <c r="CG11" s="4">
        <v>0</v>
      </c>
      <c r="CH11" s="4">
        <v>0</v>
      </c>
      <c r="CI11" s="4">
        <v>1.0343522713179596</v>
      </c>
      <c r="CJ11" s="4">
        <v>5.701373265522923E-2</v>
      </c>
      <c r="CK11" s="4">
        <v>9.5571710533873505E-2</v>
      </c>
      <c r="CL11" s="4">
        <v>5.4874276939808807E-2</v>
      </c>
      <c r="CM11" s="4">
        <v>3.8929181582469516E-3</v>
      </c>
      <c r="CN11" s="4">
        <v>3.3068985611917237E-3</v>
      </c>
      <c r="CO11" s="4">
        <v>0</v>
      </c>
      <c r="CP11" s="4">
        <v>0</v>
      </c>
      <c r="CQ11" s="4">
        <v>0</v>
      </c>
      <c r="CR11" s="4">
        <v>0.10655351031913705</v>
      </c>
      <c r="CS11" s="4">
        <v>2.8784256747032293</v>
      </c>
      <c r="CT11" s="4">
        <v>0.15790980565491666</v>
      </c>
      <c r="CU11" s="4">
        <v>0.25927395587934615</v>
      </c>
      <c r="CV11" s="4">
        <v>0.12063749656627264</v>
      </c>
      <c r="CW11" s="4">
        <v>1.8536099831897874E-3</v>
      </c>
      <c r="CX11" s="4">
        <v>0.76193634704189606</v>
      </c>
      <c r="CY11" s="4">
        <v>4.5912966377641348E-2</v>
      </c>
      <c r="CZ11" s="4">
        <v>2.0605230331129856</v>
      </c>
      <c r="DA11" s="4">
        <v>0.12457857925832225</v>
      </c>
      <c r="DB11" s="3"/>
    </row>
    <row r="12" spans="1:106" ht="16" x14ac:dyDescent="0.2">
      <c r="B12" s="18" t="s">
        <v>141</v>
      </c>
      <c r="C12" s="19" t="s">
        <v>132</v>
      </c>
      <c r="D12" s="18" t="s">
        <v>104</v>
      </c>
      <c r="E12" s="4">
        <v>0.28878570943932924</v>
      </c>
      <c r="F12" s="4">
        <v>1.1656689681813092E-2</v>
      </c>
      <c r="G12" s="4">
        <v>6.0229499472938688</v>
      </c>
      <c r="H12" s="4">
        <v>0.30193951238954675</v>
      </c>
      <c r="I12" s="4">
        <v>5.4535946988064674E-2</v>
      </c>
      <c r="J12" s="4">
        <v>2.5165704514844636E-2</v>
      </c>
      <c r="K12" s="4">
        <v>0.13302408076804767</v>
      </c>
      <c r="L12" s="4">
        <v>1.7197968179964062E-2</v>
      </c>
      <c r="M12" s="4">
        <v>8.2760574548189358E-2</v>
      </c>
      <c r="N12" s="4">
        <v>17.761927424096111</v>
      </c>
      <c r="O12" s="4">
        <v>0.79683292832604635</v>
      </c>
      <c r="P12" s="4">
        <v>9.5686077686149584</v>
      </c>
      <c r="Q12" s="4">
        <v>0.64284487332937412</v>
      </c>
      <c r="R12" s="4">
        <v>7.1689586569848229</v>
      </c>
      <c r="S12" s="4">
        <v>0.73057548219617174</v>
      </c>
      <c r="T12" s="4">
        <v>4.8030477675707048E-2</v>
      </c>
      <c r="U12" s="4">
        <v>1.7214077361324527E-2</v>
      </c>
      <c r="V12" s="4">
        <v>1.0809448914175872</v>
      </c>
      <c r="W12" s="4">
        <v>5.7017806309260953E-3</v>
      </c>
      <c r="X12" s="4">
        <v>6.0770159895067045E-2</v>
      </c>
      <c r="Y12" s="4">
        <v>4.2643726210418267</v>
      </c>
      <c r="Z12" s="4">
        <v>15.368283914797908</v>
      </c>
      <c r="AA12" s="4">
        <v>0.99226931527640427</v>
      </c>
      <c r="AB12" s="4">
        <v>17.713364682349198</v>
      </c>
      <c r="AC12" s="4">
        <v>0</v>
      </c>
      <c r="AD12" s="4">
        <v>1.1683909061120921</v>
      </c>
      <c r="AE12" s="4">
        <v>2.5607876635444957</v>
      </c>
      <c r="AF12" s="4">
        <v>0.28777221320741003</v>
      </c>
      <c r="AG12" s="4">
        <v>9.731493616388065E-2</v>
      </c>
      <c r="AH12" s="4">
        <v>0.68845536435624699</v>
      </c>
      <c r="AI12" s="4">
        <v>0</v>
      </c>
      <c r="AJ12" s="4">
        <v>8.9362804784738868E-3</v>
      </c>
      <c r="AK12" s="4">
        <v>7.9691117188971247E-2</v>
      </c>
      <c r="AL12" s="4">
        <v>0.14108238450080082</v>
      </c>
      <c r="AM12" s="4">
        <v>6.5361663926537979E-3</v>
      </c>
      <c r="AN12" s="4">
        <v>8.0195723440246489E-2</v>
      </c>
      <c r="AO12" s="4">
        <v>4.746890301834881E-3</v>
      </c>
      <c r="AP12" s="4">
        <v>0</v>
      </c>
      <c r="AQ12" s="4">
        <v>97.502742024670297</v>
      </c>
      <c r="AR12" s="4">
        <v>0.55264663626858912</v>
      </c>
      <c r="AS12" s="4">
        <v>0</v>
      </c>
      <c r="AT12" s="4">
        <v>5.3834301023863027</v>
      </c>
      <c r="AU12" s="4">
        <v>0.49862739604520556</v>
      </c>
      <c r="AV12" s="4">
        <v>3.8263283613940455</v>
      </c>
      <c r="AW12" s="4">
        <v>0</v>
      </c>
      <c r="AX12" s="4">
        <v>0</v>
      </c>
      <c r="AY12" s="4">
        <v>0</v>
      </c>
      <c r="AZ12" s="4">
        <v>0.48622396581185978</v>
      </c>
      <c r="BA12" s="4">
        <v>0.79774285915717702</v>
      </c>
      <c r="BB12" s="4">
        <v>0.12356830938721122</v>
      </c>
      <c r="BC12" s="4">
        <v>6.4469813507310458E-2</v>
      </c>
      <c r="BD12" s="4">
        <v>1.2803243795026275E-2</v>
      </c>
      <c r="BE12" s="4">
        <v>3.1601497599664959E-4</v>
      </c>
      <c r="BF12" s="4">
        <v>0</v>
      </c>
      <c r="BG12" s="4">
        <v>0.31565103636493741</v>
      </c>
      <c r="BH12" s="4">
        <v>1.9992148341823794</v>
      </c>
      <c r="BI12" s="4">
        <v>0.13244726117325653</v>
      </c>
      <c r="BJ12" s="4">
        <v>1.0449026822868368</v>
      </c>
      <c r="BK12" s="4">
        <v>9.4857505028625971E-2</v>
      </c>
      <c r="BL12" s="4">
        <v>7.1679750737629319E-2</v>
      </c>
      <c r="BM12" s="4">
        <v>2.0116995695109222E-2</v>
      </c>
      <c r="BN12" s="4">
        <v>3.7845290723759611E-2</v>
      </c>
      <c r="BO12" s="4">
        <v>1.0606029356730247E-2</v>
      </c>
      <c r="BP12" s="4">
        <v>2.1555617320407787</v>
      </c>
      <c r="BQ12" s="4">
        <v>6.7661584419603057E-2</v>
      </c>
      <c r="BR12" s="4">
        <v>0.11966011707809211</v>
      </c>
      <c r="BS12" s="4">
        <v>3.9863369111801532</v>
      </c>
      <c r="BT12" s="4">
        <v>0.2319950885979998</v>
      </c>
      <c r="BU12" s="4">
        <v>0</v>
      </c>
      <c r="BV12" s="4">
        <v>0.12363352379763769</v>
      </c>
      <c r="BW12" s="4">
        <v>0</v>
      </c>
      <c r="BX12" s="4">
        <v>0</v>
      </c>
      <c r="BY12" s="4">
        <v>8.5298179266359436E-2</v>
      </c>
      <c r="BZ12" s="4">
        <v>2.363311803091993E-3</v>
      </c>
      <c r="CA12" s="4">
        <v>0.54834302829944037</v>
      </c>
      <c r="CB12" s="4">
        <v>0</v>
      </c>
      <c r="CC12" s="4">
        <v>9.8912914708740571E-2</v>
      </c>
      <c r="CD12" s="4">
        <v>4.2415131878112348E-2</v>
      </c>
      <c r="CE12" s="4">
        <v>8.1042496211281734E-2</v>
      </c>
      <c r="CF12" s="4">
        <v>1.182699014393091E-3</v>
      </c>
      <c r="CG12" s="4">
        <v>0</v>
      </c>
      <c r="CH12" s="4">
        <v>0</v>
      </c>
      <c r="CI12" s="4">
        <v>0.92783013435305017</v>
      </c>
      <c r="CJ12" s="4">
        <v>5.284920268195404E-2</v>
      </c>
      <c r="CK12" s="4">
        <v>8.8674707275014433E-2</v>
      </c>
      <c r="CL12" s="4">
        <v>5.4246004649114728E-2</v>
      </c>
      <c r="CM12" s="4">
        <v>3.9886029317887598E-3</v>
      </c>
      <c r="CN12" s="4">
        <v>3.0707623594570313E-3</v>
      </c>
      <c r="CO12" s="4">
        <v>0</v>
      </c>
      <c r="CP12" s="4">
        <v>0</v>
      </c>
      <c r="CQ12" s="4">
        <v>0</v>
      </c>
      <c r="CR12" s="4">
        <v>0.10453998182430817</v>
      </c>
      <c r="CS12" s="4">
        <v>2.7931087594251238</v>
      </c>
      <c r="CT12" s="4">
        <v>0.18393514171694184</v>
      </c>
      <c r="CU12" s="4">
        <v>0.29734717859808307</v>
      </c>
      <c r="CV12" s="4">
        <v>0.15455800083779797</v>
      </c>
      <c r="CW12" s="4">
        <v>0</v>
      </c>
      <c r="CX12" s="4">
        <v>0.68676327553991612</v>
      </c>
      <c r="CY12" s="4">
        <v>4.1400918478109477E-2</v>
      </c>
      <c r="CZ12" s="4">
        <v>1.8616297821298315</v>
      </c>
      <c r="DA12" s="4">
        <v>0.11100799041077569</v>
      </c>
      <c r="DB12" s="3"/>
    </row>
    <row r="13" spans="1:106" ht="16" x14ac:dyDescent="0.2">
      <c r="B13" s="18" t="s">
        <v>142</v>
      </c>
      <c r="C13" s="19" t="s">
        <v>132</v>
      </c>
      <c r="D13" s="18" t="s">
        <v>104</v>
      </c>
      <c r="E13" s="4">
        <v>0.28805307172486339</v>
      </c>
      <c r="F13" s="4">
        <v>9.1644972851496493E-3</v>
      </c>
      <c r="G13" s="4">
        <v>6.7167436002088383</v>
      </c>
      <c r="H13" s="4">
        <v>0.33766851970278766</v>
      </c>
      <c r="I13" s="4">
        <v>6.1055622719870799E-2</v>
      </c>
      <c r="J13" s="4">
        <v>2.8058336076299029E-2</v>
      </c>
      <c r="K13" s="4">
        <v>0.13690818086274797</v>
      </c>
      <c r="L13" s="4">
        <v>7.0232850243907539E-3</v>
      </c>
      <c r="M13" s="4">
        <v>9.3406143834024846E-2</v>
      </c>
      <c r="N13" s="4">
        <v>17.665283487511633</v>
      </c>
      <c r="O13" s="4">
        <v>0.79395093560097996</v>
      </c>
      <c r="P13" s="4">
        <v>12.018297783365773</v>
      </c>
      <c r="Q13" s="4">
        <v>0.80796937779491962</v>
      </c>
      <c r="R13" s="4">
        <v>6.736203173533454</v>
      </c>
      <c r="S13" s="4">
        <v>0.77882298043615317</v>
      </c>
      <c r="T13" s="4">
        <v>4.6702603215455815E-2</v>
      </c>
      <c r="U13" s="4">
        <v>2.168969661660762E-2</v>
      </c>
      <c r="V13" s="4">
        <v>0.9916806560712873</v>
      </c>
      <c r="W13" s="4">
        <v>1.1127654645314169E-2</v>
      </c>
      <c r="X13" s="4">
        <v>7.325095517870768E-2</v>
      </c>
      <c r="Y13" s="4">
        <v>4.4741294404372001</v>
      </c>
      <c r="Z13" s="4">
        <v>14.146122740217125</v>
      </c>
      <c r="AA13" s="4">
        <v>0.94289636093403961</v>
      </c>
      <c r="AB13" s="4">
        <v>17.710347188825242</v>
      </c>
      <c r="AC13" s="4">
        <v>0</v>
      </c>
      <c r="AD13" s="4">
        <v>1.1657413120202063</v>
      </c>
      <c r="AE13" s="4">
        <v>2.5836729550784181</v>
      </c>
      <c r="AF13" s="4">
        <v>0.28269455024635004</v>
      </c>
      <c r="AG13" s="4">
        <v>9.9624724868769637E-2</v>
      </c>
      <c r="AH13" s="4">
        <v>0.6859354175530159</v>
      </c>
      <c r="AI13" s="4">
        <v>0</v>
      </c>
      <c r="AJ13" s="4">
        <v>1.2321037417512887E-2</v>
      </c>
      <c r="AK13" s="4">
        <v>8.4294548832448732E-2</v>
      </c>
      <c r="AL13" s="4">
        <v>0.13255375910622219</v>
      </c>
      <c r="AM13" s="4">
        <v>4.9825482642135979E-3</v>
      </c>
      <c r="AN13" s="4">
        <v>8.1509924615190854E-2</v>
      </c>
      <c r="AO13" s="4">
        <v>5.1703547819054512E-3</v>
      </c>
      <c r="AP13" s="4">
        <v>0</v>
      </c>
      <c r="AQ13" s="4">
        <v>96.122554667845819</v>
      </c>
      <c r="AR13" s="4">
        <v>0.52459230901703491</v>
      </c>
      <c r="AS13" s="4">
        <v>0</v>
      </c>
      <c r="AT13" s="4">
        <v>5.3481159969368415</v>
      </c>
      <c r="AU13" s="4">
        <v>0.46162409799756116</v>
      </c>
      <c r="AV13" s="4">
        <v>3.8632329535749812</v>
      </c>
      <c r="AW13" s="4">
        <v>0</v>
      </c>
      <c r="AX13" s="4">
        <v>0</v>
      </c>
      <c r="AY13" s="4">
        <v>0</v>
      </c>
      <c r="AZ13" s="4">
        <v>0.47880123241680861</v>
      </c>
      <c r="BA13" s="4">
        <v>0.80562016726268093</v>
      </c>
      <c r="BB13" s="4">
        <v>0.12407733669258628</v>
      </c>
      <c r="BC13" s="4">
        <v>7.6112896541087133E-2</v>
      </c>
      <c r="BD13" s="4">
        <v>1.7549797748858613E-2</v>
      </c>
      <c r="BE13" s="4">
        <v>1.4483260510993008E-4</v>
      </c>
      <c r="BF13" s="4">
        <v>0</v>
      </c>
      <c r="BG13" s="4">
        <v>0.23234592527162176</v>
      </c>
      <c r="BH13" s="4">
        <v>1.9610753176365101</v>
      </c>
      <c r="BI13" s="4">
        <v>0.11591496333541768</v>
      </c>
      <c r="BJ13" s="4">
        <v>0.99451092249411954</v>
      </c>
      <c r="BK13" s="4">
        <v>8.7961063294653946E-2</v>
      </c>
      <c r="BL13" s="4">
        <v>5.0438106335725534E-2</v>
      </c>
      <c r="BM13" s="4">
        <v>2.3227807577343853E-2</v>
      </c>
      <c r="BN13" s="4">
        <v>3.6205059708760451E-2</v>
      </c>
      <c r="BO13" s="4">
        <v>1.8086378692030742E-2</v>
      </c>
      <c r="BP13" s="4">
        <v>2.1827805404934546</v>
      </c>
      <c r="BQ13" s="4">
        <v>6.7514076148372099E-2</v>
      </c>
      <c r="BR13" s="4">
        <v>0.12989701697092199</v>
      </c>
      <c r="BS13" s="4">
        <v>4.3185729730151587</v>
      </c>
      <c r="BT13" s="4">
        <v>0.13924713582307052</v>
      </c>
      <c r="BU13" s="4">
        <v>0</v>
      </c>
      <c r="BV13" s="4">
        <v>0.1035516939541182</v>
      </c>
      <c r="BW13" s="4">
        <v>0</v>
      </c>
      <c r="BX13" s="4">
        <v>0</v>
      </c>
      <c r="BY13" s="4">
        <v>9.0987680123387718E-2</v>
      </c>
      <c r="BZ13" s="4">
        <v>2.3710480665485112E-3</v>
      </c>
      <c r="CA13" s="4">
        <v>0.54047326645120808</v>
      </c>
      <c r="CB13" s="4">
        <v>0</v>
      </c>
      <c r="CC13" s="4">
        <v>0.10036095135518414</v>
      </c>
      <c r="CD13" s="4">
        <v>4.0039607076998052E-2</v>
      </c>
      <c r="CE13" s="4">
        <v>8.2154050308169232E-2</v>
      </c>
      <c r="CF13" s="4">
        <v>1.2550212273519136E-3</v>
      </c>
      <c r="CG13" s="4">
        <v>0</v>
      </c>
      <c r="CH13" s="4">
        <v>0</v>
      </c>
      <c r="CI13" s="4">
        <v>0.97353835400140998</v>
      </c>
      <c r="CJ13" s="4">
        <v>5.4983810029850741E-2</v>
      </c>
      <c r="CK13" s="4">
        <v>9.0778114520234737E-2</v>
      </c>
      <c r="CL13" s="4">
        <v>5.7132469854616105E-2</v>
      </c>
      <c r="CM13" s="4">
        <v>3.0171385776310341E-3</v>
      </c>
      <c r="CN13" s="4">
        <v>2.3901634836222614E-3</v>
      </c>
      <c r="CO13" s="4">
        <v>0</v>
      </c>
      <c r="CP13" s="4">
        <v>0</v>
      </c>
      <c r="CQ13" s="4">
        <v>0</v>
      </c>
      <c r="CR13" s="4">
        <v>0.12243221863802894</v>
      </c>
      <c r="CS13" s="4">
        <v>3.620882796038134</v>
      </c>
      <c r="CT13" s="4">
        <v>0.2450903346839885</v>
      </c>
      <c r="CU13" s="4">
        <v>0.40098620806457924</v>
      </c>
      <c r="CV13" s="4">
        <v>0.18394122640922442</v>
      </c>
      <c r="CW13" s="4">
        <v>3.9915663489955731E-3</v>
      </c>
      <c r="CX13" s="4">
        <v>0.77769659917780654</v>
      </c>
      <c r="CY13" s="4">
        <v>4.6950537516129216E-2</v>
      </c>
      <c r="CZ13" s="4">
        <v>2.0282586239168809</v>
      </c>
      <c r="DA13" s="4">
        <v>0.1229953813724213</v>
      </c>
      <c r="DB13" s="3"/>
    </row>
    <row r="15" spans="1:106" s="23" customFormat="1" x14ac:dyDescent="0.2">
      <c r="A15" s="22" t="s">
        <v>153</v>
      </c>
      <c r="E15" s="23">
        <f>_xlfn.T.TEST(E4:E8,E9:E13,2,3)</f>
        <v>1.8175339993185132E-3</v>
      </c>
      <c r="F15" s="23">
        <f t="shared" ref="F15:BQ15" si="0">_xlfn.T.TEST(F4:F8,F9:F13,2,3)</f>
        <v>2.7482895580217957E-2</v>
      </c>
      <c r="G15" s="23">
        <f t="shared" si="0"/>
        <v>1.4527902349252152E-4</v>
      </c>
      <c r="H15" s="23">
        <f t="shared" si="0"/>
        <v>1.2490878101044996E-4</v>
      </c>
      <c r="I15" s="23">
        <f t="shared" si="0"/>
        <v>4.8493197019839847E-2</v>
      </c>
      <c r="J15" s="23">
        <f t="shared" si="0"/>
        <v>2.8757713212210069E-3</v>
      </c>
      <c r="K15" s="23">
        <f t="shared" si="0"/>
        <v>2.2130237190277673E-2</v>
      </c>
      <c r="L15" s="23">
        <f t="shared" si="0"/>
        <v>0.10411381315256016</v>
      </c>
      <c r="M15" s="23">
        <f t="shared" si="0"/>
        <v>0.90296033982390977</v>
      </c>
      <c r="N15" s="23">
        <f t="shared" si="0"/>
        <v>8.5480917629663663E-5</v>
      </c>
      <c r="O15" s="23">
        <f t="shared" si="0"/>
        <v>5.7236832630105785E-5</v>
      </c>
      <c r="P15" s="23">
        <f t="shared" si="0"/>
        <v>3.0405467420970321E-3</v>
      </c>
      <c r="Q15" s="23">
        <f t="shared" si="0"/>
        <v>1.387672886059512E-3</v>
      </c>
      <c r="R15" s="23">
        <f t="shared" si="0"/>
        <v>5.998958261521715E-5</v>
      </c>
      <c r="S15" s="23">
        <f t="shared" si="0"/>
        <v>1.7176312604535956E-6</v>
      </c>
      <c r="T15" s="23">
        <f t="shared" si="0"/>
        <v>2.1910953600259701E-3</v>
      </c>
      <c r="U15" s="23">
        <f t="shared" si="0"/>
        <v>3.4440153047165474E-2</v>
      </c>
      <c r="V15" s="23">
        <f t="shared" si="0"/>
        <v>6.2377924200367977E-3</v>
      </c>
      <c r="W15" s="23">
        <f t="shared" si="0"/>
        <v>3.6107853072320693E-2</v>
      </c>
      <c r="X15" s="23">
        <f t="shared" si="0"/>
        <v>0.4996508054441855</v>
      </c>
      <c r="Y15" s="23">
        <f t="shared" si="0"/>
        <v>0.45476233938858224</v>
      </c>
      <c r="Z15" s="23">
        <f t="shared" si="0"/>
        <v>1.2400045689699678E-3</v>
      </c>
      <c r="AA15" s="23">
        <f t="shared" si="0"/>
        <v>6.1804300499452354E-4</v>
      </c>
      <c r="AB15" s="23">
        <f t="shared" si="0"/>
        <v>0.59656634175644796</v>
      </c>
      <c r="AD15" s="23">
        <f t="shared" si="0"/>
        <v>0.21134231894794234</v>
      </c>
      <c r="AE15" s="23">
        <f t="shared" si="0"/>
        <v>9.99730960979398E-5</v>
      </c>
      <c r="AF15" s="23">
        <f t="shared" si="0"/>
        <v>4.7790889613624311E-5</v>
      </c>
      <c r="AG15" s="23">
        <f t="shared" si="0"/>
        <v>4.0318514530438075E-5</v>
      </c>
      <c r="AH15" s="23">
        <f t="shared" si="0"/>
        <v>4.6220481138356312E-4</v>
      </c>
      <c r="AJ15" s="23">
        <f t="shared" si="0"/>
        <v>1.9999840121522508E-3</v>
      </c>
      <c r="AK15" s="23">
        <f t="shared" si="0"/>
        <v>9.1409819093910702E-2</v>
      </c>
      <c r="AL15" s="23">
        <f t="shared" si="0"/>
        <v>1.5592158266965236E-2</v>
      </c>
      <c r="AM15" s="23">
        <f t="shared" si="0"/>
        <v>3.5100885911701692E-2</v>
      </c>
      <c r="AN15" s="23">
        <f t="shared" si="0"/>
        <v>1.23921624768437E-3</v>
      </c>
      <c r="AO15" s="23">
        <f t="shared" si="0"/>
        <v>1.7431502517332409E-4</v>
      </c>
      <c r="AQ15" s="23">
        <f t="shared" si="0"/>
        <v>7.8399348495062654E-6</v>
      </c>
      <c r="AR15" s="23">
        <f t="shared" si="0"/>
        <v>5.0779328967346246E-5</v>
      </c>
      <c r="AS15" s="23">
        <f t="shared" si="0"/>
        <v>0.51991141077366365</v>
      </c>
      <c r="AT15" s="23">
        <f t="shared" si="0"/>
        <v>9.8938904558642921E-6</v>
      </c>
      <c r="AU15" s="23">
        <f t="shared" si="0"/>
        <v>1.6482479532886537E-4</v>
      </c>
      <c r="AV15" s="23">
        <f t="shared" si="0"/>
        <v>1.1095445234562577E-4</v>
      </c>
      <c r="AZ15" s="23">
        <f t="shared" si="0"/>
        <v>1.1430556309641296E-4</v>
      </c>
      <c r="BA15" s="23">
        <f t="shared" si="0"/>
        <v>2.7186897132286901E-4</v>
      </c>
      <c r="BB15" s="23">
        <f t="shared" si="0"/>
        <v>3.7908114339098963E-5</v>
      </c>
      <c r="BC15" s="23">
        <f t="shared" si="0"/>
        <v>1.2188417503141348E-5</v>
      </c>
      <c r="BD15" s="23">
        <f t="shared" si="0"/>
        <v>1.4247696822271446E-4</v>
      </c>
      <c r="BE15" s="23">
        <f t="shared" si="0"/>
        <v>2.651632273701796E-4</v>
      </c>
      <c r="BG15" s="23">
        <f t="shared" si="0"/>
        <v>3.8831036028777105E-2</v>
      </c>
      <c r="BH15" s="23">
        <f t="shared" si="0"/>
        <v>1.1514816936381903E-5</v>
      </c>
      <c r="BI15" s="23">
        <f t="shared" si="0"/>
        <v>1.8108379317421684E-2</v>
      </c>
      <c r="BJ15" s="23">
        <f t="shared" si="0"/>
        <v>5.7301040968070569E-4</v>
      </c>
      <c r="BK15" s="23">
        <f t="shared" si="0"/>
        <v>7.9822601071827232E-2</v>
      </c>
      <c r="BL15" s="23">
        <f t="shared" si="0"/>
        <v>4.683958232894081E-6</v>
      </c>
      <c r="BM15" s="23">
        <f t="shared" si="0"/>
        <v>2.695833121114027E-6</v>
      </c>
      <c r="BN15" s="23">
        <f t="shared" si="0"/>
        <v>3.0548127384040171E-4</v>
      </c>
      <c r="BO15" s="23">
        <f t="shared" si="0"/>
        <v>0.32566006095285932</v>
      </c>
      <c r="BP15" s="23">
        <f t="shared" si="0"/>
        <v>2.7879545344990801E-7</v>
      </c>
      <c r="BQ15" s="23">
        <f t="shared" si="0"/>
        <v>2.0025963004574162E-6</v>
      </c>
      <c r="BR15" s="23">
        <f t="shared" ref="BR15:DA15" si="1">_xlfn.T.TEST(BR4:BR8,BR9:BR13,2,3)</f>
        <v>8.7744725709131046E-5</v>
      </c>
      <c r="BS15" s="23">
        <f t="shared" si="1"/>
        <v>7.0550193829496867E-5</v>
      </c>
      <c r="BT15" s="23">
        <f t="shared" si="1"/>
        <v>0.22660037149339018</v>
      </c>
      <c r="BV15" s="23">
        <f t="shared" si="1"/>
        <v>4.4075906039051386E-4</v>
      </c>
      <c r="BW15" s="23">
        <f t="shared" si="1"/>
        <v>1.1536698461631391E-2</v>
      </c>
      <c r="BX15" s="23">
        <f t="shared" si="1"/>
        <v>3.33929730636962E-3</v>
      </c>
      <c r="BY15" s="23">
        <f t="shared" si="1"/>
        <v>1.9726143725311252E-4</v>
      </c>
      <c r="BZ15" s="23">
        <f t="shared" si="1"/>
        <v>5.8691088119517613E-4</v>
      </c>
      <c r="CA15" s="23">
        <f t="shared" si="1"/>
        <v>3.3238541508075667E-6</v>
      </c>
      <c r="CC15" s="23">
        <f t="shared" si="1"/>
        <v>3.2950266316404132E-6</v>
      </c>
      <c r="CD15" s="23">
        <f t="shared" si="1"/>
        <v>4.5680670033341152E-4</v>
      </c>
      <c r="CE15" s="23">
        <f t="shared" si="1"/>
        <v>4.776760061269168E-6</v>
      </c>
      <c r="CF15" s="23">
        <f t="shared" si="1"/>
        <v>2.2948819537157942E-7</v>
      </c>
      <c r="CG15" s="23">
        <f t="shared" si="1"/>
        <v>3.1596889516247206E-4</v>
      </c>
      <c r="CH15" s="23">
        <f t="shared" si="1"/>
        <v>1.8366035505703138E-2</v>
      </c>
      <c r="CI15" s="23">
        <f t="shared" si="1"/>
        <v>1.1434215630862424E-4</v>
      </c>
      <c r="CJ15" s="23">
        <f t="shared" si="1"/>
        <v>8.8571362795268008E-4</v>
      </c>
      <c r="CK15" s="23">
        <f t="shared" si="1"/>
        <v>2.0312847974584238E-2</v>
      </c>
      <c r="CL15" s="23">
        <f t="shared" si="1"/>
        <v>5.915929950889221E-3</v>
      </c>
      <c r="CM15" s="23">
        <f t="shared" si="1"/>
        <v>1.8256319747913399E-4</v>
      </c>
      <c r="CN15" s="23">
        <f t="shared" si="1"/>
        <v>2.071151604710087E-4</v>
      </c>
      <c r="CP15" s="23">
        <f t="shared" si="1"/>
        <v>2.3537759876870236E-5</v>
      </c>
      <c r="CQ15" s="23">
        <f t="shared" si="1"/>
        <v>6.5679660373859066E-3</v>
      </c>
      <c r="CR15" s="23">
        <f t="shared" si="1"/>
        <v>0.59352087100169615</v>
      </c>
      <c r="CS15" s="23">
        <f t="shared" si="1"/>
        <v>0.72695025594328189</v>
      </c>
      <c r="CT15" s="23">
        <f t="shared" si="1"/>
        <v>0.78106691215348201</v>
      </c>
      <c r="CU15" s="23">
        <f t="shared" si="1"/>
        <v>2.968124817107695E-4</v>
      </c>
      <c r="CV15" s="23">
        <f t="shared" si="1"/>
        <v>1.3350745470929484E-4</v>
      </c>
      <c r="CW15" s="23">
        <f t="shared" si="1"/>
        <v>1.0161105264890286E-3</v>
      </c>
      <c r="CX15" s="23">
        <f t="shared" si="1"/>
        <v>1.9510384060674268E-4</v>
      </c>
      <c r="CY15" s="23">
        <f t="shared" si="1"/>
        <v>2.6543076342768602E-4</v>
      </c>
      <c r="CZ15" s="23">
        <f t="shared" si="1"/>
        <v>1.7701005806810847E-4</v>
      </c>
      <c r="DA15" s="23">
        <f t="shared" si="1"/>
        <v>2.6728953072898028E-4</v>
      </c>
    </row>
    <row r="17" spans="1:106" s="12" customFormat="1" ht="13.5" customHeight="1" x14ac:dyDescent="0.2">
      <c r="B17" s="5" t="s">
        <v>0</v>
      </c>
      <c r="C17" s="17" t="s">
        <v>105</v>
      </c>
      <c r="D17" s="5" t="s">
        <v>1</v>
      </c>
      <c r="E17" s="9" t="s">
        <v>2</v>
      </c>
      <c r="F17" s="10" t="s">
        <v>3</v>
      </c>
      <c r="G17" s="9" t="s">
        <v>4</v>
      </c>
      <c r="H17" s="9" t="s">
        <v>5</v>
      </c>
      <c r="I17" s="9" t="s">
        <v>6</v>
      </c>
      <c r="J17" s="9" t="s">
        <v>7</v>
      </c>
      <c r="K17" s="9" t="s">
        <v>8</v>
      </c>
      <c r="L17" s="9" t="s">
        <v>9</v>
      </c>
      <c r="M17" s="9" t="s">
        <v>10</v>
      </c>
      <c r="N17" s="9" t="s">
        <v>11</v>
      </c>
      <c r="O17" s="9" t="s">
        <v>12</v>
      </c>
      <c r="P17" s="9" t="s">
        <v>13</v>
      </c>
      <c r="Q17" s="9" t="s">
        <v>14</v>
      </c>
      <c r="R17" s="9" t="s">
        <v>15</v>
      </c>
      <c r="S17" s="9" t="s">
        <v>16</v>
      </c>
      <c r="T17" s="9" t="s">
        <v>17</v>
      </c>
      <c r="U17" s="9" t="s">
        <v>18</v>
      </c>
      <c r="V17" s="9" t="s">
        <v>19</v>
      </c>
      <c r="W17" s="9" t="s">
        <v>20</v>
      </c>
      <c r="X17" s="9" t="s">
        <v>21</v>
      </c>
      <c r="Y17" s="9" t="s">
        <v>22</v>
      </c>
      <c r="Z17" s="9" t="s">
        <v>23</v>
      </c>
      <c r="AA17" s="9" t="s">
        <v>24</v>
      </c>
      <c r="AB17" s="9" t="s">
        <v>25</v>
      </c>
      <c r="AC17" s="9" t="s">
        <v>26</v>
      </c>
      <c r="AD17" s="9" t="s">
        <v>27</v>
      </c>
      <c r="AE17" s="9" t="s">
        <v>28</v>
      </c>
      <c r="AF17" s="9" t="s">
        <v>29</v>
      </c>
      <c r="AG17" s="9" t="s">
        <v>30</v>
      </c>
      <c r="AH17" s="9" t="s">
        <v>31</v>
      </c>
      <c r="AI17" s="9" t="s">
        <v>32</v>
      </c>
      <c r="AJ17" s="9" t="s">
        <v>33</v>
      </c>
      <c r="AK17" s="9" t="s">
        <v>34</v>
      </c>
      <c r="AL17" s="9" t="s">
        <v>35</v>
      </c>
      <c r="AM17" s="9" t="s">
        <v>36</v>
      </c>
      <c r="AN17" s="9" t="s">
        <v>37</v>
      </c>
      <c r="AO17" s="9" t="s">
        <v>38</v>
      </c>
      <c r="AP17" s="9" t="s">
        <v>39</v>
      </c>
      <c r="AQ17" s="9" t="s">
        <v>40</v>
      </c>
      <c r="AR17" s="9" t="s">
        <v>41</v>
      </c>
      <c r="AS17" s="9" t="s">
        <v>42</v>
      </c>
      <c r="AT17" s="9" t="s">
        <v>43</v>
      </c>
      <c r="AU17" s="9" t="s">
        <v>44</v>
      </c>
      <c r="AV17" s="9" t="s">
        <v>45</v>
      </c>
      <c r="AW17" s="9" t="s">
        <v>46</v>
      </c>
      <c r="AX17" s="9" t="s">
        <v>47</v>
      </c>
      <c r="AY17" s="9" t="s">
        <v>48</v>
      </c>
      <c r="AZ17" s="9" t="s">
        <v>49</v>
      </c>
      <c r="BA17" s="9" t="s">
        <v>50</v>
      </c>
      <c r="BB17" s="9" t="s">
        <v>51</v>
      </c>
      <c r="BC17" s="9" t="s">
        <v>52</v>
      </c>
      <c r="BD17" s="9" t="s">
        <v>53</v>
      </c>
      <c r="BE17" s="9" t="s">
        <v>54</v>
      </c>
      <c r="BF17" s="9" t="s">
        <v>55</v>
      </c>
      <c r="BG17" s="9" t="s">
        <v>56</v>
      </c>
      <c r="BH17" s="9" t="s">
        <v>57</v>
      </c>
      <c r="BI17" s="9" t="s">
        <v>58</v>
      </c>
      <c r="BJ17" s="9" t="s">
        <v>59</v>
      </c>
      <c r="BK17" s="9" t="s">
        <v>60</v>
      </c>
      <c r="BL17" s="9" t="s">
        <v>61</v>
      </c>
      <c r="BM17" s="9" t="s">
        <v>62</v>
      </c>
      <c r="BN17" s="9" t="s">
        <v>63</v>
      </c>
      <c r="BO17" s="9" t="s">
        <v>64</v>
      </c>
      <c r="BP17" s="9" t="s">
        <v>65</v>
      </c>
      <c r="BQ17" s="9" t="s">
        <v>66</v>
      </c>
      <c r="BR17" s="9" t="s">
        <v>67</v>
      </c>
      <c r="BS17" s="9" t="s">
        <v>68</v>
      </c>
      <c r="BT17" s="9" t="s">
        <v>69</v>
      </c>
      <c r="BU17" s="9" t="s">
        <v>70</v>
      </c>
      <c r="BV17" s="9" t="s">
        <v>71</v>
      </c>
      <c r="BW17" s="9" t="s">
        <v>72</v>
      </c>
      <c r="BX17" s="9" t="s">
        <v>73</v>
      </c>
      <c r="BY17" s="9" t="s">
        <v>74</v>
      </c>
      <c r="BZ17" s="9" t="s">
        <v>75</v>
      </c>
      <c r="CA17" s="9" t="s">
        <v>76</v>
      </c>
      <c r="CB17" s="9" t="s">
        <v>77</v>
      </c>
      <c r="CC17" s="9" t="s">
        <v>78</v>
      </c>
      <c r="CD17" s="9" t="s">
        <v>79</v>
      </c>
      <c r="CE17" s="9" t="s">
        <v>80</v>
      </c>
      <c r="CF17" s="9" t="s">
        <v>81</v>
      </c>
      <c r="CG17" s="9" t="s">
        <v>82</v>
      </c>
      <c r="CH17" s="9" t="s">
        <v>83</v>
      </c>
      <c r="CI17" s="9" t="s">
        <v>84</v>
      </c>
      <c r="CJ17" s="9" t="s">
        <v>85</v>
      </c>
      <c r="CK17" s="9" t="s">
        <v>86</v>
      </c>
      <c r="CL17" s="9" t="s">
        <v>87</v>
      </c>
      <c r="CM17" s="9" t="s">
        <v>88</v>
      </c>
      <c r="CN17" s="9" t="s">
        <v>89</v>
      </c>
      <c r="CO17" s="9" t="s">
        <v>90</v>
      </c>
      <c r="CP17" s="9" t="s">
        <v>91</v>
      </c>
      <c r="CQ17" s="9" t="s">
        <v>92</v>
      </c>
      <c r="CR17" s="9" t="s">
        <v>93</v>
      </c>
      <c r="CS17" s="9" t="s">
        <v>94</v>
      </c>
      <c r="CT17" s="9" t="s">
        <v>95</v>
      </c>
      <c r="CU17" s="9" t="s">
        <v>96</v>
      </c>
      <c r="CV17" s="9" t="s">
        <v>97</v>
      </c>
      <c r="CW17" s="9" t="s">
        <v>98</v>
      </c>
      <c r="CX17" s="9" t="s">
        <v>99</v>
      </c>
      <c r="CY17" s="9" t="s">
        <v>100</v>
      </c>
      <c r="CZ17" s="9" t="s">
        <v>101</v>
      </c>
      <c r="DA17" s="9" t="s">
        <v>102</v>
      </c>
      <c r="DB17" s="11"/>
    </row>
    <row r="18" spans="1:106" x14ac:dyDescent="0.2">
      <c r="B18" s="18" t="s">
        <v>133</v>
      </c>
      <c r="C18" s="19" t="s">
        <v>132</v>
      </c>
      <c r="D18" s="18" t="s">
        <v>103</v>
      </c>
      <c r="E18" s="1">
        <v>0.65924931110965435</v>
      </c>
      <c r="F18" s="1">
        <v>0</v>
      </c>
      <c r="G18" s="1">
        <v>2.4604962142494058</v>
      </c>
      <c r="H18" s="1">
        <v>0.12013663597439569</v>
      </c>
      <c r="I18" s="1">
        <v>0</v>
      </c>
      <c r="J18" s="1">
        <v>3.1577850648068203E-3</v>
      </c>
      <c r="K18" s="1">
        <v>5.4922459992997184E-2</v>
      </c>
      <c r="L18" s="1">
        <v>3.5698389328057321E-2</v>
      </c>
      <c r="M18" s="1">
        <v>0</v>
      </c>
      <c r="N18" s="1">
        <v>9.8921567026561057</v>
      </c>
      <c r="O18" s="1">
        <v>0.43617041258415107</v>
      </c>
      <c r="P18" s="1">
        <v>4.7540483886760478</v>
      </c>
      <c r="Q18" s="1">
        <v>0.30413676044963112</v>
      </c>
      <c r="R18" s="1">
        <v>3.1203026309769006</v>
      </c>
      <c r="S18" s="1">
        <v>3.8311245481437585E-2</v>
      </c>
      <c r="T18" s="1">
        <v>0</v>
      </c>
      <c r="U18" s="1">
        <v>0</v>
      </c>
      <c r="V18" s="1">
        <v>2.4444415341653687</v>
      </c>
      <c r="W18" s="1">
        <v>1.3570848086898641E-2</v>
      </c>
      <c r="X18" s="1">
        <v>0</v>
      </c>
      <c r="Y18" s="1">
        <v>0</v>
      </c>
      <c r="Z18" s="1">
        <v>5.9132473931190317</v>
      </c>
      <c r="AA18" s="1">
        <v>0.40439157244748852</v>
      </c>
      <c r="AB18" s="1">
        <v>12.583262903215017</v>
      </c>
      <c r="AC18" s="1">
        <v>8.884772599985947</v>
      </c>
      <c r="AD18" s="1">
        <v>0.57073948996223833</v>
      </c>
      <c r="AE18" s="1">
        <v>2.9432759413361686E-4</v>
      </c>
      <c r="AF18" s="1">
        <v>0</v>
      </c>
      <c r="AG18" s="1">
        <v>0</v>
      </c>
      <c r="AH18" s="1">
        <v>0.52034165619832973</v>
      </c>
      <c r="AI18" s="1">
        <v>4.1027571924923061E-2</v>
      </c>
      <c r="AJ18" s="1">
        <v>3.0694028444997828E-3</v>
      </c>
      <c r="AK18" s="1">
        <v>0</v>
      </c>
      <c r="AL18" s="1">
        <v>8.3197785298550431E-2</v>
      </c>
      <c r="AM18" s="1">
        <v>1.8325881159890105E-3</v>
      </c>
      <c r="AN18" s="1">
        <v>0</v>
      </c>
      <c r="AO18" s="1">
        <v>5.3665205115094655E-3</v>
      </c>
      <c r="AP18" s="1">
        <v>1.2978460804190503E-2</v>
      </c>
      <c r="AQ18" s="1">
        <v>4.4838656499573553</v>
      </c>
      <c r="AR18" s="1">
        <v>2.2063551025912989</v>
      </c>
      <c r="AS18" s="1">
        <v>76.389163970050873</v>
      </c>
      <c r="AT18" s="1">
        <v>0.1899767761117433</v>
      </c>
      <c r="AU18" s="1">
        <v>0</v>
      </c>
      <c r="AV18" s="1">
        <v>4.7335521921323442</v>
      </c>
      <c r="AW18" s="1">
        <v>2.1023319797856526</v>
      </c>
      <c r="AX18" s="1">
        <v>0.10576033703671722</v>
      </c>
      <c r="AY18" s="1">
        <v>3.0538298589479644E-2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5.3741598132699651E-2</v>
      </c>
      <c r="BG18" s="1">
        <v>0</v>
      </c>
      <c r="BH18" s="1">
        <v>2.0507620089245671</v>
      </c>
      <c r="BI18" s="1">
        <v>7.9421242211540927E-2</v>
      </c>
      <c r="BJ18" s="1">
        <v>0</v>
      </c>
      <c r="BK18" s="1">
        <v>0</v>
      </c>
      <c r="BL18" s="1">
        <v>0</v>
      </c>
      <c r="BM18" s="1">
        <v>0</v>
      </c>
      <c r="BN18" s="1">
        <v>6.2647630186505335E-2</v>
      </c>
      <c r="BO18" s="1">
        <v>0</v>
      </c>
      <c r="BP18" s="1">
        <v>2.6905926339758817</v>
      </c>
      <c r="BQ18" s="1">
        <v>3.8175398698422826E-2</v>
      </c>
      <c r="BR18" s="1">
        <v>0</v>
      </c>
      <c r="BS18" s="1">
        <v>0</v>
      </c>
      <c r="BT18" s="1">
        <v>1.5732448998486908</v>
      </c>
      <c r="BU18" s="1">
        <v>9.2025797558056999E-3</v>
      </c>
      <c r="BV18" s="1">
        <v>0</v>
      </c>
      <c r="BW18" s="1">
        <v>0</v>
      </c>
      <c r="BX18" s="1">
        <v>0</v>
      </c>
      <c r="BY18" s="1">
        <v>4.8720384148643887E-2</v>
      </c>
      <c r="BZ18" s="1">
        <v>9.6793686562565731E-5</v>
      </c>
      <c r="CA18" s="1">
        <v>0.32948346679123242</v>
      </c>
      <c r="CB18" s="1">
        <v>2.6989228337090519E-2</v>
      </c>
      <c r="CC18" s="1">
        <v>3.6005882663916323E-3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0.46599050075770609</v>
      </c>
      <c r="CJ18" s="1">
        <v>1.2361642874595609E-2</v>
      </c>
      <c r="CK18" s="1">
        <v>0</v>
      </c>
      <c r="CL18" s="1">
        <v>0</v>
      </c>
      <c r="CM18" s="1">
        <v>0</v>
      </c>
      <c r="CN18" s="1">
        <v>1.557069080930234E-2</v>
      </c>
      <c r="CO18" s="1">
        <v>2.9695813579420769E-4</v>
      </c>
      <c r="CP18" s="1">
        <v>0</v>
      </c>
      <c r="CQ18" s="1">
        <v>0</v>
      </c>
      <c r="CR18" s="1">
        <v>0.14169967169701311</v>
      </c>
      <c r="CS18" s="1">
        <v>3.7984731689831621</v>
      </c>
      <c r="CT18" s="1">
        <v>0.11524856735650843</v>
      </c>
      <c r="CU18" s="1">
        <v>0</v>
      </c>
      <c r="CV18" s="1">
        <v>0</v>
      </c>
      <c r="CW18" s="1">
        <v>0</v>
      </c>
      <c r="CX18" s="1">
        <v>0.37795897510262966</v>
      </c>
      <c r="CY18" s="1">
        <v>2.0608947725575116E-2</v>
      </c>
      <c r="CZ18" s="1">
        <v>1.3629272416060245</v>
      </c>
      <c r="DA18" s="1">
        <v>7.9680679359035209E-2</v>
      </c>
      <c r="DB18" s="2"/>
    </row>
    <row r="19" spans="1:106" x14ac:dyDescent="0.2">
      <c r="B19" s="18" t="s">
        <v>134</v>
      </c>
      <c r="C19" s="19" t="s">
        <v>132</v>
      </c>
      <c r="D19" s="18" t="s">
        <v>103</v>
      </c>
      <c r="E19" s="1">
        <v>0.56871160882240324</v>
      </c>
      <c r="F19" s="1">
        <v>0</v>
      </c>
      <c r="G19" s="1">
        <v>2.2960264246019784</v>
      </c>
      <c r="H19" s="1">
        <v>0.11365667267166343</v>
      </c>
      <c r="I19" s="1">
        <v>0</v>
      </c>
      <c r="J19" s="1">
        <v>2.1554713527758363E-3</v>
      </c>
      <c r="K19" s="1">
        <v>5.4651643305271218E-2</v>
      </c>
      <c r="L19" s="1">
        <v>3.0203571638779868E-2</v>
      </c>
      <c r="M19" s="1">
        <v>0</v>
      </c>
      <c r="N19" s="1">
        <v>9.5808059444717415</v>
      </c>
      <c r="O19" s="1">
        <v>0.41895609121224825</v>
      </c>
      <c r="P19" s="1">
        <v>4.0623176993582168</v>
      </c>
      <c r="Q19" s="1">
        <v>0.2740527418846721</v>
      </c>
      <c r="R19" s="1">
        <v>3.1927087600614299</v>
      </c>
      <c r="S19" s="1">
        <v>4.3448551736171778E-2</v>
      </c>
      <c r="T19" s="1">
        <v>0</v>
      </c>
      <c r="U19" s="1">
        <v>0</v>
      </c>
      <c r="V19" s="1">
        <v>2.3789974153610389</v>
      </c>
      <c r="W19" s="1">
        <v>2.4667089947038697E-2</v>
      </c>
      <c r="X19" s="1">
        <v>0</v>
      </c>
      <c r="Y19" s="1">
        <v>0</v>
      </c>
      <c r="Z19" s="1">
        <v>5.7643341099440342</v>
      </c>
      <c r="AA19" s="1">
        <v>0.37127539680214694</v>
      </c>
      <c r="AB19" s="1">
        <v>12.747483504660998</v>
      </c>
      <c r="AC19" s="1">
        <v>9.069166045540884</v>
      </c>
      <c r="AD19" s="1">
        <v>0.61048121229711749</v>
      </c>
      <c r="AE19" s="1">
        <v>0</v>
      </c>
      <c r="AF19" s="1">
        <v>0</v>
      </c>
      <c r="AG19" s="1">
        <v>0</v>
      </c>
      <c r="AH19" s="1">
        <v>0.49863855061669554</v>
      </c>
      <c r="AI19" s="1">
        <v>3.5498172113134802E-2</v>
      </c>
      <c r="AJ19" s="1">
        <v>3.1865073518248261E-3</v>
      </c>
      <c r="AK19" s="1">
        <v>0</v>
      </c>
      <c r="AL19" s="1">
        <v>8.7466881815487646E-2</v>
      </c>
      <c r="AM19" s="1">
        <v>2.856123160373402E-3</v>
      </c>
      <c r="AN19" s="1">
        <v>0</v>
      </c>
      <c r="AO19" s="1">
        <v>4.6861270344553761E-3</v>
      </c>
      <c r="AP19" s="1">
        <v>1.452524416206713E-2</v>
      </c>
      <c r="AQ19" s="1">
        <v>4.185924756884301</v>
      </c>
      <c r="AR19" s="1">
        <v>2.0773437231468583</v>
      </c>
      <c r="AS19" s="1">
        <v>71.455240918596274</v>
      </c>
      <c r="AT19" s="1">
        <v>0.18639700163686521</v>
      </c>
      <c r="AU19" s="1">
        <v>0</v>
      </c>
      <c r="AV19" s="1">
        <v>4.5251304692107421</v>
      </c>
      <c r="AW19" s="1">
        <v>1.9987604510271668</v>
      </c>
      <c r="AX19" s="1">
        <v>4.2958852596239605E-2</v>
      </c>
      <c r="AY19" s="1">
        <v>2.8446355832957768E-2</v>
      </c>
      <c r="AZ19" s="1">
        <v>0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0.10394779835135964</v>
      </c>
      <c r="BG19" s="1">
        <v>0</v>
      </c>
      <c r="BH19" s="1">
        <v>1.9063314496979133</v>
      </c>
      <c r="BI19" s="1">
        <v>6.2912485155814477E-2</v>
      </c>
      <c r="BJ19" s="1">
        <v>0</v>
      </c>
      <c r="BK19" s="1">
        <v>0</v>
      </c>
      <c r="BL19" s="1">
        <v>0</v>
      </c>
      <c r="BM19" s="1">
        <v>0</v>
      </c>
      <c r="BN19" s="1">
        <v>7.3597450363910979E-2</v>
      </c>
      <c r="BO19" s="1">
        <v>0</v>
      </c>
      <c r="BP19" s="1">
        <v>2.7225412489947169</v>
      </c>
      <c r="BQ19" s="1">
        <v>1.7043375802093311E-2</v>
      </c>
      <c r="BR19" s="1">
        <v>0</v>
      </c>
      <c r="BS19" s="1">
        <v>0</v>
      </c>
      <c r="BT19" s="1">
        <v>1.5249902965143456</v>
      </c>
      <c r="BU19" s="1">
        <v>2.2075605645976867E-2</v>
      </c>
      <c r="BV19" s="1">
        <v>0</v>
      </c>
      <c r="BW19" s="1">
        <v>0</v>
      </c>
      <c r="BX19" s="1">
        <v>0</v>
      </c>
      <c r="BY19" s="1">
        <v>4.539921478445906E-2</v>
      </c>
      <c r="BZ19" s="1">
        <v>2.6960515410480944E-4</v>
      </c>
      <c r="CA19" s="1">
        <v>0.31550578266185897</v>
      </c>
      <c r="CB19" s="1">
        <v>2.5443348176091785E-2</v>
      </c>
      <c r="CC19" s="1">
        <v>2.4173763618729831E-3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0.47883987299531067</v>
      </c>
      <c r="CJ19" s="1">
        <v>1.263841231288255E-2</v>
      </c>
      <c r="CK19" s="1">
        <v>0</v>
      </c>
      <c r="CL19" s="1">
        <v>0</v>
      </c>
      <c r="CM19" s="1">
        <v>0</v>
      </c>
      <c r="CN19" s="1">
        <v>1.5223931776870522E-2</v>
      </c>
      <c r="CO19" s="1">
        <v>9.7013603449940531E-5</v>
      </c>
      <c r="CP19" s="1">
        <v>0</v>
      </c>
      <c r="CQ19" s="1">
        <v>0</v>
      </c>
      <c r="CR19" s="1">
        <v>0.14764672143587804</v>
      </c>
      <c r="CS19" s="1">
        <v>3.813392420813055</v>
      </c>
      <c r="CT19" s="1">
        <v>0.12361718909298353</v>
      </c>
      <c r="CU19" s="1">
        <v>0</v>
      </c>
      <c r="CV19" s="1">
        <v>0</v>
      </c>
      <c r="CW19" s="1">
        <v>0</v>
      </c>
      <c r="CX19" s="1">
        <v>0.39410617334070885</v>
      </c>
      <c r="CY19" s="1">
        <v>2.2242065455938365E-2</v>
      </c>
      <c r="CZ19" s="1">
        <v>1.3166673130202595</v>
      </c>
      <c r="DA19" s="1">
        <v>7.9521003245905136E-2</v>
      </c>
      <c r="DB19" s="2"/>
    </row>
    <row r="20" spans="1:106" x14ac:dyDescent="0.2">
      <c r="B20" s="18" t="s">
        <v>135</v>
      </c>
      <c r="C20" s="19" t="s">
        <v>132</v>
      </c>
      <c r="D20" s="18" t="s">
        <v>103</v>
      </c>
      <c r="E20" s="1">
        <v>0.51196530318392552</v>
      </c>
      <c r="F20" s="1">
        <v>0</v>
      </c>
      <c r="G20" s="1">
        <v>2.5693568203147437</v>
      </c>
      <c r="H20" s="1">
        <v>0.12117097684235559</v>
      </c>
      <c r="I20" s="1">
        <v>0</v>
      </c>
      <c r="J20" s="1">
        <v>1.8371870740391772E-3</v>
      </c>
      <c r="K20" s="1">
        <v>6.2840154830627257E-2</v>
      </c>
      <c r="L20" s="1">
        <v>5.2288042802532561E-2</v>
      </c>
      <c r="M20" s="1">
        <v>0</v>
      </c>
      <c r="N20" s="1">
        <v>10.858203996486772</v>
      </c>
      <c r="O20" s="1">
        <v>0.4813634376078848</v>
      </c>
      <c r="P20" s="1">
        <v>4.9164907830612661</v>
      </c>
      <c r="Q20" s="1">
        <v>0.32455668062803206</v>
      </c>
      <c r="R20" s="1">
        <v>3.2625493644462762</v>
      </c>
      <c r="S20" s="1">
        <v>4.743461732639595E-2</v>
      </c>
      <c r="T20" s="1">
        <v>0</v>
      </c>
      <c r="U20" s="1">
        <v>0</v>
      </c>
      <c r="V20" s="1">
        <v>2.6333477685111779</v>
      </c>
      <c r="W20" s="1">
        <v>2.0303574403759198E-2</v>
      </c>
      <c r="X20" s="1">
        <v>0</v>
      </c>
      <c r="Y20" s="1">
        <v>0</v>
      </c>
      <c r="Z20" s="1">
        <v>6.7842037956778611</v>
      </c>
      <c r="AA20" s="1">
        <v>0.41760421085712279</v>
      </c>
      <c r="AB20" s="1">
        <v>13.704819931818516</v>
      </c>
      <c r="AC20" s="1">
        <v>9.9165534160691831</v>
      </c>
      <c r="AD20" s="1">
        <v>0.62188374571553318</v>
      </c>
      <c r="AE20" s="1">
        <v>0</v>
      </c>
      <c r="AF20" s="1">
        <v>0</v>
      </c>
      <c r="AG20" s="1">
        <v>0</v>
      </c>
      <c r="AH20" s="1">
        <v>0.54792432796119483</v>
      </c>
      <c r="AI20" s="1">
        <v>4.1838185757093659E-2</v>
      </c>
      <c r="AJ20" s="1">
        <v>5.212553037769586E-3</v>
      </c>
      <c r="AK20" s="1">
        <v>0</v>
      </c>
      <c r="AL20" s="1">
        <v>9.6748444579504211E-2</v>
      </c>
      <c r="AM20" s="1">
        <v>1.9831664352651639E-3</v>
      </c>
      <c r="AN20" s="1">
        <v>0</v>
      </c>
      <c r="AO20" s="1">
        <v>4.6112676883542231E-3</v>
      </c>
      <c r="AP20" s="1">
        <v>1.5652299386994493E-2</v>
      </c>
      <c r="AQ20" s="1">
        <v>4.2239992157298962</v>
      </c>
      <c r="AR20" s="1">
        <v>2.1771215652422358</v>
      </c>
      <c r="AS20" s="1">
        <v>79.402370644147666</v>
      </c>
      <c r="AT20" s="1">
        <v>0.18096363948226885</v>
      </c>
      <c r="AU20" s="1">
        <v>0</v>
      </c>
      <c r="AV20" s="1">
        <v>5.163449053502533</v>
      </c>
      <c r="AW20" s="1">
        <v>2.339337039026061</v>
      </c>
      <c r="AX20" s="1">
        <v>3.2864768455412016E-2</v>
      </c>
      <c r="AY20" s="1">
        <v>2.9031568570548377E-2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8.8449326340154913E-2</v>
      </c>
      <c r="BG20" s="1">
        <v>0</v>
      </c>
      <c r="BH20" s="1">
        <v>2.4250619604939359</v>
      </c>
      <c r="BI20" s="1">
        <v>7.8630235389374192E-2</v>
      </c>
      <c r="BJ20" s="1">
        <v>0</v>
      </c>
      <c r="BK20" s="1">
        <v>0</v>
      </c>
      <c r="BL20" s="1">
        <v>0</v>
      </c>
      <c r="BM20" s="1">
        <v>0</v>
      </c>
      <c r="BN20" s="1">
        <v>0.12208374793991175</v>
      </c>
      <c r="BO20" s="1">
        <v>0</v>
      </c>
      <c r="BP20" s="1">
        <v>2.9998384559653157</v>
      </c>
      <c r="BQ20" s="1">
        <v>2.4422446060199915E-2</v>
      </c>
      <c r="BR20" s="1">
        <v>0</v>
      </c>
      <c r="BS20" s="1">
        <v>0</v>
      </c>
      <c r="BT20" s="1">
        <v>2.1185856365907383</v>
      </c>
      <c r="BU20" s="1">
        <v>3.3723928276123243E-2</v>
      </c>
      <c r="BV20" s="1">
        <v>0</v>
      </c>
      <c r="BW20" s="1">
        <v>0</v>
      </c>
      <c r="BX20" s="1">
        <v>0</v>
      </c>
      <c r="BY20" s="1">
        <v>5.1374491277954813E-2</v>
      </c>
      <c r="BZ20" s="1">
        <v>4.8682416492143882E-4</v>
      </c>
      <c r="CA20" s="1">
        <v>0.34743209687132287</v>
      </c>
      <c r="CB20" s="1">
        <v>2.7543726976843479E-2</v>
      </c>
      <c r="CC20" s="1">
        <v>1.8482511356526653E-3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0.49716361925998792</v>
      </c>
      <c r="CJ20" s="1">
        <v>1.2598756081490411E-2</v>
      </c>
      <c r="CK20" s="1">
        <v>0</v>
      </c>
      <c r="CL20" s="1">
        <v>0</v>
      </c>
      <c r="CM20" s="1">
        <v>0</v>
      </c>
      <c r="CN20" s="1">
        <v>1.6574583862480379E-2</v>
      </c>
      <c r="CO20" s="1">
        <v>3.3441959514192296E-4</v>
      </c>
      <c r="CP20" s="1">
        <v>0</v>
      </c>
      <c r="CQ20" s="1">
        <v>0</v>
      </c>
      <c r="CR20" s="1">
        <v>0.14639799622674457</v>
      </c>
      <c r="CS20" s="1">
        <v>3.7047476709982345</v>
      </c>
      <c r="CT20" s="1">
        <v>0.11613064510861802</v>
      </c>
      <c r="CU20" s="1">
        <v>0</v>
      </c>
      <c r="CV20" s="1">
        <v>0</v>
      </c>
      <c r="CW20" s="1">
        <v>0</v>
      </c>
      <c r="CX20" s="1">
        <v>0.43134812867889272</v>
      </c>
      <c r="CY20" s="1">
        <v>2.469875424889564E-2</v>
      </c>
      <c r="CZ20" s="1">
        <v>1.5277106134724727</v>
      </c>
      <c r="DA20" s="1">
        <v>9.1089050135383834E-2</v>
      </c>
      <c r="DB20" s="2"/>
    </row>
    <row r="21" spans="1:106" x14ac:dyDescent="0.2">
      <c r="B21" s="18" t="s">
        <v>136</v>
      </c>
      <c r="C21" s="19" t="s">
        <v>132</v>
      </c>
      <c r="D21" s="18" t="s">
        <v>103</v>
      </c>
      <c r="E21" s="1">
        <v>0.61692906827213656</v>
      </c>
      <c r="F21" s="1">
        <v>0</v>
      </c>
      <c r="G21" s="1">
        <v>2.6252562285799743</v>
      </c>
      <c r="H21" s="1">
        <v>0.12829054861466491</v>
      </c>
      <c r="I21" s="1">
        <v>0</v>
      </c>
      <c r="J21" s="1">
        <v>1.6381216445169214E-3</v>
      </c>
      <c r="K21" s="1">
        <v>4.8569275466513025E-2</v>
      </c>
      <c r="L21" s="1">
        <v>2.6868742821574077E-2</v>
      </c>
      <c r="M21" s="1">
        <v>0</v>
      </c>
      <c r="N21" s="1">
        <v>9.6225059538574342</v>
      </c>
      <c r="O21" s="1">
        <v>0.42613892088847422</v>
      </c>
      <c r="P21" s="1">
        <v>3.633309665241073</v>
      </c>
      <c r="Q21" s="1">
        <v>0.22908092433535382</v>
      </c>
      <c r="R21" s="1">
        <v>3.0899685915567323</v>
      </c>
      <c r="S21" s="1">
        <v>4.1658935098491737E-2</v>
      </c>
      <c r="T21" s="1">
        <v>0</v>
      </c>
      <c r="U21" s="1">
        <v>0</v>
      </c>
      <c r="V21" s="1">
        <v>2.1873375919143467</v>
      </c>
      <c r="W21" s="1">
        <v>1.9662062144268504E-2</v>
      </c>
      <c r="X21" s="1">
        <v>0</v>
      </c>
      <c r="Y21" s="1">
        <v>0</v>
      </c>
      <c r="Z21" s="1">
        <v>6.8870591302645412</v>
      </c>
      <c r="AA21" s="1">
        <v>0.43825661673291183</v>
      </c>
      <c r="AB21" s="1">
        <v>12.299943540108142</v>
      </c>
      <c r="AC21" s="1">
        <v>8.6569981500716562</v>
      </c>
      <c r="AD21" s="1">
        <v>0.57208650792033888</v>
      </c>
      <c r="AE21" s="1">
        <v>0</v>
      </c>
      <c r="AF21" s="1">
        <v>0</v>
      </c>
      <c r="AG21" s="1">
        <v>0</v>
      </c>
      <c r="AH21" s="1">
        <v>0.49348534035031333</v>
      </c>
      <c r="AI21" s="1">
        <v>3.5943038202314079E-2</v>
      </c>
      <c r="AJ21" s="1">
        <v>2.782863347179405E-3</v>
      </c>
      <c r="AK21" s="1">
        <v>0</v>
      </c>
      <c r="AL21" s="1">
        <v>8.6549834329526246E-2</v>
      </c>
      <c r="AM21" s="1">
        <v>2.0842273098608498E-3</v>
      </c>
      <c r="AN21" s="1">
        <v>0</v>
      </c>
      <c r="AO21" s="1">
        <v>4.1148425602054216E-3</v>
      </c>
      <c r="AP21" s="1">
        <v>1.1686325045894747E-2</v>
      </c>
      <c r="AQ21" s="1">
        <v>3.7391908866123198</v>
      </c>
      <c r="AR21" s="1">
        <v>2.0591486706012874</v>
      </c>
      <c r="AS21" s="1">
        <v>71.246064939879489</v>
      </c>
      <c r="AT21" s="1">
        <v>0.15904022687039543</v>
      </c>
      <c r="AU21" s="1">
        <v>0</v>
      </c>
      <c r="AV21" s="1">
        <v>4.6273382537650312</v>
      </c>
      <c r="AW21" s="1">
        <v>2.102162590629522</v>
      </c>
      <c r="AX21" s="1">
        <v>7.8126873657705737E-2</v>
      </c>
      <c r="AY21" s="1">
        <v>2.2225633661801338E-2</v>
      </c>
      <c r="AZ21" s="1">
        <v>0</v>
      </c>
      <c r="BA21" s="1">
        <v>0</v>
      </c>
      <c r="BB21" s="1">
        <v>0</v>
      </c>
      <c r="BC21" s="1">
        <v>0</v>
      </c>
      <c r="BD21" s="1">
        <v>0</v>
      </c>
      <c r="BE21" s="1">
        <v>0</v>
      </c>
      <c r="BF21" s="1">
        <v>6.2268030161103168E-2</v>
      </c>
      <c r="BG21" s="1">
        <v>0</v>
      </c>
      <c r="BH21" s="1">
        <v>2.0650243261955779</v>
      </c>
      <c r="BI21" s="1">
        <v>6.237416546117501E-2</v>
      </c>
      <c r="BJ21" s="1">
        <v>0</v>
      </c>
      <c r="BK21" s="1">
        <v>0</v>
      </c>
      <c r="BL21" s="1">
        <v>0</v>
      </c>
      <c r="BM21" s="1">
        <v>0</v>
      </c>
      <c r="BN21" s="1">
        <v>8.6886679036935976E-2</v>
      </c>
      <c r="BO21" s="1">
        <v>0</v>
      </c>
      <c r="BP21" s="1">
        <v>2.7739576283755816</v>
      </c>
      <c r="BQ21" s="1">
        <v>2.9854848146354994E-2</v>
      </c>
      <c r="BR21" s="1">
        <v>0</v>
      </c>
      <c r="BS21" s="1">
        <v>0</v>
      </c>
      <c r="BT21" s="1">
        <v>1.9197108480960678</v>
      </c>
      <c r="BU21" s="1">
        <v>2.7765558543373023E-2</v>
      </c>
      <c r="BV21" s="1">
        <v>0</v>
      </c>
      <c r="BW21" s="1">
        <v>0</v>
      </c>
      <c r="BX21" s="1">
        <v>0</v>
      </c>
      <c r="BY21" s="1">
        <v>3.7458434975775341E-2</v>
      </c>
      <c r="BZ21" s="1">
        <v>2.9383493810295375E-4</v>
      </c>
      <c r="CA21" s="1">
        <v>0.30751040956665165</v>
      </c>
      <c r="CB21" s="1">
        <v>2.8096361565701011E-2</v>
      </c>
      <c r="CC21" s="1">
        <v>3.4531138049751879E-3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0.43780101329760551</v>
      </c>
      <c r="CJ21" s="1">
        <v>1.1557708943640072E-2</v>
      </c>
      <c r="CK21" s="1">
        <v>0</v>
      </c>
      <c r="CL21" s="1">
        <v>0</v>
      </c>
      <c r="CM21" s="1">
        <v>0</v>
      </c>
      <c r="CN21" s="1">
        <v>1.4758007683464153E-2</v>
      </c>
      <c r="CO21" s="1">
        <v>3.4430547216010902E-4</v>
      </c>
      <c r="CP21" s="1">
        <v>0</v>
      </c>
      <c r="CQ21" s="1">
        <v>0</v>
      </c>
      <c r="CR21" s="1">
        <v>0.13716721052393949</v>
      </c>
      <c r="CS21" s="1">
        <v>3.8701267180517869</v>
      </c>
      <c r="CT21" s="1">
        <v>0.13407870157610621</v>
      </c>
      <c r="CU21" s="1">
        <v>0</v>
      </c>
      <c r="CV21" s="1">
        <v>0</v>
      </c>
      <c r="CW21" s="1">
        <v>0</v>
      </c>
      <c r="CX21" s="1">
        <v>0.41316548054694358</v>
      </c>
      <c r="CY21" s="1">
        <v>2.3544813405350133E-2</v>
      </c>
      <c r="CZ21" s="1">
        <v>1.4162842546090533</v>
      </c>
      <c r="DA21" s="1">
        <v>8.3013428819054699E-2</v>
      </c>
      <c r="DB21" s="2"/>
    </row>
    <row r="22" spans="1:106" x14ac:dyDescent="0.2">
      <c r="B22" s="18" t="s">
        <v>137</v>
      </c>
      <c r="C22" s="19" t="s">
        <v>132</v>
      </c>
      <c r="D22" s="18" t="s">
        <v>103</v>
      </c>
      <c r="E22" s="1">
        <v>0.61759023227261289</v>
      </c>
      <c r="F22" s="1">
        <v>0</v>
      </c>
      <c r="G22" s="1">
        <v>2.6507790597271055</v>
      </c>
      <c r="H22" s="1">
        <v>0.13108406347428286</v>
      </c>
      <c r="I22" s="1">
        <v>0</v>
      </c>
      <c r="J22" s="1">
        <v>3.2998592098642298E-3</v>
      </c>
      <c r="K22" s="1">
        <v>5.4718710780707135E-2</v>
      </c>
      <c r="L22" s="1">
        <v>4.7404348811748806E-2</v>
      </c>
      <c r="M22" s="1">
        <v>0</v>
      </c>
      <c r="N22" s="1">
        <v>10.468959830406162</v>
      </c>
      <c r="O22" s="1">
        <v>0.46588870398136939</v>
      </c>
      <c r="P22" s="1">
        <v>4.5543789170177806</v>
      </c>
      <c r="Q22" s="1">
        <v>0.29100688025238092</v>
      </c>
      <c r="R22" s="1">
        <v>3.238775077027586</v>
      </c>
      <c r="S22" s="1">
        <v>5.3579573643571098E-2</v>
      </c>
      <c r="T22" s="1">
        <v>0</v>
      </c>
      <c r="U22" s="1">
        <v>0</v>
      </c>
      <c r="V22" s="1">
        <v>2.570654426260008</v>
      </c>
      <c r="W22" s="1">
        <v>2.6526000442843121E-2</v>
      </c>
      <c r="X22" s="1">
        <v>0</v>
      </c>
      <c r="Y22" s="1">
        <v>0</v>
      </c>
      <c r="Z22" s="1">
        <v>6.2491780712639313</v>
      </c>
      <c r="AA22" s="1">
        <v>0.42466004505095023</v>
      </c>
      <c r="AB22" s="1">
        <v>12.619351880603412</v>
      </c>
      <c r="AC22" s="1">
        <v>9.0736533596643394</v>
      </c>
      <c r="AD22" s="1">
        <v>0.55926215339430507</v>
      </c>
      <c r="AE22" s="1">
        <v>0</v>
      </c>
      <c r="AF22" s="1">
        <v>0</v>
      </c>
      <c r="AG22" s="1">
        <v>0</v>
      </c>
      <c r="AH22" s="1">
        <v>0.53080392349402983</v>
      </c>
      <c r="AI22" s="1">
        <v>3.7876653783526282E-2</v>
      </c>
      <c r="AJ22" s="1">
        <v>2.7098965063004072E-3</v>
      </c>
      <c r="AK22" s="1">
        <v>0</v>
      </c>
      <c r="AL22" s="1">
        <v>9.6942795659648515E-2</v>
      </c>
      <c r="AM22" s="1">
        <v>2.8359048002869576E-3</v>
      </c>
      <c r="AN22" s="1">
        <v>0</v>
      </c>
      <c r="AO22" s="1">
        <v>4.8571048732176849E-3</v>
      </c>
      <c r="AP22" s="1">
        <v>1.0682506246067607E-2</v>
      </c>
      <c r="AQ22" s="1">
        <v>3.8249502978740084</v>
      </c>
      <c r="AR22" s="1">
        <v>2.0137367912872937</v>
      </c>
      <c r="AS22" s="1">
        <v>69.387061713641941</v>
      </c>
      <c r="AT22" s="1">
        <v>0.16023496957943215</v>
      </c>
      <c r="AU22" s="1">
        <v>0</v>
      </c>
      <c r="AV22" s="1">
        <v>4.8058423539412543</v>
      </c>
      <c r="AW22" s="1">
        <v>2.1079933943282252</v>
      </c>
      <c r="AX22" s="1">
        <v>0.13604282015129568</v>
      </c>
      <c r="AY22" s="1">
        <v>2.465206084992284E-2</v>
      </c>
      <c r="AZ22" s="1">
        <v>0</v>
      </c>
      <c r="BA22" s="1">
        <v>0</v>
      </c>
      <c r="BB22" s="1">
        <v>0</v>
      </c>
      <c r="BC22" s="1">
        <v>0</v>
      </c>
      <c r="BD22" s="1">
        <v>0</v>
      </c>
      <c r="BE22" s="1">
        <v>0</v>
      </c>
      <c r="BF22" s="1">
        <v>0.10821240025164451</v>
      </c>
      <c r="BG22" s="1">
        <v>0</v>
      </c>
      <c r="BH22" s="1">
        <v>2.1146335168884902</v>
      </c>
      <c r="BI22" s="1">
        <v>7.085645203154535E-2</v>
      </c>
      <c r="BJ22" s="1">
        <v>0</v>
      </c>
      <c r="BK22" s="1">
        <v>0</v>
      </c>
      <c r="BL22" s="1">
        <v>0</v>
      </c>
      <c r="BM22" s="1">
        <v>0</v>
      </c>
      <c r="BN22" s="1">
        <v>8.0368253890035421E-2</v>
      </c>
      <c r="BO22" s="1">
        <v>0</v>
      </c>
      <c r="BP22" s="1">
        <v>2.8139684417963906</v>
      </c>
      <c r="BQ22" s="1">
        <v>3.3015228517164943E-2</v>
      </c>
      <c r="BR22" s="1">
        <v>0</v>
      </c>
      <c r="BS22" s="1">
        <v>0</v>
      </c>
      <c r="BT22" s="1">
        <v>1.668123425349767</v>
      </c>
      <c r="BU22" s="1">
        <v>2.6889870322348491E-2</v>
      </c>
      <c r="BV22" s="1">
        <v>0</v>
      </c>
      <c r="BW22" s="1">
        <v>0</v>
      </c>
      <c r="BX22" s="1">
        <v>0</v>
      </c>
      <c r="BY22" s="1">
        <v>4.490783508946293E-2</v>
      </c>
      <c r="BZ22" s="1">
        <v>6.8781237907506105E-5</v>
      </c>
      <c r="CA22" s="1">
        <v>0.33366615115891257</v>
      </c>
      <c r="CB22" s="1">
        <v>2.7275891403825223E-2</v>
      </c>
      <c r="CC22" s="1">
        <v>2.4742522665173092E-3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0.4883806766048529</v>
      </c>
      <c r="CJ22" s="1">
        <v>1.4451267677475069E-2</v>
      </c>
      <c r="CK22" s="1">
        <v>0</v>
      </c>
      <c r="CL22" s="1">
        <v>0</v>
      </c>
      <c r="CM22" s="1">
        <v>0</v>
      </c>
      <c r="CN22" s="1">
        <v>1.7244204906383311E-2</v>
      </c>
      <c r="CO22" s="1">
        <v>5.823558736906771E-4</v>
      </c>
      <c r="CP22" s="1">
        <v>0</v>
      </c>
      <c r="CQ22" s="1">
        <v>0</v>
      </c>
      <c r="CR22" s="1">
        <v>0.12307696984599602</v>
      </c>
      <c r="CS22" s="1">
        <v>3.8331291023396297</v>
      </c>
      <c r="CT22" s="1">
        <v>0.1096726307865354</v>
      </c>
      <c r="CU22" s="1">
        <v>0</v>
      </c>
      <c r="CV22" s="1">
        <v>0</v>
      </c>
      <c r="CW22" s="1">
        <v>0</v>
      </c>
      <c r="CX22" s="1">
        <v>0.44738075101669189</v>
      </c>
      <c r="CY22" s="1">
        <v>2.5730401054514976E-2</v>
      </c>
      <c r="CZ22" s="1">
        <v>1.375823598620193</v>
      </c>
      <c r="DA22" s="1">
        <v>8.333065913598986E-2</v>
      </c>
      <c r="DB22" s="2"/>
    </row>
    <row r="23" spans="1:106" x14ac:dyDescent="0.2">
      <c r="B23" s="18" t="s">
        <v>154</v>
      </c>
      <c r="C23" s="19" t="s">
        <v>132</v>
      </c>
      <c r="D23" s="18" t="s">
        <v>103</v>
      </c>
      <c r="E23" s="1">
        <v>0.40194111967924684</v>
      </c>
      <c r="F23" s="1">
        <v>0</v>
      </c>
      <c r="G23" s="1">
        <v>5.5904424627086744</v>
      </c>
      <c r="H23" s="1">
        <v>0.27263269313824184</v>
      </c>
      <c r="I23" s="1">
        <v>0</v>
      </c>
      <c r="J23" s="1">
        <v>1.1206246501711431E-2</v>
      </c>
      <c r="K23" s="1">
        <v>0.11048054943837968</v>
      </c>
      <c r="L23" s="1">
        <v>9.7987684377209477E-2</v>
      </c>
      <c r="M23" s="1">
        <v>0</v>
      </c>
      <c r="N23" s="1">
        <v>18.149742642013635</v>
      </c>
      <c r="O23" s="1">
        <v>0.80358104181465406</v>
      </c>
      <c r="P23" s="1">
        <v>9.2849495687893064</v>
      </c>
      <c r="Q23" s="1">
        <v>0.56244734886412873</v>
      </c>
      <c r="R23" s="1">
        <v>6.1805255700506763</v>
      </c>
      <c r="S23" s="1">
        <v>0.13675157324423759</v>
      </c>
      <c r="T23" s="1">
        <v>0</v>
      </c>
      <c r="U23" s="1">
        <v>0</v>
      </c>
      <c r="V23" s="1">
        <v>3.5249637721425682</v>
      </c>
      <c r="W23" s="1">
        <v>3.9461188349996471E-2</v>
      </c>
      <c r="X23" s="1">
        <v>0</v>
      </c>
      <c r="Y23" s="1">
        <v>0</v>
      </c>
      <c r="Z23" s="1">
        <v>12.764941671409501</v>
      </c>
      <c r="AA23" s="1">
        <v>0.80982170871614878</v>
      </c>
      <c r="AB23" s="1">
        <v>14.565802194307649</v>
      </c>
      <c r="AC23" s="1">
        <v>10.357927983862488</v>
      </c>
      <c r="AD23" s="1">
        <v>0.58279963680806424</v>
      </c>
      <c r="AE23" s="1">
        <v>0</v>
      </c>
      <c r="AF23" s="1">
        <v>0</v>
      </c>
      <c r="AG23" s="1">
        <v>0</v>
      </c>
      <c r="AH23" s="1">
        <v>0.66147183817204558</v>
      </c>
      <c r="AI23" s="1">
        <v>4.3267522486071047E-2</v>
      </c>
      <c r="AJ23" s="1">
        <v>4.0702272505531425E-3</v>
      </c>
      <c r="AK23" s="1">
        <v>0</v>
      </c>
      <c r="AL23" s="1">
        <v>0.12134934998880384</v>
      </c>
      <c r="AM23" s="1">
        <v>3.0752924894153614E-3</v>
      </c>
      <c r="AN23" s="1">
        <v>0</v>
      </c>
      <c r="AO23" s="1">
        <v>6.995905763417333E-3</v>
      </c>
      <c r="AP23" s="1">
        <v>4.1467456841984579E-2</v>
      </c>
      <c r="AQ23" s="1">
        <v>6.5305435117902366</v>
      </c>
      <c r="AR23" s="1">
        <v>3.8126539787310936</v>
      </c>
      <c r="AS23" s="1">
        <v>116.64455548264255</v>
      </c>
      <c r="AT23" s="1">
        <v>0.31500903335200253</v>
      </c>
      <c r="AU23" s="1">
        <v>0</v>
      </c>
      <c r="AV23" s="1">
        <v>3.3191218508103963</v>
      </c>
      <c r="AW23" s="1">
        <v>2.3231180207982529</v>
      </c>
      <c r="AX23" s="1">
        <v>0</v>
      </c>
      <c r="AY23" s="1">
        <v>3.2812978692369953E-2</v>
      </c>
      <c r="AZ23" s="1">
        <v>0</v>
      </c>
      <c r="BA23" s="1">
        <v>0</v>
      </c>
      <c r="BB23" s="1">
        <v>0</v>
      </c>
      <c r="BC23" s="1">
        <v>0</v>
      </c>
      <c r="BD23" s="1">
        <v>0</v>
      </c>
      <c r="BE23" s="1">
        <v>0</v>
      </c>
      <c r="BF23" s="1">
        <v>0.2793906393949484</v>
      </c>
      <c r="BG23" s="1">
        <v>0</v>
      </c>
      <c r="BH23" s="1">
        <v>2.3385873158038089</v>
      </c>
      <c r="BI23" s="1">
        <v>8.0501616164073669E-2</v>
      </c>
      <c r="BJ23" s="1">
        <v>0</v>
      </c>
      <c r="BK23" s="1">
        <v>0</v>
      </c>
      <c r="BL23" s="1">
        <v>0</v>
      </c>
      <c r="BM23" s="1">
        <v>0</v>
      </c>
      <c r="BN23" s="1">
        <v>6.8997308480011732E-2</v>
      </c>
      <c r="BO23" s="1">
        <v>0</v>
      </c>
      <c r="BP23" s="1">
        <v>4.5302089416851468</v>
      </c>
      <c r="BQ23" s="1">
        <v>4.734712356427645E-2</v>
      </c>
      <c r="BR23" s="1">
        <v>0</v>
      </c>
      <c r="BS23" s="1">
        <v>0</v>
      </c>
      <c r="BT23" s="1">
        <v>1.4910013154517405</v>
      </c>
      <c r="BU23" s="1">
        <v>2.7138637693883406E-2</v>
      </c>
      <c r="BV23" s="1">
        <v>0</v>
      </c>
      <c r="BW23" s="1">
        <v>0</v>
      </c>
      <c r="BX23" s="1">
        <v>0</v>
      </c>
      <c r="BY23" s="1">
        <v>6.8936488678556465E-2</v>
      </c>
      <c r="BZ23" s="1">
        <v>6.6353605218651157E-4</v>
      </c>
      <c r="CA23" s="1">
        <v>0.69252291477180294</v>
      </c>
      <c r="CB23" s="1">
        <v>6.3338249881048289E-2</v>
      </c>
      <c r="CC23" s="1">
        <v>1.0567960515311727E-2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0.68783536721352456</v>
      </c>
      <c r="CJ23" s="1">
        <v>1.8544619126271669E-2</v>
      </c>
      <c r="CK23" s="1">
        <v>0</v>
      </c>
      <c r="CL23" s="1">
        <v>0</v>
      </c>
      <c r="CM23" s="1">
        <v>0</v>
      </c>
      <c r="CN23" s="1">
        <v>3.8263018428862067E-2</v>
      </c>
      <c r="CO23" s="1">
        <v>1.8549173929289747E-3</v>
      </c>
      <c r="CP23" s="1">
        <v>0</v>
      </c>
      <c r="CQ23" s="1">
        <v>0</v>
      </c>
      <c r="CR23" s="1">
        <v>0.14067630673081621</v>
      </c>
      <c r="CS23" s="1">
        <v>3.7807851710895153</v>
      </c>
      <c r="CT23" s="1">
        <v>0.11507981979906004</v>
      </c>
      <c r="CU23" s="1">
        <v>0</v>
      </c>
      <c r="CV23" s="1">
        <v>0</v>
      </c>
      <c r="CW23" s="1">
        <v>0</v>
      </c>
      <c r="CX23" s="1">
        <v>0.73464366087471777</v>
      </c>
      <c r="CY23" s="1">
        <v>4.2535165996403411E-2</v>
      </c>
      <c r="CZ23" s="1">
        <v>2.4158260884218881</v>
      </c>
      <c r="DA23" s="1">
        <v>0.14426130667438064</v>
      </c>
      <c r="DB23" s="2"/>
    </row>
    <row r="24" spans="1:106" x14ac:dyDescent="0.2">
      <c r="B24" s="18" t="s">
        <v>155</v>
      </c>
      <c r="C24" s="19" t="s">
        <v>132</v>
      </c>
      <c r="D24" s="18" t="s">
        <v>103</v>
      </c>
      <c r="E24" s="1">
        <v>0.33496382813733683</v>
      </c>
      <c r="F24" s="1">
        <v>0</v>
      </c>
      <c r="G24" s="1">
        <v>5.1342824945497023</v>
      </c>
      <c r="H24" s="1">
        <v>0.25338383318965763</v>
      </c>
      <c r="I24" s="1">
        <v>0</v>
      </c>
      <c r="J24" s="1">
        <v>8.755778715311963E-3</v>
      </c>
      <c r="K24" s="1">
        <v>8.1318151285419915E-2</v>
      </c>
      <c r="L24" s="1">
        <v>9.6188757212753107E-2</v>
      </c>
      <c r="M24" s="1">
        <v>0</v>
      </c>
      <c r="N24" s="1">
        <v>16.269484938998268</v>
      </c>
      <c r="O24" s="1">
        <v>0.72448243589189731</v>
      </c>
      <c r="P24" s="1">
        <v>7.7989464333972522</v>
      </c>
      <c r="Q24" s="1">
        <v>0.49539007054932943</v>
      </c>
      <c r="R24" s="1">
        <v>5.6027554122422192</v>
      </c>
      <c r="S24" s="1">
        <v>0.12728947330848911</v>
      </c>
      <c r="T24" s="1">
        <v>0</v>
      </c>
      <c r="U24" s="1">
        <v>0</v>
      </c>
      <c r="V24" s="1">
        <v>3.1055415656208614</v>
      </c>
      <c r="W24" s="1">
        <v>2.7020190578646901E-2</v>
      </c>
      <c r="X24" s="1">
        <v>0</v>
      </c>
      <c r="Y24" s="1">
        <v>0</v>
      </c>
      <c r="Z24" s="1">
        <v>10.62847310940853</v>
      </c>
      <c r="AA24" s="1">
        <v>0.7153079913699526</v>
      </c>
      <c r="AB24" s="1">
        <v>12.944557894904257</v>
      </c>
      <c r="AC24" s="1">
        <v>9.3523647077340062</v>
      </c>
      <c r="AD24" s="1">
        <v>0.57101330174815967</v>
      </c>
      <c r="AE24" s="1">
        <v>0</v>
      </c>
      <c r="AF24" s="1">
        <v>0</v>
      </c>
      <c r="AG24" s="1">
        <v>0</v>
      </c>
      <c r="AH24" s="1">
        <v>0.62656597576003692</v>
      </c>
      <c r="AI24" s="1">
        <v>3.9856677126310344E-2</v>
      </c>
      <c r="AJ24" s="1">
        <v>7.830311911911806E-3</v>
      </c>
      <c r="AK24" s="1">
        <v>0</v>
      </c>
      <c r="AL24" s="1">
        <v>0.11448776865312997</v>
      </c>
      <c r="AM24" s="1">
        <v>3.696608858317308E-3</v>
      </c>
      <c r="AN24" s="1">
        <v>0</v>
      </c>
      <c r="AO24" s="1">
        <v>5.6321798073925419E-3</v>
      </c>
      <c r="AP24" s="1">
        <v>2.5827571189525615E-2</v>
      </c>
      <c r="AQ24" s="1">
        <v>6.2473477108148714</v>
      </c>
      <c r="AR24" s="1">
        <v>3.3745707706311712</v>
      </c>
      <c r="AS24" s="1">
        <v>98.228667430500579</v>
      </c>
      <c r="AT24" s="1">
        <v>0.28116736217311894</v>
      </c>
      <c r="AU24" s="1">
        <v>0</v>
      </c>
      <c r="AV24" s="1">
        <v>2.9874266554479796</v>
      </c>
      <c r="AW24" s="1">
        <v>2.0648422801172792</v>
      </c>
      <c r="AX24" s="1">
        <v>0</v>
      </c>
      <c r="AY24" s="1">
        <v>4.1418676316480975E-2</v>
      </c>
      <c r="AZ24" s="1">
        <v>0</v>
      </c>
      <c r="BA24" s="1">
        <v>0</v>
      </c>
      <c r="BB24" s="1">
        <v>0</v>
      </c>
      <c r="BC24" s="1">
        <v>0</v>
      </c>
      <c r="BD24" s="1">
        <v>0</v>
      </c>
      <c r="BE24" s="1">
        <v>0</v>
      </c>
      <c r="BF24" s="1">
        <v>0.18739167122350622</v>
      </c>
      <c r="BG24" s="1">
        <v>0</v>
      </c>
      <c r="BH24" s="1">
        <v>2.3142023778725065</v>
      </c>
      <c r="BI24" s="1">
        <v>6.0252247917963048E-2</v>
      </c>
      <c r="BJ24" s="1">
        <v>0</v>
      </c>
      <c r="BK24" s="1">
        <v>0</v>
      </c>
      <c r="BL24" s="1">
        <v>0</v>
      </c>
      <c r="BM24" s="1">
        <v>0</v>
      </c>
      <c r="BN24" s="1">
        <v>7.7245160055557843E-2</v>
      </c>
      <c r="BO24" s="1">
        <v>0</v>
      </c>
      <c r="BP24" s="1">
        <v>4.0855762424762814</v>
      </c>
      <c r="BQ24" s="1">
        <v>3.5706151569857188E-2</v>
      </c>
      <c r="BR24" s="1">
        <v>0</v>
      </c>
      <c r="BS24" s="1">
        <v>0</v>
      </c>
      <c r="BT24" s="1">
        <v>1.8899531650591703</v>
      </c>
      <c r="BU24" s="1">
        <v>1.891781994022777E-2</v>
      </c>
      <c r="BV24" s="1">
        <v>0</v>
      </c>
      <c r="BW24" s="1">
        <v>0</v>
      </c>
      <c r="BX24" s="1">
        <v>0</v>
      </c>
      <c r="BY24" s="1">
        <v>6.2293770456189133E-2</v>
      </c>
      <c r="BZ24" s="1">
        <v>9.1260399846819593E-4</v>
      </c>
      <c r="CA24" s="1">
        <v>0.62411093178210963</v>
      </c>
      <c r="CB24" s="1">
        <v>5.9978120032657442E-2</v>
      </c>
      <c r="CC24" s="1">
        <v>7.782968834988393E-3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0.64124978283617373</v>
      </c>
      <c r="CJ24" s="1">
        <v>1.9287662983376173E-2</v>
      </c>
      <c r="CK24" s="1">
        <v>0</v>
      </c>
      <c r="CL24" s="1">
        <v>0</v>
      </c>
      <c r="CM24" s="1">
        <v>0</v>
      </c>
      <c r="CN24" s="1">
        <v>3.4966114675142143E-2</v>
      </c>
      <c r="CO24" s="1">
        <v>1.6374811376387896E-3</v>
      </c>
      <c r="CP24" s="1">
        <v>0</v>
      </c>
      <c r="CQ24" s="1">
        <v>0</v>
      </c>
      <c r="CR24" s="1">
        <v>9.8276724187764744E-2</v>
      </c>
      <c r="CS24" s="1">
        <v>3.2668069981247725</v>
      </c>
      <c r="CT24" s="1">
        <v>9.9351278256322187E-2</v>
      </c>
      <c r="CU24" s="1">
        <v>0</v>
      </c>
      <c r="CV24" s="1">
        <v>0</v>
      </c>
      <c r="CW24" s="1">
        <v>0</v>
      </c>
      <c r="CX24" s="1">
        <v>0.57397694013078793</v>
      </c>
      <c r="CY24" s="1">
        <v>3.3697181745060305E-2</v>
      </c>
      <c r="CZ24" s="1">
        <v>2.1198950856277352</v>
      </c>
      <c r="DA24" s="1">
        <v>0.12512890401807045</v>
      </c>
      <c r="DB24" s="2"/>
    </row>
    <row r="25" spans="1:106" x14ac:dyDescent="0.2">
      <c r="B25" s="18" t="s">
        <v>156</v>
      </c>
      <c r="C25" s="19" t="s">
        <v>132</v>
      </c>
      <c r="D25" s="18" t="s">
        <v>103</v>
      </c>
      <c r="E25" s="1">
        <v>0.2395421440166659</v>
      </c>
      <c r="F25" s="1">
        <v>0</v>
      </c>
      <c r="G25" s="1">
        <v>4.8465578404242766</v>
      </c>
      <c r="H25" s="1">
        <v>0.23981528023086723</v>
      </c>
      <c r="I25" s="1">
        <v>0</v>
      </c>
      <c r="J25" s="1">
        <v>1.0776852139458759E-2</v>
      </c>
      <c r="K25" s="1">
        <v>9.015219082339955E-2</v>
      </c>
      <c r="L25" s="1">
        <v>8.3570165734033572E-2</v>
      </c>
      <c r="M25" s="1">
        <v>0</v>
      </c>
      <c r="N25" s="1">
        <v>14.443130498107521</v>
      </c>
      <c r="O25" s="1">
        <v>0.64387708127033283</v>
      </c>
      <c r="P25" s="1">
        <v>7.9349292983069999</v>
      </c>
      <c r="Q25" s="1">
        <v>0.46697766285237968</v>
      </c>
      <c r="R25" s="1">
        <v>5.5156787330618595</v>
      </c>
      <c r="S25" s="1">
        <v>0.10236206015290839</v>
      </c>
      <c r="T25" s="1">
        <v>0</v>
      </c>
      <c r="U25" s="1">
        <v>0</v>
      </c>
      <c r="V25" s="1">
        <v>2.809594553193949</v>
      </c>
      <c r="W25" s="1">
        <v>3.2949960753756495E-2</v>
      </c>
      <c r="X25" s="1">
        <v>0</v>
      </c>
      <c r="Y25" s="1">
        <v>0</v>
      </c>
      <c r="Z25" s="1">
        <v>10.712268925888623</v>
      </c>
      <c r="AA25" s="1">
        <v>0.70798176942659685</v>
      </c>
      <c r="AB25" s="1">
        <v>11.853079181228582</v>
      </c>
      <c r="AC25" s="1">
        <v>8.5199778602263194</v>
      </c>
      <c r="AD25" s="1">
        <v>0.50721822009186024</v>
      </c>
      <c r="AE25" s="1">
        <v>0</v>
      </c>
      <c r="AF25" s="1">
        <v>0</v>
      </c>
      <c r="AG25" s="1">
        <v>0</v>
      </c>
      <c r="AH25" s="1">
        <v>0.60333637581498301</v>
      </c>
      <c r="AI25" s="1">
        <v>3.5320553774991985E-2</v>
      </c>
      <c r="AJ25" s="1">
        <v>4.6636135707277572E-3</v>
      </c>
      <c r="AK25" s="1">
        <v>0</v>
      </c>
      <c r="AL25" s="1">
        <v>0.11834371037369085</v>
      </c>
      <c r="AM25" s="1">
        <v>3.8175272686752255E-3</v>
      </c>
      <c r="AN25" s="1">
        <v>0</v>
      </c>
      <c r="AO25" s="1">
        <v>5.4817779040081342E-3</v>
      </c>
      <c r="AP25" s="1">
        <v>1.6686204272332309E-2</v>
      </c>
      <c r="AQ25" s="1">
        <v>5.0532316196526637</v>
      </c>
      <c r="AR25" s="1">
        <v>2.8947359493575799</v>
      </c>
      <c r="AS25" s="1">
        <v>93.269921309886499</v>
      </c>
      <c r="AT25" s="1">
        <v>0.21703831510478233</v>
      </c>
      <c r="AU25" s="1">
        <v>0</v>
      </c>
      <c r="AV25" s="1">
        <v>2.5827642673262137</v>
      </c>
      <c r="AW25" s="1">
        <v>1.8165413108465611</v>
      </c>
      <c r="AX25" s="1">
        <v>0</v>
      </c>
      <c r="AY25" s="1">
        <v>2.903076354741807E-2</v>
      </c>
      <c r="AZ25" s="1">
        <v>0</v>
      </c>
      <c r="BA25" s="1">
        <v>0</v>
      </c>
      <c r="BB25" s="1">
        <v>0</v>
      </c>
      <c r="BC25" s="1">
        <v>0</v>
      </c>
      <c r="BD25" s="1">
        <v>0</v>
      </c>
      <c r="BE25" s="1">
        <v>0</v>
      </c>
      <c r="BF25" s="1">
        <v>0.24156648432980959</v>
      </c>
      <c r="BG25" s="1">
        <v>0</v>
      </c>
      <c r="BH25" s="1">
        <v>2.1946176684866994</v>
      </c>
      <c r="BI25" s="1">
        <v>8.5685898441955247E-2</v>
      </c>
      <c r="BJ25" s="1">
        <v>0</v>
      </c>
      <c r="BK25" s="1">
        <v>0</v>
      </c>
      <c r="BL25" s="1">
        <v>0</v>
      </c>
      <c r="BM25" s="1">
        <v>0</v>
      </c>
      <c r="BN25" s="1">
        <v>7.671063535363104E-2</v>
      </c>
      <c r="BO25" s="1">
        <v>0</v>
      </c>
      <c r="BP25" s="1">
        <v>3.793753335200384</v>
      </c>
      <c r="BQ25" s="1">
        <v>4.0474535765306782E-2</v>
      </c>
      <c r="BR25" s="1">
        <v>0</v>
      </c>
      <c r="BS25" s="1">
        <v>0</v>
      </c>
      <c r="BT25" s="1">
        <v>1.2718639570537547</v>
      </c>
      <c r="BU25" s="1">
        <v>2.2114368433831987E-2</v>
      </c>
      <c r="BV25" s="1">
        <v>0</v>
      </c>
      <c r="BW25" s="1">
        <v>0</v>
      </c>
      <c r="BX25" s="1">
        <v>0</v>
      </c>
      <c r="BY25" s="1">
        <v>6.8864633905419997E-2</v>
      </c>
      <c r="BZ25" s="1">
        <v>7.0215375269359513E-4</v>
      </c>
      <c r="CA25" s="1">
        <v>0.59345148161551109</v>
      </c>
      <c r="CB25" s="1">
        <v>5.2254501856010202E-2</v>
      </c>
      <c r="CC25" s="1">
        <v>8.610553930613744E-3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0.59086150153550199</v>
      </c>
      <c r="CJ25" s="1">
        <v>1.5412420993436734E-2</v>
      </c>
      <c r="CK25" s="1">
        <v>0</v>
      </c>
      <c r="CL25" s="1">
        <v>0</v>
      </c>
      <c r="CM25" s="1">
        <v>0</v>
      </c>
      <c r="CN25" s="1">
        <v>3.1690223164423284E-2</v>
      </c>
      <c r="CO25" s="1">
        <v>1.2622684649026962E-3</v>
      </c>
      <c r="CP25" s="1">
        <v>0</v>
      </c>
      <c r="CQ25" s="1">
        <v>0</v>
      </c>
      <c r="CR25" s="1">
        <v>9.8196079330436975E-2</v>
      </c>
      <c r="CS25" s="1">
        <v>3.0325522354328962</v>
      </c>
      <c r="CT25" s="1">
        <v>0.10033922611692478</v>
      </c>
      <c r="CU25" s="1">
        <v>0</v>
      </c>
      <c r="CV25" s="1">
        <v>0</v>
      </c>
      <c r="CW25" s="1">
        <v>0</v>
      </c>
      <c r="CX25" s="1">
        <v>0.58189914977998125</v>
      </c>
      <c r="CY25" s="1">
        <v>3.486106380006937E-2</v>
      </c>
      <c r="CZ25" s="1">
        <v>1.982243288480765</v>
      </c>
      <c r="DA25" s="1">
        <v>0.11896588742257101</v>
      </c>
      <c r="DB25" s="2"/>
    </row>
    <row r="26" spans="1:106" x14ac:dyDescent="0.2">
      <c r="B26" s="18" t="s">
        <v>157</v>
      </c>
      <c r="C26" s="19" t="s">
        <v>132</v>
      </c>
      <c r="D26" s="18" t="s">
        <v>103</v>
      </c>
      <c r="E26" s="1">
        <v>0.3658588557690392</v>
      </c>
      <c r="F26" s="1">
        <v>0</v>
      </c>
      <c r="G26" s="1">
        <v>4.9269503245512203</v>
      </c>
      <c r="H26" s="1">
        <v>0.2445670475431016</v>
      </c>
      <c r="I26" s="1">
        <v>0</v>
      </c>
      <c r="J26" s="1">
        <v>1.1150356692589108E-2</v>
      </c>
      <c r="K26" s="1">
        <v>8.0530107003691023E-2</v>
      </c>
      <c r="L26" s="1">
        <v>8.1136585292842622E-2</v>
      </c>
      <c r="M26" s="1">
        <v>0</v>
      </c>
      <c r="N26" s="1">
        <v>15.466720525944098</v>
      </c>
      <c r="O26" s="1">
        <v>0.68551086028556119</v>
      </c>
      <c r="P26" s="1">
        <v>7.5645668126265297</v>
      </c>
      <c r="Q26" s="1">
        <v>0.51467386661214665</v>
      </c>
      <c r="R26" s="1">
        <v>5.5391668316085809</v>
      </c>
      <c r="S26" s="1">
        <v>0.11943327134323473</v>
      </c>
      <c r="T26" s="1">
        <v>0</v>
      </c>
      <c r="U26" s="1">
        <v>0</v>
      </c>
      <c r="V26" s="1">
        <v>3.1206491246249146</v>
      </c>
      <c r="W26" s="1">
        <v>3.1633431999168508E-2</v>
      </c>
      <c r="X26" s="1">
        <v>0</v>
      </c>
      <c r="Y26" s="1">
        <v>0</v>
      </c>
      <c r="Z26" s="1">
        <v>10.823035743777352</v>
      </c>
      <c r="AA26" s="1">
        <v>0.6780191264840435</v>
      </c>
      <c r="AB26" s="1">
        <v>12.383809572768522</v>
      </c>
      <c r="AC26" s="1">
        <v>8.924575008565828</v>
      </c>
      <c r="AD26" s="1">
        <v>0.52538838245351238</v>
      </c>
      <c r="AE26" s="1">
        <v>0</v>
      </c>
      <c r="AF26" s="1">
        <v>0</v>
      </c>
      <c r="AG26" s="1">
        <v>0</v>
      </c>
      <c r="AH26" s="1">
        <v>0.61314491284690087</v>
      </c>
      <c r="AI26" s="1">
        <v>3.8691681799470398E-2</v>
      </c>
      <c r="AJ26" s="1">
        <v>5.179831335259343E-3</v>
      </c>
      <c r="AK26" s="1">
        <v>0</v>
      </c>
      <c r="AL26" s="1">
        <v>0.11545248212432502</v>
      </c>
      <c r="AM26" s="1">
        <v>4.1600295700282312E-3</v>
      </c>
      <c r="AN26" s="1">
        <v>0</v>
      </c>
      <c r="AO26" s="1">
        <v>6.4564516547315426E-3</v>
      </c>
      <c r="AP26" s="1">
        <v>1.2135318717268265E-2</v>
      </c>
      <c r="AQ26" s="1">
        <v>5.7201693910241742</v>
      </c>
      <c r="AR26" s="1">
        <v>3.2093795258244766</v>
      </c>
      <c r="AS26" s="1">
        <v>92.324847759496919</v>
      </c>
      <c r="AT26" s="1">
        <v>0.26602736420591705</v>
      </c>
      <c r="AU26" s="1">
        <v>0</v>
      </c>
      <c r="AV26" s="1">
        <v>2.8612926524191336</v>
      </c>
      <c r="AW26" s="1">
        <v>2.03727516089765</v>
      </c>
      <c r="AX26" s="1">
        <v>0</v>
      </c>
      <c r="AY26" s="1">
        <v>4.2306369883594395E-2</v>
      </c>
      <c r="AZ26" s="1">
        <v>0</v>
      </c>
      <c r="BA26" s="1">
        <v>0</v>
      </c>
      <c r="BB26" s="1">
        <v>0</v>
      </c>
      <c r="BC26" s="1">
        <v>0</v>
      </c>
      <c r="BD26" s="1">
        <v>0</v>
      </c>
      <c r="BE26" s="1">
        <v>0</v>
      </c>
      <c r="BF26" s="1">
        <v>0.18344392841921112</v>
      </c>
      <c r="BG26" s="1">
        <v>0</v>
      </c>
      <c r="BH26" s="1">
        <v>2.0310183339047359</v>
      </c>
      <c r="BI26" s="1">
        <v>7.2261959662879668E-2</v>
      </c>
      <c r="BJ26" s="1">
        <v>0</v>
      </c>
      <c r="BK26" s="1">
        <v>0</v>
      </c>
      <c r="BL26" s="1">
        <v>0</v>
      </c>
      <c r="BM26" s="1">
        <v>0</v>
      </c>
      <c r="BN26" s="1">
        <v>8.8538920277790728E-2</v>
      </c>
      <c r="BO26" s="1">
        <v>0</v>
      </c>
      <c r="BP26" s="1">
        <v>3.831145300040308</v>
      </c>
      <c r="BQ26" s="1">
        <v>4.8536201066476797E-2</v>
      </c>
      <c r="BR26" s="1">
        <v>0</v>
      </c>
      <c r="BS26" s="1">
        <v>0</v>
      </c>
      <c r="BT26" s="1">
        <v>1.7656053886935754</v>
      </c>
      <c r="BU26" s="1">
        <v>1.5959418148017865E-2</v>
      </c>
      <c r="BV26" s="1">
        <v>0</v>
      </c>
      <c r="BW26" s="1">
        <v>0</v>
      </c>
      <c r="BX26" s="1">
        <v>0</v>
      </c>
      <c r="BY26" s="1">
        <v>6.9594639336457459E-2</v>
      </c>
      <c r="BZ26" s="1">
        <v>8.9098934581143376E-4</v>
      </c>
      <c r="CA26" s="1">
        <v>0.60529129117157476</v>
      </c>
      <c r="CB26" s="1">
        <v>5.9981396064251354E-2</v>
      </c>
      <c r="CC26" s="1">
        <v>1.1727939013631741E-2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0.60202218475482361</v>
      </c>
      <c r="CJ26" s="1">
        <v>1.7789373783189733E-2</v>
      </c>
      <c r="CK26" s="1">
        <v>0</v>
      </c>
      <c r="CL26" s="1">
        <v>0</v>
      </c>
      <c r="CM26" s="1">
        <v>0</v>
      </c>
      <c r="CN26" s="1">
        <v>3.24763522279495E-2</v>
      </c>
      <c r="CO26" s="1">
        <v>1.2097483152591177E-3</v>
      </c>
      <c r="CP26" s="1">
        <v>0</v>
      </c>
      <c r="CQ26" s="1">
        <v>0</v>
      </c>
      <c r="CR26" s="1">
        <v>0.11670847052216018</v>
      </c>
      <c r="CS26" s="1">
        <v>3.2034215812062263</v>
      </c>
      <c r="CT26" s="1">
        <v>0.10528011056412427</v>
      </c>
      <c r="CU26" s="1">
        <v>0</v>
      </c>
      <c r="CV26" s="1">
        <v>0</v>
      </c>
      <c r="CW26" s="1">
        <v>0</v>
      </c>
      <c r="CX26" s="1">
        <v>0.66063533641831773</v>
      </c>
      <c r="CY26" s="1">
        <v>3.9505875195203655E-2</v>
      </c>
      <c r="CZ26" s="1">
        <v>2.2491867294458427</v>
      </c>
      <c r="DA26" s="1">
        <v>0.13181396504690049</v>
      </c>
      <c r="DB26" s="2"/>
    </row>
    <row r="27" spans="1:106" x14ac:dyDescent="0.2">
      <c r="B27" s="18" t="s">
        <v>158</v>
      </c>
      <c r="C27" s="19" t="s">
        <v>132</v>
      </c>
      <c r="D27" s="18" t="s">
        <v>103</v>
      </c>
      <c r="E27" s="1">
        <v>0.31015843950789718</v>
      </c>
      <c r="F27" s="1">
        <v>0</v>
      </c>
      <c r="G27" s="1">
        <v>4.504701822256937</v>
      </c>
      <c r="H27" s="1">
        <v>0.22361117390076765</v>
      </c>
      <c r="I27" s="1">
        <v>0</v>
      </c>
      <c r="J27" s="1">
        <v>1.0312179988645377E-2</v>
      </c>
      <c r="K27" s="1">
        <v>8.3325183531663613E-2</v>
      </c>
      <c r="L27" s="1">
        <v>8.0533340551767224E-2</v>
      </c>
      <c r="M27" s="1">
        <v>0</v>
      </c>
      <c r="N27" s="1">
        <v>13.861337595591056</v>
      </c>
      <c r="O27" s="1">
        <v>0.60835656295756757</v>
      </c>
      <c r="P27" s="1">
        <v>7.1561187537450133</v>
      </c>
      <c r="Q27" s="1">
        <v>0.44417275292798336</v>
      </c>
      <c r="R27" s="1">
        <v>5.0544545811365529</v>
      </c>
      <c r="S27" s="1">
        <v>9.5912076613410308E-2</v>
      </c>
      <c r="T27" s="1">
        <v>0</v>
      </c>
      <c r="U27" s="1">
        <v>0</v>
      </c>
      <c r="V27" s="1">
        <v>2.9459498946467084</v>
      </c>
      <c r="W27" s="1">
        <v>3.699993349308555E-2</v>
      </c>
      <c r="X27" s="1">
        <v>0</v>
      </c>
      <c r="Y27" s="1">
        <v>0</v>
      </c>
      <c r="Z27" s="1">
        <v>9.4932377124712666</v>
      </c>
      <c r="AA27" s="1">
        <v>0.68100983239329138</v>
      </c>
      <c r="AB27" s="1">
        <v>11.725432647544677</v>
      </c>
      <c r="AC27" s="1">
        <v>8.3631114787357372</v>
      </c>
      <c r="AD27" s="1">
        <v>0.50150574278282134</v>
      </c>
      <c r="AE27" s="1">
        <v>0</v>
      </c>
      <c r="AF27" s="1">
        <v>0</v>
      </c>
      <c r="AG27" s="1">
        <v>0</v>
      </c>
      <c r="AH27" s="1">
        <v>0.59624222388009562</v>
      </c>
      <c r="AI27" s="1">
        <v>3.6983206913520264E-2</v>
      </c>
      <c r="AJ27" s="1">
        <v>5.0372871626119175E-3</v>
      </c>
      <c r="AK27" s="1">
        <v>0</v>
      </c>
      <c r="AL27" s="1">
        <v>0.10610029005250363</v>
      </c>
      <c r="AM27" s="1">
        <v>3.5342603791868781E-3</v>
      </c>
      <c r="AN27" s="1">
        <v>0</v>
      </c>
      <c r="AO27" s="1">
        <v>5.0522435818682477E-3</v>
      </c>
      <c r="AP27" s="1">
        <v>2.0963272571680212E-2</v>
      </c>
      <c r="AQ27" s="1">
        <v>5.0018054288502674</v>
      </c>
      <c r="AR27" s="1">
        <v>2.7805455280410012</v>
      </c>
      <c r="AS27" s="1">
        <v>89.208052910540502</v>
      </c>
      <c r="AT27" s="1">
        <v>0.22431502559829042</v>
      </c>
      <c r="AU27" s="1">
        <v>0</v>
      </c>
      <c r="AV27" s="1">
        <v>2.7048943051125565</v>
      </c>
      <c r="AW27" s="1">
        <v>1.8571675589483505</v>
      </c>
      <c r="AX27" s="1">
        <v>0</v>
      </c>
      <c r="AY27" s="1">
        <v>3.8475939899078888E-2</v>
      </c>
      <c r="AZ27" s="1">
        <v>0</v>
      </c>
      <c r="BA27" s="1">
        <v>0</v>
      </c>
      <c r="BB27" s="1">
        <v>0</v>
      </c>
      <c r="BC27" s="1">
        <v>0</v>
      </c>
      <c r="BD27" s="1">
        <v>0</v>
      </c>
      <c r="BE27" s="1">
        <v>0</v>
      </c>
      <c r="BF27" s="1">
        <v>0.26723065583919264</v>
      </c>
      <c r="BG27" s="1">
        <v>0</v>
      </c>
      <c r="BH27" s="1">
        <v>2.0979203394874704</v>
      </c>
      <c r="BI27" s="1">
        <v>7.610038060695945E-2</v>
      </c>
      <c r="BJ27" s="1">
        <v>0</v>
      </c>
      <c r="BK27" s="1">
        <v>0</v>
      </c>
      <c r="BL27" s="1">
        <v>0</v>
      </c>
      <c r="BM27" s="1">
        <v>0</v>
      </c>
      <c r="BN27" s="1">
        <v>5.4143133373803831E-2</v>
      </c>
      <c r="BO27" s="1">
        <v>0</v>
      </c>
      <c r="BP27" s="1">
        <v>3.3691186391895314</v>
      </c>
      <c r="BQ27" s="1">
        <v>3.1920291570953697E-2</v>
      </c>
      <c r="BR27" s="1">
        <v>0</v>
      </c>
      <c r="BS27" s="1">
        <v>0</v>
      </c>
      <c r="BT27" s="1">
        <v>1.3482102250038095</v>
      </c>
      <c r="BU27" s="1">
        <v>9.9658109651286526E-3</v>
      </c>
      <c r="BV27" s="1">
        <v>0</v>
      </c>
      <c r="BW27" s="1">
        <v>0</v>
      </c>
      <c r="BX27" s="1">
        <v>0</v>
      </c>
      <c r="BY27" s="1">
        <v>5.8402920184192901E-2</v>
      </c>
      <c r="BZ27" s="1">
        <v>4.9267959761816772E-4</v>
      </c>
      <c r="CA27" s="1">
        <v>0.57985274776391549</v>
      </c>
      <c r="CB27" s="1">
        <v>5.1050417115540044E-2</v>
      </c>
      <c r="CC27" s="1">
        <v>8.1734126638808163E-3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0.54344969301331725</v>
      </c>
      <c r="CJ27" s="1">
        <v>1.39562453726619E-2</v>
      </c>
      <c r="CK27" s="1">
        <v>0</v>
      </c>
      <c r="CL27" s="1">
        <v>0</v>
      </c>
      <c r="CM27" s="1">
        <v>0</v>
      </c>
      <c r="CN27" s="1">
        <v>3.101297899362674E-2</v>
      </c>
      <c r="CO27" s="1">
        <v>9.7057206185646456E-4</v>
      </c>
      <c r="CP27" s="1">
        <v>0</v>
      </c>
      <c r="CQ27" s="1">
        <v>0</v>
      </c>
      <c r="CR27" s="1">
        <v>0.10363449010582672</v>
      </c>
      <c r="CS27" s="1">
        <v>2.8768665728734164</v>
      </c>
      <c r="CT27" s="1">
        <v>8.9211228720866162E-2</v>
      </c>
      <c r="CU27" s="1">
        <v>0</v>
      </c>
      <c r="CV27" s="1">
        <v>0</v>
      </c>
      <c r="CW27" s="1">
        <v>0</v>
      </c>
      <c r="CX27" s="1">
        <v>0.55838177723754723</v>
      </c>
      <c r="CY27" s="1">
        <v>3.2392127015244659E-2</v>
      </c>
      <c r="CZ27" s="1">
        <v>1.843413717944715</v>
      </c>
      <c r="DA27" s="1">
        <v>0.11081169508623205</v>
      </c>
      <c r="DB27" s="2"/>
    </row>
    <row r="28" spans="1:106" x14ac:dyDescent="0.2">
      <c r="A28" s="16"/>
      <c r="B28" s="17"/>
      <c r="C28" s="17"/>
      <c r="D28" s="17"/>
    </row>
    <row r="29" spans="1:106" s="23" customFormat="1" x14ac:dyDescent="0.2">
      <c r="A29" s="22" t="s">
        <v>153</v>
      </c>
      <c r="E29" s="23">
        <f>_xlfn.T.TEST(E18:E22,E23:E27,2,3)</f>
        <v>1.0605769888562162E-4</v>
      </c>
      <c r="G29" s="23">
        <f t="shared" ref="G29:BQ29" si="2">_xlfn.T.TEST(G18:G22,G23:G27,2,3)</f>
        <v>4.5352765050779146E-5</v>
      </c>
      <c r="H29" s="23">
        <f t="shared" si="2"/>
        <v>2.3717407182715568E-5</v>
      </c>
      <c r="J29" s="23">
        <f t="shared" si="2"/>
        <v>1.1487487567733027E-6</v>
      </c>
      <c r="K29" s="23">
        <f t="shared" si="2"/>
        <v>2.0397953099431498E-3</v>
      </c>
      <c r="L29" s="23">
        <f t="shared" si="2"/>
        <v>6.3455629154374278E-5</v>
      </c>
      <c r="N29" s="23">
        <f t="shared" si="2"/>
        <v>1.0148054220349143E-3</v>
      </c>
      <c r="O29" s="23">
        <f t="shared" si="2"/>
        <v>9.8833111907321164E-4</v>
      </c>
      <c r="P29" s="23">
        <f t="shared" si="2"/>
        <v>7.8083648204922292E-5</v>
      </c>
      <c r="Q29" s="23">
        <f t="shared" si="2"/>
        <v>5.0347291595889054E-5</v>
      </c>
      <c r="R29" s="23">
        <f t="shared" si="2"/>
        <v>1.2829673827768122E-4</v>
      </c>
      <c r="S29" s="23">
        <f t="shared" si="2"/>
        <v>3.2184627651936506E-4</v>
      </c>
      <c r="V29" s="23">
        <f t="shared" si="2"/>
        <v>2.6359847942585236E-3</v>
      </c>
      <c r="W29" s="23">
        <f t="shared" si="2"/>
        <v>3.6592829209253913E-3</v>
      </c>
      <c r="Z29" s="23">
        <f t="shared" si="2"/>
        <v>3.4837360313771904E-4</v>
      </c>
      <c r="AA29" s="23">
        <f t="shared" si="2"/>
        <v>3.5046754182179256E-5</v>
      </c>
      <c r="AB29" s="23">
        <f t="shared" si="2"/>
        <v>0.87115050891478152</v>
      </c>
      <c r="AC29" s="23">
        <f t="shared" si="2"/>
        <v>0.9693119838735702</v>
      </c>
      <c r="AD29" s="23">
        <f t="shared" si="2"/>
        <v>4.690418952698714E-2</v>
      </c>
      <c r="AE29" s="23">
        <f t="shared" si="2"/>
        <v>0.37390096630005903</v>
      </c>
      <c r="AH29" s="23">
        <f t="shared" si="2"/>
        <v>1.7286638400067016E-4</v>
      </c>
      <c r="AI29" s="23">
        <f t="shared" si="2"/>
        <v>0.84114859562161071</v>
      </c>
      <c r="AJ29" s="23">
        <f t="shared" si="2"/>
        <v>4.1941343256652316E-2</v>
      </c>
      <c r="AL29" s="23">
        <f t="shared" si="2"/>
        <v>1.8263734478487327E-4</v>
      </c>
      <c r="AM29" s="23">
        <f t="shared" si="2"/>
        <v>1.6369782354514631E-3</v>
      </c>
      <c r="AO29" s="23">
        <f t="shared" si="2"/>
        <v>2.3809411197495637E-2</v>
      </c>
      <c r="AP29" s="23">
        <f t="shared" si="2"/>
        <v>0.11062408442566796</v>
      </c>
      <c r="AQ29" s="23">
        <f t="shared" si="2"/>
        <v>3.7283938016610383E-3</v>
      </c>
      <c r="AR29" s="23">
        <f t="shared" si="2"/>
        <v>3.2024181875466001E-3</v>
      </c>
      <c r="AS29" s="23">
        <f t="shared" si="2"/>
        <v>5.2248944640720905E-3</v>
      </c>
      <c r="AT29" s="23">
        <f t="shared" si="2"/>
        <v>6.8640682042223657E-3</v>
      </c>
      <c r="AV29" s="23">
        <f t="shared" si="2"/>
        <v>4.2627696947631746E-6</v>
      </c>
      <c r="AW29" s="23">
        <f t="shared" si="2"/>
        <v>0.33447965804583257</v>
      </c>
      <c r="AX29" s="23">
        <f t="shared" si="2"/>
        <v>1.4667518126498877E-2</v>
      </c>
      <c r="AY29" s="23">
        <f t="shared" si="2"/>
        <v>1.4494816011840418E-2</v>
      </c>
      <c r="BF29" s="23">
        <f t="shared" si="2"/>
        <v>5.3148652855910974E-4</v>
      </c>
      <c r="BH29" s="23">
        <f t="shared" si="2"/>
        <v>0.45210801190225147</v>
      </c>
      <c r="BI29" s="23">
        <f t="shared" si="2"/>
        <v>0.48737722566996022</v>
      </c>
      <c r="BN29" s="23">
        <f t="shared" si="2"/>
        <v>0.33792542280360161</v>
      </c>
      <c r="BP29" s="23">
        <f t="shared" si="2"/>
        <v>3.034990390284173E-3</v>
      </c>
      <c r="BQ29" s="23">
        <f t="shared" si="2"/>
        <v>3.55025736084617E-2</v>
      </c>
      <c r="BT29" s="23">
        <f t="shared" ref="BT29:DA29" si="3">_xlfn.T.TEST(BT18:BT22,BT23:BT27,2,3)</f>
        <v>0.24059709259321777</v>
      </c>
      <c r="BU29" s="23">
        <f t="shared" si="3"/>
        <v>0.34270878621265299</v>
      </c>
      <c r="BY29" s="23">
        <f t="shared" si="3"/>
        <v>2.6697374427382074E-4</v>
      </c>
      <c r="BZ29" s="23">
        <f t="shared" si="3"/>
        <v>1.9763286284336834E-3</v>
      </c>
      <c r="CA29" s="23">
        <f t="shared" si="3"/>
        <v>3.4613024002697693E-5</v>
      </c>
      <c r="CB29" s="23">
        <f t="shared" si="3"/>
        <v>1.6447050416586057E-4</v>
      </c>
      <c r="CC29" s="23">
        <f t="shared" si="3"/>
        <v>3.215767455094992E-4</v>
      </c>
      <c r="CI29" s="23">
        <f t="shared" si="3"/>
        <v>2.5918408640492503E-3</v>
      </c>
      <c r="CJ29" s="23">
        <f t="shared" si="3"/>
        <v>9.1805473867276194E-3</v>
      </c>
      <c r="CN29" s="23">
        <f t="shared" si="3"/>
        <v>5.9446934271565852E-5</v>
      </c>
      <c r="CO29" s="23">
        <f t="shared" si="3"/>
        <v>1.1002355280550363E-3</v>
      </c>
      <c r="CR29" s="23">
        <f t="shared" si="3"/>
        <v>2.241981147505203E-2</v>
      </c>
      <c r="CS29" s="23">
        <f t="shared" si="3"/>
        <v>1.9077746521934617E-2</v>
      </c>
      <c r="CT29" s="23">
        <f t="shared" si="3"/>
        <v>1.6986261111164996E-2</v>
      </c>
      <c r="CX29" s="23">
        <f t="shared" si="3"/>
        <v>1.8813042476423876E-3</v>
      </c>
      <c r="CY29" s="23">
        <f t="shared" si="3"/>
        <v>9.2960470537612925E-4</v>
      </c>
      <c r="CZ29" s="23">
        <f t="shared" si="3"/>
        <v>1.0384378757447212E-3</v>
      </c>
      <c r="DA29" s="23">
        <f t="shared" si="3"/>
        <v>8.2997367565782354E-4</v>
      </c>
    </row>
  </sheetData>
  <mergeCells count="1">
    <mergeCell ref="E2:DA2"/>
  </mergeCells>
  <pageMargins left="0.7" right="0.7" top="0.75" bottom="0.75" header="0.3" footer="0.3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DC29"/>
  <sheetViews>
    <sheetView workbookViewId="0">
      <selection activeCell="E2" sqref="E2:DC2"/>
    </sheetView>
  </sheetViews>
  <sheetFormatPr baseColWidth="10" defaultColWidth="8.83203125" defaultRowHeight="15" x14ac:dyDescent="0.2"/>
  <cols>
    <col min="3" max="3" width="14" customWidth="1"/>
    <col min="4" max="4" width="8.83203125" style="20"/>
    <col min="5" max="6" width="9.5" bestFit="1" customWidth="1"/>
    <col min="7" max="9" width="9.33203125" bestFit="1" customWidth="1"/>
    <col min="10" max="11" width="9.5" bestFit="1" customWidth="1"/>
    <col min="12" max="12" width="9.33203125" bestFit="1" customWidth="1"/>
    <col min="13" max="14" width="9.5" bestFit="1" customWidth="1"/>
    <col min="15" max="15" width="9.33203125" bestFit="1" customWidth="1"/>
    <col min="16" max="22" width="9.5" bestFit="1" customWidth="1"/>
    <col min="23" max="23" width="9.33203125" bestFit="1" customWidth="1"/>
    <col min="26" max="27" width="12" bestFit="1" customWidth="1"/>
    <col min="28" max="28" width="9.5" bestFit="1" customWidth="1"/>
    <col min="29" max="29" width="9.33203125" bestFit="1" customWidth="1"/>
    <col min="30" max="30" width="9.5" bestFit="1" customWidth="1"/>
    <col min="31" max="31" width="9.33203125" bestFit="1" customWidth="1"/>
    <col min="33" max="33" width="12" bestFit="1" customWidth="1"/>
    <col min="34" max="36" width="9.5" bestFit="1" customWidth="1"/>
    <col min="37" max="37" width="12" bestFit="1" customWidth="1"/>
    <col min="38" max="40" width="9.33203125" bestFit="1" customWidth="1"/>
    <col min="41" max="42" width="12" bestFit="1" customWidth="1"/>
    <col min="43" max="43" width="9.5" bestFit="1" customWidth="1"/>
    <col min="44" max="44" width="9.33203125" bestFit="1" customWidth="1"/>
    <col min="45" max="46" width="9.5" bestFit="1" customWidth="1"/>
    <col min="47" max="47" width="12" bestFit="1" customWidth="1"/>
    <col min="48" max="50" width="9.33203125" bestFit="1" customWidth="1"/>
    <col min="51" max="51" width="9.5" bestFit="1" customWidth="1"/>
    <col min="52" max="58" width="9.33203125" bestFit="1" customWidth="1"/>
    <col min="59" max="59" width="9.5" bestFit="1" customWidth="1"/>
    <col min="60" max="63" width="9.33203125" bestFit="1" customWidth="1"/>
    <col min="66" max="67" width="9.5" bestFit="1" customWidth="1"/>
    <col min="68" max="70" width="9.33203125" bestFit="1" customWidth="1"/>
    <col min="72" max="73" width="9.5" bestFit="1" customWidth="1"/>
    <col min="74" max="75" width="9.33203125" bestFit="1" customWidth="1"/>
    <col min="76" max="77" width="9.5" bestFit="1" customWidth="1"/>
    <col min="78" max="82" width="9.33203125" bestFit="1" customWidth="1"/>
    <col min="83" max="83" width="9.5" bestFit="1" customWidth="1"/>
    <col min="84" max="85" width="9.33203125" bestFit="1" customWidth="1"/>
    <col min="86" max="86" width="9.5" bestFit="1" customWidth="1"/>
    <col min="87" max="87" width="9.33203125" bestFit="1" customWidth="1"/>
    <col min="88" max="88" width="9.5" bestFit="1" customWidth="1"/>
    <col min="89" max="90" width="9.33203125" bestFit="1" customWidth="1"/>
    <col min="91" max="93" width="9.5" bestFit="1" customWidth="1"/>
    <col min="94" max="94" width="12" bestFit="1" customWidth="1"/>
    <col min="95" max="95" width="9.5" bestFit="1" customWidth="1"/>
    <col min="96" max="96" width="12.1640625" bestFit="1" customWidth="1"/>
    <col min="97" max="98" width="9.33203125" bestFit="1" customWidth="1"/>
    <col min="99" max="100" width="9.5" bestFit="1" customWidth="1"/>
    <col min="101" max="103" width="9.33203125" bestFit="1" customWidth="1"/>
    <col min="104" max="107" width="9.5" bestFit="1" customWidth="1"/>
  </cols>
  <sheetData>
    <row r="2" spans="2:107" ht="16" x14ac:dyDescent="0.2">
      <c r="E2" s="29" t="s">
        <v>193</v>
      </c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0"/>
      <c r="AZ2" s="30"/>
      <c r="BA2" s="30"/>
      <c r="BB2" s="30"/>
      <c r="BC2" s="30"/>
      <c r="BD2" s="30"/>
      <c r="BE2" s="30"/>
      <c r="BF2" s="30"/>
      <c r="BG2" s="30"/>
      <c r="BH2" s="30"/>
      <c r="BI2" s="30"/>
      <c r="BJ2" s="30"/>
      <c r="BK2" s="30"/>
      <c r="BL2" s="30"/>
      <c r="BM2" s="30"/>
      <c r="BN2" s="30"/>
      <c r="BO2" s="30"/>
      <c r="BP2" s="30"/>
      <c r="BQ2" s="30"/>
      <c r="BR2" s="30"/>
      <c r="BS2" s="30"/>
      <c r="BT2" s="30"/>
      <c r="BU2" s="30"/>
      <c r="BV2" s="30"/>
      <c r="BW2" s="30"/>
      <c r="BX2" s="30"/>
      <c r="BY2" s="30"/>
      <c r="BZ2" s="30"/>
      <c r="CA2" s="30"/>
      <c r="CB2" s="30"/>
      <c r="CC2" s="30"/>
      <c r="CD2" s="30"/>
      <c r="CE2" s="30"/>
      <c r="CF2" s="30"/>
      <c r="CG2" s="30"/>
      <c r="CH2" s="30"/>
      <c r="CI2" s="30"/>
      <c r="CJ2" s="30"/>
      <c r="CK2" s="30"/>
      <c r="CL2" s="30"/>
      <c r="CM2" s="30"/>
      <c r="CN2" s="30"/>
      <c r="CO2" s="30"/>
      <c r="CP2" s="30"/>
      <c r="CQ2" s="30"/>
      <c r="CR2" s="30"/>
      <c r="CS2" s="30"/>
      <c r="CT2" s="30"/>
      <c r="CU2" s="30"/>
      <c r="CV2" s="30"/>
      <c r="CW2" s="30"/>
      <c r="CX2" s="30"/>
      <c r="CY2" s="30"/>
      <c r="CZ2" s="30"/>
      <c r="DA2" s="30"/>
      <c r="DB2" s="30"/>
      <c r="DC2" s="30"/>
    </row>
    <row r="3" spans="2:107" x14ac:dyDescent="0.2">
      <c r="C3" t="s">
        <v>0</v>
      </c>
      <c r="D3" s="9" t="s">
        <v>1</v>
      </c>
      <c r="E3" t="s">
        <v>2</v>
      </c>
      <c r="F3" t="s">
        <v>106</v>
      </c>
      <c r="G3" t="s">
        <v>107</v>
      </c>
      <c r="H3" t="s">
        <v>108</v>
      </c>
      <c r="I3" t="s">
        <v>109</v>
      </c>
      <c r="J3" t="s">
        <v>4</v>
      </c>
      <c r="K3" t="s">
        <v>5</v>
      </c>
      <c r="L3" t="s">
        <v>6</v>
      </c>
      <c r="M3" t="s">
        <v>8</v>
      </c>
      <c r="N3" t="s">
        <v>9</v>
      </c>
      <c r="O3" t="s">
        <v>10</v>
      </c>
      <c r="P3" t="s">
        <v>11</v>
      </c>
      <c r="Q3" t="s">
        <v>12</v>
      </c>
      <c r="R3" t="s">
        <v>13</v>
      </c>
      <c r="S3" t="s">
        <v>14</v>
      </c>
      <c r="T3" t="s">
        <v>110</v>
      </c>
      <c r="U3" t="s">
        <v>16</v>
      </c>
      <c r="V3" t="s">
        <v>111</v>
      </c>
      <c r="W3" t="s">
        <v>17</v>
      </c>
      <c r="X3" t="s">
        <v>18</v>
      </c>
      <c r="Y3" t="s">
        <v>112</v>
      </c>
      <c r="Z3" t="s">
        <v>19</v>
      </c>
      <c r="AA3" t="s">
        <v>20</v>
      </c>
      <c r="AB3" t="s">
        <v>21</v>
      </c>
      <c r="AC3" t="s">
        <v>22</v>
      </c>
      <c r="AD3" t="s">
        <v>113</v>
      </c>
      <c r="AE3" t="s">
        <v>114</v>
      </c>
      <c r="AF3" t="s">
        <v>115</v>
      </c>
      <c r="AG3" t="s">
        <v>23</v>
      </c>
      <c r="AH3" t="s">
        <v>24</v>
      </c>
      <c r="AI3" t="s">
        <v>25</v>
      </c>
      <c r="AJ3" t="s">
        <v>26</v>
      </c>
      <c r="AK3" t="s">
        <v>27</v>
      </c>
      <c r="AL3" t="s">
        <v>28</v>
      </c>
      <c r="AM3" t="s">
        <v>29</v>
      </c>
      <c r="AN3" t="s">
        <v>30</v>
      </c>
      <c r="AO3" t="s">
        <v>31</v>
      </c>
      <c r="AP3" t="s">
        <v>32</v>
      </c>
      <c r="AQ3" t="s">
        <v>33</v>
      </c>
      <c r="AR3" t="s">
        <v>34</v>
      </c>
      <c r="AS3" t="s">
        <v>35</v>
      </c>
      <c r="AT3" t="s">
        <v>40</v>
      </c>
      <c r="AU3" t="s">
        <v>41</v>
      </c>
      <c r="AV3" t="s">
        <v>42</v>
      </c>
      <c r="AW3" t="s">
        <v>43</v>
      </c>
      <c r="AX3" t="s">
        <v>116</v>
      </c>
      <c r="AY3" t="s">
        <v>45</v>
      </c>
      <c r="AZ3" t="s">
        <v>46</v>
      </c>
      <c r="BA3" t="s">
        <v>48</v>
      </c>
      <c r="BB3" t="s">
        <v>49</v>
      </c>
      <c r="BC3" t="s">
        <v>50</v>
      </c>
      <c r="BD3" t="s">
        <v>51</v>
      </c>
      <c r="BE3" t="s">
        <v>52</v>
      </c>
      <c r="BF3" t="s">
        <v>56</v>
      </c>
      <c r="BG3" t="s">
        <v>57</v>
      </c>
      <c r="BH3" t="s">
        <v>58</v>
      </c>
      <c r="BI3" t="s">
        <v>59</v>
      </c>
      <c r="BJ3" t="s">
        <v>60</v>
      </c>
      <c r="BK3" t="s">
        <v>61</v>
      </c>
      <c r="BL3" t="s">
        <v>62</v>
      </c>
      <c r="BM3" t="s">
        <v>117</v>
      </c>
      <c r="BN3" t="s">
        <v>63</v>
      </c>
      <c r="BO3" t="s">
        <v>64</v>
      </c>
      <c r="BP3" t="s">
        <v>118</v>
      </c>
      <c r="BQ3" t="s">
        <v>119</v>
      </c>
      <c r="BR3" t="s">
        <v>120</v>
      </c>
      <c r="BS3" t="s">
        <v>121</v>
      </c>
      <c r="BT3" t="s">
        <v>65</v>
      </c>
      <c r="BU3" t="s">
        <v>66</v>
      </c>
      <c r="BV3" t="s">
        <v>67</v>
      </c>
      <c r="BW3" t="s">
        <v>68</v>
      </c>
      <c r="BX3" t="s">
        <v>69</v>
      </c>
      <c r="BY3" t="s">
        <v>70</v>
      </c>
      <c r="BZ3" t="s">
        <v>71</v>
      </c>
      <c r="CA3" t="s">
        <v>72</v>
      </c>
      <c r="CB3" t="s">
        <v>73</v>
      </c>
      <c r="CC3" t="s">
        <v>122</v>
      </c>
      <c r="CD3" t="s">
        <v>123</v>
      </c>
      <c r="CE3" t="s">
        <v>74</v>
      </c>
      <c r="CF3" t="s">
        <v>75</v>
      </c>
      <c r="CG3" t="s">
        <v>124</v>
      </c>
      <c r="CH3" t="s">
        <v>76</v>
      </c>
      <c r="CI3" t="s">
        <v>77</v>
      </c>
      <c r="CJ3" t="s">
        <v>78</v>
      </c>
      <c r="CK3" t="s">
        <v>79</v>
      </c>
      <c r="CL3" t="s">
        <v>80</v>
      </c>
      <c r="CM3" t="s">
        <v>125</v>
      </c>
      <c r="CN3" t="s">
        <v>126</v>
      </c>
      <c r="CO3" t="s">
        <v>127</v>
      </c>
      <c r="CP3" t="s">
        <v>128</v>
      </c>
      <c r="CQ3" t="s">
        <v>129</v>
      </c>
      <c r="CR3" t="s">
        <v>93</v>
      </c>
      <c r="CS3" t="s">
        <v>130</v>
      </c>
      <c r="CT3" t="s">
        <v>131</v>
      </c>
      <c r="CU3" t="s">
        <v>94</v>
      </c>
      <c r="CV3" t="s">
        <v>95</v>
      </c>
      <c r="CW3" t="s">
        <v>96</v>
      </c>
      <c r="CX3" t="s">
        <v>97</v>
      </c>
      <c r="CY3" t="s">
        <v>98</v>
      </c>
      <c r="CZ3" t="s">
        <v>99</v>
      </c>
      <c r="DA3" t="s">
        <v>100</v>
      </c>
      <c r="DB3" t="s">
        <v>101</v>
      </c>
      <c r="DC3" t="s">
        <v>102</v>
      </c>
    </row>
    <row r="4" spans="2:107" x14ac:dyDescent="0.2">
      <c r="C4" t="s">
        <v>143</v>
      </c>
      <c r="D4" s="21" t="s">
        <v>104</v>
      </c>
      <c r="E4">
        <v>0.47512733482110653</v>
      </c>
      <c r="F4">
        <v>1.4781517920149166E-2</v>
      </c>
      <c r="G4">
        <v>6.6237072589171886E-2</v>
      </c>
      <c r="H4">
        <v>9.9422175172806423E-2</v>
      </c>
      <c r="I4">
        <v>2.0767014190163028E-2</v>
      </c>
      <c r="J4">
        <v>1.246729341490608</v>
      </c>
      <c r="K4">
        <v>6.2563222451877384E-2</v>
      </c>
      <c r="L4">
        <v>2.6353964681296568E-2</v>
      </c>
      <c r="M4">
        <v>7.2985032251193946E-2</v>
      </c>
      <c r="N4">
        <v>2.0026111422779425E-2</v>
      </c>
      <c r="O4">
        <v>0.26382399251392924</v>
      </c>
      <c r="P4">
        <v>1.3080253178868364</v>
      </c>
      <c r="Q4">
        <v>4.8014321992207239E-2</v>
      </c>
      <c r="R4">
        <v>4.889239607752164</v>
      </c>
      <c r="S4">
        <v>0.3157188998433384</v>
      </c>
      <c r="T4">
        <v>1.4315801441086684</v>
      </c>
      <c r="U4">
        <v>1.6989589105833862</v>
      </c>
      <c r="V4">
        <v>0.11953089425037443</v>
      </c>
      <c r="W4">
        <v>1.5022352217573826E-2</v>
      </c>
      <c r="X4">
        <v>0</v>
      </c>
      <c r="Y4">
        <v>0</v>
      </c>
      <c r="Z4">
        <v>4.1620851689890097</v>
      </c>
      <c r="AA4">
        <v>0.2051183364359164</v>
      </c>
      <c r="AB4">
        <v>0.92869941050494542</v>
      </c>
      <c r="AC4">
        <v>32.040524896846762</v>
      </c>
      <c r="AD4">
        <v>7.8689075770450492E-2</v>
      </c>
      <c r="AE4">
        <v>8.2220297635227143E-3</v>
      </c>
      <c r="AF4">
        <v>0</v>
      </c>
      <c r="AG4">
        <v>6.1575878096416883</v>
      </c>
      <c r="AH4">
        <v>0.41137358501181703</v>
      </c>
      <c r="AI4">
        <v>3.0764837552018536</v>
      </c>
      <c r="AJ4">
        <v>0</v>
      </c>
      <c r="AK4">
        <v>0.36239558360130741</v>
      </c>
      <c r="AL4">
        <v>1.6834154209658876</v>
      </c>
      <c r="AM4">
        <v>0.78173630239516034</v>
      </c>
      <c r="AN4">
        <v>0.36814810489201311</v>
      </c>
      <c r="AO4">
        <v>0.82340878149020857</v>
      </c>
      <c r="AP4">
        <v>0</v>
      </c>
      <c r="AQ4">
        <v>1.3788949148794555E-2</v>
      </c>
      <c r="AR4">
        <v>2.9194327595933763E-2</v>
      </c>
      <c r="AS4">
        <v>3.9884788243885971E-2</v>
      </c>
      <c r="AT4">
        <v>27.579709199913889</v>
      </c>
      <c r="AU4">
        <v>0.17338094462934686</v>
      </c>
      <c r="AV4">
        <v>0</v>
      </c>
      <c r="AW4">
        <v>1.7076556944527148</v>
      </c>
      <c r="AX4">
        <v>0.26079963551587754</v>
      </c>
      <c r="AY4">
        <v>3.9935688464824297</v>
      </c>
      <c r="AZ4">
        <v>0</v>
      </c>
      <c r="BA4">
        <v>0</v>
      </c>
      <c r="BB4">
        <v>0.57595532011520445</v>
      </c>
      <c r="BC4">
        <v>1.2781376724082074</v>
      </c>
      <c r="BD4">
        <v>0.44227887097535051</v>
      </c>
      <c r="BE4">
        <v>0.26682746393963253</v>
      </c>
      <c r="BF4">
        <v>0</v>
      </c>
      <c r="BG4">
        <v>4.0813321282448897E-2</v>
      </c>
      <c r="BH4">
        <v>0</v>
      </c>
      <c r="BI4">
        <v>7.7075933844870909E-2</v>
      </c>
      <c r="BJ4">
        <v>0</v>
      </c>
      <c r="BK4">
        <v>1.3939528384133232E-2</v>
      </c>
      <c r="BL4">
        <v>0</v>
      </c>
      <c r="BM4">
        <v>0</v>
      </c>
      <c r="BN4">
        <v>3.0073289245153248E-2</v>
      </c>
      <c r="BO4">
        <v>4.9320601032435338E-2</v>
      </c>
      <c r="BP4">
        <v>8.0948563482024297E-3</v>
      </c>
      <c r="BQ4">
        <v>2.1204477004747865E-2</v>
      </c>
      <c r="BR4">
        <v>0</v>
      </c>
      <c r="BS4">
        <v>0</v>
      </c>
      <c r="BT4">
        <v>0.81277498147581451</v>
      </c>
      <c r="BU4">
        <v>1.0333787693209048E-2</v>
      </c>
      <c r="BV4">
        <v>0</v>
      </c>
      <c r="BW4">
        <v>1.730160538778525</v>
      </c>
      <c r="BX4">
        <v>0.21490342337431911</v>
      </c>
      <c r="BY4">
        <v>1.7298003208873366E-2</v>
      </c>
      <c r="BZ4">
        <v>0.53817201777759127</v>
      </c>
      <c r="CA4">
        <v>0.11177276676031964</v>
      </c>
      <c r="CB4">
        <v>0.20499191672328165</v>
      </c>
      <c r="CC4">
        <v>0.12411821347513699</v>
      </c>
      <c r="CD4">
        <v>1.5953176522015697E-2</v>
      </c>
      <c r="CE4">
        <v>6.2466924259186506E-2</v>
      </c>
      <c r="CF4">
        <v>0</v>
      </c>
      <c r="CG4">
        <v>2.7483628178441946E-4</v>
      </c>
      <c r="CH4">
        <v>0.55327956025364278</v>
      </c>
      <c r="CI4">
        <v>0</v>
      </c>
      <c r="CJ4">
        <v>3.2931384052107916E-2</v>
      </c>
      <c r="CK4">
        <v>1.2250113979674279E-3</v>
      </c>
      <c r="CL4">
        <v>2.86762931840256E-3</v>
      </c>
      <c r="CM4">
        <v>2.8056329533549331E-2</v>
      </c>
      <c r="CN4">
        <v>0</v>
      </c>
      <c r="CO4">
        <v>7.6728522544990182E-3</v>
      </c>
      <c r="CP4">
        <v>3.9352170902750621E-3</v>
      </c>
      <c r="CQ4">
        <v>0</v>
      </c>
      <c r="CR4">
        <v>0</v>
      </c>
      <c r="CS4">
        <v>0</v>
      </c>
      <c r="CT4">
        <v>0</v>
      </c>
      <c r="CU4">
        <v>1.1992719950923731</v>
      </c>
      <c r="CV4">
        <v>0.15270587679033021</v>
      </c>
      <c r="CW4">
        <v>0.50948124285785101</v>
      </c>
      <c r="CX4">
        <v>0.37889741718716197</v>
      </c>
      <c r="CY4">
        <v>0.15669730150399963</v>
      </c>
      <c r="CZ4">
        <v>5.9193207673635104E-2</v>
      </c>
      <c r="DA4">
        <v>3.8885610865559719E-4</v>
      </c>
      <c r="DB4">
        <v>1.3050651085252032</v>
      </c>
      <c r="DC4">
        <v>7.6710618444540302E-2</v>
      </c>
    </row>
    <row r="5" spans="2:107" x14ac:dyDescent="0.2">
      <c r="C5" t="s">
        <v>144</v>
      </c>
      <c r="D5" s="21" t="s">
        <v>104</v>
      </c>
      <c r="E5">
        <v>0.52006365983017322</v>
      </c>
      <c r="F5">
        <v>3.9455391195501822E-2</v>
      </c>
      <c r="G5">
        <v>0.11955161155724697</v>
      </c>
      <c r="H5">
        <v>0.12468170748674853</v>
      </c>
      <c r="I5">
        <v>4.7453994837545581E-2</v>
      </c>
      <c r="J5">
        <v>1.3232360334876445</v>
      </c>
      <c r="K5">
        <v>6.8390928655812741E-2</v>
      </c>
      <c r="L5">
        <v>2.9461953408689651E-2</v>
      </c>
      <c r="M5">
        <v>8.0054649527840985E-2</v>
      </c>
      <c r="N5">
        <v>1.8737050742670926E-2</v>
      </c>
      <c r="O5">
        <v>0.29166898168494743</v>
      </c>
      <c r="P5">
        <v>1.283099363947829</v>
      </c>
      <c r="Q5">
        <v>5.0217743411953029E-2</v>
      </c>
      <c r="R5">
        <v>4.7533401543591776</v>
      </c>
      <c r="S5">
        <v>0.31464248051539528</v>
      </c>
      <c r="T5">
        <v>1.4514340029203889</v>
      </c>
      <c r="U5">
        <v>1.8142549605020202</v>
      </c>
      <c r="V5">
        <v>0.12851994842706818</v>
      </c>
      <c r="W5">
        <v>1.4185905593983739E-2</v>
      </c>
      <c r="X5">
        <v>0</v>
      </c>
      <c r="Y5">
        <v>0</v>
      </c>
      <c r="Z5">
        <v>4.5283022769350314</v>
      </c>
      <c r="AA5">
        <v>0.18823636105311078</v>
      </c>
      <c r="AB5">
        <v>1.0864739533201102</v>
      </c>
      <c r="AC5">
        <v>37.746714454931613</v>
      </c>
      <c r="AD5">
        <v>0.10934522947580236</v>
      </c>
      <c r="AE5">
        <v>1.2339581059587813E-2</v>
      </c>
      <c r="AF5">
        <v>0</v>
      </c>
      <c r="AG5">
        <v>6.2612694545788115</v>
      </c>
      <c r="AH5">
        <v>0.40395610683982164</v>
      </c>
      <c r="AI5">
        <v>3.4553439035999371</v>
      </c>
      <c r="AJ5">
        <v>0</v>
      </c>
      <c r="AK5">
        <v>0.37829794438289871</v>
      </c>
      <c r="AL5">
        <v>1.9108123234409613</v>
      </c>
      <c r="AM5">
        <v>0.86778850543166774</v>
      </c>
      <c r="AN5">
        <v>0.41427896712771867</v>
      </c>
      <c r="AO5">
        <v>0.78994451337166582</v>
      </c>
      <c r="AP5">
        <v>0</v>
      </c>
      <c r="AQ5">
        <v>1.1301549455870507E-2</v>
      </c>
      <c r="AR5">
        <v>3.3208111865517038E-2</v>
      </c>
      <c r="AS5">
        <v>3.7003438960949181E-2</v>
      </c>
      <c r="AT5">
        <v>30.128093964420795</v>
      </c>
      <c r="AU5">
        <v>0.19074068605367492</v>
      </c>
      <c r="AV5">
        <v>0</v>
      </c>
      <c r="AW5">
        <v>1.8629756300405149</v>
      </c>
      <c r="AX5">
        <v>0.28062942850268613</v>
      </c>
      <c r="AY5">
        <v>4.5280053567113621</v>
      </c>
      <c r="AZ5">
        <v>0</v>
      </c>
      <c r="BA5">
        <v>0</v>
      </c>
      <c r="BB5">
        <v>0.60929041215319801</v>
      </c>
      <c r="BC5">
        <v>1.4106699221578256</v>
      </c>
      <c r="BD5">
        <v>0.47423143786002714</v>
      </c>
      <c r="BE5">
        <v>0.3367923093070993</v>
      </c>
      <c r="BF5">
        <v>0</v>
      </c>
      <c r="BG5">
        <v>4.7398865963062746E-2</v>
      </c>
      <c r="BH5">
        <v>0</v>
      </c>
      <c r="BI5">
        <v>0.1126060653631025</v>
      </c>
      <c r="BJ5">
        <v>4.9600107035960477E-3</v>
      </c>
      <c r="BK5">
        <v>1.971789468068107E-2</v>
      </c>
      <c r="BL5">
        <v>0</v>
      </c>
      <c r="BM5">
        <v>0</v>
      </c>
      <c r="BN5">
        <v>3.4914706085153929E-2</v>
      </c>
      <c r="BO5">
        <v>0.11124711159603823</v>
      </c>
      <c r="BP5">
        <v>1.4150540968281994E-2</v>
      </c>
      <c r="BQ5">
        <v>2.5994052164075208E-2</v>
      </c>
      <c r="BR5">
        <v>5.3144162483288668E-3</v>
      </c>
      <c r="BS5">
        <v>0</v>
      </c>
      <c r="BT5">
        <v>0.87862195900266571</v>
      </c>
      <c r="BU5">
        <v>8.0008545616244969E-3</v>
      </c>
      <c r="BV5">
        <v>3.5303106560346437E-2</v>
      </c>
      <c r="BW5">
        <v>1.6443499424795756</v>
      </c>
      <c r="BX5">
        <v>0.15878654072582818</v>
      </c>
      <c r="BY5">
        <v>3.3788190046407387E-3</v>
      </c>
      <c r="BZ5">
        <v>0.50643732784629936</v>
      </c>
      <c r="CA5">
        <v>6.0133247642511219E-2</v>
      </c>
      <c r="CB5">
        <v>0.19738279104973475</v>
      </c>
      <c r="CC5">
        <v>0.11362291490935697</v>
      </c>
      <c r="CD5">
        <v>1.0212110846339701E-2</v>
      </c>
      <c r="CE5">
        <v>6.4006748664379012E-2</v>
      </c>
      <c r="CF5">
        <v>0</v>
      </c>
      <c r="CG5">
        <v>0</v>
      </c>
      <c r="CH5">
        <v>0.53340895768559371</v>
      </c>
      <c r="CI5">
        <v>0</v>
      </c>
      <c r="CJ5">
        <v>2.9032760266645967E-2</v>
      </c>
      <c r="CK5">
        <v>9.3002132170680579E-4</v>
      </c>
      <c r="CL5">
        <v>3.0854141793365208E-3</v>
      </c>
      <c r="CM5">
        <v>3.2057078370487664E-2</v>
      </c>
      <c r="CN5">
        <v>5.9414398805592494E-4</v>
      </c>
      <c r="CO5">
        <v>2.8188437457228304E-3</v>
      </c>
      <c r="CP5">
        <v>2.404476606633163E-3</v>
      </c>
      <c r="CQ5">
        <v>0</v>
      </c>
      <c r="CR5">
        <v>1.1925703017159483E-2</v>
      </c>
      <c r="CS5">
        <v>0</v>
      </c>
      <c r="CT5">
        <v>0</v>
      </c>
      <c r="CU5">
        <v>1.5183891273983181</v>
      </c>
      <c r="CV5">
        <v>0.19055897596001131</v>
      </c>
      <c r="CW5">
        <v>0.68622726672398804</v>
      </c>
      <c r="CX5">
        <v>0.46768843790100112</v>
      </c>
      <c r="CY5">
        <v>0.17792496441675823</v>
      </c>
      <c r="CZ5">
        <v>8.1045670596876035E-2</v>
      </c>
      <c r="DA5">
        <v>4.2772457545431114E-4</v>
      </c>
      <c r="DB5">
        <v>1.6465127709282701</v>
      </c>
      <c r="DC5">
        <v>9.2585251489779363E-2</v>
      </c>
    </row>
    <row r="6" spans="2:107" x14ac:dyDescent="0.2">
      <c r="C6" t="s">
        <v>145</v>
      </c>
      <c r="D6" s="21" t="s">
        <v>104</v>
      </c>
      <c r="E6">
        <v>0.4517125846270677</v>
      </c>
      <c r="F6">
        <v>1.7061416922041779E-2</v>
      </c>
      <c r="G6">
        <v>9.2608260039119455E-2</v>
      </c>
      <c r="H6">
        <v>9.1877107867504526E-2</v>
      </c>
      <c r="I6">
        <v>2.850883107661099E-2</v>
      </c>
      <c r="J6">
        <v>1.4101846126147533</v>
      </c>
      <c r="K6">
        <v>6.980746846350068E-2</v>
      </c>
      <c r="L6">
        <v>3.3258547969516356E-2</v>
      </c>
      <c r="M6">
        <v>7.3676046483533417E-2</v>
      </c>
      <c r="N6">
        <v>2.3308084426840275E-2</v>
      </c>
      <c r="O6">
        <v>0.31701810772306327</v>
      </c>
      <c r="P6">
        <v>1.4432910180337633</v>
      </c>
      <c r="Q6">
        <v>5.6841693646081395E-2</v>
      </c>
      <c r="R6">
        <v>5.6927281591775341</v>
      </c>
      <c r="S6">
        <v>0.36594320148700199</v>
      </c>
      <c r="T6">
        <v>1.5092834155285317</v>
      </c>
      <c r="U6">
        <v>1.8732425199381879</v>
      </c>
      <c r="V6">
        <v>0.13422505527754353</v>
      </c>
      <c r="W6">
        <v>2.0922864833928065E-2</v>
      </c>
      <c r="X6">
        <v>0</v>
      </c>
      <c r="Y6">
        <v>0</v>
      </c>
      <c r="Z6">
        <v>4.6214461347077407</v>
      </c>
      <c r="AA6">
        <v>0.18185766691303698</v>
      </c>
      <c r="AB6">
        <v>1.098356637235707</v>
      </c>
      <c r="AC6">
        <v>41.506646135626113</v>
      </c>
      <c r="AD6">
        <v>6.9582064615321584E-2</v>
      </c>
      <c r="AE6">
        <v>1.6539950120228037E-2</v>
      </c>
      <c r="AF6">
        <v>0</v>
      </c>
      <c r="AG6">
        <v>6.7522310372757408</v>
      </c>
      <c r="AH6">
        <v>0.43894241860454936</v>
      </c>
      <c r="AI6">
        <v>3.1844420786276459</v>
      </c>
      <c r="AJ6">
        <v>0</v>
      </c>
      <c r="AK6">
        <v>0.35199295144597392</v>
      </c>
      <c r="AL6">
        <v>1.8060827961936661</v>
      </c>
      <c r="AM6">
        <v>0.82577817065012848</v>
      </c>
      <c r="AN6">
        <v>0.38209608228366271</v>
      </c>
      <c r="AO6">
        <v>0.89683017027437573</v>
      </c>
      <c r="AP6">
        <v>0</v>
      </c>
      <c r="AQ6">
        <v>1.6766749995006561E-2</v>
      </c>
      <c r="AR6">
        <v>3.3651165726593386E-2</v>
      </c>
      <c r="AS6">
        <v>3.9925288783038686E-2</v>
      </c>
      <c r="AT6">
        <v>32.355318323036812</v>
      </c>
      <c r="AU6">
        <v>0.20243848781811175</v>
      </c>
      <c r="AV6">
        <v>0</v>
      </c>
      <c r="AW6">
        <v>1.979349912812213</v>
      </c>
      <c r="AX6">
        <v>0.30146932142149274</v>
      </c>
      <c r="AY6">
        <v>4.1929720644500899</v>
      </c>
      <c r="AZ6">
        <v>0</v>
      </c>
      <c r="BA6">
        <v>0</v>
      </c>
      <c r="BB6">
        <v>0.59393417226507572</v>
      </c>
      <c r="BC6">
        <v>1.4106231362356669</v>
      </c>
      <c r="BD6">
        <v>0.43788353792441459</v>
      </c>
      <c r="BE6">
        <v>0.32320036122189177</v>
      </c>
      <c r="BF6">
        <v>0</v>
      </c>
      <c r="BG6">
        <v>5.8367011715339423E-2</v>
      </c>
      <c r="BH6">
        <v>0</v>
      </c>
      <c r="BI6">
        <v>9.5852094501755553E-2</v>
      </c>
      <c r="BJ6">
        <v>4.3536451718181211E-3</v>
      </c>
      <c r="BK6">
        <v>1.4807899197954029E-2</v>
      </c>
      <c r="BL6">
        <v>0</v>
      </c>
      <c r="BM6">
        <v>0</v>
      </c>
      <c r="BN6">
        <v>2.5589779233804566E-2</v>
      </c>
      <c r="BO6">
        <v>0.10146902583832339</v>
      </c>
      <c r="BP6">
        <v>0</v>
      </c>
      <c r="BQ6">
        <v>3.1328824532883284E-2</v>
      </c>
      <c r="BR6">
        <v>9.3087084333528074E-3</v>
      </c>
      <c r="BS6">
        <v>0</v>
      </c>
      <c r="BT6">
        <v>0.88409875454176423</v>
      </c>
      <c r="BU6">
        <v>9.2020019859931027E-3</v>
      </c>
      <c r="BV6">
        <v>4.8187504217607859E-4</v>
      </c>
      <c r="BW6">
        <v>1.9301243023294019</v>
      </c>
      <c r="BX6">
        <v>0.14389831218523558</v>
      </c>
      <c r="BY6">
        <v>3.8447575011331717E-3</v>
      </c>
      <c r="BZ6">
        <v>0.45509450858289124</v>
      </c>
      <c r="CA6">
        <v>6.6228447296251047E-2</v>
      </c>
      <c r="CB6">
        <v>0.17990430955869577</v>
      </c>
      <c r="CC6">
        <v>0.12956140107922318</v>
      </c>
      <c r="CD6">
        <v>3.0331195652678871E-2</v>
      </c>
      <c r="CE6">
        <v>6.7774596896277572E-2</v>
      </c>
      <c r="CF6">
        <v>0</v>
      </c>
      <c r="CG6">
        <v>0</v>
      </c>
      <c r="CH6">
        <v>0.60715101787060077</v>
      </c>
      <c r="CI6">
        <v>0</v>
      </c>
      <c r="CJ6">
        <v>3.7526390323795643E-2</v>
      </c>
      <c r="CK6">
        <v>1.7319202031354517E-3</v>
      </c>
      <c r="CL6">
        <v>1.8875202396966581E-3</v>
      </c>
      <c r="CM6">
        <v>3.2007980792228892E-2</v>
      </c>
      <c r="CN6">
        <v>5.4366147491221575E-4</v>
      </c>
      <c r="CO6">
        <v>5.3641555396214203E-3</v>
      </c>
      <c r="CP6">
        <v>2.8595503133802482E-3</v>
      </c>
      <c r="CQ6">
        <v>0</v>
      </c>
      <c r="CR6">
        <v>1.0026285427077676E-2</v>
      </c>
      <c r="CS6">
        <v>4.4957266252167996E-3</v>
      </c>
      <c r="CT6">
        <v>0</v>
      </c>
      <c r="CU6">
        <v>1.8015245156854991</v>
      </c>
      <c r="CV6">
        <v>0.25088999520560867</v>
      </c>
      <c r="CW6">
        <v>0.8532188323240435</v>
      </c>
      <c r="CX6">
        <v>0.57804733382620133</v>
      </c>
      <c r="CY6">
        <v>0.20096802988569293</v>
      </c>
      <c r="CZ6">
        <v>6.663114347299795E-2</v>
      </c>
      <c r="DA6">
        <v>3.2611165408362035E-4</v>
      </c>
      <c r="DB6">
        <v>1.5348497453544274</v>
      </c>
      <c r="DC6">
        <v>8.8508261638555311E-2</v>
      </c>
    </row>
    <row r="7" spans="2:107" x14ac:dyDescent="0.2">
      <c r="C7" t="s">
        <v>146</v>
      </c>
      <c r="D7" s="21" t="s">
        <v>104</v>
      </c>
      <c r="E7">
        <v>0.51971720054251869</v>
      </c>
      <c r="F7">
        <v>1.6371640614154349E-2</v>
      </c>
      <c r="G7">
        <v>5.7286094330279404E-2</v>
      </c>
      <c r="H7">
        <v>6.7401861554283418E-2</v>
      </c>
      <c r="I7">
        <v>6.863328468559967E-3</v>
      </c>
      <c r="J7">
        <v>1.4268964191367046</v>
      </c>
      <c r="K7">
        <v>5.5594577635131447E-2</v>
      </c>
      <c r="L7">
        <v>3.1170750850089989E-2</v>
      </c>
      <c r="M7">
        <v>7.2614701715040947E-2</v>
      </c>
      <c r="N7">
        <v>0</v>
      </c>
      <c r="O7">
        <v>0.27758686595112558</v>
      </c>
      <c r="P7">
        <v>1.5288146870550721</v>
      </c>
      <c r="Q7">
        <v>4.7280638512340989E-2</v>
      </c>
      <c r="R7">
        <v>5.1749114993768304</v>
      </c>
      <c r="S7">
        <v>0.33233434703358949</v>
      </c>
      <c r="T7">
        <v>1.6141953084245515</v>
      </c>
      <c r="U7">
        <v>2.1166992639672779</v>
      </c>
      <c r="V7">
        <v>0.15603414220343986</v>
      </c>
      <c r="W7">
        <v>2.5341381976368312E-2</v>
      </c>
      <c r="X7">
        <v>0</v>
      </c>
      <c r="Y7">
        <v>0</v>
      </c>
      <c r="Z7">
        <v>4.6675660374530494</v>
      </c>
      <c r="AA7">
        <v>0.11426558841207336</v>
      </c>
      <c r="AB7">
        <v>1.04168458922771</v>
      </c>
      <c r="AC7">
        <v>40.785053782304558</v>
      </c>
      <c r="AD7">
        <v>6.8832974291411164E-2</v>
      </c>
      <c r="AE7">
        <v>0</v>
      </c>
      <c r="AF7">
        <v>0</v>
      </c>
      <c r="AG7">
        <v>7.1947327798281613</v>
      </c>
      <c r="AH7">
        <v>0.46795201943377118</v>
      </c>
      <c r="AI7">
        <v>3.4080466010987358</v>
      </c>
      <c r="AJ7">
        <v>6.7258471119886424E-3</v>
      </c>
      <c r="AK7">
        <v>0.384888931928351</v>
      </c>
      <c r="AL7">
        <v>1.8944696344059864</v>
      </c>
      <c r="AM7">
        <v>0.88857238251014325</v>
      </c>
      <c r="AN7">
        <v>0.41537528423569298</v>
      </c>
      <c r="AO7">
        <v>1.0219037168162299</v>
      </c>
      <c r="AP7">
        <v>0</v>
      </c>
      <c r="AQ7">
        <v>1.6684896178589599E-2</v>
      </c>
      <c r="AR7">
        <v>3.6231946696254305E-2</v>
      </c>
      <c r="AS7">
        <v>3.3474277554657927E-2</v>
      </c>
      <c r="AT7">
        <v>35.920743098257866</v>
      </c>
      <c r="AU7">
        <v>0.21889352710238316</v>
      </c>
      <c r="AV7">
        <v>0</v>
      </c>
      <c r="AW7">
        <v>2.2036655546546595</v>
      </c>
      <c r="AX7">
        <v>0.33462984816294011</v>
      </c>
      <c r="AY7">
        <v>4.4863325534806586</v>
      </c>
      <c r="AZ7">
        <v>0</v>
      </c>
      <c r="BA7">
        <v>0</v>
      </c>
      <c r="BB7">
        <v>0.59232417163448225</v>
      </c>
      <c r="BC7">
        <v>1.4024612052372138</v>
      </c>
      <c r="BD7">
        <v>0.4376035396312255</v>
      </c>
      <c r="BE7">
        <v>0.27838282933066516</v>
      </c>
      <c r="BF7">
        <v>0</v>
      </c>
      <c r="BG7">
        <v>3.8028444954837766E-2</v>
      </c>
      <c r="BH7">
        <v>0</v>
      </c>
      <c r="BI7">
        <v>8.8382943570073855E-2</v>
      </c>
      <c r="BJ7">
        <v>0</v>
      </c>
      <c r="BK7">
        <v>0</v>
      </c>
      <c r="BL7">
        <v>0</v>
      </c>
      <c r="BM7">
        <v>0</v>
      </c>
      <c r="BN7">
        <v>2.7569423453408414E-2</v>
      </c>
      <c r="BO7">
        <v>6.9754185526032422E-2</v>
      </c>
      <c r="BP7">
        <v>0</v>
      </c>
      <c r="BQ7">
        <v>9.0155819263752681E-3</v>
      </c>
      <c r="BR7">
        <v>0</v>
      </c>
      <c r="BS7">
        <v>0</v>
      </c>
      <c r="BT7">
        <v>1.0873069136651379</v>
      </c>
      <c r="BU7">
        <v>1.4477195929804646E-2</v>
      </c>
      <c r="BV7">
        <v>0</v>
      </c>
      <c r="BW7">
        <v>1.9342277070839662</v>
      </c>
      <c r="BX7">
        <v>4.2347048771061158E-2</v>
      </c>
      <c r="BY7">
        <v>0</v>
      </c>
      <c r="BZ7">
        <v>0.34213946769801068</v>
      </c>
      <c r="CA7">
        <v>4.4496776447632898E-2</v>
      </c>
      <c r="CB7">
        <v>7.5785896015585816E-2</v>
      </c>
      <c r="CC7">
        <v>4.4406593613653997E-2</v>
      </c>
      <c r="CD7">
        <v>0</v>
      </c>
      <c r="CE7">
        <v>6.3578568202639948E-2</v>
      </c>
      <c r="CF7">
        <v>0</v>
      </c>
      <c r="CG7">
        <v>0</v>
      </c>
      <c r="CH7">
        <v>0.60819787917945312</v>
      </c>
      <c r="CI7">
        <v>0</v>
      </c>
      <c r="CJ7">
        <v>3.4649906104158447E-2</v>
      </c>
      <c r="CK7">
        <v>0</v>
      </c>
      <c r="CL7">
        <v>1.3974020257292187E-3</v>
      </c>
      <c r="CM7">
        <v>2.554333009901506E-2</v>
      </c>
      <c r="CN7">
        <v>7.9554433212298973E-4</v>
      </c>
      <c r="CO7">
        <v>5.1151745836041616E-3</v>
      </c>
      <c r="CP7">
        <v>3.3268110026268057E-3</v>
      </c>
      <c r="CQ7">
        <v>0</v>
      </c>
      <c r="CR7">
        <v>0</v>
      </c>
      <c r="CS7">
        <v>8.2327970115310088E-3</v>
      </c>
      <c r="CT7">
        <v>0</v>
      </c>
      <c r="CU7">
        <v>2.0300985468469266</v>
      </c>
      <c r="CV7">
        <v>0.17903759831627844</v>
      </c>
      <c r="CW7">
        <v>1.0173085711113761</v>
      </c>
      <c r="CX7">
        <v>0.68697079300133768</v>
      </c>
      <c r="CY7">
        <v>0.26312117703898297</v>
      </c>
      <c r="CZ7">
        <v>5.5820248166476537E-2</v>
      </c>
      <c r="DA7">
        <v>0</v>
      </c>
      <c r="DB7">
        <v>1.8556871015778575</v>
      </c>
      <c r="DC7">
        <v>0.10630753237948058</v>
      </c>
    </row>
    <row r="8" spans="2:107" x14ac:dyDescent="0.2">
      <c r="C8" t="s">
        <v>147</v>
      </c>
      <c r="D8" s="21" t="s">
        <v>104</v>
      </c>
      <c r="E8">
        <v>0.49457342854561859</v>
      </c>
      <c r="F8">
        <v>3.3862277079830819E-2</v>
      </c>
      <c r="G8">
        <v>8.1788364449218262E-2</v>
      </c>
      <c r="H8">
        <v>0.13610274583096124</v>
      </c>
      <c r="I8">
        <v>3.2309099398746918E-2</v>
      </c>
      <c r="J8">
        <v>1.3703671699131403</v>
      </c>
      <c r="K8">
        <v>6.9978009616060322E-2</v>
      </c>
      <c r="L8">
        <v>3.2437047702204666E-2</v>
      </c>
      <c r="M8">
        <v>6.3506965674060487E-2</v>
      </c>
      <c r="N8">
        <v>1.500170662737064E-2</v>
      </c>
      <c r="O8">
        <v>0.29781399394602986</v>
      </c>
      <c r="P8">
        <v>1.3785852818002158</v>
      </c>
      <c r="Q8">
        <v>5.4762839393956993E-2</v>
      </c>
      <c r="R8">
        <v>4.9911828534263991</v>
      </c>
      <c r="S8">
        <v>0.31318675301704912</v>
      </c>
      <c r="T8">
        <v>1.5910065325070866</v>
      </c>
      <c r="U8">
        <v>1.928305962208499</v>
      </c>
      <c r="V8">
        <v>0.13892145376556281</v>
      </c>
      <c r="W8">
        <v>1.3739000131243519E-2</v>
      </c>
      <c r="X8">
        <v>0</v>
      </c>
      <c r="Y8">
        <v>0</v>
      </c>
      <c r="Z8">
        <v>4.3762550644820184</v>
      </c>
      <c r="AA8">
        <v>0.1737979552601269</v>
      </c>
      <c r="AB8">
        <v>0.98921206357561908</v>
      </c>
      <c r="AC8">
        <v>34.990580801036415</v>
      </c>
      <c r="AD8">
        <v>5.8991937409239838E-2</v>
      </c>
      <c r="AE8">
        <v>8.3912894283826069E-3</v>
      </c>
      <c r="AF8">
        <v>0</v>
      </c>
      <c r="AG8">
        <v>6.6352552220542709</v>
      </c>
      <c r="AH8">
        <v>0.43779612926076733</v>
      </c>
      <c r="AI8">
        <v>3.402554698970703</v>
      </c>
      <c r="AJ8">
        <v>0</v>
      </c>
      <c r="AK8">
        <v>0.38946123462680282</v>
      </c>
      <c r="AL8">
        <v>1.8522289596942609</v>
      </c>
      <c r="AM8">
        <v>0.88013688033103765</v>
      </c>
      <c r="AN8">
        <v>0.41947014384259312</v>
      </c>
      <c r="AO8">
        <v>0.82733993424014185</v>
      </c>
      <c r="AP8">
        <v>0</v>
      </c>
      <c r="AQ8">
        <v>1.1824362371188264E-2</v>
      </c>
      <c r="AR8">
        <v>3.4893636879977701E-2</v>
      </c>
      <c r="AS8">
        <v>4.8191114456926157E-2</v>
      </c>
      <c r="AT8">
        <v>29.998767592772669</v>
      </c>
      <c r="AU8">
        <v>0.19166748355496233</v>
      </c>
      <c r="AV8">
        <v>0</v>
      </c>
      <c r="AW8">
        <v>1.8728072446783282</v>
      </c>
      <c r="AX8">
        <v>0.30125337725443663</v>
      </c>
      <c r="AY8">
        <v>4.6366756333457211</v>
      </c>
      <c r="AZ8">
        <v>0</v>
      </c>
      <c r="BA8">
        <v>0</v>
      </c>
      <c r="BB8">
        <v>0.6649803407598488</v>
      </c>
      <c r="BC8">
        <v>1.518551979754901</v>
      </c>
      <c r="BD8">
        <v>0.50416069880307557</v>
      </c>
      <c r="BE8">
        <v>0.30347626884043594</v>
      </c>
      <c r="BF8">
        <v>0</v>
      </c>
      <c r="BG8">
        <v>6.8893864986339259E-2</v>
      </c>
      <c r="BH8">
        <v>0</v>
      </c>
      <c r="BI8">
        <v>0.12141539275836666</v>
      </c>
      <c r="BJ8">
        <v>1.4481831295896062E-2</v>
      </c>
      <c r="BK8">
        <v>1.7038511036416869E-2</v>
      </c>
      <c r="BL8">
        <v>0</v>
      </c>
      <c r="BM8">
        <v>0</v>
      </c>
      <c r="BN8">
        <v>3.3442847480974147E-2</v>
      </c>
      <c r="BO8">
        <v>9.8005736369478777E-2</v>
      </c>
      <c r="BP8">
        <v>0</v>
      </c>
      <c r="BQ8">
        <v>2.5683569963258986E-2</v>
      </c>
      <c r="BR8">
        <v>1.4878441435614129E-2</v>
      </c>
      <c r="BS8">
        <v>0</v>
      </c>
      <c r="BT8">
        <v>0.82515469262691854</v>
      </c>
      <c r="BU8">
        <v>6.6160402611949668E-3</v>
      </c>
      <c r="BV8">
        <v>2.9590901104486273E-2</v>
      </c>
      <c r="BW8">
        <v>1.7067050998303495</v>
      </c>
      <c r="BX8">
        <v>0.19388068621326207</v>
      </c>
      <c r="BY8">
        <v>1.9165788057362014E-2</v>
      </c>
      <c r="BZ8">
        <v>0.47998948767481892</v>
      </c>
      <c r="CA8">
        <v>7.7512627844695661E-2</v>
      </c>
      <c r="CB8">
        <v>0.22738538650523224</v>
      </c>
      <c r="CC8">
        <v>0.12544464652600781</v>
      </c>
      <c r="CD8">
        <v>2.4714342961629429E-2</v>
      </c>
      <c r="CE8">
        <v>6.8957379448692901E-2</v>
      </c>
      <c r="CF8">
        <v>0</v>
      </c>
      <c r="CG8">
        <v>0</v>
      </c>
      <c r="CH8">
        <v>0.55990879850836062</v>
      </c>
      <c r="CI8">
        <v>0</v>
      </c>
      <c r="CJ8">
        <v>3.0300411452492008E-2</v>
      </c>
      <c r="CK8">
        <v>2.5300619869569451E-3</v>
      </c>
      <c r="CL8">
        <v>3.3615402396722761E-3</v>
      </c>
      <c r="CM8">
        <v>3.6120859677072334E-2</v>
      </c>
      <c r="CN8">
        <v>0</v>
      </c>
      <c r="CO8">
        <v>6.2933954249852642E-3</v>
      </c>
      <c r="CP8">
        <v>3.3850478278752033E-3</v>
      </c>
      <c r="CQ8">
        <v>7.3083698600950853E-4</v>
      </c>
      <c r="CR8">
        <v>7.9546613590313377E-3</v>
      </c>
      <c r="CS8">
        <v>0</v>
      </c>
      <c r="CT8">
        <v>0</v>
      </c>
      <c r="CU8">
        <v>1.3432600358801745</v>
      </c>
      <c r="CV8">
        <v>0.17292800170926009</v>
      </c>
      <c r="CW8">
        <v>0.65946240230593423</v>
      </c>
      <c r="CX8">
        <v>0.4570070409117033</v>
      </c>
      <c r="CY8">
        <v>0.16570525873186351</v>
      </c>
      <c r="CZ8">
        <v>6.6590898935716417E-2</v>
      </c>
      <c r="DA8">
        <v>1.0228154988707388E-3</v>
      </c>
      <c r="DB8">
        <v>1.6336767530422189</v>
      </c>
      <c r="DC8">
        <v>9.6808585907298059E-2</v>
      </c>
    </row>
    <row r="9" spans="2:107" x14ac:dyDescent="0.2">
      <c r="C9" t="s">
        <v>148</v>
      </c>
      <c r="D9" s="21" t="s">
        <v>104</v>
      </c>
      <c r="E9">
        <v>0.53933681345665474</v>
      </c>
      <c r="F9">
        <v>1.9951001023821118E-2</v>
      </c>
      <c r="G9">
        <v>0.11987861690159936</v>
      </c>
      <c r="H9">
        <v>9.7253927121073766E-2</v>
      </c>
      <c r="I9">
        <v>1.8776289577215336E-2</v>
      </c>
      <c r="J9">
        <v>1.1539024976619054</v>
      </c>
      <c r="K9">
        <v>5.3595002111944297E-2</v>
      </c>
      <c r="L9">
        <v>2.4938099776202524E-2</v>
      </c>
      <c r="M9">
        <v>7.9560089268673154E-2</v>
      </c>
      <c r="N9">
        <v>1.4869308577353139E-2</v>
      </c>
      <c r="O9">
        <v>0.35409262818919635</v>
      </c>
      <c r="P9">
        <v>1.2191193606473938</v>
      </c>
      <c r="Q9">
        <v>5.0016959098686482E-2</v>
      </c>
      <c r="R9">
        <v>4.2706981646585938</v>
      </c>
      <c r="S9">
        <v>0.2806593821032346</v>
      </c>
      <c r="T9">
        <v>1.2485805648123285</v>
      </c>
      <c r="U9">
        <v>1.4641778087547124</v>
      </c>
      <c r="V9">
        <v>8.591499953955932E-2</v>
      </c>
      <c r="W9">
        <v>8.3224340048529879E-3</v>
      </c>
      <c r="X9">
        <v>0</v>
      </c>
      <c r="Y9">
        <v>0</v>
      </c>
      <c r="Z9">
        <v>4.7094976871024299</v>
      </c>
      <c r="AA9">
        <v>0.22160703851200189</v>
      </c>
      <c r="AB9">
        <v>1.0754813107676644</v>
      </c>
      <c r="AC9">
        <v>36.456232112299844</v>
      </c>
      <c r="AD9">
        <v>8.659798323433758E-2</v>
      </c>
      <c r="AE9">
        <v>1.9672294632174916E-2</v>
      </c>
      <c r="AF9">
        <v>0</v>
      </c>
      <c r="AG9">
        <v>5.208013978538494</v>
      </c>
      <c r="AH9">
        <v>0.34605852561966483</v>
      </c>
      <c r="AI9">
        <v>3.5444616741034372</v>
      </c>
      <c r="AJ9">
        <v>0</v>
      </c>
      <c r="AK9">
        <v>0.46114186039781807</v>
      </c>
      <c r="AL9">
        <v>2.1283124270256986</v>
      </c>
      <c r="AM9">
        <v>0.83911874349143178</v>
      </c>
      <c r="AN9">
        <v>0.36751248859066887</v>
      </c>
      <c r="AO9">
        <v>0.57606494736618197</v>
      </c>
      <c r="AP9">
        <v>0</v>
      </c>
      <c r="AQ9">
        <v>9.071607230877108E-3</v>
      </c>
      <c r="AR9">
        <v>1.7150921840062307E-2</v>
      </c>
      <c r="AS9">
        <v>1.5396530362543641E-2</v>
      </c>
      <c r="AT9">
        <v>27.416450279317399</v>
      </c>
      <c r="AU9">
        <v>0.17905434039955953</v>
      </c>
      <c r="AV9">
        <v>0</v>
      </c>
      <c r="AW9">
        <v>1.6172882176012051</v>
      </c>
      <c r="AX9">
        <v>0.12258803886248433</v>
      </c>
      <c r="AY9">
        <v>3.8444013043355594</v>
      </c>
      <c r="AZ9">
        <v>0</v>
      </c>
      <c r="BA9">
        <v>0</v>
      </c>
      <c r="BB9">
        <v>0.55377382698761113</v>
      </c>
      <c r="BC9">
        <v>1.1069270461250724</v>
      </c>
      <c r="BD9">
        <v>0.38708358557077366</v>
      </c>
      <c r="BE9">
        <v>0.19987322679063629</v>
      </c>
      <c r="BF9">
        <v>4.0542253723786555E-3</v>
      </c>
      <c r="BG9">
        <v>6.4993173572896745E-2</v>
      </c>
      <c r="BH9">
        <v>0</v>
      </c>
      <c r="BI9">
        <v>0.10195649859189615</v>
      </c>
      <c r="BJ9">
        <v>7.3364749388448629E-3</v>
      </c>
      <c r="BK9">
        <v>1.3830617880175183E-2</v>
      </c>
      <c r="BL9">
        <v>0</v>
      </c>
      <c r="BM9">
        <v>0</v>
      </c>
      <c r="BN9">
        <v>7.4290116385175242E-2</v>
      </c>
      <c r="BO9">
        <v>0.17826206386789212</v>
      </c>
      <c r="BP9">
        <v>2.1505601111401883E-2</v>
      </c>
      <c r="BQ9">
        <v>7.1222683670207954E-2</v>
      </c>
      <c r="BR9">
        <v>2.1099555226082901E-2</v>
      </c>
      <c r="BS9">
        <v>0</v>
      </c>
      <c r="BT9">
        <v>0.78636802420370566</v>
      </c>
      <c r="BU9">
        <v>1.2130810383263902E-2</v>
      </c>
      <c r="BV9">
        <v>3.945488646821968E-2</v>
      </c>
      <c r="BW9">
        <v>1.5424207710941784</v>
      </c>
      <c r="BX9">
        <v>0.23747814113825583</v>
      </c>
      <c r="BY9">
        <v>2.5800721557675103E-2</v>
      </c>
      <c r="BZ9">
        <v>0.68551012342465123</v>
      </c>
      <c r="CA9">
        <v>0.15683667727065145</v>
      </c>
      <c r="CB9">
        <v>0.32716385808877629</v>
      </c>
      <c r="CC9">
        <v>0.15041429008604196</v>
      </c>
      <c r="CD9">
        <v>3.4588724998146331E-2</v>
      </c>
      <c r="CE9">
        <v>3.9031631350706864E-2</v>
      </c>
      <c r="CF9">
        <v>0</v>
      </c>
      <c r="CG9">
        <v>0</v>
      </c>
      <c r="CH9">
        <v>0.5103933346195052</v>
      </c>
      <c r="CI9">
        <v>0</v>
      </c>
      <c r="CJ9">
        <v>2.8192299494276069E-2</v>
      </c>
      <c r="CK9">
        <v>1.4923478953942273E-3</v>
      </c>
      <c r="CL9">
        <v>1.802218627800601E-3</v>
      </c>
      <c r="CM9">
        <v>6.9130979676850599E-2</v>
      </c>
      <c r="CN9">
        <v>5.5464286612985627E-3</v>
      </c>
      <c r="CO9">
        <v>2.7112337516633462E-2</v>
      </c>
      <c r="CP9">
        <v>1.9676660688803652E-2</v>
      </c>
      <c r="CQ9">
        <v>2.1165905914386756E-3</v>
      </c>
      <c r="CR9">
        <v>6.2804288481973974E-2</v>
      </c>
      <c r="CS9">
        <v>9.1151292364114594E-3</v>
      </c>
      <c r="CT9">
        <v>0</v>
      </c>
      <c r="CU9">
        <v>2.3929066003882729</v>
      </c>
      <c r="CV9">
        <v>0.3308763504051494</v>
      </c>
      <c r="CW9">
        <v>0.96599462825657034</v>
      </c>
      <c r="CX9">
        <v>0.56950671684178666</v>
      </c>
      <c r="CY9">
        <v>0.14845440576543165</v>
      </c>
      <c r="CZ9">
        <v>4.2339634830459862E-2</v>
      </c>
      <c r="DA9">
        <v>1.9410525583594802E-4</v>
      </c>
      <c r="DB9">
        <v>1.0880925668348105</v>
      </c>
      <c r="DC9">
        <v>5.8899232624283877E-2</v>
      </c>
    </row>
    <row r="10" spans="2:107" x14ac:dyDescent="0.2">
      <c r="C10" t="s">
        <v>149</v>
      </c>
      <c r="D10" s="21" t="s">
        <v>104</v>
      </c>
      <c r="E10">
        <v>0.43830946438993862</v>
      </c>
      <c r="F10">
        <v>2.6226348729803006E-2</v>
      </c>
      <c r="G10">
        <v>6.4638791711818661E-2</v>
      </c>
      <c r="H10">
        <v>6.8670706783044266E-2</v>
      </c>
      <c r="I10">
        <v>1.2946817116645215E-2</v>
      </c>
      <c r="J10">
        <v>1.05770292844819</v>
      </c>
      <c r="K10">
        <v>4.821556579009792E-2</v>
      </c>
      <c r="L10">
        <v>2.191970454692023E-2</v>
      </c>
      <c r="M10">
        <v>6.9344774918297367E-2</v>
      </c>
      <c r="N10">
        <v>1.4513415083482497E-2</v>
      </c>
      <c r="O10">
        <v>0.34575506794742078</v>
      </c>
      <c r="P10">
        <v>1.2260614774304495</v>
      </c>
      <c r="Q10">
        <v>4.468692226170453E-2</v>
      </c>
      <c r="R10">
        <v>3.8056478209836122</v>
      </c>
      <c r="S10">
        <v>0.25257268469393762</v>
      </c>
      <c r="T10">
        <v>1.1381713643524267</v>
      </c>
      <c r="U10">
        <v>1.4466128975566577</v>
      </c>
      <c r="V10">
        <v>8.0650682118591874E-2</v>
      </c>
      <c r="W10">
        <v>3.9597242283776896E-3</v>
      </c>
      <c r="X10">
        <v>0</v>
      </c>
      <c r="Y10">
        <v>0</v>
      </c>
      <c r="Z10">
        <v>4.7275151501558481</v>
      </c>
      <c r="AA10">
        <v>0.18632778749790035</v>
      </c>
      <c r="AB10">
        <v>1.1008987991504349</v>
      </c>
      <c r="AC10">
        <v>36.222158911283167</v>
      </c>
      <c r="AD10">
        <v>7.6387703737607462E-2</v>
      </c>
      <c r="AE10">
        <v>1.5170217864616928E-2</v>
      </c>
      <c r="AF10">
        <v>0</v>
      </c>
      <c r="AG10">
        <v>5.3171645944750185</v>
      </c>
      <c r="AH10">
        <v>0.34009792484472706</v>
      </c>
      <c r="AI10">
        <v>3.6342442472573295</v>
      </c>
      <c r="AJ10">
        <v>3.9386480630404473E-3</v>
      </c>
      <c r="AK10">
        <v>0.48501201287121193</v>
      </c>
      <c r="AL10">
        <v>2.2516830500136109</v>
      </c>
      <c r="AM10">
        <v>0.89820025397966319</v>
      </c>
      <c r="AN10">
        <v>0.38733575756247524</v>
      </c>
      <c r="AO10">
        <v>0.55634864272089235</v>
      </c>
      <c r="AP10">
        <v>0</v>
      </c>
      <c r="AQ10">
        <v>7.2975302766201938E-3</v>
      </c>
      <c r="AR10">
        <v>1.580578147747682E-2</v>
      </c>
      <c r="AS10">
        <v>1.2782225977329415E-2</v>
      </c>
      <c r="AT10">
        <v>25.909928530353053</v>
      </c>
      <c r="AU10">
        <v>0.15937141004267419</v>
      </c>
      <c r="AV10">
        <v>0</v>
      </c>
      <c r="AW10">
        <v>1.5365632242627596</v>
      </c>
      <c r="AX10">
        <v>0.125123644380429</v>
      </c>
      <c r="AY10">
        <v>3.6434576457180587</v>
      </c>
      <c r="AZ10">
        <v>0</v>
      </c>
      <c r="BA10">
        <v>0</v>
      </c>
      <c r="BB10">
        <v>0.51989300150207296</v>
      </c>
      <c r="BC10">
        <v>1.1535630235416787</v>
      </c>
      <c r="BD10">
        <v>0.40173931159934195</v>
      </c>
      <c r="BE10">
        <v>0.2288737151663533</v>
      </c>
      <c r="BF10">
        <v>0</v>
      </c>
      <c r="BG10">
        <v>3.1044189411763949E-2</v>
      </c>
      <c r="BH10">
        <v>0</v>
      </c>
      <c r="BI10">
        <v>0.1182090011162148</v>
      </c>
      <c r="BJ10">
        <v>5.2688070604895183E-3</v>
      </c>
      <c r="BK10">
        <v>1.0619234647428482E-2</v>
      </c>
      <c r="BL10">
        <v>0</v>
      </c>
      <c r="BM10">
        <v>0</v>
      </c>
      <c r="BN10">
        <v>5.2006669025554932E-2</v>
      </c>
      <c r="BO10">
        <v>0.18451567022889681</v>
      </c>
      <c r="BP10">
        <v>2.3944714581917048E-2</v>
      </c>
      <c r="BQ10">
        <v>3.9846087711202544E-2</v>
      </c>
      <c r="BR10">
        <v>1.2223440699656448E-2</v>
      </c>
      <c r="BS10">
        <v>0</v>
      </c>
      <c r="BT10">
        <v>0.80438176644292647</v>
      </c>
      <c r="BU10">
        <v>8.2432430182817415E-3</v>
      </c>
      <c r="BV10">
        <v>0</v>
      </c>
      <c r="BW10">
        <v>1.6617798383107338</v>
      </c>
      <c r="BX10">
        <v>0.25358865886286985</v>
      </c>
      <c r="BY10">
        <v>1.7317870308710449E-2</v>
      </c>
      <c r="BZ10">
        <v>0.749425007979723</v>
      </c>
      <c r="CA10">
        <v>0.15642176529558646</v>
      </c>
      <c r="CB10">
        <v>0.31646592249377581</v>
      </c>
      <c r="CC10">
        <v>0.14911242198752495</v>
      </c>
      <c r="CD10">
        <v>2.0638112903015992E-2</v>
      </c>
      <c r="CE10">
        <v>3.9513340892961664E-2</v>
      </c>
      <c r="CF10">
        <v>0</v>
      </c>
      <c r="CG10">
        <v>0</v>
      </c>
      <c r="CH10">
        <v>0.50158209488130656</v>
      </c>
      <c r="CI10">
        <v>0</v>
      </c>
      <c r="CJ10">
        <v>2.761102696423335E-2</v>
      </c>
      <c r="CK10">
        <v>1.4238872946521189E-3</v>
      </c>
      <c r="CL10">
        <v>1.5564969257496146E-3</v>
      </c>
      <c r="CM10">
        <v>8.2397892082758925E-2</v>
      </c>
      <c r="CN10">
        <v>8.6605423615026614E-3</v>
      </c>
      <c r="CO10">
        <v>3.3167814217260908E-2</v>
      </c>
      <c r="CP10">
        <v>1.6688509071470601E-2</v>
      </c>
      <c r="CQ10">
        <v>2.634795045478134E-3</v>
      </c>
      <c r="CR10">
        <v>6.8828343414182813E-2</v>
      </c>
      <c r="CS10">
        <v>0</v>
      </c>
      <c r="CT10">
        <v>3.3851688026963274E-3</v>
      </c>
      <c r="CU10">
        <v>2.7799596254158598</v>
      </c>
      <c r="CV10">
        <v>0.36975574478912004</v>
      </c>
      <c r="CW10">
        <v>1.1759082085266312</v>
      </c>
      <c r="CX10">
        <v>0.67351997458270674</v>
      </c>
      <c r="CY10">
        <v>0.20834895379575397</v>
      </c>
      <c r="CZ10">
        <v>4.8782686664624507E-2</v>
      </c>
      <c r="DA10">
        <v>7.3038182418871218E-4</v>
      </c>
      <c r="DB10">
        <v>1.2016429799437522</v>
      </c>
      <c r="DC10">
        <v>7.1993372217678667E-2</v>
      </c>
    </row>
    <row r="11" spans="2:107" x14ac:dyDescent="0.2">
      <c r="C11" t="s">
        <v>150</v>
      </c>
      <c r="D11" s="21" t="s">
        <v>104</v>
      </c>
      <c r="E11">
        <v>0.4800925608731727</v>
      </c>
      <c r="F11">
        <v>2.513487859573357E-2</v>
      </c>
      <c r="G11">
        <v>7.6554504864040376E-2</v>
      </c>
      <c r="H11">
        <v>8.5049295454694765E-2</v>
      </c>
      <c r="I11">
        <v>1.8513906779507535E-2</v>
      </c>
      <c r="J11">
        <v>1.2728463828817353</v>
      </c>
      <c r="K11">
        <v>6.3512236819603524E-2</v>
      </c>
      <c r="L11">
        <v>2.7430307280807541E-2</v>
      </c>
      <c r="M11">
        <v>9.2444439752899732E-2</v>
      </c>
      <c r="N11">
        <v>2.8955315139771367E-2</v>
      </c>
      <c r="O11">
        <v>0.37900072506783655</v>
      </c>
      <c r="P11">
        <v>1.4691836216984506</v>
      </c>
      <c r="Q11">
        <v>5.3803282226948128E-2</v>
      </c>
      <c r="R11">
        <v>4.3121981432616323</v>
      </c>
      <c r="S11">
        <v>0.27982005159987039</v>
      </c>
      <c r="T11">
        <v>1.5694047616845219</v>
      </c>
      <c r="U11">
        <v>1.7597475419320956</v>
      </c>
      <c r="V11">
        <v>0.10075114609724914</v>
      </c>
      <c r="W11">
        <v>4.2956944403913224E-3</v>
      </c>
      <c r="X11">
        <v>0</v>
      </c>
      <c r="Y11">
        <v>0</v>
      </c>
      <c r="Z11">
        <v>4.7552998039577261</v>
      </c>
      <c r="AA11">
        <v>0.2124666887687143</v>
      </c>
      <c r="AB11">
        <v>1.1486007233114686</v>
      </c>
      <c r="AC11">
        <v>38.433679273949188</v>
      </c>
      <c r="AD11">
        <v>8.6838097511052897E-2</v>
      </c>
      <c r="AE11">
        <v>0</v>
      </c>
      <c r="AF11">
        <v>0</v>
      </c>
      <c r="AG11">
        <v>6.3768991417880425</v>
      </c>
      <c r="AH11">
        <v>0.41926575247779829</v>
      </c>
      <c r="AI11">
        <v>3.9120111507361837</v>
      </c>
      <c r="AJ11">
        <v>5.4253415391597474E-3</v>
      </c>
      <c r="AK11">
        <v>0.52103408708852239</v>
      </c>
      <c r="AL11">
        <v>2.4208756058520251</v>
      </c>
      <c r="AM11">
        <v>0.96719699698148687</v>
      </c>
      <c r="AN11">
        <v>0.41822118771673439</v>
      </c>
      <c r="AO11">
        <v>0.71660769333322238</v>
      </c>
      <c r="AP11">
        <v>0</v>
      </c>
      <c r="AQ11">
        <v>8.5570131796743644E-3</v>
      </c>
      <c r="AR11">
        <v>2.2355349629108123E-2</v>
      </c>
      <c r="AS11">
        <v>1.8266997289880047E-2</v>
      </c>
      <c r="AT11">
        <v>32.789406997130044</v>
      </c>
      <c r="AU11">
        <v>0.21459263838314138</v>
      </c>
      <c r="AV11">
        <v>0</v>
      </c>
      <c r="AW11">
        <v>1.952268020917773</v>
      </c>
      <c r="AX11">
        <v>0.1461380290848758</v>
      </c>
      <c r="AY11">
        <v>4.038267200302796</v>
      </c>
      <c r="AZ11">
        <v>0</v>
      </c>
      <c r="BA11">
        <v>0</v>
      </c>
      <c r="BB11">
        <v>0.5622327288782496</v>
      </c>
      <c r="BC11">
        <v>1.2049758711004059</v>
      </c>
      <c r="BD11">
        <v>0.41668071296036946</v>
      </c>
      <c r="BE11">
        <v>0.1593106961901451</v>
      </c>
      <c r="BF11">
        <v>0</v>
      </c>
      <c r="BG11">
        <v>5.0236158423906649E-2</v>
      </c>
      <c r="BH11">
        <v>0</v>
      </c>
      <c r="BI11">
        <v>3.2764671130548206E-2</v>
      </c>
      <c r="BJ11">
        <v>4.0094462380842908E-3</v>
      </c>
      <c r="BK11">
        <v>1.3328964409207411E-2</v>
      </c>
      <c r="BL11">
        <v>0</v>
      </c>
      <c r="BM11">
        <v>0</v>
      </c>
      <c r="BN11">
        <v>6.2285659369325307E-2</v>
      </c>
      <c r="BO11">
        <v>0.15861258399617326</v>
      </c>
      <c r="BP11">
        <v>1.0460835287912069E-2</v>
      </c>
      <c r="BQ11">
        <v>5.2470074380138981E-2</v>
      </c>
      <c r="BR11">
        <v>1.857001943257126E-2</v>
      </c>
      <c r="BS11">
        <v>0</v>
      </c>
      <c r="BT11">
        <v>0.85482039527485842</v>
      </c>
      <c r="BU11">
        <v>8.2139039763108254E-3</v>
      </c>
      <c r="BV11">
        <v>0</v>
      </c>
      <c r="BW11">
        <v>2.0397566422173354</v>
      </c>
      <c r="BX11">
        <v>0.23382351873983107</v>
      </c>
      <c r="BY11">
        <v>1.8828815054263585E-2</v>
      </c>
      <c r="BZ11">
        <v>0.73505194345535729</v>
      </c>
      <c r="CA11">
        <v>0.13051669687786085</v>
      </c>
      <c r="CB11">
        <v>0.29500695103077262</v>
      </c>
      <c r="CC11">
        <v>0.15413537985084566</v>
      </c>
      <c r="CD11">
        <v>6.3299461861372579E-3</v>
      </c>
      <c r="CE11">
        <v>5.4465203042988096E-2</v>
      </c>
      <c r="CF11">
        <v>0</v>
      </c>
      <c r="CG11">
        <v>0</v>
      </c>
      <c r="CH11">
        <v>0.58685499664720175</v>
      </c>
      <c r="CI11">
        <v>0</v>
      </c>
      <c r="CJ11">
        <v>3.0621363859639077E-2</v>
      </c>
      <c r="CK11">
        <v>5.1453630030822025E-4</v>
      </c>
      <c r="CL11">
        <v>2.5701631210973694E-3</v>
      </c>
      <c r="CM11">
        <v>7.9852404280734063E-2</v>
      </c>
      <c r="CN11">
        <v>8.8338068992601729E-3</v>
      </c>
      <c r="CO11">
        <v>3.7455968055892283E-2</v>
      </c>
      <c r="CP11">
        <v>2.0081048260616914E-2</v>
      </c>
      <c r="CQ11">
        <v>1.947750573353898E-3</v>
      </c>
      <c r="CR11">
        <v>6.3246714812137575E-2</v>
      </c>
      <c r="CS11">
        <v>6.3689483773548689E-3</v>
      </c>
      <c r="CT11">
        <v>0</v>
      </c>
      <c r="CU11">
        <v>2.8940189299584151</v>
      </c>
      <c r="CV11">
        <v>0.41635479858761204</v>
      </c>
      <c r="CW11">
        <v>1.3219972917441853</v>
      </c>
      <c r="CX11">
        <v>0.71512106960960464</v>
      </c>
      <c r="CY11">
        <v>0.24904477754440107</v>
      </c>
      <c r="CZ11">
        <v>5.5271206808413305E-2</v>
      </c>
      <c r="DA11">
        <v>2.9980230790558157E-4</v>
      </c>
      <c r="DB11">
        <v>1.3595007613189372</v>
      </c>
      <c r="DC11">
        <v>7.1270372666749321E-2</v>
      </c>
    </row>
    <row r="12" spans="2:107" x14ac:dyDescent="0.2">
      <c r="C12" t="s">
        <v>151</v>
      </c>
      <c r="D12" s="21" t="s">
        <v>104</v>
      </c>
      <c r="E12">
        <v>0.49303356701361534</v>
      </c>
      <c r="F12">
        <v>3.0830467622569042E-2</v>
      </c>
      <c r="G12">
        <v>6.8571901467503818E-2</v>
      </c>
      <c r="H12">
        <v>0.1111253319171077</v>
      </c>
      <c r="I12">
        <v>1.2671967265736769E-2</v>
      </c>
      <c r="J12">
        <v>1.0200689310438946</v>
      </c>
      <c r="K12">
        <v>5.014256934304042E-2</v>
      </c>
      <c r="L12">
        <v>1.7805597801658187E-2</v>
      </c>
      <c r="M12">
        <v>7.7948192458279886E-2</v>
      </c>
      <c r="N12">
        <v>8.0655581529639267E-3</v>
      </c>
      <c r="O12">
        <v>0.30825189401667313</v>
      </c>
      <c r="P12">
        <v>1.1351290266876388</v>
      </c>
      <c r="Q12">
        <v>4.197350801709173E-2</v>
      </c>
      <c r="R12">
        <v>3.7933018210501359</v>
      </c>
      <c r="S12">
        <v>0.24615450890302687</v>
      </c>
      <c r="T12">
        <v>1.1986229104778729</v>
      </c>
      <c r="U12">
        <v>1.462732927847513</v>
      </c>
      <c r="V12">
        <v>8.7740371774255407E-2</v>
      </c>
      <c r="W12">
        <v>9.1303213980764245E-3</v>
      </c>
      <c r="X12">
        <v>0</v>
      </c>
      <c r="Y12">
        <v>0</v>
      </c>
      <c r="Z12">
        <v>4.2128824809445788</v>
      </c>
      <c r="AA12">
        <v>0.16936045313104733</v>
      </c>
      <c r="AB12">
        <v>1.0030506531888157</v>
      </c>
      <c r="AC12">
        <v>33.850496045183469</v>
      </c>
      <c r="AD12">
        <v>7.4513487510978818E-2</v>
      </c>
      <c r="AE12">
        <v>9.0071093519372807E-3</v>
      </c>
      <c r="AF12">
        <v>0</v>
      </c>
      <c r="AG12">
        <v>5.2745321319198677</v>
      </c>
      <c r="AH12">
        <v>0.3586026077826403</v>
      </c>
      <c r="AI12">
        <v>3.5160459154668606</v>
      </c>
      <c r="AJ12">
        <v>0</v>
      </c>
      <c r="AK12">
        <v>0.45095870560085743</v>
      </c>
      <c r="AL12">
        <v>2.1652007975930307</v>
      </c>
      <c r="AM12">
        <v>0.88713823098538946</v>
      </c>
      <c r="AN12">
        <v>0.3813279309025166</v>
      </c>
      <c r="AO12">
        <v>0.55981002020497483</v>
      </c>
      <c r="AP12">
        <v>0</v>
      </c>
      <c r="AQ12">
        <v>9.0727170519644632E-3</v>
      </c>
      <c r="AR12">
        <v>1.5460937052232039E-2</v>
      </c>
      <c r="AS12">
        <v>1.7491885669511993E-2</v>
      </c>
      <c r="AT12">
        <v>26.855689850207661</v>
      </c>
      <c r="AU12">
        <v>0.16410757481573887</v>
      </c>
      <c r="AV12">
        <v>0</v>
      </c>
      <c r="AW12">
        <v>1.580286910629686</v>
      </c>
      <c r="AX12">
        <v>0.12295129172655797</v>
      </c>
      <c r="AY12">
        <v>3.6238045510186483</v>
      </c>
      <c r="AZ12">
        <v>0</v>
      </c>
      <c r="BA12">
        <v>0</v>
      </c>
      <c r="BB12">
        <v>0.50103239557610246</v>
      </c>
      <c r="BC12">
        <v>1.1211041040843677</v>
      </c>
      <c r="BD12">
        <v>0.38155067297347584</v>
      </c>
      <c r="BE12">
        <v>0.18166471117125743</v>
      </c>
      <c r="BF12">
        <v>0</v>
      </c>
      <c r="BG12">
        <v>3.673661487312295E-2</v>
      </c>
      <c r="BH12">
        <v>0</v>
      </c>
      <c r="BI12">
        <v>5.6382956168383395E-2</v>
      </c>
      <c r="BJ12">
        <v>0</v>
      </c>
      <c r="BK12">
        <v>5.6555009303597362E-3</v>
      </c>
      <c r="BL12">
        <v>0</v>
      </c>
      <c r="BM12">
        <v>0</v>
      </c>
      <c r="BN12">
        <v>4.3643816444144494E-2</v>
      </c>
      <c r="BO12">
        <v>0.14437055300010612</v>
      </c>
      <c r="BP12">
        <v>4.558802326441418E-3</v>
      </c>
      <c r="BQ12">
        <v>6.7150714129910513E-2</v>
      </c>
      <c r="BR12">
        <v>1.2045799042755144E-2</v>
      </c>
      <c r="BS12">
        <v>0</v>
      </c>
      <c r="BT12">
        <v>0.82332615298571288</v>
      </c>
      <c r="BU12">
        <v>6.9648623157495234E-3</v>
      </c>
      <c r="BV12">
        <v>3.1535785366259943E-2</v>
      </c>
      <c r="BW12">
        <v>1.7210593971264756</v>
      </c>
      <c r="BX12">
        <v>0.17443628547226961</v>
      </c>
      <c r="BY12">
        <v>2.6056869698094731E-2</v>
      </c>
      <c r="BZ12">
        <v>0.64861572171849691</v>
      </c>
      <c r="CA12">
        <v>0.13158154832152719</v>
      </c>
      <c r="CB12">
        <v>0.23105467461430709</v>
      </c>
      <c r="CC12">
        <v>0.12013129028436209</v>
      </c>
      <c r="CD12">
        <v>1.9255542673750986E-2</v>
      </c>
      <c r="CE12">
        <v>3.9931132741530172E-2</v>
      </c>
      <c r="CF12">
        <v>0</v>
      </c>
      <c r="CG12">
        <v>0</v>
      </c>
      <c r="CH12">
        <v>0.50572423622208129</v>
      </c>
      <c r="CI12">
        <v>0</v>
      </c>
      <c r="CJ12">
        <v>2.7723892795848214E-2</v>
      </c>
      <c r="CK12">
        <v>1.5731556984632849E-3</v>
      </c>
      <c r="CL12">
        <v>1.2623477600898325E-3</v>
      </c>
      <c r="CM12">
        <v>7.3531687087697861E-2</v>
      </c>
      <c r="CN12">
        <v>1.0812957997731801E-2</v>
      </c>
      <c r="CO12">
        <v>2.7956264762473027E-2</v>
      </c>
      <c r="CP12">
        <v>1.9680085682821407E-2</v>
      </c>
      <c r="CQ12">
        <v>3.304086469659284E-3</v>
      </c>
      <c r="CR12">
        <v>5.2176140132656361E-2</v>
      </c>
      <c r="CS12">
        <v>1.6034524425832801E-2</v>
      </c>
      <c r="CT12">
        <v>0</v>
      </c>
      <c r="CU12">
        <v>2.7413425422087125</v>
      </c>
      <c r="CV12">
        <v>0.34531881147692839</v>
      </c>
      <c r="CW12">
        <v>1.1223617449357108</v>
      </c>
      <c r="CX12">
        <v>0.64895039930470888</v>
      </c>
      <c r="CY12">
        <v>0.20415566074129554</v>
      </c>
      <c r="CZ12">
        <v>4.3233849158306074E-2</v>
      </c>
      <c r="DA12">
        <v>3.4085844770934191E-4</v>
      </c>
      <c r="DB12">
        <v>1.0972457003151126</v>
      </c>
      <c r="DC12">
        <v>6.0896117471691415E-2</v>
      </c>
    </row>
    <row r="13" spans="2:107" x14ac:dyDescent="0.2">
      <c r="C13" t="s">
        <v>152</v>
      </c>
      <c r="D13" s="21" t="s">
        <v>104</v>
      </c>
      <c r="E13">
        <v>0.52785913006823493</v>
      </c>
      <c r="F13">
        <v>3.3534964143131174E-2</v>
      </c>
      <c r="G13">
        <v>8.1302525747636092E-2</v>
      </c>
      <c r="H13">
        <v>0.1030095057120677</v>
      </c>
      <c r="I13">
        <v>2.0715199351380421E-2</v>
      </c>
      <c r="J13">
        <v>1.0433385071856609</v>
      </c>
      <c r="K13">
        <v>5.0300013604499046E-2</v>
      </c>
      <c r="L13">
        <v>2.0935246099590705E-2</v>
      </c>
      <c r="M13">
        <v>7.478128023257459E-2</v>
      </c>
      <c r="N13">
        <v>2.3976838770617452E-2</v>
      </c>
      <c r="O13">
        <v>0.39263505535568877</v>
      </c>
      <c r="P13">
        <v>1.2021134051196816</v>
      </c>
      <c r="Q13">
        <v>4.3446713810732618E-2</v>
      </c>
      <c r="R13">
        <v>4.321586199270131</v>
      </c>
      <c r="S13">
        <v>0.26006771326827421</v>
      </c>
      <c r="T13">
        <v>1.2430377044200069</v>
      </c>
      <c r="U13">
        <v>1.4822309760234587</v>
      </c>
      <c r="V13">
        <v>9.0071425736104549E-2</v>
      </c>
      <c r="W13">
        <v>7.0280017120651714E-3</v>
      </c>
      <c r="X13">
        <v>0</v>
      </c>
      <c r="Y13">
        <v>0</v>
      </c>
      <c r="Z13">
        <v>4.5809522009862302</v>
      </c>
      <c r="AA13">
        <v>0.22015372445768014</v>
      </c>
      <c r="AB13">
        <v>1.1113451079398371</v>
      </c>
      <c r="AC13">
        <v>37.629359344775899</v>
      </c>
      <c r="AD13">
        <v>0.10020305267661848</v>
      </c>
      <c r="AE13">
        <v>2.1481788106376378E-2</v>
      </c>
      <c r="AF13">
        <v>0</v>
      </c>
      <c r="AG13">
        <v>5.0089953255728004</v>
      </c>
      <c r="AH13">
        <v>0.32972897195258782</v>
      </c>
      <c r="AI13">
        <v>3.5015444109728451</v>
      </c>
      <c r="AJ13">
        <v>0</v>
      </c>
      <c r="AK13">
        <v>0.46313251261527133</v>
      </c>
      <c r="AL13">
        <v>2.1606325170393053</v>
      </c>
      <c r="AM13">
        <v>0.84796769689980134</v>
      </c>
      <c r="AN13">
        <v>0.37090950574777543</v>
      </c>
      <c r="AO13">
        <v>0.53009665879815304</v>
      </c>
      <c r="AP13">
        <v>0</v>
      </c>
      <c r="AQ13">
        <v>9.6860386273484485E-3</v>
      </c>
      <c r="AR13">
        <v>1.5195033733405654E-2</v>
      </c>
      <c r="AS13">
        <v>1.4961511888945324E-2</v>
      </c>
      <c r="AT13">
        <v>27.022052822849208</v>
      </c>
      <c r="AU13">
        <v>0.18322666682952848</v>
      </c>
      <c r="AV13">
        <v>0</v>
      </c>
      <c r="AW13">
        <v>1.5842548596432355</v>
      </c>
      <c r="AX13">
        <v>0.1244721203358846</v>
      </c>
      <c r="AY13">
        <v>3.799617025804662</v>
      </c>
      <c r="AZ13">
        <v>0</v>
      </c>
      <c r="BA13">
        <v>0</v>
      </c>
      <c r="BB13">
        <v>0.5643481874054177</v>
      </c>
      <c r="BC13">
        <v>1.1473850154679965</v>
      </c>
      <c r="BD13">
        <v>0.40132753037052837</v>
      </c>
      <c r="BE13">
        <v>0.27960648217206224</v>
      </c>
      <c r="BF13">
        <v>4.929453942468286E-3</v>
      </c>
      <c r="BG13">
        <v>6.0857592875500466E-2</v>
      </c>
      <c r="BH13">
        <v>0</v>
      </c>
      <c r="BI13">
        <v>0.11780126973632696</v>
      </c>
      <c r="BJ13">
        <v>4.8687251108187734E-3</v>
      </c>
      <c r="BK13">
        <v>1.8916747831717987E-2</v>
      </c>
      <c r="BL13">
        <v>0</v>
      </c>
      <c r="BM13">
        <v>0</v>
      </c>
      <c r="BN13">
        <v>5.3701515112614624E-2</v>
      </c>
      <c r="BO13">
        <v>0.17241762132746941</v>
      </c>
      <c r="BP13">
        <v>2.7707011040793806E-2</v>
      </c>
      <c r="BQ13">
        <v>7.1307322346154542E-2</v>
      </c>
      <c r="BR13">
        <v>1.543712195934514E-2</v>
      </c>
      <c r="BS13">
        <v>0</v>
      </c>
      <c r="BT13">
        <v>0.70966194390817727</v>
      </c>
      <c r="BU13">
        <v>7.2584303436023399E-3</v>
      </c>
      <c r="BV13">
        <v>0</v>
      </c>
      <c r="BW13">
        <v>1.3946944669095751</v>
      </c>
      <c r="BX13">
        <v>0.31376243687219152</v>
      </c>
      <c r="BY13">
        <v>4.0398024098448927E-2</v>
      </c>
      <c r="BZ13">
        <v>0.85731833720700701</v>
      </c>
      <c r="CA13">
        <v>0.20815760814619033</v>
      </c>
      <c r="CB13">
        <v>0.34953063599767653</v>
      </c>
      <c r="CC13">
        <v>0.21431188197632975</v>
      </c>
      <c r="CD13">
        <v>3.8667560916639268E-2</v>
      </c>
      <c r="CE13">
        <v>4.0723767508867734E-2</v>
      </c>
      <c r="CF13">
        <v>0</v>
      </c>
      <c r="CG13">
        <v>0</v>
      </c>
      <c r="CH13">
        <v>0.50085362419024171</v>
      </c>
      <c r="CI13">
        <v>0</v>
      </c>
      <c r="CJ13">
        <v>2.9708848511643886E-2</v>
      </c>
      <c r="CK13">
        <v>2.734055299031749E-3</v>
      </c>
      <c r="CL13">
        <v>2.6346660332205321E-3</v>
      </c>
      <c r="CM13">
        <v>7.8273407925451358E-2</v>
      </c>
      <c r="CN13">
        <v>4.962488562229128E-3</v>
      </c>
      <c r="CO13">
        <v>2.8160195308797136E-2</v>
      </c>
      <c r="CP13">
        <v>1.8200393699106449E-2</v>
      </c>
      <c r="CQ13">
        <v>4.1797514915747893E-3</v>
      </c>
      <c r="CR13">
        <v>5.0482686298301244E-2</v>
      </c>
      <c r="CS13">
        <v>1.4907545406776038E-2</v>
      </c>
      <c r="CT13">
        <v>2.7203935656409934E-3</v>
      </c>
      <c r="CU13">
        <v>2.5049384326359485</v>
      </c>
      <c r="CV13">
        <v>0.36381950024624976</v>
      </c>
      <c r="CW13">
        <v>1.0511273435403119</v>
      </c>
      <c r="CX13">
        <v>0.60247615159743839</v>
      </c>
      <c r="CY13">
        <v>0.17353826951138485</v>
      </c>
      <c r="CZ13">
        <v>4.9334066352535323E-2</v>
      </c>
      <c r="DA13">
        <v>3.4839874613819597E-4</v>
      </c>
      <c r="DB13">
        <v>1.0886067934908927</v>
      </c>
      <c r="DC13">
        <v>6.3027297386791969E-2</v>
      </c>
    </row>
    <row r="15" spans="2:107" s="23" customFormat="1" x14ac:dyDescent="0.2">
      <c r="B15" s="23" t="s">
        <v>153</v>
      </c>
      <c r="E15" s="23">
        <f t="shared" ref="E15:W15" si="0">_xlfn.T.TEST(E4:E8,E9:E13,2,3)</f>
        <v>0.87998924924171662</v>
      </c>
      <c r="F15" s="23">
        <f t="shared" si="0"/>
        <v>0.63547472154082252</v>
      </c>
      <c r="G15" s="23">
        <f t="shared" si="0"/>
        <v>0.93142657051506617</v>
      </c>
      <c r="H15" s="23">
        <f t="shared" si="0"/>
        <v>0.4720290495391064</v>
      </c>
      <c r="I15" s="23">
        <f t="shared" si="0"/>
        <v>0.19571293928022829</v>
      </c>
      <c r="J15" s="23">
        <f t="shared" si="0"/>
        <v>3.3353135696742239E-3</v>
      </c>
      <c r="K15" s="23">
        <f t="shared" si="0"/>
        <v>1.4347171788121832E-2</v>
      </c>
      <c r="L15" s="23">
        <f t="shared" si="0"/>
        <v>5.7460928158875714E-3</v>
      </c>
      <c r="M15" s="23">
        <f t="shared" si="0"/>
        <v>0.22042607590353552</v>
      </c>
      <c r="N15" s="23">
        <f t="shared" si="0"/>
        <v>0.64254185210061499</v>
      </c>
      <c r="O15" s="23">
        <f t="shared" si="0"/>
        <v>6.755383744363303E-3</v>
      </c>
      <c r="P15" s="23">
        <f t="shared" si="0"/>
        <v>9.5794777795842709E-2</v>
      </c>
      <c r="Q15" s="23">
        <f t="shared" si="0"/>
        <v>0.15042508779960964</v>
      </c>
      <c r="R15" s="23">
        <f t="shared" si="0"/>
        <v>1.4973329835360968E-3</v>
      </c>
      <c r="S15" s="23">
        <f t="shared" si="0"/>
        <v>1.0728410464897183E-3</v>
      </c>
      <c r="T15" s="23">
        <f t="shared" si="0"/>
        <v>2.9475029947324104E-2</v>
      </c>
      <c r="U15" s="23">
        <f t="shared" si="0"/>
        <v>4.2031086661622613E-3</v>
      </c>
      <c r="V15" s="23">
        <f t="shared" si="0"/>
        <v>4.6938364706624523E-4</v>
      </c>
      <c r="W15" s="23">
        <f t="shared" si="0"/>
        <v>4.8158375037782907E-3</v>
      </c>
      <c r="Z15" s="23">
        <f t="shared" ref="Z15:AE15" si="1">_xlfn.T.TEST(Z4:Z8,Z9:Z13,2,3)</f>
        <v>0.382134569843537</v>
      </c>
      <c r="AA15" s="23">
        <f t="shared" si="1"/>
        <v>0.15920450603973113</v>
      </c>
      <c r="AB15" s="23">
        <f t="shared" si="1"/>
        <v>0.1789999757078026</v>
      </c>
      <c r="AC15" s="23">
        <f t="shared" si="1"/>
        <v>0.6617109449726255</v>
      </c>
      <c r="AD15" s="23">
        <f t="shared" si="1"/>
        <v>0.45438101670541564</v>
      </c>
      <c r="AE15" s="23">
        <f t="shared" si="1"/>
        <v>0.4328461608347407</v>
      </c>
      <c r="AG15" s="23">
        <f t="shared" ref="AG15:AO15" si="2">_xlfn.T.TEST(AG4:AG8,AG9:AG13,2,3)</f>
        <v>5.6815585143699665E-3</v>
      </c>
      <c r="AH15" s="23">
        <f t="shared" si="2"/>
        <v>6.6367272601646852E-3</v>
      </c>
      <c r="AI15" s="23">
        <f t="shared" si="2"/>
        <v>1.7651791278595515E-2</v>
      </c>
      <c r="AJ15" s="23">
        <f t="shared" si="2"/>
        <v>0.77499749417699826</v>
      </c>
      <c r="AK15" s="23">
        <f t="shared" si="2"/>
        <v>2.9554190157528976E-4</v>
      </c>
      <c r="AL15" s="23">
        <f t="shared" si="2"/>
        <v>4.5001213567050409E-4</v>
      </c>
      <c r="AM15" s="23">
        <f t="shared" si="2"/>
        <v>0.23283726482585662</v>
      </c>
      <c r="AN15" s="23">
        <f t="shared" si="2"/>
        <v>0.31336595725327715</v>
      </c>
      <c r="AO15" s="23">
        <f t="shared" si="2"/>
        <v>7.8547737219851986E-4</v>
      </c>
      <c r="AQ15" s="23">
        <f>_xlfn.T.TEST(AQ4:AQ8,AQ9:AQ13,2,3)</f>
        <v>7.5553165651917218E-3</v>
      </c>
      <c r="AR15" s="23">
        <f>_xlfn.T.TEST(AR4:AR8,AR9:AR13,2,3)</f>
        <v>1.8576705942235627E-5</v>
      </c>
      <c r="AS15" s="23">
        <f>_xlfn.T.TEST(AS4:AS8,AS9:AS13,2,3)</f>
        <v>2.0375239411069744E-4</v>
      </c>
      <c r="AT15" s="23">
        <f>_xlfn.T.TEST(AT4:AT8,AT9:AT13,2,3)</f>
        <v>0.12467344159776429</v>
      </c>
      <c r="AU15" s="23">
        <f>_xlfn.T.TEST(AU4:AU8,AU9:AU13,2,3)</f>
        <v>0.2481445834662338</v>
      </c>
      <c r="AW15" s="23">
        <f>_xlfn.T.TEST(AW4:AW8,AW9:AW13,2,3)</f>
        <v>4.1322846570220312E-2</v>
      </c>
      <c r="AX15" s="23">
        <f>_xlfn.T.TEST(AX4:AX8,AX9:AX13,2,3)</f>
        <v>4.8518490198356474E-5</v>
      </c>
      <c r="AY15" s="23">
        <f>_xlfn.T.TEST(AY4:AY8,AY9:AY13,2,3)</f>
        <v>4.8930484928252967E-3</v>
      </c>
      <c r="BB15" s="23">
        <f t="shared" ref="BB15:BG15" si="3">_xlfn.T.TEST(BB4:BB8,BB9:BB13,2,3)</f>
        <v>1.0318960233555111E-2</v>
      </c>
      <c r="BC15" s="23">
        <f t="shared" si="3"/>
        <v>1.1436918286694751E-3</v>
      </c>
      <c r="BD15" s="23">
        <f t="shared" si="3"/>
        <v>6.1471404372294954E-3</v>
      </c>
      <c r="BE15" s="23">
        <f t="shared" si="3"/>
        <v>7.8581640948207788E-3</v>
      </c>
      <c r="BF15" s="23">
        <f t="shared" si="3"/>
        <v>0.18049846850266099</v>
      </c>
      <c r="BG15" s="23">
        <f t="shared" si="3"/>
        <v>0.83123699588063449</v>
      </c>
      <c r="BI15" s="23">
        <f>_xlfn.T.TEST(BI4:BI8,BI9:BI13,2,3)</f>
        <v>0.5037027295635732</v>
      </c>
      <c r="BJ15" s="23">
        <f>_xlfn.T.TEST(BJ4:BJ8,BJ9:BJ13,2,3)</f>
        <v>0.87923241169432209</v>
      </c>
      <c r="BK15" s="23">
        <f>_xlfn.T.TEST(BK4:BK8,BK9:BK13,2,3)</f>
        <v>0.88091088043891008</v>
      </c>
      <c r="BN15" s="23">
        <f>_xlfn.T.TEST(BN4:BN8,BN9:BN13,2,3)</f>
        <v>4.7612832575420483E-3</v>
      </c>
      <c r="BO15" s="23">
        <f>_xlfn.T.TEST(BO4:BO8,BO9:BO13,2,3)</f>
        <v>6.0941949046993337E-4</v>
      </c>
      <c r="BP15" s="23">
        <f>_xlfn.T.TEST(BP4:BP8,BP9:BP13,2,3)</f>
        <v>3.9753505871132792E-2</v>
      </c>
      <c r="BQ15" s="23">
        <f>_xlfn.T.TEST(BQ4:BQ8,BQ9:BQ13,2,3)</f>
        <v>1.4886382480235839E-3</v>
      </c>
      <c r="BR15" s="23">
        <f>_xlfn.T.TEST(BR4:BR8,BR9:BR13,2,3)</f>
        <v>2.1797729402167208E-2</v>
      </c>
      <c r="BT15" s="23">
        <f t="shared" ref="BT15:CE15" si="4">_xlfn.T.TEST(BT4:BT8,BT9:BT13,2,3)</f>
        <v>0.11560804627994517</v>
      </c>
      <c r="BU15" s="23">
        <f t="shared" si="4"/>
        <v>0.49774649930220749</v>
      </c>
      <c r="BV15" s="23">
        <f t="shared" si="4"/>
        <v>0.92688274291164519</v>
      </c>
      <c r="BW15" s="23">
        <f t="shared" si="4"/>
        <v>0.37679399244105438</v>
      </c>
      <c r="BX15" s="23">
        <f t="shared" si="4"/>
        <v>4.1351230519841714E-2</v>
      </c>
      <c r="BY15" s="23">
        <f t="shared" si="4"/>
        <v>1.7510804291668035E-2</v>
      </c>
      <c r="BZ15" s="23">
        <f t="shared" si="4"/>
        <v>5.4466891136815542E-4</v>
      </c>
      <c r="CA15" s="23">
        <f t="shared" si="4"/>
        <v>1.7609759625685896E-3</v>
      </c>
      <c r="CB15" s="23">
        <f t="shared" si="4"/>
        <v>5.8622687620751264E-3</v>
      </c>
      <c r="CC15" s="23">
        <f t="shared" si="4"/>
        <v>5.3713660761087176E-2</v>
      </c>
      <c r="CD15" s="23">
        <f t="shared" si="4"/>
        <v>0.36038137758723282</v>
      </c>
      <c r="CE15" s="23">
        <f t="shared" si="4"/>
        <v>6.2531683810105351E-4</v>
      </c>
      <c r="CG15" s="23">
        <f>_xlfn.T.TEST(CG4:CG8,CG9:CG13,2,3)</f>
        <v>0.37390096630005903</v>
      </c>
      <c r="CH15" s="23">
        <f>_xlfn.T.TEST(CH4:CH8,CH9:CH13,2,3)</f>
        <v>5.1147643213921533E-2</v>
      </c>
      <c r="CJ15" s="23">
        <f t="shared" ref="CJ15:DC15" si="5">_xlfn.T.TEST(CJ4:CJ8,CJ9:CJ13,2,3)</f>
        <v>5.1176920078436841E-2</v>
      </c>
      <c r="CK15" s="23">
        <f t="shared" si="5"/>
        <v>0.64352290986819827</v>
      </c>
      <c r="CL15" s="23">
        <f t="shared" si="5"/>
        <v>0.2693875628882883</v>
      </c>
      <c r="CM15" s="23">
        <f t="shared" si="5"/>
        <v>6.0937068667444428E-7</v>
      </c>
      <c r="CN15" s="23">
        <f t="shared" si="5"/>
        <v>2.260721600632416E-3</v>
      </c>
      <c r="CO15" s="23">
        <f t="shared" si="5"/>
        <v>5.4038263070063292E-5</v>
      </c>
      <c r="CP15" s="23">
        <f t="shared" si="5"/>
        <v>1.6230472532017719E-6</v>
      </c>
      <c r="CQ15" s="23">
        <f t="shared" si="5"/>
        <v>1.6275778142703762E-3</v>
      </c>
      <c r="CR15" s="23">
        <f t="shared" si="5"/>
        <v>3.8570667290500976E-6</v>
      </c>
      <c r="CS15" s="23">
        <f t="shared" si="5"/>
        <v>9.0078731351370706E-2</v>
      </c>
      <c r="CT15" s="23">
        <f t="shared" si="5"/>
        <v>0.1811651434344845</v>
      </c>
      <c r="CU15" s="23">
        <f t="shared" si="5"/>
        <v>5.9460033101257947E-4</v>
      </c>
      <c r="CV15" s="23">
        <f t="shared" si="5"/>
        <v>4.892414867085687E-5</v>
      </c>
      <c r="CW15" s="23">
        <f t="shared" si="5"/>
        <v>8.413641563472362E-3</v>
      </c>
      <c r="CX15" s="23">
        <f t="shared" si="5"/>
        <v>7.6803894731331729E-2</v>
      </c>
      <c r="CY15" s="23">
        <f t="shared" si="5"/>
        <v>0.88478899752727813</v>
      </c>
      <c r="CZ15" s="23">
        <f t="shared" si="5"/>
        <v>1.0116246842248785E-2</v>
      </c>
      <c r="DA15" s="23">
        <f t="shared" si="5"/>
        <v>0.79846021657456556</v>
      </c>
      <c r="DB15" s="23">
        <f t="shared" si="5"/>
        <v>5.2270785672483659E-3</v>
      </c>
      <c r="DC15" s="23">
        <f t="shared" si="5"/>
        <v>2.564210251660903E-3</v>
      </c>
    </row>
    <row r="17" spans="2:107" x14ac:dyDescent="0.2">
      <c r="D17" s="9" t="s">
        <v>1</v>
      </c>
      <c r="E17" t="s">
        <v>2</v>
      </c>
      <c r="F17" t="s">
        <v>106</v>
      </c>
      <c r="G17" t="s">
        <v>107</v>
      </c>
      <c r="H17" t="s">
        <v>108</v>
      </c>
      <c r="I17" t="s">
        <v>109</v>
      </c>
      <c r="J17" t="s">
        <v>4</v>
      </c>
      <c r="K17" t="s">
        <v>5</v>
      </c>
      <c r="L17" t="s">
        <v>6</v>
      </c>
      <c r="M17" t="s">
        <v>8</v>
      </c>
      <c r="N17" t="s">
        <v>9</v>
      </c>
      <c r="O17" t="s">
        <v>10</v>
      </c>
      <c r="P17" t="s">
        <v>11</v>
      </c>
      <c r="Q17" t="s">
        <v>12</v>
      </c>
      <c r="R17" t="s">
        <v>13</v>
      </c>
      <c r="S17" t="s">
        <v>14</v>
      </c>
      <c r="T17" t="s">
        <v>110</v>
      </c>
      <c r="U17" t="s">
        <v>16</v>
      </c>
      <c r="V17" t="s">
        <v>111</v>
      </c>
      <c r="W17" t="s">
        <v>17</v>
      </c>
      <c r="X17" t="s">
        <v>18</v>
      </c>
      <c r="Y17" t="s">
        <v>112</v>
      </c>
      <c r="Z17" t="s">
        <v>19</v>
      </c>
      <c r="AA17" t="s">
        <v>20</v>
      </c>
      <c r="AB17" t="s">
        <v>21</v>
      </c>
      <c r="AC17" t="s">
        <v>22</v>
      </c>
      <c r="AD17" t="s">
        <v>113</v>
      </c>
      <c r="AE17" t="s">
        <v>114</v>
      </c>
      <c r="AF17" t="s">
        <v>115</v>
      </c>
      <c r="AG17" t="s">
        <v>23</v>
      </c>
      <c r="AH17" t="s">
        <v>24</v>
      </c>
      <c r="AI17" t="s">
        <v>25</v>
      </c>
      <c r="AJ17" t="s">
        <v>26</v>
      </c>
      <c r="AK17" t="s">
        <v>27</v>
      </c>
      <c r="AL17" t="s">
        <v>28</v>
      </c>
      <c r="AM17" t="s">
        <v>29</v>
      </c>
      <c r="AN17" t="s">
        <v>30</v>
      </c>
      <c r="AO17" t="s">
        <v>31</v>
      </c>
      <c r="AP17" t="s">
        <v>32</v>
      </c>
      <c r="AQ17" t="s">
        <v>33</v>
      </c>
      <c r="AR17" t="s">
        <v>34</v>
      </c>
      <c r="AS17" t="s">
        <v>35</v>
      </c>
      <c r="AT17" t="s">
        <v>40</v>
      </c>
      <c r="AU17" t="s">
        <v>41</v>
      </c>
      <c r="AV17" t="s">
        <v>42</v>
      </c>
      <c r="AW17" t="s">
        <v>43</v>
      </c>
      <c r="AX17" t="s">
        <v>116</v>
      </c>
      <c r="AY17" t="s">
        <v>45</v>
      </c>
      <c r="AZ17" t="s">
        <v>46</v>
      </c>
      <c r="BA17" t="s">
        <v>48</v>
      </c>
      <c r="BB17" t="s">
        <v>49</v>
      </c>
      <c r="BC17" t="s">
        <v>50</v>
      </c>
      <c r="BD17" t="s">
        <v>51</v>
      </c>
      <c r="BE17" t="s">
        <v>52</v>
      </c>
      <c r="BF17" t="s">
        <v>56</v>
      </c>
      <c r="BG17" t="s">
        <v>57</v>
      </c>
      <c r="BH17" t="s">
        <v>58</v>
      </c>
      <c r="BI17" t="s">
        <v>59</v>
      </c>
      <c r="BJ17" t="s">
        <v>60</v>
      </c>
      <c r="BK17" t="s">
        <v>61</v>
      </c>
      <c r="BL17" t="s">
        <v>62</v>
      </c>
      <c r="BM17" t="s">
        <v>117</v>
      </c>
      <c r="BN17" t="s">
        <v>63</v>
      </c>
      <c r="BO17" t="s">
        <v>64</v>
      </c>
      <c r="BP17" t="s">
        <v>118</v>
      </c>
      <c r="BQ17" t="s">
        <v>119</v>
      </c>
      <c r="BR17" t="s">
        <v>120</v>
      </c>
      <c r="BS17" t="s">
        <v>121</v>
      </c>
      <c r="BT17" t="s">
        <v>65</v>
      </c>
      <c r="BU17" t="s">
        <v>66</v>
      </c>
      <c r="BV17" t="s">
        <v>67</v>
      </c>
      <c r="BW17" t="s">
        <v>68</v>
      </c>
      <c r="BX17" t="s">
        <v>69</v>
      </c>
      <c r="BY17" t="s">
        <v>70</v>
      </c>
      <c r="BZ17" t="s">
        <v>71</v>
      </c>
      <c r="CA17" t="s">
        <v>72</v>
      </c>
      <c r="CB17" t="s">
        <v>73</v>
      </c>
      <c r="CC17" t="s">
        <v>122</v>
      </c>
      <c r="CD17" t="s">
        <v>123</v>
      </c>
      <c r="CE17" t="s">
        <v>74</v>
      </c>
      <c r="CF17" t="s">
        <v>75</v>
      </c>
      <c r="CG17" t="s">
        <v>124</v>
      </c>
      <c r="CH17" t="s">
        <v>76</v>
      </c>
      <c r="CI17" t="s">
        <v>77</v>
      </c>
      <c r="CJ17" t="s">
        <v>78</v>
      </c>
      <c r="CK17" t="s">
        <v>79</v>
      </c>
      <c r="CL17" t="s">
        <v>80</v>
      </c>
      <c r="CM17" t="s">
        <v>125</v>
      </c>
      <c r="CN17" t="s">
        <v>126</v>
      </c>
      <c r="CO17" t="s">
        <v>127</v>
      </c>
      <c r="CP17" t="s">
        <v>128</v>
      </c>
      <c r="CQ17" t="s">
        <v>129</v>
      </c>
      <c r="CR17" t="s">
        <v>93</v>
      </c>
      <c r="CS17" t="s">
        <v>130</v>
      </c>
      <c r="CT17" t="s">
        <v>131</v>
      </c>
      <c r="CU17" t="s">
        <v>94</v>
      </c>
      <c r="CV17" t="s">
        <v>95</v>
      </c>
      <c r="CW17" t="s">
        <v>96</v>
      </c>
      <c r="CX17" t="s">
        <v>97</v>
      </c>
      <c r="CY17" t="s">
        <v>98</v>
      </c>
      <c r="CZ17" t="s">
        <v>99</v>
      </c>
      <c r="DA17" t="s">
        <v>100</v>
      </c>
      <c r="DB17" t="s">
        <v>101</v>
      </c>
      <c r="DC17" t="s">
        <v>102</v>
      </c>
    </row>
    <row r="18" spans="2:107" x14ac:dyDescent="0.2">
      <c r="C18" t="s">
        <v>143</v>
      </c>
      <c r="D18" s="21" t="s">
        <v>103</v>
      </c>
      <c r="E18">
        <v>1.2567771476128202</v>
      </c>
      <c r="F18">
        <v>1.2826632898427767E-2</v>
      </c>
      <c r="G18">
        <v>0</v>
      </c>
      <c r="H18">
        <v>0</v>
      </c>
      <c r="I18">
        <v>0</v>
      </c>
      <c r="J18">
        <v>1.2678636088061044</v>
      </c>
      <c r="K18">
        <v>5.3366883096286843E-2</v>
      </c>
      <c r="L18">
        <v>0</v>
      </c>
      <c r="M18">
        <v>8.7972892658646884E-2</v>
      </c>
      <c r="N18">
        <v>0.27404456326625559</v>
      </c>
      <c r="O18">
        <v>0</v>
      </c>
      <c r="P18">
        <v>1.3450929066928095</v>
      </c>
      <c r="Q18">
        <v>4.3704032552767107E-2</v>
      </c>
      <c r="R18">
        <v>3.5776967109476319</v>
      </c>
      <c r="S18">
        <v>0.23126220201278411</v>
      </c>
      <c r="T18">
        <v>1.4275419448338775</v>
      </c>
      <c r="U18">
        <v>1.6700258724314754</v>
      </c>
      <c r="V18">
        <v>5.7755484394217377E-2</v>
      </c>
      <c r="W18">
        <v>0</v>
      </c>
      <c r="X18">
        <v>0</v>
      </c>
      <c r="Y18">
        <v>0</v>
      </c>
      <c r="Z18">
        <v>41.198855894496546</v>
      </c>
      <c r="AA18">
        <v>1.2810345033904003</v>
      </c>
      <c r="AB18">
        <v>0</v>
      </c>
      <c r="AC18">
        <v>0</v>
      </c>
      <c r="AD18">
        <v>0.15331068573222167</v>
      </c>
      <c r="AE18">
        <v>0</v>
      </c>
      <c r="AF18">
        <v>0</v>
      </c>
      <c r="AG18">
        <v>4.7138497394699952</v>
      </c>
      <c r="AH18">
        <v>0.30649475355943367</v>
      </c>
      <c r="AI18">
        <v>2.8268799412489236</v>
      </c>
      <c r="AJ18">
        <v>3.5976002587390794</v>
      </c>
      <c r="AK18">
        <v>3.2595803163231317E-2</v>
      </c>
      <c r="AL18">
        <v>0</v>
      </c>
      <c r="AM18">
        <v>0</v>
      </c>
      <c r="AN18">
        <v>0</v>
      </c>
      <c r="AO18">
        <v>0.9668533835457469</v>
      </c>
      <c r="AP18">
        <v>2.0832412093932523E-2</v>
      </c>
      <c r="AQ18">
        <v>1.3633795048550709E-2</v>
      </c>
      <c r="AR18">
        <v>0</v>
      </c>
      <c r="AS18">
        <v>3.3058525981244626E-2</v>
      </c>
      <c r="AT18">
        <v>1.9388913311741816</v>
      </c>
      <c r="AU18">
        <v>4.2362091703720619</v>
      </c>
      <c r="AV18">
        <v>25.615050640458701</v>
      </c>
      <c r="AW18">
        <v>0</v>
      </c>
      <c r="AX18">
        <v>0</v>
      </c>
      <c r="AY18">
        <v>3.311160293148105</v>
      </c>
      <c r="AZ18">
        <v>2.7968724738135355</v>
      </c>
      <c r="BA18">
        <v>0</v>
      </c>
      <c r="BB18">
        <v>0</v>
      </c>
      <c r="BC18">
        <v>0</v>
      </c>
      <c r="BD18">
        <v>0</v>
      </c>
      <c r="BE18">
        <v>0</v>
      </c>
      <c r="BF18">
        <v>0</v>
      </c>
      <c r="BG18">
        <v>0.11675827216780992</v>
      </c>
      <c r="BH18">
        <v>0</v>
      </c>
      <c r="BI18">
        <v>0</v>
      </c>
      <c r="BJ18">
        <v>0</v>
      </c>
      <c r="BK18">
        <v>0</v>
      </c>
      <c r="BL18">
        <v>0</v>
      </c>
      <c r="BM18">
        <v>0</v>
      </c>
      <c r="BN18">
        <v>0.36434424395201603</v>
      </c>
      <c r="BO18">
        <v>4.4789885649966438E-3</v>
      </c>
      <c r="BP18">
        <v>0</v>
      </c>
      <c r="BQ18">
        <v>0</v>
      </c>
      <c r="BR18">
        <v>0</v>
      </c>
      <c r="BS18">
        <v>0</v>
      </c>
      <c r="BT18">
        <v>1.6445385825027392</v>
      </c>
      <c r="BU18">
        <v>2.4851433209967189E-2</v>
      </c>
      <c r="BV18">
        <v>0</v>
      </c>
      <c r="BW18">
        <v>0</v>
      </c>
      <c r="BX18">
        <v>1.2504032305157835</v>
      </c>
      <c r="BY18">
        <v>2.9138867664311494E-2</v>
      </c>
      <c r="BZ18">
        <v>0</v>
      </c>
      <c r="CA18">
        <v>0</v>
      </c>
      <c r="CB18">
        <v>0</v>
      </c>
      <c r="CC18">
        <v>0</v>
      </c>
      <c r="CD18">
        <v>0</v>
      </c>
      <c r="CE18">
        <v>6.0722903350538412E-2</v>
      </c>
      <c r="CF18">
        <v>5.1315899554732632E-4</v>
      </c>
      <c r="CG18">
        <v>0</v>
      </c>
      <c r="CH18">
        <v>0.62082336211381972</v>
      </c>
      <c r="CI18">
        <v>0</v>
      </c>
      <c r="CJ18">
        <v>8.393931241969018E-3</v>
      </c>
      <c r="CK18">
        <v>0</v>
      </c>
      <c r="CL18">
        <v>0</v>
      </c>
      <c r="CM18">
        <v>2.1658348307255666E-2</v>
      </c>
      <c r="CN18">
        <v>0</v>
      </c>
      <c r="CO18">
        <v>1.2851922007835442E-3</v>
      </c>
      <c r="CP18">
        <v>0</v>
      </c>
      <c r="CQ18">
        <v>0</v>
      </c>
      <c r="CR18">
        <v>5.7134531372584486E-2</v>
      </c>
      <c r="CS18">
        <v>0</v>
      </c>
      <c r="CT18">
        <v>0</v>
      </c>
      <c r="CU18">
        <v>3.2988971137330294</v>
      </c>
      <c r="CV18">
        <v>7.1868801438356042E-2</v>
      </c>
      <c r="CW18">
        <v>0</v>
      </c>
      <c r="CX18">
        <v>0</v>
      </c>
      <c r="CY18">
        <v>0</v>
      </c>
      <c r="CZ18">
        <v>7.6106079920704006E-2</v>
      </c>
      <c r="DA18">
        <v>7.7721656740220124E-4</v>
      </c>
      <c r="DB18">
        <v>1.5311671805466698</v>
      </c>
      <c r="DC18">
        <v>8.5985860744951736E-2</v>
      </c>
    </row>
    <row r="19" spans="2:107" x14ac:dyDescent="0.2">
      <c r="C19" t="s">
        <v>144</v>
      </c>
      <c r="D19" s="21" t="s">
        <v>103</v>
      </c>
      <c r="E19">
        <v>1.2327993978435383</v>
      </c>
      <c r="F19">
        <v>2.0382684123943402E-2</v>
      </c>
      <c r="G19">
        <v>0</v>
      </c>
      <c r="H19">
        <v>0</v>
      </c>
      <c r="I19">
        <v>0</v>
      </c>
      <c r="J19">
        <v>1.2548979281532664</v>
      </c>
      <c r="K19">
        <v>5.4225461155420207E-2</v>
      </c>
      <c r="L19">
        <v>0</v>
      </c>
      <c r="M19">
        <v>6.6490656499880729E-2</v>
      </c>
      <c r="N19">
        <v>0.3357213869088454</v>
      </c>
      <c r="O19">
        <v>0</v>
      </c>
      <c r="P19">
        <v>1.350585305965633</v>
      </c>
      <c r="Q19">
        <v>5.2505494517355804E-2</v>
      </c>
      <c r="R19">
        <v>3.4487554361818389</v>
      </c>
      <c r="S19">
        <v>0.21028575413414727</v>
      </c>
      <c r="T19">
        <v>1.3722210703021047</v>
      </c>
      <c r="U19">
        <v>1.7959638506653239</v>
      </c>
      <c r="V19">
        <v>6.8561126981494538E-2</v>
      </c>
      <c r="W19">
        <v>0</v>
      </c>
      <c r="X19">
        <v>0</v>
      </c>
      <c r="Y19">
        <v>0</v>
      </c>
      <c r="Z19">
        <v>41.818332230718887</v>
      </c>
      <c r="AA19">
        <v>1.2716588186719484</v>
      </c>
      <c r="AB19">
        <v>0</v>
      </c>
      <c r="AC19">
        <v>0</v>
      </c>
      <c r="AD19">
        <v>0.18692483559701539</v>
      </c>
      <c r="AE19">
        <v>0</v>
      </c>
      <c r="AF19">
        <v>0</v>
      </c>
      <c r="AG19">
        <v>4.7013455612796795</v>
      </c>
      <c r="AH19">
        <v>0.29223709926910596</v>
      </c>
      <c r="AI19">
        <v>2.8279801743685837</v>
      </c>
      <c r="AJ19">
        <v>3.6925292202934554</v>
      </c>
      <c r="AK19">
        <v>4.3591353183682097E-2</v>
      </c>
      <c r="AL19">
        <v>0</v>
      </c>
      <c r="AM19">
        <v>0</v>
      </c>
      <c r="AN19">
        <v>0</v>
      </c>
      <c r="AO19">
        <v>0.93124910860864107</v>
      </c>
      <c r="AP19">
        <v>1.9976338417041644E-2</v>
      </c>
      <c r="AQ19">
        <v>9.5333446649557389E-3</v>
      </c>
      <c r="AR19">
        <v>0</v>
      </c>
      <c r="AS19">
        <v>3.4055192240151883E-2</v>
      </c>
      <c r="AT19">
        <v>1.9740975914838781</v>
      </c>
      <c r="AU19">
        <v>4.2358722458435061</v>
      </c>
      <c r="AV19">
        <v>26.636398700502898</v>
      </c>
      <c r="AW19">
        <v>0</v>
      </c>
      <c r="AX19">
        <v>0</v>
      </c>
      <c r="AY19">
        <v>3.5221461694713785</v>
      </c>
      <c r="AZ19">
        <v>2.9322784562373592</v>
      </c>
      <c r="BA19">
        <v>4.272478096048829E-2</v>
      </c>
      <c r="BB19">
        <v>0</v>
      </c>
      <c r="BC19">
        <v>0</v>
      </c>
      <c r="BD19">
        <v>0</v>
      </c>
      <c r="BE19">
        <v>0</v>
      </c>
      <c r="BF19">
        <v>0</v>
      </c>
      <c r="BG19">
        <v>0.14691764517651193</v>
      </c>
      <c r="BH19">
        <v>0</v>
      </c>
      <c r="BI19">
        <v>0</v>
      </c>
      <c r="BJ19">
        <v>0</v>
      </c>
      <c r="BK19">
        <v>0</v>
      </c>
      <c r="BL19">
        <v>0</v>
      </c>
      <c r="BM19">
        <v>0</v>
      </c>
      <c r="BN19">
        <v>0.36988811665401999</v>
      </c>
      <c r="BO19">
        <v>0</v>
      </c>
      <c r="BP19">
        <v>0</v>
      </c>
      <c r="BQ19">
        <v>0</v>
      </c>
      <c r="BR19">
        <v>0</v>
      </c>
      <c r="BS19">
        <v>0</v>
      </c>
      <c r="BT19">
        <v>1.6720671743522784</v>
      </c>
      <c r="BU19">
        <v>1.9791213169312521E-2</v>
      </c>
      <c r="BV19">
        <v>0</v>
      </c>
      <c r="BW19">
        <v>0</v>
      </c>
      <c r="BX19">
        <v>1.5144539758773206</v>
      </c>
      <c r="BY19">
        <v>1.1548431039346484E-2</v>
      </c>
      <c r="BZ19">
        <v>0</v>
      </c>
      <c r="CA19">
        <v>0</v>
      </c>
      <c r="CB19">
        <v>0</v>
      </c>
      <c r="CC19">
        <v>0</v>
      </c>
      <c r="CD19">
        <v>0</v>
      </c>
      <c r="CE19">
        <v>4.8912567673096312E-2</v>
      </c>
      <c r="CF19">
        <v>0</v>
      </c>
      <c r="CG19">
        <v>0</v>
      </c>
      <c r="CH19">
        <v>0.59522647657829253</v>
      </c>
      <c r="CI19">
        <v>0</v>
      </c>
      <c r="CJ19">
        <v>1.2667941650780428E-2</v>
      </c>
      <c r="CK19">
        <v>0</v>
      </c>
      <c r="CL19">
        <v>0</v>
      </c>
      <c r="CM19">
        <v>2.6731074454081172E-2</v>
      </c>
      <c r="CN19">
        <v>0</v>
      </c>
      <c r="CO19">
        <v>0</v>
      </c>
      <c r="CP19">
        <v>0</v>
      </c>
      <c r="CQ19">
        <v>0</v>
      </c>
      <c r="CR19">
        <v>6.3446414391733041E-2</v>
      </c>
      <c r="CS19">
        <v>0</v>
      </c>
      <c r="CT19">
        <v>0</v>
      </c>
      <c r="CU19">
        <v>3.3975020606824855</v>
      </c>
      <c r="CV19">
        <v>9.1371497315525851E-2</v>
      </c>
      <c r="CW19">
        <v>0</v>
      </c>
      <c r="CX19">
        <v>0</v>
      </c>
      <c r="CY19">
        <v>0</v>
      </c>
      <c r="CZ19">
        <v>6.9857582209498212E-2</v>
      </c>
      <c r="DA19">
        <v>5.4290185707380856E-4</v>
      </c>
      <c r="DB19">
        <v>1.4870117329468657</v>
      </c>
      <c r="DC19">
        <v>8.2110675365199226E-2</v>
      </c>
    </row>
    <row r="20" spans="2:107" x14ac:dyDescent="0.2">
      <c r="C20" t="s">
        <v>145</v>
      </c>
      <c r="D20" s="21" t="s">
        <v>103</v>
      </c>
      <c r="E20">
        <v>1.104278708517423</v>
      </c>
      <c r="F20">
        <v>2.1657259892903444E-2</v>
      </c>
      <c r="G20">
        <v>0</v>
      </c>
      <c r="H20">
        <v>0</v>
      </c>
      <c r="I20">
        <v>0</v>
      </c>
      <c r="J20">
        <v>1.2503341946793332</v>
      </c>
      <c r="K20">
        <v>5.8487835471508966E-2</v>
      </c>
      <c r="L20">
        <v>0</v>
      </c>
      <c r="M20">
        <v>5.9765517740393431E-2</v>
      </c>
      <c r="N20">
        <v>0.23673560849625577</v>
      </c>
      <c r="O20">
        <v>0</v>
      </c>
      <c r="P20">
        <v>1.3471957849766323</v>
      </c>
      <c r="Q20">
        <v>4.8167247698458662E-2</v>
      </c>
      <c r="R20">
        <v>3.9611917575367728</v>
      </c>
      <c r="S20">
        <v>0.24258696951101019</v>
      </c>
      <c r="T20">
        <v>1.4262061649511142</v>
      </c>
      <c r="U20">
        <v>1.7181649475848311</v>
      </c>
      <c r="V20">
        <v>6.5511062259170944E-2</v>
      </c>
      <c r="W20">
        <v>0</v>
      </c>
      <c r="X20">
        <v>0</v>
      </c>
      <c r="Y20">
        <v>0</v>
      </c>
      <c r="Z20">
        <v>37.819342824252615</v>
      </c>
      <c r="AA20">
        <v>1.2117030930765973</v>
      </c>
      <c r="AB20">
        <v>0</v>
      </c>
      <c r="AC20">
        <v>0</v>
      </c>
      <c r="AD20">
        <v>0.14544701858542866</v>
      </c>
      <c r="AE20">
        <v>0</v>
      </c>
      <c r="AF20">
        <v>0</v>
      </c>
      <c r="AG20">
        <v>4.7618676922914132</v>
      </c>
      <c r="AH20">
        <v>0.29437988308822655</v>
      </c>
      <c r="AI20">
        <v>2.3900887783037907</v>
      </c>
      <c r="AJ20">
        <v>3.126795393775017</v>
      </c>
      <c r="AK20">
        <v>2.6811568225071872E-2</v>
      </c>
      <c r="AL20">
        <v>0</v>
      </c>
      <c r="AM20">
        <v>0</v>
      </c>
      <c r="AN20">
        <v>0</v>
      </c>
      <c r="AO20">
        <v>0.92572382792019381</v>
      </c>
      <c r="AP20">
        <v>2.1307032929418917E-2</v>
      </c>
      <c r="AQ20">
        <v>1.0220325018527255E-2</v>
      </c>
      <c r="AR20">
        <v>0</v>
      </c>
      <c r="AS20">
        <v>3.4536554620477174E-2</v>
      </c>
      <c r="AT20">
        <v>1.9997001490208521</v>
      </c>
      <c r="AU20">
        <v>4.4179955891172531</v>
      </c>
      <c r="AV20">
        <v>27.213825286539393</v>
      </c>
      <c r="AW20">
        <v>0</v>
      </c>
      <c r="AX20">
        <v>0</v>
      </c>
      <c r="AY20">
        <v>3.1458474503766762</v>
      </c>
      <c r="AZ20">
        <v>2.6325084636264946</v>
      </c>
      <c r="BA20">
        <v>2.9565197272430146E-2</v>
      </c>
      <c r="BB20">
        <v>0</v>
      </c>
      <c r="BC20">
        <v>0</v>
      </c>
      <c r="BD20">
        <v>0</v>
      </c>
      <c r="BE20">
        <v>0</v>
      </c>
      <c r="BF20">
        <v>0</v>
      </c>
      <c r="BG20">
        <v>8.8333625695973875E-2</v>
      </c>
      <c r="BH20">
        <v>0</v>
      </c>
      <c r="BI20">
        <v>0</v>
      </c>
      <c r="BJ20">
        <v>0</v>
      </c>
      <c r="BK20">
        <v>0</v>
      </c>
      <c r="BL20">
        <v>0</v>
      </c>
      <c r="BM20">
        <v>0</v>
      </c>
      <c r="BN20">
        <v>0.31491848923995847</v>
      </c>
      <c r="BO20">
        <v>0</v>
      </c>
      <c r="BP20">
        <v>0</v>
      </c>
      <c r="BQ20">
        <v>0</v>
      </c>
      <c r="BR20">
        <v>0</v>
      </c>
      <c r="BS20">
        <v>0</v>
      </c>
      <c r="BT20">
        <v>1.5188516876230256</v>
      </c>
      <c r="BU20">
        <v>2.3946037791653395E-2</v>
      </c>
      <c r="BV20">
        <v>0</v>
      </c>
      <c r="BW20">
        <v>0</v>
      </c>
      <c r="BX20">
        <v>1.2291780717391394</v>
      </c>
      <c r="BY20">
        <v>1.7974786980221778E-2</v>
      </c>
      <c r="BZ20">
        <v>0</v>
      </c>
      <c r="CA20">
        <v>0</v>
      </c>
      <c r="CB20">
        <v>0</v>
      </c>
      <c r="CC20">
        <v>0</v>
      </c>
      <c r="CD20">
        <v>0</v>
      </c>
      <c r="CE20">
        <v>5.3512224184463282E-2</v>
      </c>
      <c r="CF20">
        <v>0</v>
      </c>
      <c r="CG20">
        <v>0</v>
      </c>
      <c r="CH20">
        <v>0.60420543881278332</v>
      </c>
      <c r="CI20">
        <v>5.1334706213480531E-3</v>
      </c>
      <c r="CJ20">
        <v>9.8977000162816572E-3</v>
      </c>
      <c r="CK20">
        <v>0</v>
      </c>
      <c r="CL20">
        <v>0</v>
      </c>
      <c r="CM20">
        <v>1.9210207967092628E-2</v>
      </c>
      <c r="CN20">
        <v>0</v>
      </c>
      <c r="CO20">
        <v>0</v>
      </c>
      <c r="CP20">
        <v>0</v>
      </c>
      <c r="CQ20">
        <v>0</v>
      </c>
      <c r="CR20">
        <v>4.7513780241536269E-2</v>
      </c>
      <c r="CS20">
        <v>0</v>
      </c>
      <c r="CT20">
        <v>0</v>
      </c>
      <c r="CU20">
        <v>3.5177672899576238</v>
      </c>
      <c r="CV20">
        <v>7.1044722181288239E-2</v>
      </c>
      <c r="CW20">
        <v>0</v>
      </c>
      <c r="CX20">
        <v>0</v>
      </c>
      <c r="CY20">
        <v>0</v>
      </c>
      <c r="CZ20">
        <v>4.1483891955514149E-2</v>
      </c>
      <c r="DA20">
        <v>0</v>
      </c>
      <c r="DB20">
        <v>1.4577972796493341</v>
      </c>
      <c r="DC20">
        <v>7.8677175261884266E-2</v>
      </c>
    </row>
    <row r="21" spans="2:107" x14ac:dyDescent="0.2">
      <c r="C21" t="s">
        <v>146</v>
      </c>
      <c r="D21" s="21" t="s">
        <v>103</v>
      </c>
      <c r="E21">
        <v>1.0513456357187294</v>
      </c>
      <c r="F21">
        <v>1.3918179596158415E-2</v>
      </c>
      <c r="G21">
        <v>0</v>
      </c>
      <c r="H21">
        <v>0</v>
      </c>
      <c r="I21">
        <v>0</v>
      </c>
      <c r="J21">
        <v>1.2623034318619533</v>
      </c>
      <c r="K21">
        <v>5.2710531404662482E-2</v>
      </c>
      <c r="L21">
        <v>0</v>
      </c>
      <c r="M21">
        <v>7.6396421465756509E-2</v>
      </c>
      <c r="N21">
        <v>0.24671000230958046</v>
      </c>
      <c r="O21">
        <v>0</v>
      </c>
      <c r="P21">
        <v>1.4542195965755118</v>
      </c>
      <c r="Q21">
        <v>5.3681762792120898E-2</v>
      </c>
      <c r="R21">
        <v>3.6523244123329679</v>
      </c>
      <c r="S21">
        <v>0.22327549675152231</v>
      </c>
      <c r="T21">
        <v>1.4659675636604179</v>
      </c>
      <c r="U21">
        <v>1.8119333038518217</v>
      </c>
      <c r="V21">
        <v>6.5031276131357382E-2</v>
      </c>
      <c r="W21">
        <v>0</v>
      </c>
      <c r="X21">
        <v>0</v>
      </c>
      <c r="Y21">
        <v>0</v>
      </c>
      <c r="Z21">
        <v>39.205709808629052</v>
      </c>
      <c r="AA21">
        <v>1.203219283428129</v>
      </c>
      <c r="AB21">
        <v>0</v>
      </c>
      <c r="AC21">
        <v>0</v>
      </c>
      <c r="AD21">
        <v>9.5059164780648325E-2</v>
      </c>
      <c r="AE21">
        <v>0</v>
      </c>
      <c r="AF21">
        <v>0</v>
      </c>
      <c r="AG21">
        <v>4.6075571330593785</v>
      </c>
      <c r="AH21">
        <v>0.2971952166647075</v>
      </c>
      <c r="AI21">
        <v>2.8966238049485016</v>
      </c>
      <c r="AJ21">
        <v>3.5789880184920899</v>
      </c>
      <c r="AK21">
        <v>6.109539972238142E-2</v>
      </c>
      <c r="AL21">
        <v>0</v>
      </c>
      <c r="AM21">
        <v>0</v>
      </c>
      <c r="AN21">
        <v>0</v>
      </c>
      <c r="AO21">
        <v>1.0094292406538323</v>
      </c>
      <c r="AP21">
        <v>2.4553532858466509E-2</v>
      </c>
      <c r="AQ21">
        <v>1.4646971499466005E-2</v>
      </c>
      <c r="AR21">
        <v>0</v>
      </c>
      <c r="AS21">
        <v>4.0703663593993814E-2</v>
      </c>
      <c r="AT21">
        <v>2.0194188378163305</v>
      </c>
      <c r="AU21">
        <v>4.5433464055512021</v>
      </c>
      <c r="AV21">
        <v>26.624909983704448</v>
      </c>
      <c r="AW21">
        <v>0</v>
      </c>
      <c r="AX21">
        <v>0</v>
      </c>
      <c r="AY21">
        <v>3.5540109735269882</v>
      </c>
      <c r="AZ21">
        <v>2.8428307205323153</v>
      </c>
      <c r="BA21">
        <v>6.3432470606030661E-2</v>
      </c>
      <c r="BB21">
        <v>0</v>
      </c>
      <c r="BC21">
        <v>0</v>
      </c>
      <c r="BD21">
        <v>0</v>
      </c>
      <c r="BE21">
        <v>0</v>
      </c>
      <c r="BF21">
        <v>0</v>
      </c>
      <c r="BG21">
        <v>0.114642167292879</v>
      </c>
      <c r="BH21">
        <v>0</v>
      </c>
      <c r="BI21">
        <v>0</v>
      </c>
      <c r="BJ21">
        <v>0</v>
      </c>
      <c r="BK21">
        <v>0</v>
      </c>
      <c r="BL21">
        <v>0</v>
      </c>
      <c r="BM21">
        <v>0</v>
      </c>
      <c r="BN21">
        <v>0.36006368345387119</v>
      </c>
      <c r="BO21">
        <v>0</v>
      </c>
      <c r="BP21">
        <v>0</v>
      </c>
      <c r="BQ21">
        <v>0</v>
      </c>
      <c r="BR21">
        <v>0</v>
      </c>
      <c r="BS21">
        <v>0</v>
      </c>
      <c r="BT21">
        <v>1.6771177321017512</v>
      </c>
      <c r="BU21">
        <v>2.4759774554575321E-2</v>
      </c>
      <c r="BV21">
        <v>0</v>
      </c>
      <c r="BW21">
        <v>0</v>
      </c>
      <c r="BX21">
        <v>1.2025396538880422</v>
      </c>
      <c r="BY21">
        <v>5.1878234219904212E-3</v>
      </c>
      <c r="BZ21">
        <v>0</v>
      </c>
      <c r="CA21">
        <v>0</v>
      </c>
      <c r="CB21">
        <v>0</v>
      </c>
      <c r="CC21">
        <v>0</v>
      </c>
      <c r="CD21">
        <v>0</v>
      </c>
      <c r="CE21">
        <v>5.2628327230801769E-2</v>
      </c>
      <c r="CF21">
        <v>0</v>
      </c>
      <c r="CG21">
        <v>0</v>
      </c>
      <c r="CH21">
        <v>0.65524822011011741</v>
      </c>
      <c r="CI21">
        <v>3.2542903512901011E-3</v>
      </c>
      <c r="CJ21">
        <v>1.0800339817139419E-2</v>
      </c>
      <c r="CK21">
        <v>0</v>
      </c>
      <c r="CL21">
        <v>0</v>
      </c>
      <c r="CM21">
        <v>2.8270541039869757E-2</v>
      </c>
      <c r="CN21">
        <v>0</v>
      </c>
      <c r="CO21">
        <v>0</v>
      </c>
      <c r="CP21">
        <v>0</v>
      </c>
      <c r="CQ21">
        <v>0</v>
      </c>
      <c r="CR21">
        <v>3.6471325786839162E-2</v>
      </c>
      <c r="CS21">
        <v>0</v>
      </c>
      <c r="CT21">
        <v>0</v>
      </c>
      <c r="CU21">
        <v>3.6852633890999686</v>
      </c>
      <c r="CV21">
        <v>9.665266894118156E-2</v>
      </c>
      <c r="CW21">
        <v>0</v>
      </c>
      <c r="CX21">
        <v>0</v>
      </c>
      <c r="CY21">
        <v>0</v>
      </c>
      <c r="CZ21">
        <v>5.1476194422433279E-2</v>
      </c>
      <c r="DA21">
        <v>6.3978210302231592E-4</v>
      </c>
      <c r="DB21">
        <v>1.6342500731675653</v>
      </c>
      <c r="DC21">
        <v>8.651054318290452E-2</v>
      </c>
    </row>
    <row r="22" spans="2:107" x14ac:dyDescent="0.2">
      <c r="C22" t="s">
        <v>147</v>
      </c>
      <c r="D22" s="21" t="s">
        <v>103</v>
      </c>
      <c r="E22">
        <v>0.99593722658230854</v>
      </c>
      <c r="F22">
        <v>0</v>
      </c>
      <c r="G22">
        <v>0</v>
      </c>
      <c r="H22">
        <v>0</v>
      </c>
      <c r="I22">
        <v>0</v>
      </c>
      <c r="J22">
        <v>1.1381923566180596</v>
      </c>
      <c r="K22">
        <v>4.7373333053343007E-2</v>
      </c>
      <c r="L22">
        <v>0</v>
      </c>
      <c r="M22">
        <v>7.15009769988008E-2</v>
      </c>
      <c r="N22">
        <v>0.23509632003099279</v>
      </c>
      <c r="O22">
        <v>0</v>
      </c>
      <c r="P22">
        <v>1.3130567335708423</v>
      </c>
      <c r="Q22">
        <v>4.8348898023625519E-2</v>
      </c>
      <c r="R22">
        <v>3.3731356527313312</v>
      </c>
      <c r="S22">
        <v>0.22506755619115371</v>
      </c>
      <c r="T22">
        <v>1.4940231779618842</v>
      </c>
      <c r="U22">
        <v>1.6079768062264306</v>
      </c>
      <c r="V22">
        <v>5.8562099767915404E-2</v>
      </c>
      <c r="W22">
        <v>0</v>
      </c>
      <c r="X22">
        <v>0</v>
      </c>
      <c r="Y22">
        <v>0</v>
      </c>
      <c r="Z22">
        <v>37.141750231075221</v>
      </c>
      <c r="AA22">
        <v>1.2712243049736787</v>
      </c>
      <c r="AB22">
        <v>0</v>
      </c>
      <c r="AC22">
        <v>0</v>
      </c>
      <c r="AD22">
        <v>0.1310291223960269</v>
      </c>
      <c r="AE22">
        <v>0</v>
      </c>
      <c r="AF22">
        <v>0</v>
      </c>
      <c r="AG22">
        <v>4.3014083147988531</v>
      </c>
      <c r="AH22">
        <v>0.26296989641789764</v>
      </c>
      <c r="AI22">
        <v>2.6672159878349437</v>
      </c>
      <c r="AJ22">
        <v>3.3998347139563707</v>
      </c>
      <c r="AK22">
        <v>3.8628940634384427E-2</v>
      </c>
      <c r="AL22">
        <v>0</v>
      </c>
      <c r="AM22">
        <v>0</v>
      </c>
      <c r="AN22">
        <v>0</v>
      </c>
      <c r="AO22">
        <v>0.86679204054529269</v>
      </c>
      <c r="AP22">
        <v>1.8141480786602517E-2</v>
      </c>
      <c r="AQ22">
        <v>6.8239748289837246E-3</v>
      </c>
      <c r="AR22">
        <v>0</v>
      </c>
      <c r="AS22">
        <v>2.9691082467833755E-2</v>
      </c>
      <c r="AT22">
        <v>1.7481326240733186</v>
      </c>
      <c r="AU22">
        <v>3.8649191372205203</v>
      </c>
      <c r="AV22">
        <v>24.787051031824863</v>
      </c>
      <c r="AW22">
        <v>0</v>
      </c>
      <c r="AX22">
        <v>0</v>
      </c>
      <c r="AY22">
        <v>3.0904978099642029</v>
      </c>
      <c r="AZ22">
        <v>2.5367442429432905</v>
      </c>
      <c r="BA22">
        <v>0</v>
      </c>
      <c r="BB22">
        <v>0</v>
      </c>
      <c r="BC22">
        <v>0</v>
      </c>
      <c r="BD22">
        <v>0</v>
      </c>
      <c r="BE22">
        <v>0</v>
      </c>
      <c r="BF22">
        <v>0</v>
      </c>
      <c r="BG22">
        <v>0.10130408719372221</v>
      </c>
      <c r="BH22">
        <v>0</v>
      </c>
      <c r="BI22">
        <v>0</v>
      </c>
      <c r="BJ22">
        <v>0</v>
      </c>
      <c r="BK22">
        <v>0</v>
      </c>
      <c r="BL22">
        <v>0</v>
      </c>
      <c r="BM22">
        <v>0</v>
      </c>
      <c r="BN22">
        <v>0.31817178554241732</v>
      </c>
      <c r="BO22">
        <v>0</v>
      </c>
      <c r="BP22">
        <v>0</v>
      </c>
      <c r="BQ22">
        <v>0</v>
      </c>
      <c r="BR22">
        <v>0</v>
      </c>
      <c r="BS22">
        <v>0</v>
      </c>
      <c r="BT22">
        <v>1.5564530555845457</v>
      </c>
      <c r="BU22">
        <v>1.7185033517008157E-2</v>
      </c>
      <c r="BV22">
        <v>0</v>
      </c>
      <c r="BW22">
        <v>0</v>
      </c>
      <c r="BX22">
        <v>1.0865852814450547</v>
      </c>
      <c r="BY22">
        <v>1.5379731417222252E-2</v>
      </c>
      <c r="BZ22">
        <v>0</v>
      </c>
      <c r="CA22">
        <v>0</v>
      </c>
      <c r="CB22">
        <v>0</v>
      </c>
      <c r="CC22">
        <v>0</v>
      </c>
      <c r="CD22">
        <v>0</v>
      </c>
      <c r="CE22">
        <v>4.724990028418579E-2</v>
      </c>
      <c r="CF22">
        <v>0</v>
      </c>
      <c r="CG22">
        <v>0</v>
      </c>
      <c r="CH22">
        <v>0.55324984620680828</v>
      </c>
      <c r="CI22">
        <v>0</v>
      </c>
      <c r="CJ22">
        <v>6.3941696033183457E-3</v>
      </c>
      <c r="CK22">
        <v>0</v>
      </c>
      <c r="CL22">
        <v>0</v>
      </c>
      <c r="CM22">
        <v>2.6160705144608252E-2</v>
      </c>
      <c r="CN22">
        <v>0</v>
      </c>
      <c r="CO22">
        <v>0</v>
      </c>
      <c r="CP22">
        <v>0</v>
      </c>
      <c r="CQ22">
        <v>7.3523659226502913E-4</v>
      </c>
      <c r="CR22">
        <v>4.2779999860710412E-2</v>
      </c>
      <c r="CS22">
        <v>0</v>
      </c>
      <c r="CT22">
        <v>0</v>
      </c>
      <c r="CU22">
        <v>3.8363208508141611</v>
      </c>
      <c r="CV22">
        <v>5.9989481054354921E-2</v>
      </c>
      <c r="CW22">
        <v>0</v>
      </c>
      <c r="CX22">
        <v>0</v>
      </c>
      <c r="CY22">
        <v>0</v>
      </c>
      <c r="CZ22">
        <v>4.2219660531384526E-2</v>
      </c>
      <c r="DA22">
        <v>0</v>
      </c>
      <c r="DB22">
        <v>1.4648080152802496</v>
      </c>
      <c r="DC22">
        <v>8.1239281989006568E-2</v>
      </c>
    </row>
    <row r="23" spans="2:107" x14ac:dyDescent="0.2">
      <c r="C23" t="s">
        <v>148</v>
      </c>
      <c r="D23" s="21" t="s">
        <v>103</v>
      </c>
      <c r="E23">
        <v>1.0775916812988025</v>
      </c>
      <c r="F23">
        <v>2.1804974191211357E-2</v>
      </c>
      <c r="G23">
        <v>0</v>
      </c>
      <c r="H23">
        <v>0</v>
      </c>
      <c r="I23">
        <v>0</v>
      </c>
      <c r="J23">
        <v>1.0665813202483578</v>
      </c>
      <c r="K23">
        <v>4.4900494505971812E-2</v>
      </c>
      <c r="L23">
        <v>0</v>
      </c>
      <c r="M23">
        <v>4.6123341436373234E-2</v>
      </c>
      <c r="N23">
        <v>0.25720990078555922</v>
      </c>
      <c r="O23">
        <v>0</v>
      </c>
      <c r="P23">
        <v>1.3049345598120656</v>
      </c>
      <c r="Q23">
        <v>5.2658254745339021E-2</v>
      </c>
      <c r="R23">
        <v>2.8032538868526844</v>
      </c>
      <c r="S23">
        <v>0.17170190999841592</v>
      </c>
      <c r="T23">
        <v>1.2468021074142674</v>
      </c>
      <c r="U23">
        <v>1.4783179777306781</v>
      </c>
      <c r="V23">
        <v>6.4802958286564516E-2</v>
      </c>
      <c r="W23">
        <v>0</v>
      </c>
      <c r="X23">
        <v>0</v>
      </c>
      <c r="Y23">
        <v>0</v>
      </c>
      <c r="Z23">
        <v>25.317626297594504</v>
      </c>
      <c r="AA23">
        <v>0.85270478409941697</v>
      </c>
      <c r="AB23">
        <v>0</v>
      </c>
      <c r="AC23">
        <v>0</v>
      </c>
      <c r="AD23">
        <v>0.17435962635601673</v>
      </c>
      <c r="AE23">
        <v>0</v>
      </c>
      <c r="AF23">
        <v>0</v>
      </c>
      <c r="AG23">
        <v>3.6921627046432732</v>
      </c>
      <c r="AH23">
        <v>0.23470428445165134</v>
      </c>
      <c r="AI23">
        <v>3.7184099439200726</v>
      </c>
      <c r="AJ23">
        <v>3.6766327839232438</v>
      </c>
      <c r="AK23">
        <v>0.16895820351500176</v>
      </c>
      <c r="AL23">
        <v>0</v>
      </c>
      <c r="AM23">
        <v>0</v>
      </c>
      <c r="AN23">
        <v>0</v>
      </c>
      <c r="AO23">
        <v>0.57801074786077</v>
      </c>
      <c r="AP23">
        <v>6.5786966377730871E-3</v>
      </c>
      <c r="AQ23">
        <v>6.7029914263989207E-3</v>
      </c>
      <c r="AR23">
        <v>0</v>
      </c>
      <c r="AS23">
        <v>2.5084326790958088E-2</v>
      </c>
      <c r="AT23">
        <v>1.8439462452029254</v>
      </c>
      <c r="AU23">
        <v>2.968672181569564</v>
      </c>
      <c r="AV23">
        <v>24.353829432125291</v>
      </c>
      <c r="AW23">
        <v>0</v>
      </c>
      <c r="AX23">
        <v>0</v>
      </c>
      <c r="AY23">
        <v>3.5754661570231647</v>
      </c>
      <c r="AZ23">
        <v>2.3951140243389091</v>
      </c>
      <c r="BA23">
        <v>0</v>
      </c>
      <c r="BB23">
        <v>0</v>
      </c>
      <c r="BC23">
        <v>0</v>
      </c>
      <c r="BD23">
        <v>0</v>
      </c>
      <c r="BE23">
        <v>0</v>
      </c>
      <c r="BF23">
        <v>0</v>
      </c>
      <c r="BG23">
        <v>0.10514058869238627</v>
      </c>
      <c r="BH23">
        <v>0</v>
      </c>
      <c r="BI23">
        <v>0</v>
      </c>
      <c r="BJ23">
        <v>0</v>
      </c>
      <c r="BK23">
        <v>0</v>
      </c>
      <c r="BL23">
        <v>0</v>
      </c>
      <c r="BM23">
        <v>0</v>
      </c>
      <c r="BN23">
        <v>0.37645831558579834</v>
      </c>
      <c r="BO23">
        <v>0</v>
      </c>
      <c r="BP23">
        <v>0</v>
      </c>
      <c r="BQ23">
        <v>0</v>
      </c>
      <c r="BR23">
        <v>0</v>
      </c>
      <c r="BS23">
        <v>0</v>
      </c>
      <c r="BT23">
        <v>1.5839596248814545</v>
      </c>
      <c r="BU23">
        <v>3.0646644278616783E-2</v>
      </c>
      <c r="BV23">
        <v>0</v>
      </c>
      <c r="BW23">
        <v>0</v>
      </c>
      <c r="BX23">
        <v>1.5982914857246722</v>
      </c>
      <c r="BY23">
        <v>3.3352357741002689E-2</v>
      </c>
      <c r="BZ23">
        <v>0</v>
      </c>
      <c r="CA23">
        <v>0</v>
      </c>
      <c r="CB23">
        <v>0</v>
      </c>
      <c r="CC23">
        <v>0</v>
      </c>
      <c r="CD23">
        <v>0</v>
      </c>
      <c r="CE23">
        <v>4.4255030215390588E-2</v>
      </c>
      <c r="CF23">
        <v>0</v>
      </c>
      <c r="CG23">
        <v>0</v>
      </c>
      <c r="CH23">
        <v>0.5181608330628279</v>
      </c>
      <c r="CI23">
        <v>3.9578675734955361E-3</v>
      </c>
      <c r="CJ23">
        <v>9.6479827821470548E-3</v>
      </c>
      <c r="CK23">
        <v>0</v>
      </c>
      <c r="CL23">
        <v>0</v>
      </c>
      <c r="CM23">
        <v>7.7347963659779251E-2</v>
      </c>
      <c r="CN23">
        <v>5.8295350751520726E-4</v>
      </c>
      <c r="CO23">
        <v>0</v>
      </c>
      <c r="CP23">
        <v>0</v>
      </c>
      <c r="CQ23">
        <v>0</v>
      </c>
      <c r="CR23">
        <v>0.11512742387960757</v>
      </c>
      <c r="CS23">
        <v>0</v>
      </c>
      <c r="CT23">
        <v>0</v>
      </c>
      <c r="CU23">
        <v>4.5594183751202593</v>
      </c>
      <c r="CV23">
        <v>0.13564104733011437</v>
      </c>
      <c r="CW23">
        <v>0</v>
      </c>
      <c r="CX23">
        <v>0</v>
      </c>
      <c r="CY23">
        <v>0</v>
      </c>
      <c r="CZ23">
        <v>5.1301286948767774E-2</v>
      </c>
      <c r="DA23">
        <v>0</v>
      </c>
      <c r="DB23">
        <v>1.2025951149461565</v>
      </c>
      <c r="DC23">
        <v>7.0985155100878813E-2</v>
      </c>
    </row>
    <row r="24" spans="2:107" x14ac:dyDescent="0.2">
      <c r="C24" t="s">
        <v>149</v>
      </c>
      <c r="D24" s="21" t="s">
        <v>103</v>
      </c>
      <c r="E24">
        <v>1.1390369568610748</v>
      </c>
      <c r="F24">
        <v>3.341776849546263E-2</v>
      </c>
      <c r="G24">
        <v>0</v>
      </c>
      <c r="H24">
        <v>0</v>
      </c>
      <c r="I24">
        <v>0</v>
      </c>
      <c r="J24">
        <v>1.0460647959040985</v>
      </c>
      <c r="K24">
        <v>4.2454570447213284E-2</v>
      </c>
      <c r="L24">
        <v>0</v>
      </c>
      <c r="M24">
        <v>4.4895236444184708E-2</v>
      </c>
      <c r="N24">
        <v>0.31815076756661631</v>
      </c>
      <c r="O24">
        <v>0</v>
      </c>
      <c r="P24">
        <v>1.349475188494101</v>
      </c>
      <c r="Q24">
        <v>5.3594410174903767E-2</v>
      </c>
      <c r="R24">
        <v>2.712337713758576</v>
      </c>
      <c r="S24">
        <v>0.16618873356769792</v>
      </c>
      <c r="T24">
        <v>1.2116995268222197</v>
      </c>
      <c r="U24">
        <v>1.5641294278901285</v>
      </c>
      <c r="V24">
        <v>5.345537268459865E-2</v>
      </c>
      <c r="W24">
        <v>0</v>
      </c>
      <c r="X24">
        <v>0</v>
      </c>
      <c r="Y24">
        <v>0</v>
      </c>
      <c r="Z24">
        <v>26.834791227182535</v>
      </c>
      <c r="AA24">
        <v>0.84225677923543707</v>
      </c>
      <c r="AB24">
        <v>0</v>
      </c>
      <c r="AC24">
        <v>0</v>
      </c>
      <c r="AD24">
        <v>0.16785949338194581</v>
      </c>
      <c r="AE24">
        <v>0</v>
      </c>
      <c r="AF24">
        <v>0</v>
      </c>
      <c r="AG24">
        <v>3.574459142077191</v>
      </c>
      <c r="AH24">
        <v>0.22263710441213433</v>
      </c>
      <c r="AI24">
        <v>4.2794086509349816</v>
      </c>
      <c r="AJ24">
        <v>4.0713040630241615</v>
      </c>
      <c r="AK24">
        <v>0.15434811969631504</v>
      </c>
      <c r="AL24">
        <v>0</v>
      </c>
      <c r="AM24">
        <v>0</v>
      </c>
      <c r="AN24">
        <v>0</v>
      </c>
      <c r="AO24">
        <v>0.58584643643403544</v>
      </c>
      <c r="AP24">
        <v>7.8662684395442804E-3</v>
      </c>
      <c r="AQ24">
        <v>6.3871777693043285E-3</v>
      </c>
      <c r="AR24">
        <v>0</v>
      </c>
      <c r="AS24">
        <v>1.9646539986154832E-2</v>
      </c>
      <c r="AT24">
        <v>1.9101902200379965</v>
      </c>
      <c r="AU24">
        <v>2.7898249408245395</v>
      </c>
      <c r="AV24">
        <v>25.29558853041258</v>
      </c>
      <c r="AW24">
        <v>0</v>
      </c>
      <c r="AX24">
        <v>0</v>
      </c>
      <c r="AY24">
        <v>3.7935059253165337</v>
      </c>
      <c r="AZ24">
        <v>2.4698306389039568</v>
      </c>
      <c r="BA24">
        <v>4.9334416847536845E-2</v>
      </c>
      <c r="BB24">
        <v>0</v>
      </c>
      <c r="BC24">
        <v>0</v>
      </c>
      <c r="BD24">
        <v>0</v>
      </c>
      <c r="BE24">
        <v>0</v>
      </c>
      <c r="BF24">
        <v>0</v>
      </c>
      <c r="BG24">
        <v>0.13986696207448041</v>
      </c>
      <c r="BH24">
        <v>0</v>
      </c>
      <c r="BI24">
        <v>0</v>
      </c>
      <c r="BJ24">
        <v>0</v>
      </c>
      <c r="BK24">
        <v>0</v>
      </c>
      <c r="BL24">
        <v>0</v>
      </c>
      <c r="BM24">
        <v>0</v>
      </c>
      <c r="BN24">
        <v>0.43461002085866207</v>
      </c>
      <c r="BO24">
        <v>0</v>
      </c>
      <c r="BP24">
        <v>0</v>
      </c>
      <c r="BQ24">
        <v>0</v>
      </c>
      <c r="BR24">
        <v>0</v>
      </c>
      <c r="BS24">
        <v>0</v>
      </c>
      <c r="BT24">
        <v>1.6317826551961501</v>
      </c>
      <c r="BU24">
        <v>2.7603714061097032E-2</v>
      </c>
      <c r="BV24">
        <v>0</v>
      </c>
      <c r="BW24">
        <v>0</v>
      </c>
      <c r="BX24">
        <v>1.8185900172384959</v>
      </c>
      <c r="BY24">
        <v>4.728551504867276E-2</v>
      </c>
      <c r="BZ24">
        <v>0</v>
      </c>
      <c r="CA24">
        <v>0</v>
      </c>
      <c r="CB24">
        <v>0</v>
      </c>
      <c r="CC24">
        <v>0</v>
      </c>
      <c r="CD24">
        <v>0</v>
      </c>
      <c r="CE24">
        <v>4.2135937837129503E-2</v>
      </c>
      <c r="CF24">
        <v>0</v>
      </c>
      <c r="CG24">
        <v>0</v>
      </c>
      <c r="CH24">
        <v>0.5542193427307438</v>
      </c>
      <c r="CI24">
        <v>4.3373883715154184E-3</v>
      </c>
      <c r="CJ24">
        <v>1.0867349309864945E-2</v>
      </c>
      <c r="CK24">
        <v>0</v>
      </c>
      <c r="CL24">
        <v>0</v>
      </c>
      <c r="CM24">
        <v>0.10338067321096045</v>
      </c>
      <c r="CN24">
        <v>0</v>
      </c>
      <c r="CO24">
        <v>0</v>
      </c>
      <c r="CP24">
        <v>0</v>
      </c>
      <c r="CQ24">
        <v>0</v>
      </c>
      <c r="CR24">
        <v>0.17467046822697121</v>
      </c>
      <c r="CS24">
        <v>0</v>
      </c>
      <c r="CT24">
        <v>0</v>
      </c>
      <c r="CU24">
        <v>5.1945324744610835</v>
      </c>
      <c r="CV24">
        <v>0.16263412235423994</v>
      </c>
      <c r="CW24">
        <v>0</v>
      </c>
      <c r="CX24">
        <v>0</v>
      </c>
      <c r="CY24">
        <v>0</v>
      </c>
      <c r="CZ24">
        <v>5.8732744036412564E-2</v>
      </c>
      <c r="DA24">
        <v>9.4020081931629892E-4</v>
      </c>
      <c r="DB24">
        <v>1.1687111718721381</v>
      </c>
      <c r="DC24">
        <v>6.7560513008796591E-2</v>
      </c>
    </row>
    <row r="25" spans="2:107" x14ac:dyDescent="0.2">
      <c r="C25" t="s">
        <v>150</v>
      </c>
      <c r="D25" s="21" t="s">
        <v>103</v>
      </c>
      <c r="E25">
        <v>0.9421732855782915</v>
      </c>
      <c r="F25">
        <v>3.5488275966402708E-2</v>
      </c>
      <c r="G25">
        <v>0</v>
      </c>
      <c r="H25">
        <v>0</v>
      </c>
      <c r="I25">
        <v>0</v>
      </c>
      <c r="J25">
        <v>1.1149829282614339</v>
      </c>
      <c r="K25">
        <v>5.3301418866814609E-2</v>
      </c>
      <c r="L25">
        <v>0</v>
      </c>
      <c r="M25">
        <v>4.2414489528988422E-2</v>
      </c>
      <c r="N25">
        <v>0.57748500809116121</v>
      </c>
      <c r="O25">
        <v>0</v>
      </c>
      <c r="P25">
        <v>1.2064030099502967</v>
      </c>
      <c r="Q25">
        <v>4.8691897929106505E-2</v>
      </c>
      <c r="R25">
        <v>3.7567061976333016</v>
      </c>
      <c r="S25">
        <v>0.25300795897594985</v>
      </c>
      <c r="T25">
        <v>1.5057605875026538</v>
      </c>
      <c r="U25">
        <v>1.2451690386999983</v>
      </c>
      <c r="V25">
        <v>4.9382296697800414E-2</v>
      </c>
      <c r="W25">
        <v>0</v>
      </c>
      <c r="X25">
        <v>0</v>
      </c>
      <c r="Y25">
        <v>0</v>
      </c>
      <c r="Z25">
        <v>22.60809325853112</v>
      </c>
      <c r="AA25">
        <v>0.78337985569430535</v>
      </c>
      <c r="AB25">
        <v>1.7924839536992724E-3</v>
      </c>
      <c r="AC25">
        <v>0</v>
      </c>
      <c r="AD25">
        <v>0.1553837230564879</v>
      </c>
      <c r="AE25">
        <v>0</v>
      </c>
      <c r="AF25">
        <v>0</v>
      </c>
      <c r="AG25">
        <v>3.3298017725982452</v>
      </c>
      <c r="AH25">
        <v>0.18468869099385085</v>
      </c>
      <c r="AI25">
        <v>3.233979720500197</v>
      </c>
      <c r="AJ25">
        <v>3.1102234316601045</v>
      </c>
      <c r="AK25">
        <v>0.17270304682425999</v>
      </c>
      <c r="AL25">
        <v>0</v>
      </c>
      <c r="AM25">
        <v>0</v>
      </c>
      <c r="AN25">
        <v>0</v>
      </c>
      <c r="AO25">
        <v>0.45353786696256049</v>
      </c>
      <c r="AP25">
        <v>9.0573009494282902E-3</v>
      </c>
      <c r="AQ25">
        <v>8.4149027054833507E-3</v>
      </c>
      <c r="AR25">
        <v>0</v>
      </c>
      <c r="AS25">
        <v>1.783417801634183E-2</v>
      </c>
      <c r="AT25">
        <v>1.4823177269228833</v>
      </c>
      <c r="AU25">
        <v>2.2995122029378332</v>
      </c>
      <c r="AV25">
        <v>19.469051218026749</v>
      </c>
      <c r="AW25">
        <v>0</v>
      </c>
      <c r="AX25">
        <v>0</v>
      </c>
      <c r="AY25">
        <v>3.6777840133042914</v>
      </c>
      <c r="AZ25">
        <v>2.4292665048934907</v>
      </c>
      <c r="BA25">
        <v>4.6448960533100304E-2</v>
      </c>
      <c r="BB25">
        <v>0</v>
      </c>
      <c r="BC25">
        <v>0</v>
      </c>
      <c r="BD25">
        <v>0</v>
      </c>
      <c r="BE25">
        <v>0</v>
      </c>
      <c r="BF25">
        <v>0</v>
      </c>
      <c r="BG25">
        <v>0.19634153502000956</v>
      </c>
      <c r="BH25">
        <v>2.7892733738537224E-3</v>
      </c>
      <c r="BI25">
        <v>0</v>
      </c>
      <c r="BJ25">
        <v>0</v>
      </c>
      <c r="BK25">
        <v>0</v>
      </c>
      <c r="BL25">
        <v>0</v>
      </c>
      <c r="BM25">
        <v>0</v>
      </c>
      <c r="BN25">
        <v>0.36181753901260283</v>
      </c>
      <c r="BO25">
        <v>0</v>
      </c>
      <c r="BP25">
        <v>0</v>
      </c>
      <c r="BQ25">
        <v>0</v>
      </c>
      <c r="BR25">
        <v>0</v>
      </c>
      <c r="BS25">
        <v>0</v>
      </c>
      <c r="BT25">
        <v>0.96640640078644269</v>
      </c>
      <c r="BU25">
        <v>1.1369919077361903E-2</v>
      </c>
      <c r="BV25">
        <v>0</v>
      </c>
      <c r="BW25">
        <v>0</v>
      </c>
      <c r="BX25">
        <v>1.8661767122806823</v>
      </c>
      <c r="BY25">
        <v>9.6260833650523944E-2</v>
      </c>
      <c r="BZ25">
        <v>0</v>
      </c>
      <c r="CA25">
        <v>0</v>
      </c>
      <c r="CB25">
        <v>0</v>
      </c>
      <c r="CC25">
        <v>0</v>
      </c>
      <c r="CD25">
        <v>0</v>
      </c>
      <c r="CE25">
        <v>3.6992818604958684E-2</v>
      </c>
      <c r="CF25">
        <v>7.6527226358027002E-4</v>
      </c>
      <c r="CG25">
        <v>0</v>
      </c>
      <c r="CH25">
        <v>0.44627450235298571</v>
      </c>
      <c r="CI25">
        <v>6.1872485255079863E-3</v>
      </c>
      <c r="CJ25">
        <v>1.2553051604528919E-2</v>
      </c>
      <c r="CK25">
        <v>0</v>
      </c>
      <c r="CL25">
        <v>0</v>
      </c>
      <c r="CM25">
        <v>6.5015213032191904E-2</v>
      </c>
      <c r="CN25">
        <v>0</v>
      </c>
      <c r="CO25">
        <v>0</v>
      </c>
      <c r="CP25">
        <v>0</v>
      </c>
      <c r="CQ25">
        <v>0</v>
      </c>
      <c r="CR25">
        <v>0.11856577094813782</v>
      </c>
      <c r="CS25">
        <v>0</v>
      </c>
      <c r="CT25">
        <v>0</v>
      </c>
      <c r="CU25">
        <v>2.7438532325711713</v>
      </c>
      <c r="CV25">
        <v>0.10487303704350859</v>
      </c>
      <c r="CW25">
        <v>0</v>
      </c>
      <c r="CX25">
        <v>0</v>
      </c>
      <c r="CY25">
        <v>0</v>
      </c>
      <c r="CZ25">
        <v>4.1614354283218642E-2</v>
      </c>
      <c r="DA25">
        <v>1.0680808198896099E-3</v>
      </c>
      <c r="DB25">
        <v>0.88111369908110859</v>
      </c>
      <c r="DC25">
        <v>5.2426284081673873E-2</v>
      </c>
    </row>
    <row r="26" spans="2:107" x14ac:dyDescent="0.2">
      <c r="C26" t="s">
        <v>151</v>
      </c>
      <c r="D26" s="21" t="s">
        <v>103</v>
      </c>
      <c r="E26">
        <v>1.1284801367291128</v>
      </c>
      <c r="F26">
        <v>2.003548517182116E-2</v>
      </c>
      <c r="G26">
        <v>0</v>
      </c>
      <c r="H26">
        <v>0</v>
      </c>
      <c r="I26">
        <v>0</v>
      </c>
      <c r="J26">
        <v>1.0428865632457853</v>
      </c>
      <c r="K26">
        <v>4.0727610415719269E-2</v>
      </c>
      <c r="L26">
        <v>0</v>
      </c>
      <c r="M26">
        <v>4.5514495368794844E-2</v>
      </c>
      <c r="N26">
        <v>0.31059845232120392</v>
      </c>
      <c r="O26">
        <v>0</v>
      </c>
      <c r="P26">
        <v>1.2262368379431063</v>
      </c>
      <c r="Q26">
        <v>4.457783134698403E-2</v>
      </c>
      <c r="R26">
        <v>2.8997573469120144</v>
      </c>
      <c r="S26">
        <v>0.17778475019415924</v>
      </c>
      <c r="T26">
        <v>1.2883946690877357</v>
      </c>
      <c r="U26">
        <v>1.6035112736563606</v>
      </c>
      <c r="V26">
        <v>6.744821741724355E-2</v>
      </c>
      <c r="W26">
        <v>0</v>
      </c>
      <c r="X26">
        <v>0</v>
      </c>
      <c r="Y26">
        <v>0</v>
      </c>
      <c r="Z26">
        <v>25.556452048686261</v>
      </c>
      <c r="AA26">
        <v>0.74052339987787552</v>
      </c>
      <c r="AB26">
        <v>0</v>
      </c>
      <c r="AC26">
        <v>0</v>
      </c>
      <c r="AD26">
        <v>0.16526570611588595</v>
      </c>
      <c r="AE26">
        <v>0</v>
      </c>
      <c r="AF26">
        <v>0</v>
      </c>
      <c r="AG26">
        <v>3.5154052641142495</v>
      </c>
      <c r="AH26">
        <v>0.21017086300943252</v>
      </c>
      <c r="AI26">
        <v>4.1013398545013411</v>
      </c>
      <c r="AJ26">
        <v>3.9851307310200617</v>
      </c>
      <c r="AK26">
        <v>0.13001926342764181</v>
      </c>
      <c r="AL26">
        <v>0</v>
      </c>
      <c r="AM26">
        <v>0</v>
      </c>
      <c r="AN26">
        <v>0</v>
      </c>
      <c r="AO26">
        <v>0.65661536731986836</v>
      </c>
      <c r="AP26">
        <v>1.2132494235375591E-2</v>
      </c>
      <c r="AQ26">
        <v>7.0384018528760204E-3</v>
      </c>
      <c r="AR26">
        <v>0</v>
      </c>
      <c r="AS26">
        <v>2.014422427953998E-2</v>
      </c>
      <c r="AT26">
        <v>1.6050258747681114</v>
      </c>
      <c r="AU26">
        <v>2.8130743918677905</v>
      </c>
      <c r="AV26">
        <v>25.37426228036043</v>
      </c>
      <c r="AW26">
        <v>0</v>
      </c>
      <c r="AX26">
        <v>0</v>
      </c>
      <c r="AY26">
        <v>3.8410698603703035</v>
      </c>
      <c r="AZ26">
        <v>2.5454292812289046</v>
      </c>
      <c r="BA26">
        <v>0</v>
      </c>
      <c r="BB26">
        <v>0</v>
      </c>
      <c r="BC26">
        <v>0</v>
      </c>
      <c r="BD26">
        <v>0</v>
      </c>
      <c r="BE26">
        <v>0</v>
      </c>
      <c r="BF26">
        <v>0</v>
      </c>
      <c r="BG26">
        <v>0.14108780845921112</v>
      </c>
      <c r="BH26">
        <v>0</v>
      </c>
      <c r="BI26">
        <v>0</v>
      </c>
      <c r="BJ26">
        <v>0</v>
      </c>
      <c r="BK26">
        <v>0</v>
      </c>
      <c r="BL26">
        <v>0</v>
      </c>
      <c r="BM26">
        <v>0</v>
      </c>
      <c r="BN26">
        <v>0.44612436280411599</v>
      </c>
      <c r="BO26">
        <v>0</v>
      </c>
      <c r="BP26">
        <v>0</v>
      </c>
      <c r="BQ26">
        <v>0</v>
      </c>
      <c r="BR26">
        <v>0</v>
      </c>
      <c r="BS26">
        <v>0</v>
      </c>
      <c r="BT26">
        <v>1.5769408543287244</v>
      </c>
      <c r="BU26">
        <v>3.0283201405718486E-2</v>
      </c>
      <c r="BV26">
        <v>0</v>
      </c>
      <c r="BW26">
        <v>0</v>
      </c>
      <c r="BX26">
        <v>1.6442472107831452</v>
      </c>
      <c r="BY26">
        <v>3.6842552987452308E-2</v>
      </c>
      <c r="BZ26">
        <v>0</v>
      </c>
      <c r="CA26">
        <v>0</v>
      </c>
      <c r="CB26">
        <v>0</v>
      </c>
      <c r="CC26">
        <v>0</v>
      </c>
      <c r="CD26">
        <v>0</v>
      </c>
      <c r="CE26">
        <v>4.1400691166551505E-2</v>
      </c>
      <c r="CF26">
        <v>0</v>
      </c>
      <c r="CG26">
        <v>0</v>
      </c>
      <c r="CH26">
        <v>0.58048035020893729</v>
      </c>
      <c r="CI26">
        <v>4.1420220083041954E-3</v>
      </c>
      <c r="CJ26">
        <v>1.1829964372971439E-2</v>
      </c>
      <c r="CK26">
        <v>0</v>
      </c>
      <c r="CL26">
        <v>0</v>
      </c>
      <c r="CM26">
        <v>8.2345418380257593E-2</v>
      </c>
      <c r="CN26">
        <v>6.8594455051772523E-4</v>
      </c>
      <c r="CO26">
        <v>0</v>
      </c>
      <c r="CP26">
        <v>0</v>
      </c>
      <c r="CQ26">
        <v>0</v>
      </c>
      <c r="CR26">
        <v>0.11770653042076294</v>
      </c>
      <c r="CS26">
        <v>0</v>
      </c>
      <c r="CT26">
        <v>0</v>
      </c>
      <c r="CU26">
        <v>4.4015363500961087</v>
      </c>
      <c r="CV26">
        <v>0.11689750545715681</v>
      </c>
      <c r="CW26">
        <v>0</v>
      </c>
      <c r="CX26">
        <v>0</v>
      </c>
      <c r="CY26">
        <v>0</v>
      </c>
      <c r="CZ26">
        <v>5.0892327428585758E-2</v>
      </c>
      <c r="DA26">
        <v>2.8217573787394891E-4</v>
      </c>
      <c r="DB26">
        <v>1.1540192928544937</v>
      </c>
      <c r="DC26">
        <v>6.5513205746742728E-2</v>
      </c>
    </row>
    <row r="27" spans="2:107" x14ac:dyDescent="0.2">
      <c r="C27" t="s">
        <v>152</v>
      </c>
      <c r="D27" s="21" t="s">
        <v>103</v>
      </c>
      <c r="E27">
        <v>1.2124013902519759</v>
      </c>
      <c r="F27">
        <v>2.1614040249658965E-2</v>
      </c>
      <c r="G27">
        <v>0</v>
      </c>
      <c r="H27">
        <v>0</v>
      </c>
      <c r="I27">
        <v>0</v>
      </c>
      <c r="J27">
        <v>1.1263844511447956</v>
      </c>
      <c r="K27">
        <v>5.0882583003352369E-2</v>
      </c>
      <c r="L27">
        <v>0</v>
      </c>
      <c r="M27">
        <v>4.2261089801927457E-2</v>
      </c>
      <c r="N27">
        <v>0.31150035235379786</v>
      </c>
      <c r="O27">
        <v>0</v>
      </c>
      <c r="P27">
        <v>1.2782820851549663</v>
      </c>
      <c r="Q27">
        <v>5.1493225896808312E-2</v>
      </c>
      <c r="R27">
        <v>3.133985409507773</v>
      </c>
      <c r="S27">
        <v>0.19903044693130897</v>
      </c>
      <c r="T27">
        <v>1.3339179680202733</v>
      </c>
      <c r="U27">
        <v>1.4477731987050442</v>
      </c>
      <c r="V27">
        <v>5.2613224880525611E-2</v>
      </c>
      <c r="W27">
        <v>0</v>
      </c>
      <c r="X27">
        <v>0</v>
      </c>
      <c r="Y27">
        <v>0</v>
      </c>
      <c r="Z27">
        <v>26.188767365759784</v>
      </c>
      <c r="AA27">
        <v>0.8312618522098314</v>
      </c>
      <c r="AB27">
        <v>0</v>
      </c>
      <c r="AC27">
        <v>0</v>
      </c>
      <c r="AD27">
        <v>0.20074030942866239</v>
      </c>
      <c r="AE27">
        <v>0</v>
      </c>
      <c r="AF27">
        <v>0</v>
      </c>
      <c r="AG27">
        <v>3.48457590448163</v>
      </c>
      <c r="AH27">
        <v>0.21798890008673028</v>
      </c>
      <c r="AI27">
        <v>3.7326696581873935</v>
      </c>
      <c r="AJ27">
        <v>3.6983921497446861</v>
      </c>
      <c r="AK27">
        <v>0.13023543297304682</v>
      </c>
      <c r="AL27">
        <v>0</v>
      </c>
      <c r="AM27">
        <v>0</v>
      </c>
      <c r="AN27">
        <v>0</v>
      </c>
      <c r="AO27">
        <v>0.56215637603850477</v>
      </c>
      <c r="AP27">
        <v>1.0753048645384185E-2</v>
      </c>
      <c r="AQ27">
        <v>9.6392527566340636E-3</v>
      </c>
      <c r="AR27">
        <v>0</v>
      </c>
      <c r="AS27">
        <v>1.9136469175429646E-2</v>
      </c>
      <c r="AT27">
        <v>1.7553805265642533</v>
      </c>
      <c r="AU27">
        <v>2.7348021376678586</v>
      </c>
      <c r="AV27">
        <v>23.738852137818665</v>
      </c>
      <c r="AW27">
        <v>0</v>
      </c>
      <c r="AX27">
        <v>0</v>
      </c>
      <c r="AY27">
        <v>3.6111079853851584</v>
      </c>
      <c r="AZ27">
        <v>2.4857787422658491</v>
      </c>
      <c r="BA27">
        <v>0</v>
      </c>
      <c r="BB27">
        <v>0</v>
      </c>
      <c r="BC27">
        <v>0</v>
      </c>
      <c r="BD27">
        <v>0</v>
      </c>
      <c r="BE27">
        <v>0</v>
      </c>
      <c r="BF27">
        <v>0</v>
      </c>
      <c r="BG27">
        <v>0.12469525080982967</v>
      </c>
      <c r="BH27">
        <v>0</v>
      </c>
      <c r="BI27">
        <v>0</v>
      </c>
      <c r="BJ27">
        <v>0</v>
      </c>
      <c r="BK27">
        <v>0</v>
      </c>
      <c r="BL27">
        <v>0</v>
      </c>
      <c r="BM27">
        <v>0</v>
      </c>
      <c r="BN27">
        <v>0.39767669136173395</v>
      </c>
      <c r="BO27">
        <v>0</v>
      </c>
      <c r="BP27">
        <v>0</v>
      </c>
      <c r="BQ27">
        <v>0</v>
      </c>
      <c r="BR27">
        <v>0</v>
      </c>
      <c r="BS27">
        <v>0</v>
      </c>
      <c r="BT27">
        <v>1.499088159083193</v>
      </c>
      <c r="BU27">
        <v>2.3431327533366596E-2</v>
      </c>
      <c r="BV27">
        <v>0</v>
      </c>
      <c r="BW27">
        <v>0</v>
      </c>
      <c r="BX27">
        <v>1.824111416854896</v>
      </c>
      <c r="BY27">
        <v>6.200017038719325E-2</v>
      </c>
      <c r="BZ27">
        <v>0</v>
      </c>
      <c r="CA27">
        <v>0</v>
      </c>
      <c r="CB27">
        <v>0</v>
      </c>
      <c r="CC27">
        <v>0</v>
      </c>
      <c r="CD27">
        <v>0</v>
      </c>
      <c r="CE27">
        <v>4.2663132178490167E-2</v>
      </c>
      <c r="CF27">
        <v>0</v>
      </c>
      <c r="CG27">
        <v>0</v>
      </c>
      <c r="CH27">
        <v>0.5333011786738806</v>
      </c>
      <c r="CI27">
        <v>6.583104733319068E-3</v>
      </c>
      <c r="CJ27">
        <v>1.1465054538819332E-2</v>
      </c>
      <c r="CK27">
        <v>0</v>
      </c>
      <c r="CL27">
        <v>0</v>
      </c>
      <c r="CM27">
        <v>7.165977792621965E-2</v>
      </c>
      <c r="CN27">
        <v>0</v>
      </c>
      <c r="CO27">
        <v>0</v>
      </c>
      <c r="CP27">
        <v>0</v>
      </c>
      <c r="CQ27">
        <v>0</v>
      </c>
      <c r="CR27">
        <v>0.12637524259939134</v>
      </c>
      <c r="CS27">
        <v>0</v>
      </c>
      <c r="CT27">
        <v>0</v>
      </c>
      <c r="CU27">
        <v>4.4892452242562113</v>
      </c>
      <c r="CV27">
        <v>0.12789444979805795</v>
      </c>
      <c r="CW27">
        <v>0</v>
      </c>
      <c r="CX27">
        <v>0</v>
      </c>
      <c r="CY27">
        <v>0</v>
      </c>
      <c r="CZ27">
        <v>4.7202962913337879E-2</v>
      </c>
      <c r="DA27">
        <v>7.1277596164443619E-4</v>
      </c>
      <c r="DB27">
        <v>1.2210573898158259</v>
      </c>
      <c r="DC27">
        <v>6.6214502312432089E-2</v>
      </c>
    </row>
    <row r="29" spans="2:107" s="23" customFormat="1" x14ac:dyDescent="0.2">
      <c r="B29" s="23" t="s">
        <v>153</v>
      </c>
      <c r="E29" s="23">
        <f>_xlfn.T.TEST(E18:E22,E23:E27,2,3)</f>
        <v>0.68743233958513272</v>
      </c>
      <c r="F29" s="23">
        <f t="shared" ref="F29:BO29" si="6">_xlfn.T.TEST(F18:F22,F23:F27,2,3)</f>
        <v>3.6990437324294898E-2</v>
      </c>
      <c r="J29" s="23">
        <f t="shared" si="6"/>
        <v>1.132500667303986E-3</v>
      </c>
      <c r="K29" s="23">
        <f t="shared" si="6"/>
        <v>5.7151473195749779E-2</v>
      </c>
      <c r="M29" s="23">
        <f t="shared" si="6"/>
        <v>3.6186618081754289E-3</v>
      </c>
      <c r="N29" s="23">
        <f t="shared" si="6"/>
        <v>0.19660125709404613</v>
      </c>
      <c r="P29" s="23">
        <f t="shared" si="6"/>
        <v>3.6341827979842582E-2</v>
      </c>
      <c r="Q29" s="23">
        <f t="shared" si="6"/>
        <v>0.71210122846710655</v>
      </c>
      <c r="R29" s="23">
        <f t="shared" si="6"/>
        <v>4.3207565288856983E-2</v>
      </c>
      <c r="S29" s="23">
        <f t="shared" si="6"/>
        <v>0.1074271280782962</v>
      </c>
      <c r="T29" s="23">
        <f t="shared" si="6"/>
        <v>7.9869865351055752E-2</v>
      </c>
      <c r="U29" s="23">
        <f t="shared" si="6"/>
        <v>1.1490334746407378E-2</v>
      </c>
      <c r="V29" s="23">
        <f t="shared" si="6"/>
        <v>0.22827885812956325</v>
      </c>
      <c r="Z29" s="23">
        <f t="shared" si="6"/>
        <v>3.0509182363826128E-6</v>
      </c>
      <c r="AA29" s="23">
        <f t="shared" si="6"/>
        <v>3.4624837974392687E-7</v>
      </c>
      <c r="AB29" s="23">
        <f t="shared" si="6"/>
        <v>0.37390096630005903</v>
      </c>
      <c r="AD29" s="23">
        <f t="shared" si="6"/>
        <v>0.12118144360273908</v>
      </c>
      <c r="AG29" s="23">
        <f t="shared" si="6"/>
        <v>1.0150366290918455E-5</v>
      </c>
      <c r="AH29" s="23">
        <f t="shared" si="6"/>
        <v>1.3514414601056013E-4</v>
      </c>
      <c r="AI29" s="23">
        <f t="shared" si="6"/>
        <v>1.7442063767154103E-3</v>
      </c>
      <c r="AJ29" s="23">
        <f t="shared" si="6"/>
        <v>0.2829811513785726</v>
      </c>
      <c r="AK29" s="23">
        <f t="shared" si="6"/>
        <v>2.2881073257596217E-5</v>
      </c>
      <c r="AO29" s="23">
        <f t="shared" si="6"/>
        <v>2.8110281332445133E-5</v>
      </c>
      <c r="AP29" s="23">
        <f t="shared" si="6"/>
        <v>4.0620671639002268E-5</v>
      </c>
      <c r="AQ29" s="23">
        <f t="shared" si="6"/>
        <v>7.9333366748728679E-2</v>
      </c>
      <c r="AS29" s="23">
        <f t="shared" si="6"/>
        <v>3.2297353298131723E-4</v>
      </c>
      <c r="AT29" s="23">
        <f t="shared" si="6"/>
        <v>5.2763897777550341E-2</v>
      </c>
      <c r="AU29" s="23">
        <f t="shared" si="6"/>
        <v>1.1635290615739928E-5</v>
      </c>
      <c r="AV29" s="23">
        <f t="shared" si="6"/>
        <v>8.0675681106894256E-2</v>
      </c>
      <c r="AY29" s="23">
        <f t="shared" si="6"/>
        <v>1.2439717355861819E-2</v>
      </c>
      <c r="AZ29" s="23">
        <f t="shared" si="6"/>
        <v>1.3841933288037209E-2</v>
      </c>
      <c r="BA29" s="23">
        <f t="shared" si="6"/>
        <v>0.65144999270899095</v>
      </c>
      <c r="BG29" s="23">
        <f t="shared" si="6"/>
        <v>0.16828764725370465</v>
      </c>
      <c r="BH29" s="23">
        <f t="shared" si="6"/>
        <v>0.37390096630005903</v>
      </c>
      <c r="BN29" s="23">
        <f t="shared" si="6"/>
        <v>2.2824684984411876E-2</v>
      </c>
      <c r="BO29" s="23">
        <f t="shared" si="6"/>
        <v>0.37390096630005903</v>
      </c>
      <c r="BT29" s="23">
        <f t="shared" ref="BT29:DC29" si="7">_xlfn.T.TEST(BT18:BT22,BT23:BT27,2,3)</f>
        <v>0.26392043845164875</v>
      </c>
      <c r="BU29" s="23">
        <f t="shared" si="7"/>
        <v>0.53669710583330943</v>
      </c>
      <c r="BX29" s="23">
        <f t="shared" si="7"/>
        <v>6.6646563037916974E-4</v>
      </c>
      <c r="BY29" s="23">
        <f t="shared" si="7"/>
        <v>2.3014453718378194E-2</v>
      </c>
      <c r="CE29" s="23">
        <f t="shared" si="7"/>
        <v>5.5006476193823128E-3</v>
      </c>
      <c r="CF29" s="23">
        <f t="shared" si="7"/>
        <v>0.79228250484336082</v>
      </c>
      <c r="CH29" s="23">
        <f t="shared" si="7"/>
        <v>2.4438365256056842E-2</v>
      </c>
      <c r="CI29" s="23">
        <f t="shared" si="7"/>
        <v>3.144500395922168E-2</v>
      </c>
      <c r="CJ29" s="23">
        <f t="shared" si="7"/>
        <v>0.21389794699582204</v>
      </c>
      <c r="CM29" s="23">
        <f t="shared" si="7"/>
        <v>6.7750471624526752E-4</v>
      </c>
      <c r="CN29" s="23">
        <f t="shared" si="7"/>
        <v>0.17967760999632981</v>
      </c>
      <c r="CO29" s="23">
        <f t="shared" si="7"/>
        <v>0.37390096630005903</v>
      </c>
      <c r="CQ29" s="23">
        <f t="shared" si="7"/>
        <v>0.37390096630005903</v>
      </c>
      <c r="CR29" s="23">
        <f t="shared" si="7"/>
        <v>8.3410888924381863E-4</v>
      </c>
      <c r="CU29" s="23">
        <f t="shared" si="7"/>
        <v>0.1493205289665577</v>
      </c>
      <c r="CV29" s="23">
        <f t="shared" si="7"/>
        <v>3.3179039899784747E-3</v>
      </c>
      <c r="CZ29" s="23">
        <f t="shared" si="7"/>
        <v>0.4482955118226617</v>
      </c>
      <c r="DA29" s="23">
        <f t="shared" si="7"/>
        <v>0.44573039831200922</v>
      </c>
      <c r="DB29" s="23">
        <f t="shared" si="7"/>
        <v>1.4276438430565635E-3</v>
      </c>
      <c r="DC29" s="23">
        <f t="shared" si="7"/>
        <v>2.2966191938744301E-3</v>
      </c>
    </row>
  </sheetData>
  <mergeCells count="1">
    <mergeCell ref="E2:DC2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BE29"/>
  <sheetViews>
    <sheetView workbookViewId="0">
      <selection activeCell="E2" sqref="E2:BE2"/>
    </sheetView>
  </sheetViews>
  <sheetFormatPr baseColWidth="10" defaultColWidth="8.83203125" defaultRowHeight="15" x14ac:dyDescent="0.2"/>
  <cols>
    <col min="3" max="3" width="20.6640625" customWidth="1"/>
  </cols>
  <sheetData>
    <row r="2" spans="2:57" ht="16" x14ac:dyDescent="0.2">
      <c r="E2" s="29" t="s">
        <v>194</v>
      </c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0"/>
      <c r="AZ2" s="30"/>
      <c r="BA2" s="30"/>
      <c r="BB2" s="30"/>
      <c r="BC2" s="30"/>
      <c r="BD2" s="30"/>
      <c r="BE2" s="30"/>
    </row>
    <row r="3" spans="2:57" s="25" customFormat="1" x14ac:dyDescent="0.2">
      <c r="C3" s="25" t="s">
        <v>0</v>
      </c>
      <c r="D3" s="9" t="s">
        <v>1</v>
      </c>
      <c r="E3" s="26" t="s">
        <v>10</v>
      </c>
      <c r="F3" s="26" t="s">
        <v>19</v>
      </c>
      <c r="G3" s="26" t="s">
        <v>20</v>
      </c>
      <c r="H3" s="26" t="s">
        <v>21</v>
      </c>
      <c r="I3" s="26" t="s">
        <v>22</v>
      </c>
      <c r="J3" s="26" t="s">
        <v>159</v>
      </c>
      <c r="K3" s="26" t="s">
        <v>160</v>
      </c>
      <c r="L3" s="26" t="s">
        <v>161</v>
      </c>
      <c r="M3" s="26" t="s">
        <v>65</v>
      </c>
      <c r="N3" s="26" t="s">
        <v>66</v>
      </c>
      <c r="O3" s="26" t="s">
        <v>67</v>
      </c>
      <c r="P3" s="26" t="s">
        <v>68</v>
      </c>
      <c r="Q3" s="26" t="s">
        <v>162</v>
      </c>
      <c r="R3" s="26" t="s">
        <v>43</v>
      </c>
      <c r="S3" s="26" t="s">
        <v>44</v>
      </c>
      <c r="T3" s="26" t="s">
        <v>163</v>
      </c>
      <c r="U3" s="26" t="s">
        <v>116</v>
      </c>
      <c r="V3" s="26" t="s">
        <v>31</v>
      </c>
      <c r="W3" s="26" t="s">
        <v>33</v>
      </c>
      <c r="X3" s="26" t="s">
        <v>34</v>
      </c>
      <c r="Y3" s="26" t="s">
        <v>76</v>
      </c>
      <c r="Z3" s="26" t="s">
        <v>78</v>
      </c>
      <c r="AA3" s="26" t="s">
        <v>79</v>
      </c>
      <c r="AB3" s="26" t="s">
        <v>80</v>
      </c>
      <c r="AC3" s="26" t="s">
        <v>25</v>
      </c>
      <c r="AD3" s="26" t="s">
        <v>27</v>
      </c>
      <c r="AE3" s="26" t="s">
        <v>28</v>
      </c>
      <c r="AF3" s="26" t="s">
        <v>29</v>
      </c>
      <c r="AG3" s="26" t="s">
        <v>30</v>
      </c>
      <c r="AH3" s="26" t="s">
        <v>69</v>
      </c>
      <c r="AI3" s="26" t="s">
        <v>70</v>
      </c>
      <c r="AJ3" s="26" t="s">
        <v>71</v>
      </c>
      <c r="AK3" s="26" t="s">
        <v>72</v>
      </c>
      <c r="AL3" s="26" t="s">
        <v>73</v>
      </c>
      <c r="AM3" s="26" t="s">
        <v>122</v>
      </c>
      <c r="AN3" s="26" t="s">
        <v>123</v>
      </c>
      <c r="AO3" s="26" t="s">
        <v>37</v>
      </c>
      <c r="AP3" s="26" t="s">
        <v>93</v>
      </c>
      <c r="AQ3" s="26" t="s">
        <v>130</v>
      </c>
      <c r="AR3" s="26" t="s">
        <v>2</v>
      </c>
      <c r="AS3" s="26" t="s">
        <v>106</v>
      </c>
      <c r="AT3" s="26" t="s">
        <v>3</v>
      </c>
      <c r="AU3" s="26" t="s">
        <v>107</v>
      </c>
      <c r="AV3" s="26" t="s">
        <v>108</v>
      </c>
      <c r="AW3" s="26" t="s">
        <v>109</v>
      </c>
      <c r="AX3" s="26" t="s">
        <v>94</v>
      </c>
      <c r="AY3" s="26" t="s">
        <v>95</v>
      </c>
      <c r="AZ3" s="26" t="s">
        <v>96</v>
      </c>
      <c r="BA3" s="26" t="s">
        <v>97</v>
      </c>
      <c r="BB3" s="26" t="s">
        <v>98</v>
      </c>
      <c r="BC3" s="26" t="s">
        <v>63</v>
      </c>
      <c r="BD3" s="26" t="s">
        <v>64</v>
      </c>
      <c r="BE3" s="24" t="s">
        <v>119</v>
      </c>
    </row>
    <row r="4" spans="2:57" x14ac:dyDescent="0.2">
      <c r="C4" t="s">
        <v>164</v>
      </c>
      <c r="D4" s="21" t="s">
        <v>104</v>
      </c>
      <c r="E4" s="24">
        <v>0</v>
      </c>
      <c r="F4" s="24">
        <v>4.3783798781373735E-3</v>
      </c>
      <c r="G4" s="24">
        <v>0</v>
      </c>
      <c r="H4" s="24">
        <v>7.6451378620084908E-4</v>
      </c>
      <c r="I4" s="24">
        <v>4.2698732129116873E-2</v>
      </c>
      <c r="J4" s="24">
        <v>0</v>
      </c>
      <c r="K4" s="24">
        <v>2.9720014862270839E-3</v>
      </c>
      <c r="L4" s="24">
        <v>2.5260715584577752E-3</v>
      </c>
      <c r="M4" s="24">
        <v>3.891077935332474E-3</v>
      </c>
      <c r="N4" s="24">
        <v>6.5914311839939126E-4</v>
      </c>
      <c r="O4" s="24">
        <v>2.4985738362032694E-3</v>
      </c>
      <c r="P4" s="24">
        <v>5.2915194206806029E-2</v>
      </c>
      <c r="Q4" s="24">
        <v>0.49868961679078944</v>
      </c>
      <c r="R4" s="24">
        <v>2.9134097677764002E-2</v>
      </c>
      <c r="S4" s="24">
        <v>2.0577515771075415E-3</v>
      </c>
      <c r="T4" s="24">
        <v>3.6215096011000587E-5</v>
      </c>
      <c r="U4" s="24">
        <v>5.0855867030184312E-3</v>
      </c>
      <c r="V4" s="24">
        <v>1.5367874853825811E-2</v>
      </c>
      <c r="W4" s="24">
        <v>2.476721122955123E-4</v>
      </c>
      <c r="X4" s="24">
        <v>1.6813637824773812E-3</v>
      </c>
      <c r="Y4" s="24">
        <v>2.8861719388459193E-3</v>
      </c>
      <c r="Z4" s="24">
        <v>2.5328354162915926E-4</v>
      </c>
      <c r="AA4" s="24">
        <v>1.0127004603772956E-4</v>
      </c>
      <c r="AB4" s="24">
        <v>4.210001441229313E-4</v>
      </c>
      <c r="AC4" s="24">
        <v>0.12035515271114788</v>
      </c>
      <c r="AD4" s="24">
        <v>1.0700262758307733E-2</v>
      </c>
      <c r="AE4" s="24">
        <v>5.6684138958313354E-2</v>
      </c>
      <c r="AF4" s="24">
        <v>3.1427000324063654E-2</v>
      </c>
      <c r="AG4" s="24">
        <v>2.41229331110995E-2</v>
      </c>
      <c r="AH4" s="24">
        <v>3.0912330220874743E-3</v>
      </c>
      <c r="AI4" s="24">
        <v>2.1954462550173102E-4</v>
      </c>
      <c r="AJ4" s="24">
        <v>9.2013703630222689E-3</v>
      </c>
      <c r="AK4" s="24">
        <v>1.3772128542503962E-3</v>
      </c>
      <c r="AL4" s="24">
        <v>4.0093366262301993E-3</v>
      </c>
      <c r="AM4" s="24">
        <v>4.1035244710746367E-3</v>
      </c>
      <c r="AN4" s="24">
        <v>1.0161220304795828E-3</v>
      </c>
      <c r="AO4" s="24">
        <v>3.2367686247092477E-4</v>
      </c>
      <c r="AP4" s="24">
        <v>3.4460183605185707E-4</v>
      </c>
      <c r="AQ4" s="24">
        <v>0</v>
      </c>
      <c r="AR4" s="24">
        <v>5.0537827002491561E-3</v>
      </c>
      <c r="AS4" s="24">
        <v>1.9467563564987763E-4</v>
      </c>
      <c r="AT4" s="24">
        <v>2.3694953675517647E-3</v>
      </c>
      <c r="AU4" s="24">
        <v>3.6343417827471779E-4</v>
      </c>
      <c r="AV4" s="24">
        <v>1.1490806506511443E-3</v>
      </c>
      <c r="AW4" s="24">
        <v>6.8838317126093261E-4</v>
      </c>
      <c r="AX4" s="24">
        <v>2.5412607913385572E-2</v>
      </c>
      <c r="AY4" s="24">
        <v>2.4674498766472223E-3</v>
      </c>
      <c r="AZ4" s="24">
        <v>1.0138891449360074E-2</v>
      </c>
      <c r="BA4" s="24">
        <v>1.0492711795336453E-2</v>
      </c>
      <c r="BB4" s="24">
        <v>5.3875163369128337E-3</v>
      </c>
      <c r="BC4" s="24">
        <v>0</v>
      </c>
      <c r="BD4" s="24">
        <v>4.026817181301221E-5</v>
      </c>
      <c r="BE4" s="24">
        <v>0</v>
      </c>
    </row>
    <row r="5" spans="2:57" x14ac:dyDescent="0.2">
      <c r="C5" t="s">
        <v>165</v>
      </c>
      <c r="D5" s="21" t="s">
        <v>104</v>
      </c>
      <c r="E5" s="24">
        <v>0</v>
      </c>
      <c r="F5" s="24">
        <v>4.119242282708456E-3</v>
      </c>
      <c r="G5" s="24">
        <v>0</v>
      </c>
      <c r="H5" s="24">
        <v>3.3350217455024704E-4</v>
      </c>
      <c r="I5" s="24">
        <v>3.5742396411436735E-2</v>
      </c>
      <c r="J5" s="24">
        <v>1.526643143921064E-4</v>
      </c>
      <c r="K5" s="24">
        <v>1.7937172481875751E-3</v>
      </c>
      <c r="L5" s="24">
        <v>3.0168023758627084E-3</v>
      </c>
      <c r="M5" s="24">
        <v>3.6163416565576528E-3</v>
      </c>
      <c r="N5" s="24">
        <v>6.6926630308544093E-4</v>
      </c>
      <c r="O5" s="24">
        <v>2.3274202333248544E-3</v>
      </c>
      <c r="P5" s="24">
        <v>4.9541297092445827E-2</v>
      </c>
      <c r="Q5" s="24">
        <v>0.53611372576265948</v>
      </c>
      <c r="R5" s="24">
        <v>3.1654391069966217E-2</v>
      </c>
      <c r="S5" s="24">
        <v>2.2058609283006673E-3</v>
      </c>
      <c r="T5" s="24">
        <v>5.0380505868111467E-5</v>
      </c>
      <c r="U5" s="24">
        <v>5.1241820444609051E-3</v>
      </c>
      <c r="V5" s="24">
        <v>1.4584626911386548E-2</v>
      </c>
      <c r="W5" s="24">
        <v>1.9914000862684378E-4</v>
      </c>
      <c r="X5" s="24">
        <v>1.5688272628722869E-3</v>
      </c>
      <c r="Y5" s="24">
        <v>2.8177601398874778E-3</v>
      </c>
      <c r="Z5" s="24">
        <v>1.7886711580531427E-4</v>
      </c>
      <c r="AA5" s="24">
        <v>8.309874575802571E-5</v>
      </c>
      <c r="AB5" s="24">
        <v>3.4773559759033768E-4</v>
      </c>
      <c r="AC5" s="24">
        <v>0.11588219083457037</v>
      </c>
      <c r="AD5" s="24">
        <v>1.0638187630419644E-2</v>
      </c>
      <c r="AE5" s="24">
        <v>5.417083346527294E-2</v>
      </c>
      <c r="AF5" s="24">
        <v>2.970128042262429E-2</v>
      </c>
      <c r="AG5" s="24">
        <v>2.2252451891013429E-2</v>
      </c>
      <c r="AH5" s="24">
        <v>3.2516758796878021E-3</v>
      </c>
      <c r="AI5" s="24">
        <v>2.4519907663320898E-4</v>
      </c>
      <c r="AJ5" s="24">
        <v>8.1931845386917033E-3</v>
      </c>
      <c r="AK5" s="24">
        <v>1.2458708674950192E-3</v>
      </c>
      <c r="AL5" s="24">
        <v>3.3003084387069827E-3</v>
      </c>
      <c r="AM5" s="24">
        <v>3.630902113230187E-3</v>
      </c>
      <c r="AN5" s="24">
        <v>6.4612440820463295E-4</v>
      </c>
      <c r="AO5" s="24">
        <v>0</v>
      </c>
      <c r="AP5" s="24">
        <v>2.361837874648761E-4</v>
      </c>
      <c r="AQ5" s="24">
        <v>0</v>
      </c>
      <c r="AR5" s="24">
        <v>3.9933652031460013E-3</v>
      </c>
      <c r="AS5" s="24">
        <v>1.5208229454131985E-4</v>
      </c>
      <c r="AT5" s="24">
        <v>1.4573158455398934E-3</v>
      </c>
      <c r="AU5" s="24">
        <v>3.5578076882475423E-4</v>
      </c>
      <c r="AV5" s="24">
        <v>7.228316220714143E-4</v>
      </c>
      <c r="AW5" s="24">
        <v>6.2656873469530219E-4</v>
      </c>
      <c r="AX5" s="24">
        <v>2.063362184291646E-2</v>
      </c>
      <c r="AY5" s="24">
        <v>1.386006499604707E-3</v>
      </c>
      <c r="AZ5" s="24">
        <v>8.4403058694733479E-3</v>
      </c>
      <c r="BA5" s="24">
        <v>8.4534042893505499E-3</v>
      </c>
      <c r="BB5" s="24">
        <v>4.0991376337255548E-3</v>
      </c>
      <c r="BC5" s="24">
        <v>0</v>
      </c>
      <c r="BD5" s="24">
        <v>4.3939856361764779E-5</v>
      </c>
      <c r="BE5" s="24">
        <v>0</v>
      </c>
    </row>
    <row r="6" spans="2:57" x14ac:dyDescent="0.2">
      <c r="C6" t="s">
        <v>166</v>
      </c>
      <c r="D6" s="21" t="s">
        <v>104</v>
      </c>
      <c r="E6" s="24">
        <v>1.0126623504570912E-4</v>
      </c>
      <c r="F6" s="24">
        <v>4.0606867736930306E-3</v>
      </c>
      <c r="G6" s="24">
        <v>0</v>
      </c>
      <c r="H6" s="24">
        <v>9.1991503518270797E-4</v>
      </c>
      <c r="I6" s="24">
        <v>4.3001752538998225E-2</v>
      </c>
      <c r="J6" s="24">
        <v>8.7238695996042314E-5</v>
      </c>
      <c r="K6" s="24">
        <v>2.1101124744636983E-3</v>
      </c>
      <c r="L6" s="24">
        <v>3.0338865674187443E-3</v>
      </c>
      <c r="M6" s="24">
        <v>2.9440930683336244E-3</v>
      </c>
      <c r="N6" s="24">
        <v>6.9249170520865693E-4</v>
      </c>
      <c r="O6" s="24">
        <v>2.636267860852489E-3</v>
      </c>
      <c r="P6" s="24">
        <v>5.7456372947737332E-2</v>
      </c>
      <c r="Q6" s="24">
        <v>0.51939443205580971</v>
      </c>
      <c r="R6" s="24">
        <v>3.0905359382984186E-2</v>
      </c>
      <c r="S6" s="24">
        <v>2.1235574514680087E-3</v>
      </c>
      <c r="T6" s="24">
        <v>2.1538651118742273E-5</v>
      </c>
      <c r="U6" s="24">
        <v>4.937039917974886E-3</v>
      </c>
      <c r="V6" s="24">
        <v>1.4436598579911159E-2</v>
      </c>
      <c r="W6" s="24">
        <v>2.4933349506664568E-4</v>
      </c>
      <c r="X6" s="24">
        <v>1.6901094107328867E-3</v>
      </c>
      <c r="Y6" s="24">
        <v>3.0774689472554454E-3</v>
      </c>
      <c r="Z6" s="24">
        <v>3.2893573679081568E-4</v>
      </c>
      <c r="AA6" s="24">
        <v>7.9110611004032369E-5</v>
      </c>
      <c r="AB6" s="24">
        <v>3.8383344811062097E-4</v>
      </c>
      <c r="AC6" s="24">
        <v>0.11185865471714015</v>
      </c>
      <c r="AD6" s="24">
        <v>1.0608972896234727E-2</v>
      </c>
      <c r="AE6" s="24">
        <v>5.3499849008425991E-2</v>
      </c>
      <c r="AF6" s="24">
        <v>2.901442796302631E-2</v>
      </c>
      <c r="AG6" s="24">
        <v>2.1787086324558714E-2</v>
      </c>
      <c r="AH6" s="24">
        <v>3.0498122738270572E-3</v>
      </c>
      <c r="AI6" s="24">
        <v>1.3379816122297071E-4</v>
      </c>
      <c r="AJ6" s="24">
        <v>7.336809861316778E-3</v>
      </c>
      <c r="AK6" s="24">
        <v>8.7012083185212012E-4</v>
      </c>
      <c r="AL6" s="24">
        <v>2.8696567983864242E-3</v>
      </c>
      <c r="AM6" s="24">
        <v>2.9108110264339741E-3</v>
      </c>
      <c r="AN6" s="24">
        <v>1.0031824250733531E-3</v>
      </c>
      <c r="AO6" s="24">
        <v>0</v>
      </c>
      <c r="AP6" s="24">
        <v>2.7659895240127164E-4</v>
      </c>
      <c r="AQ6" s="24">
        <v>1.2483678515923051E-4</v>
      </c>
      <c r="AR6" s="24">
        <v>4.5685113866644972E-3</v>
      </c>
      <c r="AS6" s="24">
        <v>4.3244874282800549E-5</v>
      </c>
      <c r="AT6" s="24">
        <v>1.8415858711347834E-3</v>
      </c>
      <c r="AU6" s="24">
        <v>5.0704691745748871E-4</v>
      </c>
      <c r="AV6" s="24">
        <v>6.7351592667935073E-4</v>
      </c>
      <c r="AW6" s="24">
        <v>6.4229343016515669E-4</v>
      </c>
      <c r="AX6" s="24">
        <v>2.5041355803612317E-2</v>
      </c>
      <c r="AY6" s="24">
        <v>1.7513118065761255E-3</v>
      </c>
      <c r="AZ6" s="24">
        <v>1.0489593790949048E-2</v>
      </c>
      <c r="BA6" s="24">
        <v>9.7130241211174431E-3</v>
      </c>
      <c r="BB6" s="24">
        <v>4.712496455144365E-3</v>
      </c>
      <c r="BC6" s="24">
        <v>0</v>
      </c>
      <c r="BD6" s="24">
        <v>0</v>
      </c>
      <c r="BE6" s="24">
        <v>0</v>
      </c>
    </row>
    <row r="7" spans="2:57" x14ac:dyDescent="0.2">
      <c r="C7" t="s">
        <v>167</v>
      </c>
      <c r="D7" s="21" t="s">
        <v>104</v>
      </c>
      <c r="E7" s="24">
        <v>4.1507419228530228E-5</v>
      </c>
      <c r="F7" s="24">
        <v>3.4228203651746531E-3</v>
      </c>
      <c r="G7" s="24">
        <v>0</v>
      </c>
      <c r="H7" s="24">
        <v>5.6200024748355763E-4</v>
      </c>
      <c r="I7" s="24">
        <v>4.1375378814825232E-2</v>
      </c>
      <c r="J7" s="24">
        <v>1.3705153538217318E-4</v>
      </c>
      <c r="K7" s="24">
        <v>2.6277049052767943E-3</v>
      </c>
      <c r="L7" s="24">
        <v>2.2720593828503021E-3</v>
      </c>
      <c r="M7" s="24">
        <v>2.9568576531849001E-3</v>
      </c>
      <c r="N7" s="24">
        <v>6.3285879692158247E-4</v>
      </c>
      <c r="O7" s="24">
        <v>2.5389339035455883E-3</v>
      </c>
      <c r="P7" s="24">
        <v>5.459310304008675E-2</v>
      </c>
      <c r="Q7" s="24">
        <v>0.50885574614453466</v>
      </c>
      <c r="R7" s="24">
        <v>2.9527225816210985E-2</v>
      </c>
      <c r="S7" s="24">
        <v>2.0882052583132641E-3</v>
      </c>
      <c r="T7" s="24">
        <v>3.1635913873813936E-5</v>
      </c>
      <c r="U7" s="24">
        <v>4.9088599654205506E-3</v>
      </c>
      <c r="V7" s="24">
        <v>1.4878224357451413E-2</v>
      </c>
      <c r="W7" s="24">
        <v>2.1200302400476985E-4</v>
      </c>
      <c r="X7" s="24">
        <v>1.7201697564290502E-3</v>
      </c>
      <c r="Y7" s="24">
        <v>2.9867606581757519E-3</v>
      </c>
      <c r="Z7" s="24">
        <v>2.7726174230393647E-4</v>
      </c>
      <c r="AA7" s="24">
        <v>6.6427678255039351E-5</v>
      </c>
      <c r="AB7" s="24">
        <v>4.4918181244910766E-4</v>
      </c>
      <c r="AC7" s="24">
        <v>0.12105975075495924</v>
      </c>
      <c r="AD7" s="24">
        <v>1.0790702397634355E-2</v>
      </c>
      <c r="AE7" s="24">
        <v>5.7841835544004391E-2</v>
      </c>
      <c r="AF7" s="24">
        <v>3.2119292976759466E-2</v>
      </c>
      <c r="AG7" s="24">
        <v>2.4419098369420775E-2</v>
      </c>
      <c r="AH7" s="24">
        <v>3.3511689863434252E-3</v>
      </c>
      <c r="AI7" s="24">
        <v>7.6660146041995203E-5</v>
      </c>
      <c r="AJ7" s="24">
        <v>8.3637484468899025E-3</v>
      </c>
      <c r="AK7" s="24">
        <v>1.2469361416088023E-3</v>
      </c>
      <c r="AL7" s="24">
        <v>3.3568853947878782E-3</v>
      </c>
      <c r="AM7" s="24">
        <v>3.7504729755295048E-3</v>
      </c>
      <c r="AN7" s="24">
        <v>1.0446855264172057E-3</v>
      </c>
      <c r="AO7" s="24">
        <v>1.0369122180960374E-3</v>
      </c>
      <c r="AP7" s="24">
        <v>3.0829286582441612E-4</v>
      </c>
      <c r="AQ7" s="24">
        <v>0</v>
      </c>
      <c r="AR7" s="24">
        <v>4.5929242633737872E-3</v>
      </c>
      <c r="AS7" s="24">
        <v>1.0387531818705353E-4</v>
      </c>
      <c r="AT7" s="24">
        <v>2.4828504847913681E-3</v>
      </c>
      <c r="AU7" s="24">
        <v>3.6068832352728776E-4</v>
      </c>
      <c r="AV7" s="24">
        <v>8.0904270898255826E-4</v>
      </c>
      <c r="AW7" s="24">
        <v>8.3141034210380599E-4</v>
      </c>
      <c r="AX7" s="24">
        <v>2.2239306847393225E-2</v>
      </c>
      <c r="AY7" s="24">
        <v>1.6083685621267232E-3</v>
      </c>
      <c r="AZ7" s="24">
        <v>8.9275409329025203E-3</v>
      </c>
      <c r="BA7" s="24">
        <v>8.1725563123007522E-3</v>
      </c>
      <c r="BB7" s="24">
        <v>3.8921789353376815E-3</v>
      </c>
      <c r="BC7" s="24">
        <v>0</v>
      </c>
      <c r="BD7" s="24">
        <v>5.0836033273259337E-5</v>
      </c>
      <c r="BE7" s="24">
        <v>0</v>
      </c>
    </row>
    <row r="8" spans="2:57" x14ac:dyDescent="0.2">
      <c r="C8" t="s">
        <v>168</v>
      </c>
      <c r="D8" s="21" t="s">
        <v>104</v>
      </c>
      <c r="E8" s="24">
        <v>5.1839097859512624E-5</v>
      </c>
      <c r="F8" s="24">
        <v>4.0970514403003266E-3</v>
      </c>
      <c r="G8" s="24">
        <v>0</v>
      </c>
      <c r="H8" s="24">
        <v>8.158497645426217E-4</v>
      </c>
      <c r="I8" s="24">
        <v>4.1986919552203843E-2</v>
      </c>
      <c r="J8" s="24">
        <v>8.9157369429552352E-5</v>
      </c>
      <c r="K8" s="24">
        <v>2.0704832361432435E-3</v>
      </c>
      <c r="L8" s="24">
        <v>2.6358316470004566E-3</v>
      </c>
      <c r="M8" s="24">
        <v>3.4715967860450662E-3</v>
      </c>
      <c r="N8" s="24">
        <v>6.3673710400797732E-4</v>
      </c>
      <c r="O8" s="24">
        <v>2.4351157150448123E-3</v>
      </c>
      <c r="P8" s="24">
        <v>5.242487080478906E-2</v>
      </c>
      <c r="Q8" s="24">
        <v>0.51252430283612804</v>
      </c>
      <c r="R8" s="24">
        <v>3.044568798349806E-2</v>
      </c>
      <c r="S8" s="24">
        <v>2.1429209436820444E-3</v>
      </c>
      <c r="T8" s="24">
        <v>3.7894260998862734E-5</v>
      </c>
      <c r="U8" s="24">
        <v>5.1219478604644323E-3</v>
      </c>
      <c r="V8" s="24">
        <v>1.5029770840623262E-2</v>
      </c>
      <c r="W8" s="24">
        <v>2.4877480805796527E-4</v>
      </c>
      <c r="X8" s="24">
        <v>1.6553522366992218E-3</v>
      </c>
      <c r="Y8" s="24">
        <v>3.1320468431378316E-3</v>
      </c>
      <c r="Z8" s="24">
        <v>2.7581892210230201E-4</v>
      </c>
      <c r="AA8" s="24">
        <v>7.4690628058381525E-5</v>
      </c>
      <c r="AB8" s="24">
        <v>3.5481422810785385E-4</v>
      </c>
      <c r="AC8" s="24">
        <v>0.11724386171855755</v>
      </c>
      <c r="AD8" s="24">
        <v>1.0600793265886695E-2</v>
      </c>
      <c r="AE8" s="24">
        <v>5.5705684118053302E-2</v>
      </c>
      <c r="AF8" s="24">
        <v>3.0105652863854641E-2</v>
      </c>
      <c r="AG8" s="24">
        <v>2.1493811060004656E-2</v>
      </c>
      <c r="AH8" s="24">
        <v>4.3951715729238592E-3</v>
      </c>
      <c r="AI8" s="24">
        <v>1.7971583131357361E-4</v>
      </c>
      <c r="AJ8" s="24">
        <v>1.0225584515521089E-2</v>
      </c>
      <c r="AK8" s="24">
        <v>1.3262981079987357E-3</v>
      </c>
      <c r="AL8" s="24">
        <v>3.9699768995556427E-3</v>
      </c>
      <c r="AM8" s="24">
        <v>3.8742162137319646E-3</v>
      </c>
      <c r="AN8" s="24">
        <v>1.2967204308057627E-3</v>
      </c>
      <c r="AO8" s="24">
        <v>9.794404283559148E-4</v>
      </c>
      <c r="AP8" s="24">
        <v>3.2143367863697814E-4</v>
      </c>
      <c r="AQ8" s="24">
        <v>0</v>
      </c>
      <c r="AR8" s="24">
        <v>4.7008989568885834E-3</v>
      </c>
      <c r="AS8" s="24">
        <v>1.854196751994717E-4</v>
      </c>
      <c r="AT8" s="24">
        <v>1.8431350049539275E-3</v>
      </c>
      <c r="AU8" s="24">
        <v>4.5369042689113011E-4</v>
      </c>
      <c r="AV8" s="24">
        <v>8.5535206675498932E-4</v>
      </c>
      <c r="AW8" s="24">
        <v>4.4822843212429582E-4</v>
      </c>
      <c r="AX8" s="24">
        <v>2.4007962893229057E-2</v>
      </c>
      <c r="AY8" s="24">
        <v>2.1516726426495385E-3</v>
      </c>
      <c r="AZ8" s="24">
        <v>9.0518674769020369E-3</v>
      </c>
      <c r="BA8" s="24">
        <v>8.6850274595417498E-3</v>
      </c>
      <c r="BB8" s="24">
        <v>4.0914810969838004E-3</v>
      </c>
      <c r="BC8" s="24">
        <v>0</v>
      </c>
      <c r="BD8" s="24">
        <v>4.7428253756653847E-5</v>
      </c>
      <c r="BE8" s="24">
        <v>0</v>
      </c>
    </row>
    <row r="9" spans="2:57" x14ac:dyDescent="0.2">
      <c r="C9" t="s">
        <v>169</v>
      </c>
      <c r="D9" s="21" t="s">
        <v>104</v>
      </c>
      <c r="E9" s="24">
        <v>2.8870199668428241E-5</v>
      </c>
      <c r="F9" s="24">
        <v>6.0157174010608411E-3</v>
      </c>
      <c r="G9" s="24">
        <v>2.4458182231846187E-4</v>
      </c>
      <c r="H9" s="24">
        <v>2.2031925394399464E-3</v>
      </c>
      <c r="I9" s="24">
        <v>7.1127287538819459E-2</v>
      </c>
      <c r="J9" s="24">
        <v>7.1681643565155045E-5</v>
      </c>
      <c r="K9" s="24">
        <v>4.0392313155758024E-3</v>
      </c>
      <c r="L9" s="24">
        <v>2.3921938595021803E-3</v>
      </c>
      <c r="M9" s="24">
        <v>7.1599086642156699E-3</v>
      </c>
      <c r="N9" s="24">
        <v>1.025194150672176E-3</v>
      </c>
      <c r="O9" s="24">
        <v>3.4795960914317634E-3</v>
      </c>
      <c r="P9" s="24">
        <v>7.2151785201064869E-2</v>
      </c>
      <c r="Q9" s="24">
        <v>0.46195816217429497</v>
      </c>
      <c r="R9" s="24">
        <v>2.6840303320212131E-2</v>
      </c>
      <c r="S9" s="24">
        <v>2.0176460022374903E-3</v>
      </c>
      <c r="T9" s="24">
        <v>7.0971402913097575E-5</v>
      </c>
      <c r="U9" s="24">
        <v>3.3909931635102892E-3</v>
      </c>
      <c r="V9" s="24">
        <v>1.3565917910181816E-2</v>
      </c>
      <c r="W9" s="24">
        <v>1.8857119804341192E-4</v>
      </c>
      <c r="X9" s="24">
        <v>1.4432199987061604E-3</v>
      </c>
      <c r="Y9" s="24">
        <v>2.1354955328120673E-3</v>
      </c>
      <c r="Z9" s="24">
        <v>1.8408550318772281E-4</v>
      </c>
      <c r="AA9" s="24">
        <v>3.8401624191274955E-5</v>
      </c>
      <c r="AB9" s="24">
        <v>2.9677551458104611E-4</v>
      </c>
      <c r="AC9" s="24">
        <v>0.11312244537273915</v>
      </c>
      <c r="AD9" s="24">
        <v>1.0812985354156292E-2</v>
      </c>
      <c r="AE9" s="24">
        <v>5.3101685267700087E-2</v>
      </c>
      <c r="AF9" s="24">
        <v>3.0864676010903851E-2</v>
      </c>
      <c r="AG9" s="24">
        <v>2.1645710101248935E-2</v>
      </c>
      <c r="AH9" s="24">
        <v>2.9630770635632655E-3</v>
      </c>
      <c r="AI9" s="24">
        <v>1.7009813849689978E-4</v>
      </c>
      <c r="AJ9" s="24">
        <v>7.9889630937598956E-3</v>
      </c>
      <c r="AK9" s="24">
        <v>1.7130762429006681E-3</v>
      </c>
      <c r="AL9" s="24">
        <v>3.3380783352748031E-3</v>
      </c>
      <c r="AM9" s="24">
        <v>3.1838315322815247E-3</v>
      </c>
      <c r="AN9" s="24">
        <v>7.0404814798645499E-4</v>
      </c>
      <c r="AO9" s="24">
        <v>0</v>
      </c>
      <c r="AP9" s="24">
        <v>2.9024022242606334E-4</v>
      </c>
      <c r="AQ9" s="24">
        <v>9.1192462318578254E-5</v>
      </c>
      <c r="AR9" s="24">
        <v>4.4269699146190639E-3</v>
      </c>
      <c r="AS9" s="24">
        <v>1.2448104009686267E-4</v>
      </c>
      <c r="AT9" s="24">
        <v>2.1003746827095026E-3</v>
      </c>
      <c r="AU9" s="24">
        <v>5.2578970952733037E-4</v>
      </c>
      <c r="AV9" s="24">
        <v>1.0464741881272578E-3</v>
      </c>
      <c r="AW9" s="24">
        <v>4.2427555108270074E-4</v>
      </c>
      <c r="AX9" s="24">
        <v>2.7644356951285975E-2</v>
      </c>
      <c r="AY9" s="24">
        <v>3.2689234209833146E-3</v>
      </c>
      <c r="AZ9" s="24">
        <v>1.1426604141065748E-2</v>
      </c>
      <c r="BA9" s="24">
        <v>1.1055000878189426E-2</v>
      </c>
      <c r="BB9" s="24">
        <v>5.6469692028314547E-3</v>
      </c>
      <c r="BC9" s="24">
        <v>0</v>
      </c>
      <c r="BD9" s="24">
        <v>2.498892015186499E-4</v>
      </c>
      <c r="BE9" s="24">
        <v>0</v>
      </c>
    </row>
    <row r="10" spans="2:57" x14ac:dyDescent="0.2">
      <c r="C10" t="s">
        <v>170</v>
      </c>
      <c r="D10" s="21" t="s">
        <v>104</v>
      </c>
      <c r="E10" s="24">
        <v>1.1684405914731088E-4</v>
      </c>
      <c r="F10" s="24">
        <v>6.0688687774141763E-3</v>
      </c>
      <c r="G10" s="24">
        <v>1.9875977191609909E-4</v>
      </c>
      <c r="H10" s="24">
        <v>1.7794884804797121E-3</v>
      </c>
      <c r="I10" s="24">
        <v>6.9575041685317737E-2</v>
      </c>
      <c r="J10" s="24">
        <v>1.495788464322599E-4</v>
      </c>
      <c r="K10" s="24">
        <v>4.2798617234351783E-3</v>
      </c>
      <c r="L10" s="24">
        <v>2.2134281481244905E-3</v>
      </c>
      <c r="M10" s="24">
        <v>7.44320294079996E-3</v>
      </c>
      <c r="N10" s="24">
        <v>1.012079177213332E-3</v>
      </c>
      <c r="O10" s="24">
        <v>3.2625818532511152E-3</v>
      </c>
      <c r="P10" s="24">
        <v>7.042129509221115E-2</v>
      </c>
      <c r="Q10" s="24">
        <v>0.47387545857629376</v>
      </c>
      <c r="R10" s="24">
        <v>2.7147936020817987E-2</v>
      </c>
      <c r="S10" s="24">
        <v>1.9497024842936319E-3</v>
      </c>
      <c r="T10" s="24">
        <v>7.2849383552967632E-5</v>
      </c>
      <c r="U10" s="24">
        <v>3.0805998382269408E-3</v>
      </c>
      <c r="V10" s="24">
        <v>1.2958397611651224E-2</v>
      </c>
      <c r="W10" s="24">
        <v>1.9510374008645427E-4</v>
      </c>
      <c r="X10" s="24">
        <v>1.4878293851704489E-3</v>
      </c>
      <c r="Y10" s="24">
        <v>2.1506087421856294E-3</v>
      </c>
      <c r="Z10" s="24">
        <v>1.9284408209077939E-4</v>
      </c>
      <c r="AA10" s="24">
        <v>5.4927452640946105E-5</v>
      </c>
      <c r="AB10" s="24">
        <v>2.1280531851031021E-4</v>
      </c>
      <c r="AC10" s="24">
        <v>0.11708272310879646</v>
      </c>
      <c r="AD10" s="24">
        <v>1.0699766405571094E-2</v>
      </c>
      <c r="AE10" s="24">
        <v>5.3526356000428918E-2</v>
      </c>
      <c r="AF10" s="24">
        <v>2.816473989152447E-2</v>
      </c>
      <c r="AG10" s="24">
        <v>2.1161084653100331E-2</v>
      </c>
      <c r="AH10" s="24">
        <v>3.6039313900816184E-3</v>
      </c>
      <c r="AI10" s="24">
        <v>1.4313542511967746E-4</v>
      </c>
      <c r="AJ10" s="24">
        <v>7.6421789794936905E-3</v>
      </c>
      <c r="AK10" s="24">
        <v>1.3706444402587109E-3</v>
      </c>
      <c r="AL10" s="24">
        <v>3.5880895856867578E-3</v>
      </c>
      <c r="AM10" s="24">
        <v>2.9551910493297411E-3</v>
      </c>
      <c r="AN10" s="24">
        <v>6.3181313195038026E-4</v>
      </c>
      <c r="AO10" s="24">
        <v>1.1298373253284999E-3</v>
      </c>
      <c r="AP10" s="24">
        <v>4.2882131813075516E-4</v>
      </c>
      <c r="AQ10" s="24">
        <v>1.2204517960808349E-4</v>
      </c>
      <c r="AR10" s="24">
        <v>4.3297470253984014E-3</v>
      </c>
      <c r="AS10" s="24">
        <v>7.2991502825385475E-5</v>
      </c>
      <c r="AT10" s="24">
        <v>2.0507964331696791E-3</v>
      </c>
      <c r="AU10" s="24">
        <v>4.2925252159759349E-4</v>
      </c>
      <c r="AV10" s="24">
        <v>8.7307541072455437E-4</v>
      </c>
      <c r="AW10" s="24">
        <v>4.7787227944093568E-4</v>
      </c>
      <c r="AX10" s="24">
        <v>2.3994793249587681E-2</v>
      </c>
      <c r="AY10" s="24">
        <v>2.1743029561932998E-3</v>
      </c>
      <c r="AZ10" s="24">
        <v>9.6476150231468907E-3</v>
      </c>
      <c r="BA10" s="24">
        <v>9.1893255260218094E-3</v>
      </c>
      <c r="BB10" s="24">
        <v>4.5068704677635957E-3</v>
      </c>
      <c r="BC10" s="24">
        <v>0</v>
      </c>
      <c r="BD10" s="24">
        <v>1.0290652845747825E-4</v>
      </c>
      <c r="BE10" s="24">
        <v>0</v>
      </c>
    </row>
    <row r="11" spans="2:57" x14ac:dyDescent="0.2">
      <c r="C11" t="s">
        <v>171</v>
      </c>
      <c r="D11" s="21" t="s">
        <v>104</v>
      </c>
      <c r="E11" s="24">
        <v>2.6197126422451087E-4</v>
      </c>
      <c r="F11" s="24">
        <v>6.109222101467986E-3</v>
      </c>
      <c r="G11" s="24">
        <v>1.9143671586048576E-4</v>
      </c>
      <c r="H11" s="24">
        <v>2.2755721618909382E-3</v>
      </c>
      <c r="I11" s="24">
        <v>7.2365373734346608E-2</v>
      </c>
      <c r="J11" s="24">
        <v>0</v>
      </c>
      <c r="K11" s="24">
        <v>3.4789251920987084E-3</v>
      </c>
      <c r="L11" s="24">
        <v>2.3070113492209537E-3</v>
      </c>
      <c r="M11" s="24">
        <v>6.6139876563944258E-3</v>
      </c>
      <c r="N11" s="24">
        <v>9.1986490940942651E-4</v>
      </c>
      <c r="O11" s="24">
        <v>3.2619468059646999E-3</v>
      </c>
      <c r="P11" s="24">
        <v>7.0449574303650495E-2</v>
      </c>
      <c r="Q11" s="24">
        <v>0.45282243342721024</v>
      </c>
      <c r="R11" s="24">
        <v>2.6488073179854268E-2</v>
      </c>
      <c r="S11" s="24">
        <v>1.8895867425070634E-3</v>
      </c>
      <c r="T11" s="24">
        <v>1.0494758073172278E-4</v>
      </c>
      <c r="U11" s="24">
        <v>3.1484335155038401E-3</v>
      </c>
      <c r="V11" s="24">
        <v>1.2781773392073634E-2</v>
      </c>
      <c r="W11" s="24">
        <v>2.0774480559350932E-4</v>
      </c>
      <c r="X11" s="24">
        <v>1.5638460712363621E-3</v>
      </c>
      <c r="Y11" s="24">
        <v>2.4025941118723127E-3</v>
      </c>
      <c r="Z11" s="24">
        <v>2.3628285730677628E-4</v>
      </c>
      <c r="AA11" s="24">
        <v>7.1208181773671486E-5</v>
      </c>
      <c r="AB11" s="24">
        <v>2.3244523447563256E-4</v>
      </c>
      <c r="AC11" s="24">
        <v>0.11894966392094915</v>
      </c>
      <c r="AD11" s="24">
        <v>1.1008699374646004E-2</v>
      </c>
      <c r="AE11" s="24">
        <v>5.520890148059001E-2</v>
      </c>
      <c r="AF11" s="24">
        <v>2.9622286616332802E-2</v>
      </c>
      <c r="AG11" s="24">
        <v>2.1592026858281408E-2</v>
      </c>
      <c r="AH11" s="24">
        <v>3.639120132193161E-3</v>
      </c>
      <c r="AI11" s="24">
        <v>2.6827390077319895E-4</v>
      </c>
      <c r="AJ11" s="24">
        <v>9.3595274986442989E-3</v>
      </c>
      <c r="AK11" s="24">
        <v>1.8430512972672998E-3</v>
      </c>
      <c r="AL11" s="24">
        <v>3.8247494577416724E-3</v>
      </c>
      <c r="AM11" s="24">
        <v>3.6746269992353692E-3</v>
      </c>
      <c r="AN11" s="24">
        <v>8.6628001849259036E-4</v>
      </c>
      <c r="AO11" s="24">
        <v>1.6761544310356889E-3</v>
      </c>
      <c r="AP11" s="24">
        <v>3.9523241186779071E-4</v>
      </c>
      <c r="AQ11" s="24">
        <v>7.2785101337776741E-5</v>
      </c>
      <c r="AR11" s="24">
        <v>4.735507230723769E-3</v>
      </c>
      <c r="AS11" s="24">
        <v>1.1837346472208881E-4</v>
      </c>
      <c r="AT11" s="24">
        <v>2.2746524036114627E-3</v>
      </c>
      <c r="AU11" s="24">
        <v>5.3101363842330694E-4</v>
      </c>
      <c r="AV11" s="24">
        <v>9.2540708531202518E-4</v>
      </c>
      <c r="AW11" s="24">
        <v>6.5175094996034019E-4</v>
      </c>
      <c r="AX11" s="24">
        <v>2.9394348204118282E-2</v>
      </c>
      <c r="AY11" s="24">
        <v>2.6393045000572928E-3</v>
      </c>
      <c r="AZ11" s="24">
        <v>1.1699543032485197E-2</v>
      </c>
      <c r="BA11" s="24">
        <v>9.6278124981485098E-3</v>
      </c>
      <c r="BB11" s="24">
        <v>5.2166521983814792E-3</v>
      </c>
      <c r="BC11" s="24">
        <v>0</v>
      </c>
      <c r="BD11" s="24">
        <v>0</v>
      </c>
      <c r="BE11" s="24">
        <v>0</v>
      </c>
    </row>
    <row r="12" spans="2:57" x14ac:dyDescent="0.2">
      <c r="C12" t="s">
        <v>172</v>
      </c>
      <c r="D12" s="21" t="s">
        <v>104</v>
      </c>
      <c r="E12" s="24">
        <v>9.0411871631761233E-5</v>
      </c>
      <c r="F12" s="24">
        <v>6.0339462385967041E-3</v>
      </c>
      <c r="G12" s="24">
        <v>1.1898073339237537E-4</v>
      </c>
      <c r="H12" s="24">
        <v>1.7762894608151028E-3</v>
      </c>
      <c r="I12" s="24">
        <v>6.9021904365609926E-2</v>
      </c>
      <c r="J12" s="24">
        <v>0</v>
      </c>
      <c r="K12" s="24">
        <v>3.5663101869083985E-3</v>
      </c>
      <c r="L12" s="24">
        <v>2.0377277713747154E-3</v>
      </c>
      <c r="M12" s="24">
        <v>7.2026733902535809E-3</v>
      </c>
      <c r="N12" s="24">
        <v>1.1003010462095248E-3</v>
      </c>
      <c r="O12" s="24">
        <v>3.7096797184765066E-3</v>
      </c>
      <c r="P12" s="24">
        <v>7.7645311380780999E-2</v>
      </c>
      <c r="Q12" s="24">
        <v>0.46318985464962958</v>
      </c>
      <c r="R12" s="24">
        <v>2.6908085980924343E-2</v>
      </c>
      <c r="S12" s="24">
        <v>1.9198418923225432E-3</v>
      </c>
      <c r="T12" s="24">
        <v>4.2751790914111626E-5</v>
      </c>
      <c r="U12" s="24">
        <v>3.7415885805748522E-3</v>
      </c>
      <c r="V12" s="24">
        <v>1.3369080809832255E-2</v>
      </c>
      <c r="W12" s="24">
        <v>2.386639269640253E-4</v>
      </c>
      <c r="X12" s="24">
        <v>1.5771584502470711E-3</v>
      </c>
      <c r="Y12" s="24">
        <v>1.949332328047704E-3</v>
      </c>
      <c r="Z12" s="24">
        <v>1.9313282375326579E-4</v>
      </c>
      <c r="AA12" s="24">
        <v>5.2684834763962617E-5</v>
      </c>
      <c r="AB12" s="24">
        <v>2.5151434381904332E-4</v>
      </c>
      <c r="AC12" s="24">
        <v>0.11502446747701216</v>
      </c>
      <c r="AD12" s="24">
        <v>1.0602666101734758E-2</v>
      </c>
      <c r="AE12" s="24">
        <v>5.4800829959912555E-2</v>
      </c>
      <c r="AF12" s="24">
        <v>3.1030167678031705E-2</v>
      </c>
      <c r="AG12" s="24">
        <v>2.4336237595674333E-2</v>
      </c>
      <c r="AH12" s="24">
        <v>2.7019265204105167E-3</v>
      </c>
      <c r="AI12" s="24">
        <v>1.5260271102481409E-4</v>
      </c>
      <c r="AJ12" s="24">
        <v>6.6979872942883097E-3</v>
      </c>
      <c r="AK12" s="24">
        <v>7.505797182580235E-4</v>
      </c>
      <c r="AL12" s="24">
        <v>2.37305586311818E-3</v>
      </c>
      <c r="AM12" s="24">
        <v>2.680530026183796E-3</v>
      </c>
      <c r="AN12" s="24">
        <v>6.8240795200988314E-4</v>
      </c>
      <c r="AO12" s="24">
        <v>3.8552387415549493E-4</v>
      </c>
      <c r="AP12" s="24">
        <v>3.134246597664739E-4</v>
      </c>
      <c r="AQ12" s="24">
        <v>1.5067981798216291E-4</v>
      </c>
      <c r="AR12" s="24">
        <v>4.3221533516219802E-3</v>
      </c>
      <c r="AS12" s="24">
        <v>6.1616885647597185E-5</v>
      </c>
      <c r="AT12" s="24">
        <v>1.9208649139033048E-3</v>
      </c>
      <c r="AU12" s="24">
        <v>4.7952705755975307E-4</v>
      </c>
      <c r="AV12" s="24">
        <v>1.005490830830327E-3</v>
      </c>
      <c r="AW12" s="24">
        <v>6.5154054272173478E-4</v>
      </c>
      <c r="AX12" s="24">
        <v>2.4747073806230466E-2</v>
      </c>
      <c r="AY12" s="24">
        <v>2.5372376645139373E-3</v>
      </c>
      <c r="AZ12" s="24">
        <v>9.9539222269374658E-3</v>
      </c>
      <c r="BA12" s="24">
        <v>1.0417466050450205E-2</v>
      </c>
      <c r="BB12" s="24">
        <v>5.4827928441772153E-3</v>
      </c>
      <c r="BC12" s="24">
        <v>0</v>
      </c>
      <c r="BD12" s="24">
        <v>0</v>
      </c>
      <c r="BE12" s="24">
        <v>0</v>
      </c>
    </row>
    <row r="13" spans="2:57" x14ac:dyDescent="0.2">
      <c r="C13" t="s">
        <v>173</v>
      </c>
      <c r="D13" s="21" t="s">
        <v>104</v>
      </c>
      <c r="E13" s="24">
        <v>2.5042009106667515E-4</v>
      </c>
      <c r="F13" s="24">
        <v>5.6915733785313938E-3</v>
      </c>
      <c r="G13" s="24">
        <v>6.5087909027400644E-5</v>
      </c>
      <c r="H13" s="24">
        <v>1.6108204340236963E-3</v>
      </c>
      <c r="I13" s="24">
        <v>6.8853835127598961E-2</v>
      </c>
      <c r="J13" s="24">
        <v>9.999034260083271E-5</v>
      </c>
      <c r="K13" s="24">
        <v>4.1371899267362913E-3</v>
      </c>
      <c r="L13" s="24">
        <v>2.5641038348958225E-3</v>
      </c>
      <c r="M13" s="24">
        <v>6.9865036305856104E-3</v>
      </c>
      <c r="N13" s="24">
        <v>9.9287179866734427E-4</v>
      </c>
      <c r="O13" s="24">
        <v>3.453417856790506E-3</v>
      </c>
      <c r="P13" s="24">
        <v>7.501720268733969E-2</v>
      </c>
      <c r="Q13" s="24">
        <v>0.46873728268124393</v>
      </c>
      <c r="R13" s="24">
        <v>2.7143232424714173E-2</v>
      </c>
      <c r="S13" s="24">
        <v>2.0753633715680946E-3</v>
      </c>
      <c r="T13" s="24">
        <v>5.346436850273366E-5</v>
      </c>
      <c r="U13" s="24">
        <v>2.9233454013604596E-3</v>
      </c>
      <c r="V13" s="24">
        <v>1.2837074089320761E-2</v>
      </c>
      <c r="W13" s="24">
        <v>2.1262103938813102E-4</v>
      </c>
      <c r="X13" s="24">
        <v>1.1523547022254993E-3</v>
      </c>
      <c r="Y13" s="24">
        <v>2.2493696775673431E-3</v>
      </c>
      <c r="Z13" s="24">
        <v>1.6833314192644529E-4</v>
      </c>
      <c r="AA13" s="24">
        <v>2.382437673716722E-5</v>
      </c>
      <c r="AB13" s="24">
        <v>2.4126081442035611E-4</v>
      </c>
      <c r="AC13" s="24">
        <v>0.11583605411569181</v>
      </c>
      <c r="AD13" s="24">
        <v>1.0828571073786432E-2</v>
      </c>
      <c r="AE13" s="24">
        <v>5.2890610763066892E-2</v>
      </c>
      <c r="AF13" s="24">
        <v>2.8619195446564161E-2</v>
      </c>
      <c r="AG13" s="24">
        <v>2.0652195221411769E-2</v>
      </c>
      <c r="AH13" s="24">
        <v>2.9749593945614925E-3</v>
      </c>
      <c r="AI13" s="24">
        <v>2.2960601730279113E-4</v>
      </c>
      <c r="AJ13" s="24">
        <v>7.2185133379115566E-3</v>
      </c>
      <c r="AK13" s="24">
        <v>1.1143544910730181E-3</v>
      </c>
      <c r="AL13" s="24">
        <v>2.9055661729553654E-3</v>
      </c>
      <c r="AM13" s="24">
        <v>3.063418980831692E-3</v>
      </c>
      <c r="AN13" s="24">
        <v>6.5137797758499046E-4</v>
      </c>
      <c r="AO13" s="24">
        <v>6.7510267591152642E-4</v>
      </c>
      <c r="AP13" s="24">
        <v>3.625753062468133E-4</v>
      </c>
      <c r="AQ13" s="24">
        <v>1.2508611122249243E-4</v>
      </c>
      <c r="AR13" s="24">
        <v>4.7614305887006885E-3</v>
      </c>
      <c r="AS13" s="24">
        <v>1.9479120159548649E-4</v>
      </c>
      <c r="AT13" s="24">
        <v>2.2029061767429733E-3</v>
      </c>
      <c r="AU13" s="24">
        <v>6.5005953763324275E-4</v>
      </c>
      <c r="AV13" s="24">
        <v>7.4166054665907488E-4</v>
      </c>
      <c r="AW13" s="24">
        <v>6.0478837987906395E-4</v>
      </c>
      <c r="AX13" s="24">
        <v>2.7994885076721536E-2</v>
      </c>
      <c r="AY13" s="24">
        <v>2.5072796896988682E-3</v>
      </c>
      <c r="AZ13" s="24">
        <v>1.0680834301105356E-2</v>
      </c>
      <c r="BA13" s="24">
        <v>9.300381052457703E-3</v>
      </c>
      <c r="BB13" s="24">
        <v>4.6408625123943118E-3</v>
      </c>
      <c r="BC13" s="24">
        <v>0</v>
      </c>
      <c r="BD13" s="24">
        <v>3.239074344942736E-5</v>
      </c>
      <c r="BE13" s="24">
        <v>0</v>
      </c>
    </row>
    <row r="15" spans="2:57" x14ac:dyDescent="0.2">
      <c r="B15" s="23" t="s">
        <v>153</v>
      </c>
      <c r="C15" s="23"/>
      <c r="D15" s="23"/>
      <c r="E15" s="23">
        <f>_xlfn.T.TEST(E4:E8,E9:E13,2,3)</f>
        <v>7.2303176038846562E-2</v>
      </c>
      <c r="F15" s="23">
        <f t="shared" ref="F15:BD15" si="0">_xlfn.T.TEST(F4:F8,F9:F13,2,3)</f>
        <v>4.2229350406648479E-5</v>
      </c>
      <c r="G15" s="23"/>
      <c r="H15" s="23">
        <f t="shared" si="0"/>
        <v>9.1403155248056224E-5</v>
      </c>
      <c r="I15" s="23">
        <f t="shared" si="0"/>
        <v>1.3231102874150555E-6</v>
      </c>
      <c r="J15" s="23">
        <f t="shared" si="0"/>
        <v>0.48341779424908604</v>
      </c>
      <c r="K15" s="23">
        <f t="shared" si="0"/>
        <v>4.4817281097361334E-4</v>
      </c>
      <c r="L15" s="23">
        <f t="shared" si="0"/>
        <v>5.6991071034447907E-2</v>
      </c>
      <c r="M15" s="23">
        <f t="shared" si="0"/>
        <v>5.4899759582367963E-7</v>
      </c>
      <c r="N15" s="23">
        <f t="shared" si="0"/>
        <v>7.9720574145948777E-5</v>
      </c>
      <c r="O15" s="23">
        <f t="shared" si="0"/>
        <v>3.5061035806556554E-5</v>
      </c>
      <c r="P15" s="23">
        <f t="shared" si="0"/>
        <v>7.0297924949579673E-6</v>
      </c>
      <c r="Q15" s="23">
        <f t="shared" si="0"/>
        <v>3.0096148644435911E-4</v>
      </c>
      <c r="R15" s="23">
        <f t="shared" si="0"/>
        <v>1.1407427127780687E-3</v>
      </c>
      <c r="S15" s="23">
        <f t="shared" si="0"/>
        <v>7.5435088855138168E-3</v>
      </c>
      <c r="T15" s="23">
        <f t="shared" si="0"/>
        <v>3.0511250129411051E-2</v>
      </c>
      <c r="U15" s="23">
        <f t="shared" si="0"/>
        <v>9.1960496543608809E-5</v>
      </c>
      <c r="V15" s="23">
        <f t="shared" si="0"/>
        <v>5.4837039295695845E-5</v>
      </c>
      <c r="W15" s="23">
        <f t="shared" si="0"/>
        <v>0.13813879848807853</v>
      </c>
      <c r="X15" s="23">
        <f t="shared" si="0"/>
        <v>4.4731786003754562E-2</v>
      </c>
      <c r="Y15" s="23">
        <f t="shared" si="0"/>
        <v>3.9146855074464543E-5</v>
      </c>
      <c r="Z15" s="23">
        <f t="shared" si="0"/>
        <v>4.7327467006968944E-2</v>
      </c>
      <c r="AA15" s="23">
        <f t="shared" si="0"/>
        <v>1.2265795620064114E-2</v>
      </c>
      <c r="AB15" s="23">
        <f t="shared" si="0"/>
        <v>4.4946621294905887E-4</v>
      </c>
      <c r="AC15" s="23">
        <f t="shared" si="0"/>
        <v>0.53031063885558727</v>
      </c>
      <c r="AD15" s="23">
        <f t="shared" si="0"/>
        <v>0.16120507206016443</v>
      </c>
      <c r="AE15" s="23">
        <f t="shared" si="0"/>
        <v>0.11564237670470159</v>
      </c>
      <c r="AF15" s="23">
        <f t="shared" si="0"/>
        <v>0.3448316539885799</v>
      </c>
      <c r="AG15" s="23">
        <f t="shared" si="0"/>
        <v>0.31943276974715284</v>
      </c>
      <c r="AH15" s="23">
        <f t="shared" si="0"/>
        <v>0.44450981638178078</v>
      </c>
      <c r="AI15" s="23">
        <f t="shared" si="0"/>
        <v>0.58955900654477977</v>
      </c>
      <c r="AJ15" s="23">
        <f t="shared" si="0"/>
        <v>0.2212629960378541</v>
      </c>
      <c r="AK15" s="23">
        <f t="shared" si="0"/>
        <v>0.53223145382834236</v>
      </c>
      <c r="AL15" s="23">
        <f t="shared" si="0"/>
        <v>0.40683034314396727</v>
      </c>
      <c r="AM15" s="23">
        <f t="shared" si="0"/>
        <v>7.1507712766341075E-2</v>
      </c>
      <c r="AN15" s="23">
        <f t="shared" si="0"/>
        <v>4.4323261139679083E-2</v>
      </c>
      <c r="AO15" s="23"/>
      <c r="AP15" s="23">
        <f t="shared" si="0"/>
        <v>9.5327875224673897E-2</v>
      </c>
      <c r="AQ15" s="23"/>
      <c r="AR15" s="23">
        <f t="shared" si="0"/>
        <v>0.74509199761728517</v>
      </c>
      <c r="AS15" s="23">
        <f t="shared" si="0"/>
        <v>0.57567247352525053</v>
      </c>
      <c r="AT15" s="23">
        <f t="shared" si="0"/>
        <v>0.60102405813340765</v>
      </c>
      <c r="AU15" s="23">
        <f t="shared" si="0"/>
        <v>4.3785478344477373E-2</v>
      </c>
      <c r="AV15" s="23">
        <f t="shared" si="0"/>
        <v>0.46521958447609113</v>
      </c>
      <c r="AW15" s="23">
        <f t="shared" si="0"/>
        <v>0.30411470111925526</v>
      </c>
      <c r="AX15" s="23">
        <f t="shared" si="0"/>
        <v>4.2600795984690569E-2</v>
      </c>
      <c r="AY15" s="23">
        <f t="shared" si="0"/>
        <v>2.1572912856670443E-2</v>
      </c>
      <c r="AZ15" s="23">
        <f t="shared" si="0"/>
        <v>5.1543481333251762E-2</v>
      </c>
      <c r="BA15" s="23">
        <f t="shared" si="0"/>
        <v>0.18623843545541507</v>
      </c>
      <c r="BB15" s="23">
        <f t="shared" si="0"/>
        <v>0.10108569222202926</v>
      </c>
      <c r="BC15" s="23"/>
      <c r="BD15" s="23">
        <f t="shared" si="0"/>
        <v>0.44290808155738903</v>
      </c>
      <c r="BE15" s="23"/>
    </row>
    <row r="17" spans="2:32" x14ac:dyDescent="0.2">
      <c r="C17" s="25" t="s">
        <v>0</v>
      </c>
      <c r="D17" s="9" t="s">
        <v>1</v>
      </c>
      <c r="E17" s="27" t="s">
        <v>174</v>
      </c>
      <c r="F17" s="27" t="s">
        <v>175</v>
      </c>
      <c r="G17" s="27" t="s">
        <v>176</v>
      </c>
      <c r="H17" s="27" t="s">
        <v>177</v>
      </c>
      <c r="I17" s="27" t="s">
        <v>178</v>
      </c>
      <c r="J17" s="27" t="s">
        <v>179</v>
      </c>
      <c r="K17" s="27" t="s">
        <v>180</v>
      </c>
      <c r="L17" s="27" t="s">
        <v>42</v>
      </c>
      <c r="M17" s="27" t="s">
        <v>181</v>
      </c>
      <c r="N17" s="27" t="s">
        <v>182</v>
      </c>
      <c r="O17" s="27" t="s">
        <v>183</v>
      </c>
      <c r="P17" s="27" t="s">
        <v>184</v>
      </c>
      <c r="Q17" s="27" t="s">
        <v>185</v>
      </c>
      <c r="R17" s="27" t="s">
        <v>186</v>
      </c>
      <c r="S17" s="27" t="s">
        <v>187</v>
      </c>
      <c r="T17" s="27" t="s">
        <v>188</v>
      </c>
      <c r="U17" s="27" t="s">
        <v>189</v>
      </c>
      <c r="V17" s="27" t="s">
        <v>190</v>
      </c>
      <c r="W17" s="27" t="s">
        <v>191</v>
      </c>
      <c r="X17" s="27" t="s">
        <v>192</v>
      </c>
      <c r="Y17" s="27" t="s">
        <v>2</v>
      </c>
      <c r="Z17" s="27" t="s">
        <v>63</v>
      </c>
      <c r="AA17" s="27" t="s">
        <v>94</v>
      </c>
      <c r="AB17" s="27" t="s">
        <v>93</v>
      </c>
      <c r="AC17" s="27" t="s">
        <v>69</v>
      </c>
      <c r="AD17" s="27" t="s">
        <v>19</v>
      </c>
      <c r="AE17" s="27" t="s">
        <v>9</v>
      </c>
    </row>
    <row r="18" spans="2:32" x14ac:dyDescent="0.2">
      <c r="C18" t="s">
        <v>164</v>
      </c>
      <c r="D18" s="21" t="s">
        <v>103</v>
      </c>
      <c r="E18" s="27">
        <v>2.4701209246336488E-2</v>
      </c>
      <c r="F18" s="27">
        <v>2.1816223752677558E-2</v>
      </c>
      <c r="G18" s="27">
        <v>2.1339524940985895E-2</v>
      </c>
      <c r="H18" s="27">
        <v>8.1377760231935911E-4</v>
      </c>
      <c r="I18" s="27">
        <v>4.3742722461531495E-4</v>
      </c>
      <c r="J18" s="27">
        <v>2.0645870144239162E-2</v>
      </c>
      <c r="K18" s="27">
        <v>3.8535962122944273E-2</v>
      </c>
      <c r="L18" s="27">
        <v>0.42389212193987125</v>
      </c>
      <c r="M18" s="27">
        <v>7.7688207961917263E-2</v>
      </c>
      <c r="N18" s="27">
        <v>4.6816273247027584E-2</v>
      </c>
      <c r="O18" s="27">
        <v>2.4616660086251986E-3</v>
      </c>
      <c r="P18" s="27">
        <v>1.7869239780938814E-3</v>
      </c>
      <c r="Q18" s="27">
        <v>9.5730710441510755E-2</v>
      </c>
      <c r="R18" s="27">
        <v>0.10125191906152148</v>
      </c>
      <c r="S18" s="27">
        <v>1.4048345655339366E-2</v>
      </c>
      <c r="T18" s="27">
        <v>4.8724590339742211E-4</v>
      </c>
      <c r="U18" s="27">
        <v>2.3024335996437249E-3</v>
      </c>
      <c r="V18" s="27">
        <v>1.1405444125556085E-4</v>
      </c>
      <c r="W18" s="27">
        <v>1.3967308707899023E-3</v>
      </c>
      <c r="X18" s="27">
        <v>1.1271142320999027E-3</v>
      </c>
      <c r="Y18" s="27">
        <v>7.9712995382797622E-3</v>
      </c>
      <c r="Z18" s="27">
        <v>5.1467368634255668E-4</v>
      </c>
      <c r="AA18" s="27">
        <v>3.6180912255931841E-2</v>
      </c>
      <c r="AB18" s="27">
        <v>8.8652114672159942E-4</v>
      </c>
      <c r="AC18" s="27">
        <v>1.7887157383908812E-2</v>
      </c>
      <c r="AD18" s="27">
        <v>3.9165693613604113E-2</v>
      </c>
      <c r="AE18" s="27">
        <v>0</v>
      </c>
    </row>
    <row r="19" spans="2:32" x14ac:dyDescent="0.2">
      <c r="C19" t="s">
        <v>165</v>
      </c>
      <c r="D19" s="21" t="s">
        <v>103</v>
      </c>
      <c r="E19" s="27">
        <v>2.5207805148032419E-2</v>
      </c>
      <c r="F19" s="27">
        <v>2.0769376325030987E-2</v>
      </c>
      <c r="G19" s="27">
        <v>2.0230411991438144E-2</v>
      </c>
      <c r="H19" s="27">
        <v>8.4815950081086687E-4</v>
      </c>
      <c r="I19" s="27">
        <v>3.7895124162727725E-4</v>
      </c>
      <c r="J19" s="27">
        <v>1.9565675699769015E-2</v>
      </c>
      <c r="K19" s="27">
        <v>3.6641231626681869E-2</v>
      </c>
      <c r="L19" s="27">
        <v>0.44476688955742311</v>
      </c>
      <c r="M19" s="27">
        <v>7.6269112713970785E-2</v>
      </c>
      <c r="N19" s="27">
        <v>4.3187611210880474E-2</v>
      </c>
      <c r="O19" s="27">
        <v>2.4278537709456044E-3</v>
      </c>
      <c r="P19" s="27">
        <v>1.5642924573509871E-3</v>
      </c>
      <c r="Q19" s="27">
        <v>9.5828122960798595E-2</v>
      </c>
      <c r="R19" s="27">
        <v>9.4463208294916681E-2</v>
      </c>
      <c r="S19" s="27">
        <v>1.2766371725525956E-2</v>
      </c>
      <c r="T19" s="27">
        <v>3.5887136647132006E-4</v>
      </c>
      <c r="U19" s="27">
        <v>2.0053911948178602E-3</v>
      </c>
      <c r="V19" s="27">
        <v>8.6288909215934608E-5</v>
      </c>
      <c r="W19" s="27">
        <v>1.5100163146117122E-3</v>
      </c>
      <c r="X19" s="27">
        <v>1.2448725311487083E-3</v>
      </c>
      <c r="Y19" s="27">
        <v>6.5388404531675293E-3</v>
      </c>
      <c r="Z19" s="27">
        <v>3.4732547798186568E-4</v>
      </c>
      <c r="AA19" s="27">
        <v>3.7818374037976825E-2</v>
      </c>
      <c r="AB19" s="27">
        <v>1.0159476292780497E-3</v>
      </c>
      <c r="AC19" s="27">
        <v>1.975766063549372E-2</v>
      </c>
      <c r="AD19" s="27">
        <v>3.440133722463376E-2</v>
      </c>
      <c r="AE19" s="27">
        <v>0</v>
      </c>
    </row>
    <row r="20" spans="2:32" x14ac:dyDescent="0.2">
      <c r="C20" t="s">
        <v>166</v>
      </c>
      <c r="D20" s="21" t="s">
        <v>103</v>
      </c>
      <c r="E20" s="27">
        <v>2.2532193485909326E-2</v>
      </c>
      <c r="F20" s="27">
        <v>1.8809471051082435E-2</v>
      </c>
      <c r="G20" s="27">
        <v>2.1974238668600911E-2</v>
      </c>
      <c r="H20" s="27">
        <v>8.1772623965835562E-4</v>
      </c>
      <c r="I20" s="27">
        <v>3.9774545244370221E-4</v>
      </c>
      <c r="J20" s="27">
        <v>3.5478362873449992E-2</v>
      </c>
      <c r="K20" s="27">
        <v>3.7217264793050236E-2</v>
      </c>
      <c r="L20" s="27">
        <v>0.4287242098105416</v>
      </c>
      <c r="M20" s="27">
        <v>7.4318560335115677E-2</v>
      </c>
      <c r="N20" s="27">
        <v>4.1522865689695466E-2</v>
      </c>
      <c r="O20" s="27">
        <v>2.3320215331314432E-3</v>
      </c>
      <c r="P20" s="27">
        <v>1.4890623287920673E-3</v>
      </c>
      <c r="Q20" s="27">
        <v>9.6405246745789902E-2</v>
      </c>
      <c r="R20" s="27">
        <v>9.6435104905418512E-2</v>
      </c>
      <c r="S20" s="27">
        <v>1.3371558200594711E-2</v>
      </c>
      <c r="T20" s="27">
        <v>4.0073236649995148E-4</v>
      </c>
      <c r="U20" s="27">
        <v>2.3097516965288993E-3</v>
      </c>
      <c r="V20" s="27">
        <v>8.3482356412746821E-5</v>
      </c>
      <c r="W20" s="27">
        <v>1.8166962126368604E-3</v>
      </c>
      <c r="X20" s="27">
        <v>1.2258188644878028E-3</v>
      </c>
      <c r="Y20" s="27">
        <v>7.8627811054006371E-3</v>
      </c>
      <c r="Z20" s="27">
        <v>3.1155238377466579E-4</v>
      </c>
      <c r="AA20" s="27">
        <v>3.4840699053929752E-2</v>
      </c>
      <c r="AB20" s="27">
        <v>7.4101208267807423E-4</v>
      </c>
      <c r="AC20" s="27">
        <v>2.0181793735716293E-2</v>
      </c>
      <c r="AD20" s="27">
        <v>3.8400048028659782E-2</v>
      </c>
      <c r="AE20" s="27">
        <v>0</v>
      </c>
    </row>
    <row r="21" spans="2:32" x14ac:dyDescent="0.2">
      <c r="C21" t="s">
        <v>167</v>
      </c>
      <c r="D21" s="21" t="s">
        <v>103</v>
      </c>
      <c r="E21" s="27">
        <v>2.1002725838917352E-2</v>
      </c>
      <c r="F21" s="27">
        <v>1.8055029138498293E-2</v>
      </c>
      <c r="G21" s="27">
        <v>2.1159309153350868E-2</v>
      </c>
      <c r="H21" s="27">
        <v>8.3949366065353781E-4</v>
      </c>
      <c r="I21" s="27">
        <v>4.3219985046837907E-4</v>
      </c>
      <c r="J21" s="27">
        <v>1.8643759159360142E-2</v>
      </c>
      <c r="K21" s="27">
        <v>3.8132480101916888E-2</v>
      </c>
      <c r="L21" s="27">
        <v>0.43617243762214153</v>
      </c>
      <c r="M21" s="27">
        <v>8.2291931733436782E-2</v>
      </c>
      <c r="N21" s="27">
        <v>4.713537598952075E-2</v>
      </c>
      <c r="O21" s="27">
        <v>2.5952335117437734E-3</v>
      </c>
      <c r="P21" s="27">
        <v>1.6793621999061736E-3</v>
      </c>
      <c r="Q21" s="27">
        <v>9.5188248464133554E-2</v>
      </c>
      <c r="R21" s="27">
        <v>9.8383298470084771E-2</v>
      </c>
      <c r="S21" s="27">
        <v>1.4311355655816635E-2</v>
      </c>
      <c r="T21" s="27">
        <v>5.4230712824409515E-4</v>
      </c>
      <c r="U21" s="27">
        <v>2.0349765128836795E-3</v>
      </c>
      <c r="V21" s="27">
        <v>1.3135399754995512E-4</v>
      </c>
      <c r="W21" s="27">
        <v>1.5292557740782234E-3</v>
      </c>
      <c r="X21" s="27">
        <v>1.2896124131204971E-3</v>
      </c>
      <c r="Y21" s="27">
        <v>7.5942677850267676E-3</v>
      </c>
      <c r="Z21" s="27">
        <v>1.4666251830657343E-4</v>
      </c>
      <c r="AA21" s="27">
        <v>3.5911482435264187E-2</v>
      </c>
      <c r="AB21" s="27">
        <v>8.1803030458884696E-4</v>
      </c>
      <c r="AC21" s="27">
        <v>1.5647434105241061E-2</v>
      </c>
      <c r="AD21" s="27">
        <v>3.8264280376887408E-2</v>
      </c>
      <c r="AE21" s="27">
        <v>6.8096098859384796E-5</v>
      </c>
    </row>
    <row r="22" spans="2:32" x14ac:dyDescent="0.2">
      <c r="C22" t="s">
        <v>168</v>
      </c>
      <c r="D22" s="21" t="s">
        <v>103</v>
      </c>
      <c r="E22" s="27">
        <v>2.2360081602613314E-2</v>
      </c>
      <c r="F22" s="27">
        <v>1.9161418220312986E-2</v>
      </c>
      <c r="G22" s="27">
        <v>2.0355444495410331E-2</v>
      </c>
      <c r="H22" s="27">
        <v>7.9947809975929691E-4</v>
      </c>
      <c r="I22" s="27">
        <v>4.4850007269018173E-4</v>
      </c>
      <c r="J22" s="27">
        <v>1.7321290839680186E-2</v>
      </c>
      <c r="K22" s="27">
        <v>3.6190805637999035E-2</v>
      </c>
      <c r="L22" s="27">
        <v>0.43691329592737943</v>
      </c>
      <c r="M22" s="27">
        <v>7.8081813346945902E-2</v>
      </c>
      <c r="N22" s="27">
        <v>4.4372259883962317E-2</v>
      </c>
      <c r="O22" s="27">
        <v>2.3619632834214763E-3</v>
      </c>
      <c r="P22" s="27">
        <v>1.6204592390955566E-3</v>
      </c>
      <c r="Q22" s="27">
        <v>9.6113289533489368E-2</v>
      </c>
      <c r="R22" s="27">
        <v>9.8734394364758823E-2</v>
      </c>
      <c r="S22" s="27">
        <v>1.3512730369561509E-2</v>
      </c>
      <c r="T22" s="27">
        <v>4.0569714617722511E-4</v>
      </c>
      <c r="U22" s="27">
        <v>2.190961236120427E-3</v>
      </c>
      <c r="V22" s="27">
        <v>8.4770086572902984E-5</v>
      </c>
      <c r="W22" s="27">
        <v>1.5364846467625245E-3</v>
      </c>
      <c r="X22" s="27">
        <v>1.349583142290239E-3</v>
      </c>
      <c r="Y22" s="27">
        <v>7.1903509286267717E-3</v>
      </c>
      <c r="Z22" s="27">
        <v>1.6264944504259651E-4</v>
      </c>
      <c r="AA22" s="27">
        <v>3.8269389154536405E-2</v>
      </c>
      <c r="AB22" s="27">
        <v>1.1082044056177594E-3</v>
      </c>
      <c r="AC22" s="27">
        <v>2.2586066138138815E-2</v>
      </c>
      <c r="AD22" s="27">
        <v>3.6702045113227666E-2</v>
      </c>
      <c r="AE22" s="27">
        <v>6.6573639807075133E-5</v>
      </c>
    </row>
    <row r="23" spans="2:32" x14ac:dyDescent="0.2">
      <c r="C23" t="s">
        <v>169</v>
      </c>
      <c r="D23" s="21" t="s">
        <v>103</v>
      </c>
      <c r="E23" s="27">
        <v>2.8479286247378402E-2</v>
      </c>
      <c r="F23" s="27">
        <v>2.5185414031447279E-2</v>
      </c>
      <c r="G23" s="27">
        <v>2.149078431932188E-2</v>
      </c>
      <c r="H23" s="27">
        <v>9.7223920962087682E-4</v>
      </c>
      <c r="I23" s="27">
        <v>5.2435788785716608E-4</v>
      </c>
      <c r="J23" s="27">
        <v>1.9053491777624422E-2</v>
      </c>
      <c r="K23" s="27">
        <v>2.4720100556618517E-2</v>
      </c>
      <c r="L23" s="27">
        <v>0.42332383853885008</v>
      </c>
      <c r="M23" s="27">
        <v>8.1870489208829944E-2</v>
      </c>
      <c r="N23" s="27">
        <v>5.1228327784894501E-2</v>
      </c>
      <c r="O23" s="27">
        <v>2.5111332934105932E-3</v>
      </c>
      <c r="P23" s="27">
        <v>1.9694122702851708E-3</v>
      </c>
      <c r="Q23" s="27">
        <v>9.7446999444258553E-2</v>
      </c>
      <c r="R23" s="27">
        <v>0.10004516519303265</v>
      </c>
      <c r="S23" s="27">
        <v>1.1699679454139512E-2</v>
      </c>
      <c r="T23" s="27">
        <v>3.969000932948438E-4</v>
      </c>
      <c r="U23" s="27">
        <v>1.6885483014642036E-3</v>
      </c>
      <c r="V23" s="27">
        <v>5.5862517911912943E-5</v>
      </c>
      <c r="W23" s="27">
        <v>1.6330267690358512E-3</v>
      </c>
      <c r="X23" s="27">
        <v>1.3466256358953986E-3</v>
      </c>
      <c r="Y23" s="27">
        <v>6.8659953938143064E-3</v>
      </c>
      <c r="Z23" s="27">
        <v>3.7551819227743798E-4</v>
      </c>
      <c r="AA23" s="27">
        <v>3.2695147491031876E-2</v>
      </c>
      <c r="AB23" s="27">
        <v>8.3594831103734561E-4</v>
      </c>
      <c r="AC23" s="27">
        <v>1.4429618702369647E-2</v>
      </c>
      <c r="AD23" s="27">
        <v>4.8984994813470906E-2</v>
      </c>
      <c r="AE23" s="27">
        <v>1.7109456082661415E-4</v>
      </c>
    </row>
    <row r="24" spans="2:32" x14ac:dyDescent="0.2">
      <c r="C24" t="s">
        <v>170</v>
      </c>
      <c r="D24" s="21" t="s">
        <v>103</v>
      </c>
      <c r="E24" s="27">
        <v>3.0912850506922645E-2</v>
      </c>
      <c r="F24" s="27">
        <v>2.711415416934183E-2</v>
      </c>
      <c r="G24" s="27">
        <v>2.0387484677936728E-2</v>
      </c>
      <c r="H24" s="27">
        <v>8.8628368604946764E-4</v>
      </c>
      <c r="I24" s="27">
        <v>4.796624034695856E-4</v>
      </c>
      <c r="J24" s="27">
        <v>1.6916070546421882E-2</v>
      </c>
      <c r="K24" s="27">
        <v>2.3829665165713363E-2</v>
      </c>
      <c r="L24" s="27">
        <v>0.41539742054947981</v>
      </c>
      <c r="M24" s="27">
        <v>8.0173311794669827E-2</v>
      </c>
      <c r="N24" s="27">
        <v>5.239787555469063E-2</v>
      </c>
      <c r="O24" s="27">
        <v>2.4835885791122019E-3</v>
      </c>
      <c r="P24" s="27">
        <v>1.9877492402520236E-3</v>
      </c>
      <c r="Q24" s="27">
        <v>9.6214208987479441E-2</v>
      </c>
      <c r="R24" s="27">
        <v>0.10204522359280223</v>
      </c>
      <c r="S24" s="27">
        <v>1.1483316348515274E-2</v>
      </c>
      <c r="T24" s="27">
        <v>4.1336451444753952E-4</v>
      </c>
      <c r="U24" s="27">
        <v>1.6735290289462289E-3</v>
      </c>
      <c r="V24" s="27">
        <v>3.8113977905895718E-5</v>
      </c>
      <c r="W24" s="27">
        <v>1.6584760070372589E-3</v>
      </c>
      <c r="X24" s="27">
        <v>1.5153623994317478E-3</v>
      </c>
      <c r="Y24" s="27">
        <v>6.832384980074024E-3</v>
      </c>
      <c r="Z24" s="27">
        <v>3.6917484524898392E-4</v>
      </c>
      <c r="AA24" s="27">
        <v>3.8630855173250267E-2</v>
      </c>
      <c r="AB24" s="27">
        <v>1.1190990482544596E-3</v>
      </c>
      <c r="AC24" s="27">
        <v>1.171943266786093E-2</v>
      </c>
      <c r="AD24" s="27">
        <v>5.312983425910911E-2</v>
      </c>
      <c r="AE24" s="27">
        <v>1.9150729557675382E-4</v>
      </c>
    </row>
    <row r="25" spans="2:32" x14ac:dyDescent="0.2">
      <c r="C25" t="s">
        <v>171</v>
      </c>
      <c r="D25" s="21" t="s">
        <v>103</v>
      </c>
      <c r="E25" s="27">
        <v>2.8218039649433344E-2</v>
      </c>
      <c r="F25" s="27">
        <v>2.5978032377963076E-2</v>
      </c>
      <c r="G25" s="27">
        <v>2.1378873841221377E-2</v>
      </c>
      <c r="H25" s="27">
        <v>9.7723512495845408E-4</v>
      </c>
      <c r="I25" s="27">
        <v>5.4280424498620507E-4</v>
      </c>
      <c r="J25" s="27">
        <v>1.6184888560875049E-2</v>
      </c>
      <c r="K25" s="27">
        <v>2.6314961999303887E-2</v>
      </c>
      <c r="L25" s="27">
        <v>0.427112303770188</v>
      </c>
      <c r="M25" s="27">
        <v>7.2624856857804565E-2</v>
      </c>
      <c r="N25" s="27">
        <v>4.9509419927573482E-2</v>
      </c>
      <c r="O25" s="27">
        <v>2.4414038686432693E-3</v>
      </c>
      <c r="P25" s="27">
        <v>1.8341247978767366E-3</v>
      </c>
      <c r="Q25" s="27">
        <v>9.0250625319174604E-2</v>
      </c>
      <c r="R25" s="27">
        <v>0.10024275311134152</v>
      </c>
      <c r="S25" s="27">
        <v>1.1553800979895154E-2</v>
      </c>
      <c r="T25" s="27">
        <v>4.2469609619023662E-4</v>
      </c>
      <c r="U25" s="27">
        <v>1.9726691102625294E-3</v>
      </c>
      <c r="V25" s="27">
        <v>6.3654466948185668E-5</v>
      </c>
      <c r="W25" s="27">
        <v>1.659651027985214E-3</v>
      </c>
      <c r="X25" s="27">
        <v>1.5486391514477776E-3</v>
      </c>
      <c r="Y25" s="27">
        <v>6.1926032149428991E-3</v>
      </c>
      <c r="Z25" s="27">
        <v>7.8350147603102518E-4</v>
      </c>
      <c r="AA25" s="27">
        <v>3.7876585423778614E-2</v>
      </c>
      <c r="AB25" s="27">
        <v>9.9724921452028583E-4</v>
      </c>
      <c r="AC25" s="27">
        <v>2.344992619968574E-2</v>
      </c>
      <c r="AD25" s="27">
        <v>4.9663321307989672E-2</v>
      </c>
      <c r="AE25" s="27">
        <v>2.0337887897907029E-4</v>
      </c>
    </row>
    <row r="26" spans="2:32" x14ac:dyDescent="0.2">
      <c r="C26" t="s">
        <v>172</v>
      </c>
      <c r="D26" s="21" t="s">
        <v>103</v>
      </c>
      <c r="E26" s="27">
        <v>2.9131087838557099E-2</v>
      </c>
      <c r="F26" s="27">
        <v>2.6355412969452655E-2</v>
      </c>
      <c r="G26" s="27">
        <v>2.134159647188643E-2</v>
      </c>
      <c r="H26" s="27">
        <v>1.0411727991779035E-3</v>
      </c>
      <c r="I26" s="27">
        <v>5.7908614925751166E-4</v>
      </c>
      <c r="J26" s="27">
        <v>1.5821264690923497E-2</v>
      </c>
      <c r="K26" s="27">
        <v>2.7326789816021269E-2</v>
      </c>
      <c r="L26" s="27">
        <v>0.43529857836020752</v>
      </c>
      <c r="M26" s="27">
        <v>7.3249592972682145E-2</v>
      </c>
      <c r="N26" s="27">
        <v>5.1144166825231034E-2</v>
      </c>
      <c r="O26" s="27">
        <v>2.4031607215067512E-3</v>
      </c>
      <c r="P26" s="27">
        <v>1.9109361742276584E-3</v>
      </c>
      <c r="Q26" s="27">
        <v>8.784686477648608E-2</v>
      </c>
      <c r="R26" s="27">
        <v>9.7139976590934679E-2</v>
      </c>
      <c r="S26" s="27">
        <v>1.0961092175854659E-2</v>
      </c>
      <c r="T26" s="27">
        <v>4.5530538767052814E-4</v>
      </c>
      <c r="U26" s="27">
        <v>1.6027426018388185E-3</v>
      </c>
      <c r="V26" s="27">
        <v>6.8785308479352752E-5</v>
      </c>
      <c r="W26" s="27">
        <v>1.6392569882668162E-3</v>
      </c>
      <c r="X26" s="27">
        <v>1.3905604650361397E-3</v>
      </c>
      <c r="Y26" s="27">
        <v>6.2331748063034487E-3</v>
      </c>
      <c r="Z26" s="27">
        <v>4.9646397189022861E-4</v>
      </c>
      <c r="AA26" s="27">
        <v>3.5958661223008774E-2</v>
      </c>
      <c r="AB26" s="27">
        <v>8.4225697222549455E-4</v>
      </c>
      <c r="AC26" s="27">
        <v>2.0847066634285726E-2</v>
      </c>
      <c r="AD26" s="27">
        <v>4.8667218198066908E-2</v>
      </c>
      <c r="AE26" s="27">
        <v>2.4772811052127308E-4</v>
      </c>
    </row>
    <row r="27" spans="2:32" x14ac:dyDescent="0.2">
      <c r="C27" t="s">
        <v>173</v>
      </c>
      <c r="D27" s="21" t="s">
        <v>103</v>
      </c>
      <c r="E27" s="27">
        <v>2.836773023630074E-2</v>
      </c>
      <c r="F27" s="27">
        <v>2.543052192156272E-2</v>
      </c>
      <c r="G27" s="27">
        <v>2.1339143925640153E-2</v>
      </c>
      <c r="H27" s="27">
        <v>9.9656804497180902E-4</v>
      </c>
      <c r="I27" s="27">
        <v>5.3942677610584427E-4</v>
      </c>
      <c r="J27" s="27">
        <v>1.4514123160925931E-2</v>
      </c>
      <c r="K27" s="27">
        <v>2.383847101069848E-2</v>
      </c>
      <c r="L27" s="27">
        <v>0.4171522640882</v>
      </c>
      <c r="M27" s="27">
        <v>7.7904814975631856E-2</v>
      </c>
      <c r="N27" s="27">
        <v>5.3954674520762649E-2</v>
      </c>
      <c r="O27" s="27">
        <v>2.5296718977251319E-3</v>
      </c>
      <c r="P27" s="27">
        <v>1.9242984867339093E-3</v>
      </c>
      <c r="Q27" s="27">
        <v>9.517874441185134E-2</v>
      </c>
      <c r="R27" s="27">
        <v>9.9959871480069462E-2</v>
      </c>
      <c r="S27" s="27">
        <v>1.1121417159291151E-2</v>
      </c>
      <c r="T27" s="27">
        <v>4.0261600336272721E-4</v>
      </c>
      <c r="U27" s="27">
        <v>1.5465924981089697E-3</v>
      </c>
      <c r="V27" s="27">
        <v>5.1291562301018939E-5</v>
      </c>
      <c r="W27" s="27">
        <v>1.7262640216213372E-3</v>
      </c>
      <c r="X27" s="27">
        <v>1.6603159745564181E-3</v>
      </c>
      <c r="Y27" s="27">
        <v>6.4558467560908422E-3</v>
      </c>
      <c r="Z27" s="27">
        <v>3.6663114871194458E-4</v>
      </c>
      <c r="AA27" s="27">
        <v>3.7049472074112799E-2</v>
      </c>
      <c r="AB27" s="27">
        <v>1.0156373432934208E-3</v>
      </c>
      <c r="AC27" s="27">
        <v>2.5937263727625906E-2</v>
      </c>
      <c r="AD27" s="27">
        <v>4.9036326793743631E-2</v>
      </c>
      <c r="AE27" s="27">
        <v>0</v>
      </c>
    </row>
    <row r="29" spans="2:32" x14ac:dyDescent="0.2">
      <c r="B29" s="23" t="s">
        <v>153</v>
      </c>
      <c r="C29" s="23"/>
      <c r="D29" s="23"/>
      <c r="E29" s="23">
        <f>_xlfn.T.TEST(E18:E22,E23:E27,2,3)</f>
        <v>4.522092989727873E-4</v>
      </c>
      <c r="F29" s="23">
        <f t="shared" ref="F29:AD29" si="1">_xlfn.T.TEST(F18:F22,F23:F27,2,3)</f>
        <v>1.9577718628250462E-4</v>
      </c>
      <c r="G29" s="23">
        <f t="shared" si="1"/>
        <v>0.65960024794218142</v>
      </c>
      <c r="H29" s="23">
        <f t="shared" si="1"/>
        <v>2.4627866514065539E-3</v>
      </c>
      <c r="I29" s="23">
        <f t="shared" si="1"/>
        <v>6.6177182500651256E-4</v>
      </c>
      <c r="J29" s="23">
        <f t="shared" si="1"/>
        <v>0.15622311672750494</v>
      </c>
      <c r="K29" s="23">
        <f t="shared" si="1"/>
        <v>2.2177490991552276E-6</v>
      </c>
      <c r="L29" s="23">
        <f t="shared" si="1"/>
        <v>7.4233642301721442E-2</v>
      </c>
      <c r="M29" s="23">
        <f t="shared" si="1"/>
        <v>0.80964018455976927</v>
      </c>
      <c r="N29" s="23">
        <f t="shared" si="1"/>
        <v>9.3903887292814058E-4</v>
      </c>
      <c r="O29" s="23">
        <f t="shared" si="1"/>
        <v>0.48836696368000387</v>
      </c>
      <c r="P29" s="23">
        <f t="shared" si="1"/>
        <v>1.9619256739789839E-3</v>
      </c>
      <c r="Q29" s="23">
        <f t="shared" si="1"/>
        <v>0.25362969565899879</v>
      </c>
      <c r="R29" s="23">
        <f t="shared" si="1"/>
        <v>0.18557178486553594</v>
      </c>
      <c r="S29" s="23">
        <f t="shared" si="1"/>
        <v>3.2884991278316755E-4</v>
      </c>
      <c r="T29" s="23">
        <f t="shared" si="1"/>
        <v>0.58380564094113696</v>
      </c>
      <c r="U29" s="23">
        <f t="shared" si="1"/>
        <v>1.3714410186843795E-3</v>
      </c>
      <c r="V29" s="23">
        <f t="shared" si="1"/>
        <v>6.4381542434393856E-3</v>
      </c>
      <c r="W29" s="23">
        <f t="shared" si="1"/>
        <v>0.20660367602905011</v>
      </c>
      <c r="X29" s="23">
        <f t="shared" si="1"/>
        <v>8.54290007770055E-3</v>
      </c>
      <c r="Y29" s="23">
        <f t="shared" si="1"/>
        <v>2.0764256364983368E-2</v>
      </c>
      <c r="Z29" s="23">
        <f t="shared" si="1"/>
        <v>0.12198379100708931</v>
      </c>
      <c r="AA29" s="23">
        <f t="shared" si="1"/>
        <v>0.89784447759720698</v>
      </c>
      <c r="AB29" s="23">
        <f t="shared" si="1"/>
        <v>0.59077888072607743</v>
      </c>
      <c r="AC29" s="23">
        <f t="shared" si="1"/>
        <v>0.98319665961089375</v>
      </c>
      <c r="AD29" s="23">
        <f t="shared" si="1"/>
        <v>5.5735487737071953E-6</v>
      </c>
      <c r="AE29" s="23"/>
      <c r="AF29" s="23"/>
    </row>
  </sheetData>
  <mergeCells count="1">
    <mergeCell ref="E2:BE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Legend</vt:lpstr>
      <vt:lpstr>Flp-In 293 GFP vs IKKe</vt:lpstr>
      <vt:lpstr>T47D</vt:lpstr>
      <vt:lpstr>MDA-MB-468</vt:lpstr>
    </vt:vector>
  </TitlesOfParts>
  <Company>Queen Mary's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Ruoyan Xu</dc:creator>
  <cp:lastModifiedBy>Microsoft Office User</cp:lastModifiedBy>
  <dcterms:created xsi:type="dcterms:W3CDTF">2017-10-31T15:41:35Z</dcterms:created>
  <dcterms:modified xsi:type="dcterms:W3CDTF">2020-07-06T09:35:20Z</dcterms:modified>
</cp:coreProperties>
</file>