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bpv086/Dropbox/CYCB1 2021 Manuscript/EMBO reports resubmission/Final submission after minor revisions/New figures after minor revisions/Figures in tiff and tables/"/>
    </mc:Choice>
  </mc:AlternateContent>
  <xr:revisionPtr revIDLastSave="0" documentId="13_ncr:1_{E359872E-35C2-8148-BA0C-5DCA106893EA}" xr6:coauthVersionLast="47" xr6:coauthVersionMax="47" xr10:uidLastSave="{00000000-0000-0000-0000-000000000000}"/>
  <bookViews>
    <workbookView xWindow="1160" yWindow="1060" windowWidth="27640" windowHeight="16940" xr2:uid="{EC9661EE-0B31-FC40-938F-0445B55475C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2" i="1" l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</calcChain>
</file>

<file path=xl/sharedStrings.xml><?xml version="1.0" encoding="utf-8"?>
<sst xmlns="http://schemas.openxmlformats.org/spreadsheetml/2006/main" count="44" uniqueCount="17">
  <si>
    <t>Genotype</t>
  </si>
  <si>
    <t>PPB</t>
  </si>
  <si>
    <t>Prospindle 
(no PPB, uncondensed chromosome)</t>
  </si>
  <si>
    <t>Spindle
(Metaphase)</t>
  </si>
  <si>
    <t>Spindle
(Anaphase)</t>
  </si>
  <si>
    <t>Phragmoplast</t>
  </si>
  <si>
    <t>Double PPB</t>
  </si>
  <si>
    <t>PPB off-site</t>
  </si>
  <si>
    <t>Abnormal Phragmoplast</t>
  </si>
  <si>
    <t>Total Division figures</t>
  </si>
  <si>
    <t>PPB without prominent perinuclear MT</t>
  </si>
  <si>
    <t>PPB with prominent perinuclear MT</t>
  </si>
  <si>
    <t>cycb1;1 cycb1;2</t>
  </si>
  <si>
    <t>Col-0</t>
  </si>
  <si>
    <t>cycb1;2 cycb1;3</t>
  </si>
  <si>
    <t>Source data. Quantification of the mitotic stages and structures based on the immunolocalization experiment</t>
  </si>
  <si>
    <t>Spindle
(unorganized but condensed DNA)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</si>
</sst>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b/>
      <sz val="11"/>
      <color theme="1"/>
      <name val="Helvetica"/>
      <family val="2"/>
    </font>
    <font>
      <sz val="11"/>
      <color theme="1"/>
      <name val="Helvetica"/>
      <family val="2"/>
    </font>
    <font>
      <i/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Fill="1" applyBorder="1"/>
    <xf numFmtId="0" fontId="4" fillId="0" borderId="5" xfId="0" applyFont="1" applyFill="1" applyBorder="1"/>
    <xf numFmtId="0" fontId="4" fillId="0" borderId="6" xfId="0" applyFont="1" applyFill="1" applyBorder="1" applyAlignment="1">
      <alignment wrapText="1"/>
    </xf>
    <xf numFmtId="0" fontId="4" fillId="0" borderId="0" xfId="0" applyFont="1" applyFill="1"/>
    <xf numFmtId="0" fontId="4" fillId="0" borderId="4" xfId="0" applyFont="1" applyFill="1" applyBorder="1" applyAlignment="1">
      <alignment horizontal="center"/>
    </xf>
    <xf numFmtId="0" fontId="4" fillId="0" borderId="0" xfId="0" applyFont="1"/>
    <xf numFmtId="0" fontId="5" fillId="0" borderId="4" xfId="0" applyFont="1" applyFill="1" applyBorder="1"/>
    <xf numFmtId="0" fontId="4" fillId="0" borderId="7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251BE-0EC2-CE4C-9A88-EA16623F740F}">
  <dimension ref="A1:O32"/>
  <sheetViews>
    <sheetView tabSelected="1" workbookViewId="0">
      <selection activeCell="D3" sqref="D3"/>
    </sheetView>
  </sheetViews>
  <sheetFormatPr baseColWidth="10" defaultRowHeight="16"/>
  <cols>
    <col min="1" max="1" width="16" style="1" bestFit="1" customWidth="1"/>
    <col min="2" max="2" width="10.83203125" style="1"/>
    <col min="3" max="3" width="17.83203125" style="1" customWidth="1"/>
    <col min="4" max="4" width="17.5" style="1" customWidth="1"/>
    <col min="5" max="5" width="15.33203125" style="1" customWidth="1"/>
    <col min="6" max="6" width="12.6640625" style="1" customWidth="1"/>
    <col min="7" max="7" width="14.1640625" style="1" customWidth="1"/>
    <col min="8" max="16384" width="10.83203125" style="1"/>
  </cols>
  <sheetData>
    <row r="1" spans="1:15" ht="17" thickBot="1">
      <c r="A1" s="2" t="s">
        <v>15</v>
      </c>
    </row>
    <row r="2" spans="1:15" s="9" customFormat="1" ht="80">
      <c r="A2" s="3" t="s">
        <v>0</v>
      </c>
      <c r="B2" s="4" t="s">
        <v>1</v>
      </c>
      <c r="C2" s="4" t="s">
        <v>2</v>
      </c>
      <c r="D2" s="4" t="s">
        <v>16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5" t="s">
        <v>8</v>
      </c>
      <c r="K2" s="6" t="s">
        <v>9</v>
      </c>
      <c r="L2" s="7"/>
      <c r="M2" s="7"/>
      <c r="N2" s="8" t="s">
        <v>10</v>
      </c>
      <c r="O2" s="8" t="s">
        <v>11</v>
      </c>
    </row>
    <row r="3" spans="1:15" s="15" customFormat="1" ht="15">
      <c r="A3" s="10" t="s">
        <v>13</v>
      </c>
      <c r="B3" s="10">
        <v>37</v>
      </c>
      <c r="C3" s="10">
        <v>2</v>
      </c>
      <c r="D3" s="10">
        <v>8</v>
      </c>
      <c r="E3" s="10">
        <v>12</v>
      </c>
      <c r="F3" s="10">
        <v>2</v>
      </c>
      <c r="G3" s="10">
        <v>44</v>
      </c>
      <c r="H3" s="10">
        <v>0</v>
      </c>
      <c r="I3" s="10">
        <v>2</v>
      </c>
      <c r="J3" s="11">
        <v>0</v>
      </c>
      <c r="K3" s="12">
        <f>SUM(B3:J3)</f>
        <v>107</v>
      </c>
      <c r="L3" s="13"/>
      <c r="M3" s="13"/>
      <c r="N3" s="14">
        <v>34</v>
      </c>
      <c r="O3" s="14">
        <v>5</v>
      </c>
    </row>
    <row r="4" spans="1:15" s="15" customFormat="1" ht="15">
      <c r="A4" s="10" t="s">
        <v>13</v>
      </c>
      <c r="B4" s="10">
        <v>44</v>
      </c>
      <c r="C4" s="10">
        <v>6</v>
      </c>
      <c r="D4" s="10">
        <v>6</v>
      </c>
      <c r="E4" s="10">
        <v>8</v>
      </c>
      <c r="F4" s="10">
        <v>2</v>
      </c>
      <c r="G4" s="10">
        <v>43</v>
      </c>
      <c r="H4" s="10">
        <v>0</v>
      </c>
      <c r="I4" s="10">
        <v>0</v>
      </c>
      <c r="J4" s="11">
        <v>0</v>
      </c>
      <c r="K4" s="12">
        <f t="shared" ref="K4:K12" si="0">SUM(B4:J4)</f>
        <v>109</v>
      </c>
      <c r="L4" s="13"/>
      <c r="M4" s="13"/>
      <c r="N4" s="14">
        <v>34</v>
      </c>
      <c r="O4" s="14">
        <v>10</v>
      </c>
    </row>
    <row r="5" spans="1:15" s="15" customFormat="1" ht="15">
      <c r="A5" s="10" t="s">
        <v>13</v>
      </c>
      <c r="B5" s="10">
        <v>32</v>
      </c>
      <c r="C5" s="10">
        <v>5</v>
      </c>
      <c r="D5" s="10">
        <v>6</v>
      </c>
      <c r="E5" s="10">
        <v>7</v>
      </c>
      <c r="F5" s="10">
        <v>1</v>
      </c>
      <c r="G5" s="10">
        <v>23</v>
      </c>
      <c r="H5" s="10">
        <v>0</v>
      </c>
      <c r="I5" s="10">
        <v>2</v>
      </c>
      <c r="J5" s="11">
        <v>0</v>
      </c>
      <c r="K5" s="12">
        <f t="shared" si="0"/>
        <v>76</v>
      </c>
      <c r="L5" s="13"/>
      <c r="M5" s="13"/>
      <c r="N5" s="14">
        <v>25</v>
      </c>
      <c r="O5" s="14">
        <v>9</v>
      </c>
    </row>
    <row r="6" spans="1:15" s="15" customFormat="1" ht="15">
      <c r="A6" s="10" t="s">
        <v>13</v>
      </c>
      <c r="B6" s="10">
        <v>54</v>
      </c>
      <c r="C6" s="10">
        <v>3</v>
      </c>
      <c r="D6" s="10">
        <v>5</v>
      </c>
      <c r="E6" s="10">
        <v>9</v>
      </c>
      <c r="F6" s="10">
        <v>1</v>
      </c>
      <c r="G6" s="10">
        <v>46</v>
      </c>
      <c r="H6" s="10">
        <v>0</v>
      </c>
      <c r="I6" s="10">
        <v>0</v>
      </c>
      <c r="J6" s="11">
        <v>0</v>
      </c>
      <c r="K6" s="12">
        <f t="shared" si="0"/>
        <v>118</v>
      </c>
      <c r="L6" s="13"/>
      <c r="M6" s="13"/>
      <c r="N6" s="14">
        <v>41</v>
      </c>
      <c r="O6" s="14">
        <v>13</v>
      </c>
    </row>
    <row r="7" spans="1:15" s="15" customFormat="1" ht="15">
      <c r="A7" s="10" t="s">
        <v>13</v>
      </c>
      <c r="B7" s="10">
        <v>47</v>
      </c>
      <c r="C7" s="10">
        <v>5</v>
      </c>
      <c r="D7" s="10">
        <v>8</v>
      </c>
      <c r="E7" s="10">
        <v>9</v>
      </c>
      <c r="F7" s="10">
        <v>3</v>
      </c>
      <c r="G7" s="10">
        <v>52</v>
      </c>
      <c r="H7" s="10">
        <v>0</v>
      </c>
      <c r="I7" s="10">
        <v>1</v>
      </c>
      <c r="J7" s="11">
        <v>0</v>
      </c>
      <c r="K7" s="12">
        <f t="shared" si="0"/>
        <v>125</v>
      </c>
      <c r="L7" s="13"/>
      <c r="M7" s="13"/>
      <c r="N7" s="14">
        <v>40</v>
      </c>
      <c r="O7" s="14">
        <v>8</v>
      </c>
    </row>
    <row r="8" spans="1:15" s="15" customFormat="1" ht="15">
      <c r="A8" s="10" t="s">
        <v>13</v>
      </c>
      <c r="B8" s="10">
        <v>58</v>
      </c>
      <c r="C8" s="10">
        <v>1</v>
      </c>
      <c r="D8" s="10">
        <v>5</v>
      </c>
      <c r="E8" s="10">
        <v>9</v>
      </c>
      <c r="F8" s="10">
        <v>5</v>
      </c>
      <c r="G8" s="10">
        <v>50</v>
      </c>
      <c r="H8" s="10">
        <v>0</v>
      </c>
      <c r="I8" s="10">
        <v>0</v>
      </c>
      <c r="J8" s="11">
        <v>0</v>
      </c>
      <c r="K8" s="12">
        <f t="shared" si="0"/>
        <v>128</v>
      </c>
      <c r="L8" s="13"/>
      <c r="M8" s="13"/>
      <c r="N8" s="14">
        <v>51</v>
      </c>
      <c r="O8" s="14">
        <v>7</v>
      </c>
    </row>
    <row r="9" spans="1:15" s="15" customFormat="1" ht="15">
      <c r="A9" s="10" t="s">
        <v>13</v>
      </c>
      <c r="B9" s="10">
        <v>36</v>
      </c>
      <c r="C9" s="10">
        <v>0</v>
      </c>
      <c r="D9" s="10">
        <v>4</v>
      </c>
      <c r="E9" s="10">
        <v>3</v>
      </c>
      <c r="F9" s="10">
        <v>2</v>
      </c>
      <c r="G9" s="10">
        <v>22</v>
      </c>
      <c r="H9" s="10">
        <v>1</v>
      </c>
      <c r="I9" s="10">
        <v>1</v>
      </c>
      <c r="J9" s="11">
        <v>0</v>
      </c>
      <c r="K9" s="12">
        <f t="shared" si="0"/>
        <v>69</v>
      </c>
      <c r="L9" s="13"/>
      <c r="M9" s="13"/>
      <c r="N9" s="14">
        <v>34</v>
      </c>
      <c r="O9" s="14">
        <v>4</v>
      </c>
    </row>
    <row r="10" spans="1:15" s="15" customFormat="1" ht="15">
      <c r="A10" s="10" t="s">
        <v>13</v>
      </c>
      <c r="B10" s="10">
        <v>49</v>
      </c>
      <c r="C10" s="10">
        <v>4</v>
      </c>
      <c r="D10" s="10">
        <v>4</v>
      </c>
      <c r="E10" s="10">
        <v>6</v>
      </c>
      <c r="F10" s="10">
        <v>2</v>
      </c>
      <c r="G10" s="10">
        <v>36</v>
      </c>
      <c r="H10" s="10">
        <v>0</v>
      </c>
      <c r="I10" s="10">
        <v>0</v>
      </c>
      <c r="J10" s="11">
        <v>0</v>
      </c>
      <c r="K10" s="12">
        <f t="shared" si="0"/>
        <v>101</v>
      </c>
      <c r="L10" s="13"/>
      <c r="M10" s="13"/>
      <c r="N10" s="14">
        <v>38</v>
      </c>
      <c r="O10" s="14">
        <v>11</v>
      </c>
    </row>
    <row r="11" spans="1:15" s="15" customFormat="1" ht="15">
      <c r="A11" s="10" t="s">
        <v>13</v>
      </c>
      <c r="B11" s="10">
        <v>43</v>
      </c>
      <c r="C11" s="10">
        <v>1</v>
      </c>
      <c r="D11" s="10">
        <v>5</v>
      </c>
      <c r="E11" s="10">
        <v>12</v>
      </c>
      <c r="F11" s="10">
        <v>2</v>
      </c>
      <c r="G11" s="10">
        <v>42</v>
      </c>
      <c r="H11" s="10">
        <v>0</v>
      </c>
      <c r="I11" s="10">
        <v>3</v>
      </c>
      <c r="J11" s="11">
        <v>0</v>
      </c>
      <c r="K11" s="12">
        <f t="shared" si="0"/>
        <v>108</v>
      </c>
      <c r="L11" s="13"/>
      <c r="M11" s="13"/>
      <c r="N11" s="14">
        <v>40</v>
      </c>
      <c r="O11" s="14">
        <v>6</v>
      </c>
    </row>
    <row r="12" spans="1:15" s="15" customFormat="1" ht="15">
      <c r="A12" s="10" t="s">
        <v>13</v>
      </c>
      <c r="B12" s="10">
        <v>51</v>
      </c>
      <c r="C12" s="10">
        <v>5</v>
      </c>
      <c r="D12" s="10">
        <v>5</v>
      </c>
      <c r="E12" s="10">
        <v>12</v>
      </c>
      <c r="F12" s="10">
        <v>3</v>
      </c>
      <c r="G12" s="10">
        <v>47</v>
      </c>
      <c r="H12" s="10">
        <v>0</v>
      </c>
      <c r="I12" s="10">
        <v>2</v>
      </c>
      <c r="J12" s="11">
        <v>0</v>
      </c>
      <c r="K12" s="12">
        <f t="shared" si="0"/>
        <v>125</v>
      </c>
      <c r="L12" s="13"/>
      <c r="M12" s="13"/>
      <c r="N12" s="14">
        <v>41</v>
      </c>
      <c r="O12" s="14">
        <v>12</v>
      </c>
    </row>
    <row r="13" spans="1:15" s="15" customFormat="1" ht="15">
      <c r="A13" s="16" t="s">
        <v>12</v>
      </c>
      <c r="B13" s="10">
        <v>34</v>
      </c>
      <c r="C13" s="10">
        <v>4</v>
      </c>
      <c r="D13" s="10">
        <v>10</v>
      </c>
      <c r="E13" s="10">
        <v>7</v>
      </c>
      <c r="F13" s="10">
        <v>4</v>
      </c>
      <c r="G13" s="10">
        <v>17</v>
      </c>
      <c r="H13" s="10">
        <v>2</v>
      </c>
      <c r="I13" s="10">
        <v>1</v>
      </c>
      <c r="J13" s="11">
        <v>4</v>
      </c>
      <c r="K13" s="12">
        <f>SUM(B13:J13)</f>
        <v>83</v>
      </c>
      <c r="L13" s="13"/>
      <c r="M13" s="13"/>
      <c r="N13" s="14">
        <v>23</v>
      </c>
      <c r="O13" s="14">
        <v>14</v>
      </c>
    </row>
    <row r="14" spans="1:15" s="15" customFormat="1" ht="15">
      <c r="A14" s="16" t="s">
        <v>12</v>
      </c>
      <c r="B14" s="10">
        <v>29</v>
      </c>
      <c r="C14" s="10">
        <v>6</v>
      </c>
      <c r="D14" s="10">
        <v>10</v>
      </c>
      <c r="E14" s="10">
        <v>7</v>
      </c>
      <c r="F14" s="10">
        <v>5</v>
      </c>
      <c r="G14" s="10">
        <v>29</v>
      </c>
      <c r="H14" s="10">
        <v>3</v>
      </c>
      <c r="I14" s="10">
        <v>1</v>
      </c>
      <c r="J14" s="11">
        <v>4</v>
      </c>
      <c r="K14" s="12">
        <f t="shared" ref="K14:K22" si="1">SUM(B14:J14)</f>
        <v>94</v>
      </c>
      <c r="L14" s="13"/>
      <c r="M14" s="13"/>
      <c r="N14" s="14">
        <v>23</v>
      </c>
      <c r="O14" s="14">
        <v>10</v>
      </c>
    </row>
    <row r="15" spans="1:15" s="15" customFormat="1" ht="15">
      <c r="A15" s="16" t="s">
        <v>12</v>
      </c>
      <c r="B15" s="10">
        <v>29</v>
      </c>
      <c r="C15" s="10">
        <v>1</v>
      </c>
      <c r="D15" s="10">
        <v>5</v>
      </c>
      <c r="E15" s="10">
        <v>6</v>
      </c>
      <c r="F15" s="10">
        <v>1</v>
      </c>
      <c r="G15" s="10">
        <v>18</v>
      </c>
      <c r="H15" s="10">
        <v>3</v>
      </c>
      <c r="I15" s="10">
        <v>2</v>
      </c>
      <c r="J15" s="11">
        <v>1</v>
      </c>
      <c r="K15" s="12">
        <f t="shared" si="1"/>
        <v>66</v>
      </c>
      <c r="L15" s="13"/>
      <c r="M15" s="13"/>
      <c r="N15" s="14">
        <v>27</v>
      </c>
      <c r="O15" s="14">
        <v>7</v>
      </c>
    </row>
    <row r="16" spans="1:15" s="15" customFormat="1" ht="15">
      <c r="A16" s="16" t="s">
        <v>12</v>
      </c>
      <c r="B16" s="10">
        <v>26</v>
      </c>
      <c r="C16" s="10">
        <v>7</v>
      </c>
      <c r="D16" s="10">
        <v>14</v>
      </c>
      <c r="E16" s="10">
        <v>13</v>
      </c>
      <c r="F16" s="10">
        <v>1</v>
      </c>
      <c r="G16" s="10">
        <v>30</v>
      </c>
      <c r="H16" s="10">
        <v>2</v>
      </c>
      <c r="I16" s="10">
        <v>0</v>
      </c>
      <c r="J16" s="11">
        <v>1</v>
      </c>
      <c r="K16" s="12">
        <f t="shared" si="1"/>
        <v>94</v>
      </c>
      <c r="L16" s="13"/>
      <c r="M16" s="13"/>
      <c r="N16" s="14">
        <v>18</v>
      </c>
      <c r="O16" s="14">
        <v>10</v>
      </c>
    </row>
    <row r="17" spans="1:15" s="15" customFormat="1" ht="15">
      <c r="A17" s="16" t="s">
        <v>12</v>
      </c>
      <c r="B17" s="10">
        <v>36</v>
      </c>
      <c r="C17" s="10">
        <v>6</v>
      </c>
      <c r="D17" s="10">
        <v>11</v>
      </c>
      <c r="E17" s="10">
        <v>12</v>
      </c>
      <c r="F17" s="10">
        <v>2</v>
      </c>
      <c r="G17" s="10">
        <v>24</v>
      </c>
      <c r="H17" s="10">
        <v>2</v>
      </c>
      <c r="I17" s="10">
        <v>3</v>
      </c>
      <c r="J17" s="11">
        <v>0</v>
      </c>
      <c r="K17" s="12">
        <f t="shared" si="1"/>
        <v>96</v>
      </c>
      <c r="L17" s="13"/>
      <c r="M17" s="13"/>
      <c r="N17" s="14">
        <v>23</v>
      </c>
      <c r="O17" s="14">
        <v>18</v>
      </c>
    </row>
    <row r="18" spans="1:15" s="15" customFormat="1" ht="15">
      <c r="A18" s="16" t="s">
        <v>12</v>
      </c>
      <c r="B18" s="10">
        <v>29</v>
      </c>
      <c r="C18" s="10">
        <v>10</v>
      </c>
      <c r="D18" s="10">
        <v>13</v>
      </c>
      <c r="E18" s="10">
        <v>14</v>
      </c>
      <c r="F18" s="10">
        <v>2</v>
      </c>
      <c r="G18" s="10">
        <v>20</v>
      </c>
      <c r="H18" s="10">
        <v>1</v>
      </c>
      <c r="I18" s="10">
        <v>5</v>
      </c>
      <c r="J18" s="11">
        <v>4</v>
      </c>
      <c r="K18" s="12">
        <f t="shared" si="1"/>
        <v>98</v>
      </c>
      <c r="L18" s="13"/>
      <c r="M18" s="13"/>
      <c r="N18" s="14">
        <v>20</v>
      </c>
      <c r="O18" s="14">
        <v>15</v>
      </c>
    </row>
    <row r="19" spans="1:15" s="15" customFormat="1" ht="15">
      <c r="A19" s="16" t="s">
        <v>12</v>
      </c>
      <c r="B19" s="10">
        <v>35</v>
      </c>
      <c r="C19" s="10">
        <v>10</v>
      </c>
      <c r="D19" s="10">
        <v>8</v>
      </c>
      <c r="E19" s="10">
        <v>13</v>
      </c>
      <c r="F19" s="10">
        <v>4</v>
      </c>
      <c r="G19" s="10">
        <v>27</v>
      </c>
      <c r="H19" s="10">
        <v>3</v>
      </c>
      <c r="I19" s="10">
        <v>1</v>
      </c>
      <c r="J19" s="11">
        <v>5</v>
      </c>
      <c r="K19" s="12">
        <f t="shared" si="1"/>
        <v>106</v>
      </c>
      <c r="L19" s="13"/>
      <c r="M19" s="13"/>
      <c r="N19" s="14">
        <v>24</v>
      </c>
      <c r="O19" s="14">
        <v>15</v>
      </c>
    </row>
    <row r="20" spans="1:15" s="15" customFormat="1" ht="15">
      <c r="A20" s="16" t="s">
        <v>12</v>
      </c>
      <c r="B20" s="10">
        <v>24</v>
      </c>
      <c r="C20" s="10">
        <v>5</v>
      </c>
      <c r="D20" s="10">
        <v>7</v>
      </c>
      <c r="E20" s="10">
        <v>13</v>
      </c>
      <c r="F20" s="10">
        <v>0</v>
      </c>
      <c r="G20" s="10">
        <v>18</v>
      </c>
      <c r="H20" s="10">
        <v>2</v>
      </c>
      <c r="I20" s="10">
        <v>2</v>
      </c>
      <c r="J20" s="11">
        <v>4</v>
      </c>
      <c r="K20" s="12">
        <f t="shared" si="1"/>
        <v>75</v>
      </c>
      <c r="L20" s="13"/>
      <c r="M20" s="13"/>
      <c r="N20" s="14">
        <v>18</v>
      </c>
      <c r="O20" s="14">
        <v>10</v>
      </c>
    </row>
    <row r="21" spans="1:15" s="15" customFormat="1" ht="15">
      <c r="A21" s="16" t="s">
        <v>12</v>
      </c>
      <c r="B21" s="10">
        <v>40</v>
      </c>
      <c r="C21" s="10">
        <v>8</v>
      </c>
      <c r="D21" s="10">
        <v>14</v>
      </c>
      <c r="E21" s="10">
        <v>10</v>
      </c>
      <c r="F21" s="10">
        <v>2</v>
      </c>
      <c r="G21" s="10">
        <v>21</v>
      </c>
      <c r="H21" s="10">
        <v>2</v>
      </c>
      <c r="I21" s="10">
        <v>4</v>
      </c>
      <c r="J21" s="11">
        <v>1</v>
      </c>
      <c r="K21" s="12">
        <f t="shared" si="1"/>
        <v>102</v>
      </c>
      <c r="L21" s="13"/>
      <c r="M21" s="13"/>
      <c r="N21" s="14">
        <v>32</v>
      </c>
      <c r="O21" s="14">
        <v>14</v>
      </c>
    </row>
    <row r="22" spans="1:15" s="15" customFormat="1" ht="15">
      <c r="A22" s="16" t="s">
        <v>12</v>
      </c>
      <c r="B22" s="10">
        <v>27</v>
      </c>
      <c r="C22" s="10">
        <v>8</v>
      </c>
      <c r="D22" s="10">
        <v>11</v>
      </c>
      <c r="E22" s="10">
        <v>3</v>
      </c>
      <c r="F22" s="10">
        <v>3</v>
      </c>
      <c r="G22" s="10">
        <v>19</v>
      </c>
      <c r="H22" s="10">
        <v>3</v>
      </c>
      <c r="I22" s="10">
        <v>3</v>
      </c>
      <c r="J22" s="11">
        <v>1</v>
      </c>
      <c r="K22" s="12">
        <f t="shared" si="1"/>
        <v>78</v>
      </c>
      <c r="L22" s="13"/>
      <c r="M22" s="13"/>
      <c r="N22" s="14">
        <v>25</v>
      </c>
      <c r="O22" s="14">
        <v>8</v>
      </c>
    </row>
    <row r="23" spans="1:15" s="15" customFormat="1" ht="15">
      <c r="A23" s="16" t="s">
        <v>14</v>
      </c>
      <c r="B23" s="10">
        <v>53</v>
      </c>
      <c r="C23" s="10">
        <v>6</v>
      </c>
      <c r="D23" s="10">
        <v>10</v>
      </c>
      <c r="E23" s="10">
        <v>3</v>
      </c>
      <c r="F23" s="10">
        <v>1</v>
      </c>
      <c r="G23" s="10">
        <v>38</v>
      </c>
      <c r="H23" s="10">
        <v>0</v>
      </c>
      <c r="I23" s="10">
        <v>1</v>
      </c>
      <c r="J23" s="11">
        <v>1</v>
      </c>
      <c r="K23" s="12">
        <f>SUM(B23:J23)</f>
        <v>113</v>
      </c>
      <c r="L23" s="13"/>
      <c r="M23" s="13"/>
      <c r="N23" s="14">
        <v>37</v>
      </c>
      <c r="O23" s="14">
        <v>17</v>
      </c>
    </row>
    <row r="24" spans="1:15" s="15" customFormat="1" ht="15">
      <c r="A24" s="16" t="s">
        <v>14</v>
      </c>
      <c r="B24" s="10">
        <v>47</v>
      </c>
      <c r="C24" s="10">
        <v>5</v>
      </c>
      <c r="D24" s="10">
        <v>16</v>
      </c>
      <c r="E24" s="10">
        <v>14</v>
      </c>
      <c r="F24" s="10">
        <v>0</v>
      </c>
      <c r="G24" s="10">
        <v>40</v>
      </c>
      <c r="H24" s="10">
        <v>0</v>
      </c>
      <c r="I24" s="10">
        <v>0</v>
      </c>
      <c r="J24" s="11">
        <v>0</v>
      </c>
      <c r="K24" s="12">
        <f t="shared" ref="K24:K32" si="2">SUM(B24:J24)</f>
        <v>122</v>
      </c>
      <c r="L24" s="13"/>
      <c r="M24" s="13"/>
      <c r="N24" s="14">
        <v>37</v>
      </c>
      <c r="O24" s="14">
        <v>10</v>
      </c>
    </row>
    <row r="25" spans="1:15" s="15" customFormat="1" ht="15">
      <c r="A25" s="16" t="s">
        <v>14</v>
      </c>
      <c r="B25" s="10">
        <v>52</v>
      </c>
      <c r="C25" s="10">
        <v>7</v>
      </c>
      <c r="D25" s="10">
        <v>9</v>
      </c>
      <c r="E25" s="10">
        <v>15</v>
      </c>
      <c r="F25" s="10">
        <v>3</v>
      </c>
      <c r="G25" s="10">
        <v>44</v>
      </c>
      <c r="H25" s="10">
        <v>0</v>
      </c>
      <c r="I25" s="10">
        <v>2</v>
      </c>
      <c r="J25" s="11">
        <v>0</v>
      </c>
      <c r="K25" s="12">
        <f t="shared" si="2"/>
        <v>132</v>
      </c>
      <c r="L25" s="13"/>
      <c r="M25" s="13"/>
      <c r="N25" s="14">
        <v>38</v>
      </c>
      <c r="O25" s="14">
        <v>16</v>
      </c>
    </row>
    <row r="26" spans="1:15" s="15" customFormat="1" ht="15">
      <c r="A26" s="16" t="s">
        <v>14</v>
      </c>
      <c r="B26" s="10">
        <v>50</v>
      </c>
      <c r="C26" s="10">
        <v>7</v>
      </c>
      <c r="D26" s="10">
        <v>16</v>
      </c>
      <c r="E26" s="10">
        <v>16</v>
      </c>
      <c r="F26" s="10">
        <v>5</v>
      </c>
      <c r="G26" s="10">
        <v>43</v>
      </c>
      <c r="H26" s="10">
        <v>0</v>
      </c>
      <c r="I26" s="10">
        <v>1</v>
      </c>
      <c r="J26" s="11">
        <v>0</v>
      </c>
      <c r="K26" s="12">
        <f t="shared" si="2"/>
        <v>138</v>
      </c>
      <c r="L26" s="13"/>
      <c r="M26" s="13"/>
      <c r="N26" s="14">
        <v>30</v>
      </c>
      <c r="O26" s="14">
        <v>21</v>
      </c>
    </row>
    <row r="27" spans="1:15" s="15" customFormat="1" ht="15">
      <c r="A27" s="16" t="s">
        <v>14</v>
      </c>
      <c r="B27" s="10">
        <v>49</v>
      </c>
      <c r="C27" s="10">
        <v>6</v>
      </c>
      <c r="D27" s="10">
        <v>5</v>
      </c>
      <c r="E27" s="10">
        <v>16</v>
      </c>
      <c r="F27" s="10">
        <v>1</v>
      </c>
      <c r="G27" s="10">
        <v>47</v>
      </c>
      <c r="H27" s="10">
        <v>0</v>
      </c>
      <c r="I27" s="10">
        <v>1</v>
      </c>
      <c r="J27" s="11">
        <v>0</v>
      </c>
      <c r="K27" s="12">
        <f t="shared" si="2"/>
        <v>125</v>
      </c>
      <c r="L27" s="13"/>
      <c r="M27" s="13"/>
      <c r="N27" s="14">
        <v>40</v>
      </c>
      <c r="O27" s="14">
        <v>10</v>
      </c>
    </row>
    <row r="28" spans="1:15" s="15" customFormat="1" ht="15">
      <c r="A28" s="16" t="s">
        <v>14</v>
      </c>
      <c r="B28" s="10">
        <v>50</v>
      </c>
      <c r="C28" s="10">
        <v>7</v>
      </c>
      <c r="D28" s="10">
        <v>12</v>
      </c>
      <c r="E28" s="10">
        <v>10</v>
      </c>
      <c r="F28" s="10">
        <v>2</v>
      </c>
      <c r="G28" s="10">
        <v>32</v>
      </c>
      <c r="H28" s="10">
        <v>0</v>
      </c>
      <c r="I28" s="10">
        <v>5</v>
      </c>
      <c r="J28" s="11">
        <v>3</v>
      </c>
      <c r="K28" s="12">
        <f t="shared" si="2"/>
        <v>121</v>
      </c>
      <c r="L28" s="13"/>
      <c r="M28" s="13"/>
      <c r="N28" s="14">
        <v>39</v>
      </c>
      <c r="O28" s="14">
        <v>16</v>
      </c>
    </row>
    <row r="29" spans="1:15" s="15" customFormat="1" ht="15">
      <c r="A29" s="16" t="s">
        <v>14</v>
      </c>
      <c r="B29" s="10">
        <v>35</v>
      </c>
      <c r="C29" s="10">
        <v>3</v>
      </c>
      <c r="D29" s="10">
        <v>8</v>
      </c>
      <c r="E29" s="10">
        <v>10</v>
      </c>
      <c r="F29" s="10">
        <v>3</v>
      </c>
      <c r="G29" s="10">
        <v>30</v>
      </c>
      <c r="H29" s="10">
        <v>0</v>
      </c>
      <c r="I29" s="10">
        <v>0</v>
      </c>
      <c r="J29" s="11">
        <v>2</v>
      </c>
      <c r="K29" s="12">
        <f t="shared" si="2"/>
        <v>91</v>
      </c>
      <c r="L29" s="13"/>
      <c r="M29" s="13"/>
      <c r="N29" s="14">
        <v>26</v>
      </c>
      <c r="O29" s="14">
        <v>9</v>
      </c>
    </row>
    <row r="30" spans="1:15" s="15" customFormat="1" ht="15">
      <c r="A30" s="16" t="s">
        <v>14</v>
      </c>
      <c r="B30" s="10">
        <v>41</v>
      </c>
      <c r="C30" s="10">
        <v>5</v>
      </c>
      <c r="D30" s="10">
        <v>5</v>
      </c>
      <c r="E30" s="10">
        <v>9</v>
      </c>
      <c r="F30" s="10">
        <v>3</v>
      </c>
      <c r="G30" s="10">
        <v>38</v>
      </c>
      <c r="H30" s="10">
        <v>0</v>
      </c>
      <c r="I30" s="10">
        <v>3</v>
      </c>
      <c r="J30" s="11">
        <v>0</v>
      </c>
      <c r="K30" s="12">
        <f t="shared" si="2"/>
        <v>104</v>
      </c>
      <c r="L30" s="13"/>
      <c r="M30" s="13"/>
      <c r="N30" s="14">
        <v>33</v>
      </c>
      <c r="O30" s="14">
        <v>11</v>
      </c>
    </row>
    <row r="31" spans="1:15" s="15" customFormat="1" ht="15">
      <c r="A31" s="16" t="s">
        <v>14</v>
      </c>
      <c r="B31" s="10">
        <v>53</v>
      </c>
      <c r="C31" s="10">
        <v>11</v>
      </c>
      <c r="D31" s="10">
        <v>13</v>
      </c>
      <c r="E31" s="10">
        <v>14</v>
      </c>
      <c r="F31" s="10">
        <v>4</v>
      </c>
      <c r="G31" s="10">
        <v>43</v>
      </c>
      <c r="H31" s="10">
        <v>0</v>
      </c>
      <c r="I31" s="10">
        <v>2</v>
      </c>
      <c r="J31" s="11">
        <v>0</v>
      </c>
      <c r="K31" s="12">
        <f t="shared" si="2"/>
        <v>140</v>
      </c>
      <c r="L31" s="13"/>
      <c r="M31" s="13"/>
      <c r="N31" s="14">
        <v>33</v>
      </c>
      <c r="O31" s="14">
        <v>22</v>
      </c>
    </row>
    <row r="32" spans="1:15" s="15" customFormat="1" thickBot="1">
      <c r="A32" s="16" t="s">
        <v>14</v>
      </c>
      <c r="B32" s="10">
        <v>55</v>
      </c>
      <c r="C32" s="10">
        <v>5</v>
      </c>
      <c r="D32" s="10">
        <v>8</v>
      </c>
      <c r="E32" s="10">
        <v>14</v>
      </c>
      <c r="F32" s="10">
        <v>3</v>
      </c>
      <c r="G32" s="10">
        <v>46</v>
      </c>
      <c r="H32" s="10">
        <v>2</v>
      </c>
      <c r="I32" s="10">
        <v>0</v>
      </c>
      <c r="J32" s="11">
        <v>1</v>
      </c>
      <c r="K32" s="17">
        <f t="shared" si="2"/>
        <v>134</v>
      </c>
      <c r="L32" s="13"/>
      <c r="M32" s="13"/>
      <c r="N32" s="14">
        <v>36</v>
      </c>
      <c r="O32" s="14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Motta</dc:creator>
  <cp:lastModifiedBy>Mariana Motta</cp:lastModifiedBy>
  <dcterms:created xsi:type="dcterms:W3CDTF">2021-04-16T10:31:34Z</dcterms:created>
  <dcterms:modified xsi:type="dcterms:W3CDTF">2021-10-10T16:29:04Z</dcterms:modified>
</cp:coreProperties>
</file>