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suke/Desktop/"/>
    </mc:Choice>
  </mc:AlternateContent>
  <xr:revisionPtr revIDLastSave="0" documentId="13_ncr:1_{7A1216B7-79B2-AF49-9940-8279AAA6040C}" xr6:coauthVersionLast="47" xr6:coauthVersionMax="47" xr10:uidLastSave="{00000000-0000-0000-0000-000000000000}"/>
  <bookViews>
    <workbookView xWindow="900" yWindow="500" windowWidth="27900" windowHeight="16440" xr2:uid="{F17E8B7E-2312-614A-B293-3296195038B5}"/>
  </bookViews>
  <sheets>
    <sheet name="Legend of Dataset EV1" sheetId="2" r:id="rId1"/>
    <sheet name="Dataset EV1" sheetId="1" r:id="rId2"/>
  </sheets>
  <definedNames>
    <definedName name="_xlnm._FilterDatabase" localSheetId="1" hidden="1">'Dataset EV1'!$A$1:$R$101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92" i="1" l="1"/>
  <c r="O92" i="1"/>
</calcChain>
</file>

<file path=xl/sharedStrings.xml><?xml version="1.0" encoding="utf-8"?>
<sst xmlns="http://schemas.openxmlformats.org/spreadsheetml/2006/main" count="615" uniqueCount="542">
  <si>
    <t>No.</t>
    <phoneticPr fontId="3"/>
  </si>
  <si>
    <t>species</t>
    <phoneticPr fontId="3"/>
  </si>
  <si>
    <t>Taxonomy ID</t>
    <phoneticPr fontId="3"/>
  </si>
  <si>
    <t>Lineage</t>
    <phoneticPr fontId="3"/>
  </si>
  <si>
    <t>IUCN Red list</t>
    <phoneticPr fontId="3"/>
  </si>
  <si>
    <t>status</t>
    <phoneticPr fontId="3"/>
  </si>
  <si>
    <t>Odom</t>
    <phoneticPr fontId="3"/>
  </si>
  <si>
    <t>File name (coding)</t>
    <phoneticPr fontId="3"/>
  </si>
  <si>
    <t>File name (noncoding)</t>
    <phoneticPr fontId="3"/>
  </si>
  <si>
    <t>Ensemble (Coding RNA)</t>
    <phoneticPr fontId="3"/>
  </si>
  <si>
    <t>Ensemble (Noncoding RNA)</t>
    <phoneticPr fontId="3"/>
  </si>
  <si>
    <t>Ensemble (Coding RNA with ORF)</t>
    <phoneticPr fontId="3"/>
  </si>
  <si>
    <t>Ensemble (lncRNA with PTI)</t>
    <phoneticPr fontId="3"/>
  </si>
  <si>
    <t>File name (Refseq)</t>
    <phoneticPr fontId="3"/>
  </si>
  <si>
    <t>RefSeq (Coding RNA)</t>
    <phoneticPr fontId="3"/>
  </si>
  <si>
    <t>RefSeq (Noncoding RNA)</t>
    <phoneticPr fontId="3"/>
  </si>
  <si>
    <t>Refseq(Coding RNA with ORF)</t>
    <phoneticPr fontId="3"/>
  </si>
  <si>
    <t>Refseq (lncRNA with PTI)</t>
    <phoneticPr fontId="3"/>
  </si>
  <si>
    <t>Escherichia coli HUSEC2011</t>
    <phoneticPr fontId="3"/>
  </si>
  <si>
    <t>NCBI:txid1109442 </t>
    <phoneticPr fontId="3"/>
  </si>
  <si>
    <t>cellular organisms; Bacteria; Proteobacteria; Gammaproteobacteria; Enterobacterales; Enterobacteriaceae; Escherichia; Escherichia coli</t>
    <phoneticPr fontId="3"/>
  </si>
  <si>
    <t>Escherichia_coli.HUSEC2011CHR1.cdna.all.fa.gz</t>
    <phoneticPr fontId="3"/>
  </si>
  <si>
    <t>Escherichia_coli.HUSEC2011CHR1.ncrna.fa.gz</t>
    <phoneticPr fontId="3"/>
  </si>
  <si>
    <t>GCF_000981485.1_EcoliK12AG100_rna_from_genomic.fna.gz</t>
  </si>
  <si>
    <t>Streptococcus pneumoniae R6</t>
    <phoneticPr fontId="3"/>
  </si>
  <si>
    <t>NCBI:txid171101</t>
    <phoneticPr fontId="3"/>
  </si>
  <si>
    <t>cellular organisms; Bacteria; Terrabacteria group; Firmicutes; Bacilli; Lactobacillales; Streptococcaceae; Streptococcus; Streptococcus pneumoniae</t>
    <phoneticPr fontId="3"/>
  </si>
  <si>
    <t>Streptococcus_pneumoniae_r6.ASM704v1.cdna.all.fa.gz</t>
  </si>
  <si>
    <t>Streptococcus_pneumoniae_r6.ASM704v1.ncrna.fa.gz</t>
    <phoneticPr fontId="3"/>
  </si>
  <si>
    <t>Staphylococcus aureus</t>
    <phoneticPr fontId="3"/>
  </si>
  <si>
    <t>NCBI:txid1280</t>
    <phoneticPr fontId="3"/>
  </si>
  <si>
    <t>cellular organisms; Bacteria; Terrabacteria group; Firmicutes; Bacilli; Bacillales; Staphylococcaceae; Staphylococcus</t>
    <phoneticPr fontId="3"/>
  </si>
  <si>
    <t>Staphylococcus_aureus.ASM59796v1.cdna.all.fa.gz</t>
  </si>
  <si>
    <t>Staphylococcus_aureus.ASM59796v1.ncrna.fa.gz</t>
  </si>
  <si>
    <t>Mycobacterium tuberculosis</t>
    <phoneticPr fontId="3"/>
  </si>
  <si>
    <t>NCBI:txid1773</t>
    <phoneticPr fontId="3"/>
  </si>
  <si>
    <t>cellular organisms; Bacteria; Terrabacteria group; Actinobacteria; Actinobacteria; Corynebacteriales; Mycobacteriaceae; Mycobacterium; Mycobacterium tuberculosis complex</t>
    <phoneticPr fontId="3"/>
  </si>
  <si>
    <t>Mycobacterium_tuberculosis.7414_6_20.cdna.all.fa.gz</t>
  </si>
  <si>
    <t>Mycobacterium_tuberculosis.7414_6_20.ncrna.fa.gz</t>
    <phoneticPr fontId="3"/>
  </si>
  <si>
    <t>Salmonella enterica subsp. enterica serovar Typhimurium</t>
    <phoneticPr fontId="3"/>
  </si>
  <si>
    <t>NCBI:txid90371</t>
    <phoneticPr fontId="3"/>
  </si>
  <si>
    <t>cellular organisms; Bacteria; Proteobacteria; Gammaproteobacteria; Enterobacterales; Enterobacteriaceae; Salmonella; Salmonella enterica; Salmonella enterica subsp. Enterica</t>
    <phoneticPr fontId="3"/>
  </si>
  <si>
    <t>Salmonella_enterica_subsp_enterica_serovar_typhimurium.ASM63613v1.cdna.all.fa.gz</t>
    <phoneticPr fontId="3"/>
  </si>
  <si>
    <t>Salmonella_enterica_subsp_enterica_serovar_typhimurium.ASM63613v1.ncrna.fa.gz</t>
    <phoneticPr fontId="3"/>
  </si>
  <si>
    <t>Methanopyrus kandleri AV19</t>
    <phoneticPr fontId="3"/>
  </si>
  <si>
    <t>NCBI:txid190192</t>
    <phoneticPr fontId="3"/>
  </si>
  <si>
    <t>cellular organisms; Archaea; Euryarchaeota; Methanopyri; Methanopyrales; Methanopyraceae; Methanopyrus; Methanopyrus kandleri</t>
    <phoneticPr fontId="3"/>
  </si>
  <si>
    <t>Methanopyrus_kandleri_av19.ASM718v1.cdna.all.fa.gz</t>
    <phoneticPr fontId="3"/>
  </si>
  <si>
    <t>Methanopyrus_kandleri_av19.ASM718v1.ncrna.fa.gz</t>
    <phoneticPr fontId="3"/>
  </si>
  <si>
    <t>Picrophilus torridus DSM 9790</t>
    <phoneticPr fontId="3"/>
  </si>
  <si>
    <t>NCBI:txid263820</t>
    <phoneticPr fontId="3"/>
  </si>
  <si>
    <t>cellular organisms; Archaea; Euryarchaeota; Diaforarchaea group; Thermoplasmata; Thermoplasmatales; Picrophilaceae; Picrophilus; Picrophilus torridus</t>
    <phoneticPr fontId="3"/>
  </si>
  <si>
    <t>Picrophilus_torridus_dsm_9790.ASM826v1.cdna.all.fa.gz</t>
    <phoneticPr fontId="3"/>
  </si>
  <si>
    <t>Picrophilus_torridus_dsm_9790.ASM826v1.ncrna.fa.gz</t>
    <phoneticPr fontId="3"/>
  </si>
  <si>
    <t>Nanoarchaeum equitans Kin4-M</t>
    <phoneticPr fontId="3"/>
  </si>
  <si>
    <t>NCBI:txid228908</t>
    <phoneticPr fontId="3"/>
  </si>
  <si>
    <t>cellular organisms; Archaea; DPANN group; Nanoarchaeota; Nanoarchaeales; Nanoarchaeaceae; Nanoarchaeum; Nanoarchaeum equitans</t>
    <phoneticPr fontId="3"/>
  </si>
  <si>
    <t>Nanoarchaeum_equitans_kin4_m.ASM808v1.cdna.all.fa.gz</t>
    <phoneticPr fontId="3"/>
  </si>
  <si>
    <t>Nanoarchaeum_equitans_kin4_m.ASM808v1.ncrna.fa.gz</t>
    <phoneticPr fontId="3"/>
  </si>
  <si>
    <t>Methanobrevibacter smithii DSM 2375</t>
    <phoneticPr fontId="3"/>
  </si>
  <si>
    <t>NCBI:txid483214</t>
    <phoneticPr fontId="3"/>
  </si>
  <si>
    <t>cellular organisms; Archaea; Euryarchaeota; Methanomada group; Methanobacteria; Methanobacteriales; Methanobacteriaceae; Methanobrevibacter; Methanobrevibacter smithii</t>
    <phoneticPr fontId="3"/>
  </si>
  <si>
    <t>Methanobrevibacter_smithii_dsm_2375.ASM15124v1.cdna.all.fa.gz</t>
    <phoneticPr fontId="3"/>
  </si>
  <si>
    <t>Methanobrevibacter_smithii_dsm_2375.ASM15124v1.ncrna.fa.gz</t>
    <phoneticPr fontId="3"/>
  </si>
  <si>
    <t>Pyrococcus furiosus COM1</t>
    <phoneticPr fontId="3"/>
  </si>
  <si>
    <t>NCBI:txid1185654</t>
    <phoneticPr fontId="3"/>
  </si>
  <si>
    <t>cellular organisms; Archaea; Euryarchaeota; Thermococci; Thermococcales; Thermococcaceae; Pyrococcus; Pyrococcus furiosus</t>
    <phoneticPr fontId="3"/>
  </si>
  <si>
    <t>Pyrococcus_furiosus_com1.ASM27560v1.cdna.all.fa.gz</t>
    <phoneticPr fontId="3"/>
  </si>
  <si>
    <t>Pyrococcus_furiosus_com1.ASM27560v1.ncrna.fa.gz</t>
    <phoneticPr fontId="3"/>
  </si>
  <si>
    <t>Aeropyrum pernix K1</t>
    <phoneticPr fontId="3"/>
  </si>
  <si>
    <t>NCBI:txid272557</t>
    <phoneticPr fontId="3"/>
  </si>
  <si>
    <t>cellular organisms; Archaea; TACK group; Crenarchaeota; Thermoprotei; Desulfurococcales; Desulfurococcaceae; Aeropyrum; Aeropyrum pernix</t>
    <phoneticPr fontId="3"/>
  </si>
  <si>
    <t>Aeropyrum_pernix_k1.ASM1112v1.cdna.all.fa.gz</t>
    <phoneticPr fontId="3"/>
  </si>
  <si>
    <t>Aeropyrum_pernix_k1.ASM1112v1.ncrna.fa.gz</t>
    <phoneticPr fontId="3"/>
  </si>
  <si>
    <t>Halobacterium salinarum R1</t>
    <phoneticPr fontId="3"/>
  </si>
  <si>
    <t>NCBI:txid478009</t>
    <phoneticPr fontId="3"/>
  </si>
  <si>
    <t>cellular organisms; Archaea; Euryarchaeota; Stenosarchaea group; Halobacteria; Halobacteriales; Halobacteriaceae; Halobacterium; Halobacterium salinarum</t>
    <phoneticPr fontId="3"/>
  </si>
  <si>
    <t>Halobacterium_salinarum_r1.ASM6902v1.cdna.all.fa.gz</t>
    <phoneticPr fontId="3"/>
  </si>
  <si>
    <t>Halobacterium_salinarum_r1.ASM6902v1.ncrna.fa.gz</t>
    <phoneticPr fontId="3"/>
  </si>
  <si>
    <t>Pyrococcus yayanosii CH1</t>
    <phoneticPr fontId="3"/>
  </si>
  <si>
    <t>NCBI:txid529709</t>
    <phoneticPr fontId="3"/>
  </si>
  <si>
    <t>cellular organisms; Archaea; Euryarchaeota; Thermococci; Thermococcales; Thermococcaceae; Pyrococcus; Pyrococcus yayanosii</t>
    <phoneticPr fontId="3"/>
  </si>
  <si>
    <t>Pyrococcus_yayanosii_ch1.ASM21599v1.cdna.all.fa.gz</t>
    <phoneticPr fontId="3"/>
  </si>
  <si>
    <t>Pyrococcus_yayanosii_ch1.ASM21599v1.ncrna.fa.gz</t>
    <phoneticPr fontId="3"/>
  </si>
  <si>
    <t>Thermococcus gammatolerans EJ3</t>
    <phoneticPr fontId="3"/>
  </si>
  <si>
    <t>NCBI:txid593117</t>
    <phoneticPr fontId="3"/>
  </si>
  <si>
    <t>cellular organisms; Archaea; Euryarchaeota; Thermococci; Thermococcales; Thermococcaceae; Thermococcus; Thermococcus gammatolerans</t>
    <phoneticPr fontId="3"/>
  </si>
  <si>
    <t>Thermococcus_gammatolerans_ej3.ASM2236v1.cdna.all.fa.gz</t>
    <phoneticPr fontId="3"/>
  </si>
  <si>
    <t>Thermococcus_gammatolerans_ej3.ASM2236v1.ncrna.fa.gz</t>
    <phoneticPr fontId="3"/>
  </si>
  <si>
    <t>Nitrososphaera viennensis EN76</t>
    <phoneticPr fontId="3"/>
  </si>
  <si>
    <t>NCBI:txid926571</t>
    <phoneticPr fontId="3"/>
  </si>
  <si>
    <t>cellular organisms; Archaea; TACK group; Thaumarchaeota; Nitrososphaeria; Nitrososphaerales; Nitrososphaeraceae; Nitrososphaera; Nitrososphaera viennensis</t>
    <phoneticPr fontId="3"/>
  </si>
  <si>
    <t>Nitrososphaera_viennensis_en76.ASM69878v1.cdna.all.fa.gz</t>
    <phoneticPr fontId="3"/>
  </si>
  <si>
    <t>Nitrososphaera_viennensis_en76.ASM69878v1.ncrna.fa.gz</t>
    <phoneticPr fontId="3"/>
  </si>
  <si>
    <t>Plasmodium falciparum</t>
    <phoneticPr fontId="3"/>
  </si>
  <si>
    <t>NCBI:txid5833</t>
    <phoneticPr fontId="3"/>
  </si>
  <si>
    <t>cellular organisms; Eukaryota; Sar; Alveolata; Apicomplexa; Aconoidasida; Haemosporida; Plasmodiidae; Plasmodium; Plasmodium (Laverania)</t>
    <phoneticPr fontId="3"/>
  </si>
  <si>
    <t>Plasmodium_falciparum.ASM276v2.cdna.all.fa.gz</t>
    <phoneticPr fontId="3"/>
  </si>
  <si>
    <t>Plasmodium_falciparum.ASM276v2.ncrna.fa.gz</t>
    <phoneticPr fontId="3"/>
  </si>
  <si>
    <t>Dictyostelium discoideum</t>
    <phoneticPr fontId="3"/>
  </si>
  <si>
    <t>NCBI:txid44689</t>
    <phoneticPr fontId="3"/>
  </si>
  <si>
    <t>cellular organisms; Eukaryota; Amoebozoa; Evosea; Eumycetozoa; Dictyostelia; Dictyosteliales; Dictyosteliaceae; Dictyostelium</t>
    <phoneticPr fontId="3"/>
  </si>
  <si>
    <t>Dictyostelium_discoideum.dicty_2.7.cdna.all.fa.gz</t>
    <phoneticPr fontId="3"/>
  </si>
  <si>
    <t>Dictyostelium_discoideum.dicty_2.7.ncrna.fa.gz</t>
    <phoneticPr fontId="3"/>
  </si>
  <si>
    <t>Phytophthora infestans</t>
    <phoneticPr fontId="3"/>
  </si>
  <si>
    <t>NCBI:txid4787</t>
    <phoneticPr fontId="3"/>
  </si>
  <si>
    <t>cellular organisms; Eukaryota; Sar; Stramenopiles; Oomycota; Peronosporales; Peronosporaceae; Phytophthora</t>
    <phoneticPr fontId="3"/>
  </si>
  <si>
    <t>Phytophthora_infestans.ASM14294v1.cdna.all.fa.gz</t>
    <phoneticPr fontId="3"/>
  </si>
  <si>
    <t>Phytophthora_infestans.ASM14294v1.ncrna.fa.gz</t>
    <phoneticPr fontId="3"/>
  </si>
  <si>
    <t>Leishmania major</t>
    <phoneticPr fontId="3"/>
  </si>
  <si>
    <t>NCBI:txid5664</t>
    <phoneticPr fontId="3"/>
  </si>
  <si>
    <t>cellular organisms; Eukaryota; Discoba; Euglenozoa; Kinetoplastea; Metakinetoplastina; Trypanosomatida; Trypanosomatidae; Leishmaniinae; Leishmania; Leishmania; Leishmania major species complex</t>
    <phoneticPr fontId="3"/>
  </si>
  <si>
    <t>Leishmania_major.ASM272v2.cdna.all.fa.gz</t>
    <phoneticPr fontId="3"/>
  </si>
  <si>
    <t>Leishmania_major.ASM272v2.ncrna.fa.gz</t>
    <phoneticPr fontId="3"/>
  </si>
  <si>
    <t>Amborella trichopoda</t>
    <phoneticPr fontId="3"/>
  </si>
  <si>
    <t>NCBI:txid13333</t>
    <phoneticPr fontId="3"/>
  </si>
  <si>
    <t>cellular organisms; Eukaryota; Viridiplantae; Streptophyta; Streptophytina; Embryophyta; Tracheophyta; Euphyllophyta; Spermatophyta; Magnoliopsida; Amborellales; Amborellaceae; Amborella</t>
    <phoneticPr fontId="3"/>
  </si>
  <si>
    <t>LC</t>
    <phoneticPr fontId="3"/>
  </si>
  <si>
    <t>Unkown</t>
    <phoneticPr fontId="3"/>
  </si>
  <si>
    <t>Amborella_trichopoda.AMTR1.0.cdna.all.fa.gz</t>
    <phoneticPr fontId="3"/>
  </si>
  <si>
    <t>Amborella_trichopoda.AMTR1.0.ncrna.fa.gz</t>
    <phoneticPr fontId="3"/>
  </si>
  <si>
    <t>Arabidopsis thaliana</t>
    <phoneticPr fontId="3"/>
  </si>
  <si>
    <t>NCBI:txid3702</t>
    <phoneticPr fontId="3"/>
  </si>
  <si>
    <t>cellular organisms; Eukaryota; Viridiplantae; Streptophyta; Streptophytina; Embryophyta; Tracheophyta; Euphyllophyta; Spermatophyta; Magnoliopsida; Mesangiospermae; eudicotyledons; Gunneridae; Pentapetalae; rosids; malvids; Brassicales; Brassicaceae; Camelineae; Arabidopsis</t>
    <phoneticPr fontId="3"/>
  </si>
  <si>
    <t>Arabidopsis_thaliana.TAIR10.cdna.all.fa.gz</t>
    <phoneticPr fontId="3"/>
  </si>
  <si>
    <t>Arabidopsis_thaliana.TAIR10.ncrna.fa.gz</t>
    <phoneticPr fontId="3"/>
  </si>
  <si>
    <t>GCF_000001735.4_TAIR10.1_rna.fna.gz</t>
  </si>
  <si>
    <t>Chlamydomonas reinhardtii</t>
    <phoneticPr fontId="3"/>
  </si>
  <si>
    <t>NCBI:txid3055</t>
    <phoneticPr fontId="3"/>
  </si>
  <si>
    <t>cellular organisms; Eukaryota; Viridiplantae; Chlorophyta; core chlorophytes; Chlorophyceae; Chlamydomonadales; Chlamydomonadaceae; Chlamydomonas</t>
    <phoneticPr fontId="3"/>
  </si>
  <si>
    <t>Chlamydomonas_reinhardtii.Chlamydomonas_reinhardtii_v5.5.cdna.all.fa.gz</t>
    <phoneticPr fontId="3"/>
  </si>
  <si>
    <t>Chlamydomonas_reinhardtii.Chlamydomonas_reinhardtii_v5.5.ncrna.fa.gz</t>
    <phoneticPr fontId="3"/>
  </si>
  <si>
    <t>Ostreococcus sp. 'lucimarinus'</t>
    <phoneticPr fontId="3"/>
  </si>
  <si>
    <t>NCBI:txid242159</t>
    <phoneticPr fontId="3"/>
  </si>
  <si>
    <t>cellular organisms; Eukaryota; Viridiplantae; Chlorophyta; Mamiellophyceae; Mamiellales; Bathycoccaceae; Ostreococcus; unclassified Ostreococcus</t>
    <phoneticPr fontId="3"/>
  </si>
  <si>
    <t>Ostreococcus_lucimarinus.ASM9206v1.cdna.all.fa.gz</t>
    <phoneticPr fontId="3"/>
  </si>
  <si>
    <t>Ostreococcus_lucimarinus.ASM9206v1.ncrna.fa.gz</t>
    <phoneticPr fontId="3"/>
  </si>
  <si>
    <t xml:space="preserve">Zea mays </t>
    <phoneticPr fontId="3"/>
  </si>
  <si>
    <t>NCBI:txid4577</t>
    <phoneticPr fontId="3"/>
  </si>
  <si>
    <t>cellular organisms; Eukaryota; Viridiplantae; Streptophyta; Streptophytina; Embryophyta; Tracheophyta; Euphyllophyta; Spermatophyta; Magnoliopsida; Mesangiospermae; Liliopsida; Petrosaviidae; commelinids; Poales; Poaceae; PACMAD clade; Panicoideae; Andropogonodae; Andropogoneae; Tripsacinae; Zea</t>
    <phoneticPr fontId="3"/>
  </si>
  <si>
    <t>Decreasing</t>
    <phoneticPr fontId="3"/>
  </si>
  <si>
    <t>Zea_mays.B73_RefGen_v4.cdna.all.fa.gz</t>
    <phoneticPr fontId="3"/>
  </si>
  <si>
    <t>Zea_mays.B73_RefGen_v4.ncrna.fa.gz</t>
    <phoneticPr fontId="3"/>
  </si>
  <si>
    <t xml:space="preserve">Marchantia polymorpha </t>
    <phoneticPr fontId="3"/>
  </si>
  <si>
    <t>NCBI:txid3197</t>
    <phoneticPr fontId="3"/>
  </si>
  <si>
    <t>cellular organisms; Eukaryota; Viridiplantae; Streptophyta; Streptophytina; Embryophyta; Marchantiophyta; Marchantiopsida; Marchantiidae; Marchantiales; Marchantiaceae; Marchantia</t>
    <phoneticPr fontId="3"/>
  </si>
  <si>
    <t>Marchantia_polymorpha.Marchanta_polymorpha_v1.cdna.all.fa.gz</t>
    <phoneticPr fontId="3"/>
  </si>
  <si>
    <t xml:space="preserve">Physcomitrium patens </t>
    <phoneticPr fontId="3"/>
  </si>
  <si>
    <t>NCBI:txid3218</t>
    <phoneticPr fontId="3"/>
  </si>
  <si>
    <t>cellular organisms; Eukaryota; Viridiplantae; Streptophyta; Streptophytina; Embryophyta; Bryophyta; Bryophytina; Bryopsida; Funariidae; Funariales; Funariaceae; Physcomitrium</t>
    <phoneticPr fontId="3"/>
  </si>
  <si>
    <t>Physcomitrella_patens.Phypa_V3.cdna.all.fa.gz</t>
    <phoneticPr fontId="3"/>
  </si>
  <si>
    <t>Physcomitrella_patens.Phypa_V3.ncrna.fa.gz</t>
    <phoneticPr fontId="3"/>
  </si>
  <si>
    <t xml:space="preserve">Selaginella moellendorffii </t>
    <phoneticPr fontId="3"/>
  </si>
  <si>
    <t>NCBI:txid88036</t>
  </si>
  <si>
    <t>cellular organisms; Eukaryota; Viridiplantae; Streptophyta; Streptophytina; Embryophyta; Tracheophyta; Lycopodiopsida; Selaginellales; Selaginellaceae; Selaginella</t>
    <phoneticPr fontId="3"/>
  </si>
  <si>
    <t>Selaginella_moellendorffii.v1.0.cdna.all.fa.gz</t>
    <phoneticPr fontId="3"/>
  </si>
  <si>
    <t>Selaginella_moellendorffii.v1.0.ncrna.fa.gz</t>
    <phoneticPr fontId="3"/>
  </si>
  <si>
    <t>Chondrus crispus</t>
    <phoneticPr fontId="3"/>
  </si>
  <si>
    <t>NCBI:txid2769</t>
  </si>
  <si>
    <t>cellular organisms; Eukaryota; Rhodophyta; Florideophyceae; Rhodymeniophycidae; Gigartinales; Gigartinaceae; Chondrus</t>
    <phoneticPr fontId="3"/>
  </si>
  <si>
    <t>Chondrus_crispus.ASM35022v2.cdna.all.fa.gz</t>
    <phoneticPr fontId="3"/>
  </si>
  <si>
    <t>Chondrus_crispus.ASM35022v2.ncrna.fa.gz</t>
    <phoneticPr fontId="3"/>
  </si>
  <si>
    <t>Cyanidioschyzon merolae</t>
    <phoneticPr fontId="3"/>
  </si>
  <si>
    <t>NCBI:txid45157</t>
    <phoneticPr fontId="3"/>
  </si>
  <si>
    <t>cellular organisms; Eukaryota; Rhodophyta; Bangiophyceae; Cyanidiales; Cyanidiaceae; Cyanidioschyzon</t>
    <phoneticPr fontId="3"/>
  </si>
  <si>
    <t>Cyanidioschyzon_merolae.ASM9120v1.cdna.all.fa.gz</t>
    <phoneticPr fontId="3"/>
  </si>
  <si>
    <t xml:space="preserve">Oryza sativa </t>
    <phoneticPr fontId="3"/>
  </si>
  <si>
    <t>NCBI:txid4530</t>
    <phoneticPr fontId="3"/>
  </si>
  <si>
    <t>cellular organisms; Eukaryota; Viridiplantae; Streptophyta; Streptophytina; Embryophyta; Tracheophyta; Euphyllophyta; Spermatophyta; Magnoliopsida; Mesangiospermae; Liliopsida; Petrosaviidae; commelinids; Poales; Poaceae; BOP clade; Oryzoideae; Oryzeae; Oryzinae; Oryza</t>
    <phoneticPr fontId="3"/>
  </si>
  <si>
    <t>Oryza_sativa.IRGSP-1.0.cdna.all.fa.gz</t>
  </si>
  <si>
    <t>Oryza_sativa.IRGSP-1.0.ncrna.fa.gz</t>
  </si>
  <si>
    <t>Populus trichocarpa</t>
    <phoneticPr fontId="3"/>
  </si>
  <si>
    <t>NCBI:txid3694</t>
    <phoneticPr fontId="3"/>
  </si>
  <si>
    <t>cellular organisms; Eukaryota; Viridiplantae; Streptophyta; Streptophytina; Embryophyta; Tracheophyta; Euphyllophyta; Spermatophyta; Magnoliopsida; Mesangiospermae; eudicotyledons; Gunneridae; Pentapetalae; rosids; fabids; Malpighiales; Salicaceae; Saliceae; Populus</t>
    <phoneticPr fontId="3"/>
  </si>
  <si>
    <t>Stable</t>
    <phoneticPr fontId="3"/>
  </si>
  <si>
    <t>Populus_trichocarpa.Pop_tri_v3.cdna.all.fa.gz</t>
  </si>
  <si>
    <t>Populus_trichocarpa.Pop_tri_v3.ncrna.fa.gz</t>
  </si>
  <si>
    <t>Solanum lycopersicum</t>
    <phoneticPr fontId="3"/>
  </si>
  <si>
    <t>NCBI:txid4081</t>
    <phoneticPr fontId="3"/>
  </si>
  <si>
    <t>cellular organisms; Eukaryota; Viridiplantae; Streptophyta; Streptophytina; Embryophyta; Tracheophyta; Euphyllophyta; Spermatophyta; Magnoliopsida; Mesangiospermae; eudicotyledons; Gunneridae; Pentapetalae; asterids; lamiids; Solanales; Solanaceae; Solanoideae; Solaneae; Solanum; Solanum subgen. Lycopersicon</t>
    <phoneticPr fontId="3"/>
  </si>
  <si>
    <t>Solanum_lycopersicum.SL3.0.cdna.all.fa.gz</t>
    <phoneticPr fontId="3"/>
  </si>
  <si>
    <t>Solanum_lycopersicum.SL3.0.ncrna.fa.gz</t>
    <phoneticPr fontId="3"/>
  </si>
  <si>
    <t>Glycine max</t>
    <phoneticPr fontId="3"/>
  </si>
  <si>
    <t>NCBI:txid3847</t>
    <phoneticPr fontId="3"/>
  </si>
  <si>
    <t>cellular organisms; Eukaryota; Viridiplantae; Streptophyta; Streptophytina; Embryophyta; Tracheophyta; Euphyllophyta; Spermatophyta; Magnoliopsida; Mesangiospermae; eudicotyledons; Gunneridae; Pentapetalae; rosids; fabids; Fabales; Fabaceae; Papilionoideae; 50 kb inversion clade; NPAAA clade; indigoferoid/millettioid clade; Phaseoleae; Glycine; Glycine subgen. Soja</t>
    <phoneticPr fontId="3"/>
  </si>
  <si>
    <t>Glycine_max.Glycine_max_v2.1.cdna.all.fa.gz</t>
    <phoneticPr fontId="3"/>
  </si>
  <si>
    <t>Glycine_max.Glycine_max_v2.1.ncrna.fa.gz</t>
  </si>
  <si>
    <t>Saccharomyces cerevisiae</t>
    <phoneticPr fontId="3"/>
  </si>
  <si>
    <t>NCBI:txid4932</t>
    <phoneticPr fontId="3"/>
  </si>
  <si>
    <t>cellular organisms; Eukaryota; Opisthokonta; Fungi; Dikarya; Ascomycota; saccharomyceta; Saccharomycotina; Saccharomycetes; Saccharomycetales; Saccharomycetaceae; Saccharomyces</t>
  </si>
  <si>
    <t>Saccharomyces_cerevisiae.R64-1-1.cdna.all.fa.gz</t>
    <phoneticPr fontId="3"/>
  </si>
  <si>
    <t>Saccharomyces_cerevisiae.R64-1-1.ncrna.fa.gz</t>
    <phoneticPr fontId="3"/>
  </si>
  <si>
    <t>GCF_000146045.2_R64_rna.fna.gz</t>
  </si>
  <si>
    <t>Schizosaccharomyces pombe</t>
    <phoneticPr fontId="3"/>
  </si>
  <si>
    <t>NCBI:txid4896</t>
    <phoneticPr fontId="3"/>
  </si>
  <si>
    <t>cellular organisms; Eukaryota; Opisthokonta; Fungi; Dikarya; Ascomycota; Taphrinomycotina; Schizosaccharomycetes; Schizosaccharomycetales; Schizosaccharomycetaceae; Schizosaccharomyces</t>
  </si>
  <si>
    <t>Schizosaccharomyces_pombe.ASM294v2.cdna.all.fa.gz</t>
    <phoneticPr fontId="3"/>
  </si>
  <si>
    <t>Schizosaccharomyces_pombe.ASM294v2.ncrna.fa.gz</t>
    <phoneticPr fontId="3"/>
  </si>
  <si>
    <t>GCF_000002945.1_ASM294v2_rna.fna.gz</t>
    <phoneticPr fontId="3"/>
  </si>
  <si>
    <t>Aspergillus nidulans</t>
    <phoneticPr fontId="3"/>
  </si>
  <si>
    <t>NCBI:txid162425</t>
  </si>
  <si>
    <t>cellular organisms; Eukaryota; Opisthokonta; Fungi; Dikarya; Ascomycota; saccharomyceta; Pezizomycotina; leotiomyceta; Eurotiomycetes; Eurotiomycetidae; Eurotiales; Aspergillaceae; Aspergillus; Aspergillus subgen. Nidulantes</t>
  </si>
  <si>
    <t>Aspergillus_nidulans.ASM1142v1.cdna.all.fa.gz</t>
    <phoneticPr fontId="3"/>
  </si>
  <si>
    <t>Aspergillus_nidulans.ASM1142v1.ncrna.fa.gz</t>
    <phoneticPr fontId="3"/>
  </si>
  <si>
    <t>Puccinia graminis f. sp. tritici</t>
    <phoneticPr fontId="3"/>
  </si>
  <si>
    <t>NCBI:txid56615</t>
    <phoneticPr fontId="3"/>
  </si>
  <si>
    <t>cellular organisms; Eukaryota; Opisthokonta; Fungi; Dikarya; Basidiomycota; Pucciniomycotina; Pucciniomycetes; Pucciniales; Pucciniaceae; Puccinia; Puccinia graminis</t>
  </si>
  <si>
    <t>Puccinia_graminis.ASM14992v1.cdna.all.fa.gz</t>
    <phoneticPr fontId="3"/>
  </si>
  <si>
    <t>Puccinia_graminis.ASM14992v1.ncrna.fa.gz</t>
    <phoneticPr fontId="3"/>
  </si>
  <si>
    <t>Pyricularia oryzae</t>
    <phoneticPr fontId="3"/>
  </si>
  <si>
    <t>NCBI:txid318829</t>
    <phoneticPr fontId="3"/>
  </si>
  <si>
    <t>cellular organisms; Eukaryota; Opisthokonta; Fungi; Dikarya; Ascomycota; saccharomyceta; Pezizomycotina; leotiomyceta; sordariomyceta; Sordariomycetes; Sordariomycetidae; Magnaporthales; Pyriculariaceae; Pyricularia</t>
    <phoneticPr fontId="3"/>
  </si>
  <si>
    <t>Magnaporthe_oryzae.MG8.cdna.all.fa.gz</t>
    <phoneticPr fontId="3"/>
  </si>
  <si>
    <t>Magnaporthe_oryzae.MG8.ncrna.fa.gz</t>
    <phoneticPr fontId="3"/>
  </si>
  <si>
    <t>Zymoseptoria tritici</t>
    <phoneticPr fontId="3"/>
  </si>
  <si>
    <t>NCBI:txid1047171</t>
  </si>
  <si>
    <t>cellular organisms; Eukaryota; Opisthokonta; Fungi; Dikarya; Ascomycota; saccharomyceta; Pezizomycotina; leotiomyceta; dothideomyceta; Dothideomycetes; Dothideomycetidae; Mycosphaerellales; Mycosphaerellaceae; Zymoseptoria</t>
  </si>
  <si>
    <t>Zymoseptoria_tritici.MG2.cdna.all.fa.gz</t>
    <phoneticPr fontId="3"/>
  </si>
  <si>
    <t>Zymoseptoria_tritici.MG2.ncrna.fa.gz</t>
    <phoneticPr fontId="3"/>
  </si>
  <si>
    <t>Caenorhabditis elegans</t>
    <phoneticPr fontId="3"/>
  </si>
  <si>
    <t>NCBI:txid6239</t>
    <phoneticPr fontId="3"/>
  </si>
  <si>
    <t>cellular organisms; Eukaryota; Opisthokonta; Metazoa; Eumetazoa; Bilateria; Protostomia; Ecdysozoa; Nematoda; Chromadorea; Rhabditida; Rhabditina; Rhabditomorpha; Rhabditoidea; Rhabditidae; Peloderinae; Caenorhabditis</t>
  </si>
  <si>
    <t>Caenorhabditis_elegans.WBcel235.cdna.all.fa.gz</t>
  </si>
  <si>
    <t>Caenorhabditis_elegans.WBcel235.ncrna.fa.gz</t>
  </si>
  <si>
    <t>GCF_000002985.6_WBcel235_rna.fna.gz</t>
    <phoneticPr fontId="3"/>
  </si>
  <si>
    <t>Octopus bimaculoides</t>
    <phoneticPr fontId="3"/>
  </si>
  <si>
    <t>NCBI:txid37653</t>
    <phoneticPr fontId="3"/>
  </si>
  <si>
    <t>cellular organisms; Eukaryota; Opisthokonta; Metazoa; Eumetazoa; Bilateria; Protostomia; Spiralia; Lophotrochozoa; Mollusca; Cephalopoda; Coleoidea; Octopodiformes; Octopoda; Incirrata; Octopodidae; Octopus</t>
  </si>
  <si>
    <t>Octopus_bimaculoides.PRJNA270931.cdna.all.fa.gz</t>
    <phoneticPr fontId="3"/>
  </si>
  <si>
    <t>Octopus_bimaculoides.PRJNA270931.ncrna.fa.gz</t>
    <phoneticPr fontId="3"/>
  </si>
  <si>
    <t>Drosophila melanogaster</t>
    <phoneticPr fontId="3"/>
  </si>
  <si>
    <t>NCBI:txid7227</t>
  </si>
  <si>
    <t>cellular organisms; Eukaryota; Opisthokonta; Metazoa; Eumetazoa; Bilateria; Protostomia; Ecdysozoa; Panarthropoda; Arthropoda; Mandibulata; Pancrustacea; Hexapoda; Insecta; Dicondylia; Pterygota; Neoptera; Holometabola; Diptera; Brachycera; Muscomorpha; Eremoneura; Cyclorrhapha; Schizophora; Acalyptratae; Ephydroidea; Drosophilidae; Drosophilinae; Drosophilini; Drosophila; Sophophora; melanogaster group; melanogaster subgroup</t>
  </si>
  <si>
    <t>Drosophila_melanogaster.BDGP6.28.cdna.all.fa.gz</t>
  </si>
  <si>
    <t>GCF_000001215.4_Release_6_plus_ISO1_MT_rna.fna.gz</t>
    <phoneticPr fontId="3"/>
  </si>
  <si>
    <t>Aedes aegypti</t>
    <phoneticPr fontId="3"/>
  </si>
  <si>
    <t>NCBI:txid7159</t>
  </si>
  <si>
    <t>cellular organisms; Eukaryota; Opisthokonta; Metazoa; Eumetazoa; Bilateria; Protostomia; Ecdysozoa; Panarthropoda; Arthropoda; Mandibulata; Pancrustacea; Hexapoda; Insecta; Dicondylia; Pterygota; Neoptera; Holometabola; Diptera; Nematocera; Culicomorpha; Culicoidea; Culicidae; Culicinae; Aedini; Aedes; Stegomyia</t>
  </si>
  <si>
    <t>Aedes_aegypti_lvpagwg.AaegL5.cdna.all.fa.gz</t>
  </si>
  <si>
    <t>Aedes_aegypti_lvpagwg.AaegL5.ncrna.fa.gz</t>
  </si>
  <si>
    <t>Culex quinquefasciatus</t>
    <phoneticPr fontId="3"/>
  </si>
  <si>
    <t>NCBI:txid7176</t>
    <phoneticPr fontId="3"/>
  </si>
  <si>
    <t>cellular organisms; Eukaryota; Opisthokonta; Metazoa; Eumetazoa; Bilateria; Protostomia; Ecdysozoa; Panarthropoda; Arthropoda; Mandibulata; Pancrustacea; Hexapoda; Insecta; Dicondylia; Pterygota; Neoptera; Holometabola; Diptera; Nematocera; Culicomorpha; Culicoidea; Culicidae; Culicinae; Culicini; Culex; Culex; Culex pipiens complex</t>
  </si>
  <si>
    <t>Culex_quinquefasciatus.CpipJ2.cdna.all.fa.gz</t>
  </si>
  <si>
    <t>Culex_quinquefasciatus.CpipJ2.ncrna.fa.gz</t>
  </si>
  <si>
    <t>Apis mellifera</t>
    <phoneticPr fontId="3"/>
  </si>
  <si>
    <t>NCBI:txid7460</t>
  </si>
  <si>
    <t>cellular organisms; Eukaryota; Opisthokonta; Metazoa; Eumetazoa; Bilateria; Protostomia; Ecdysozoa; Panarthropoda; Arthropoda; Mandibulata; Pancrustacea; Hexapoda; Insecta; Dicondylia; Pterygota; Neoptera; Holometabola; Hymenoptera; Apocrita; Aculeata; Apoidea; Apidae; Apinae; Apini; Apis</t>
  </si>
  <si>
    <t>Apis_mellifera.Amel_4.5.cdna.all.fa.gz</t>
  </si>
  <si>
    <t>Apis_mellifera.Amel_4.5.ncrna.fa.gz</t>
  </si>
  <si>
    <t>Strongylocentrotus purpuratus</t>
    <phoneticPr fontId="3"/>
  </si>
  <si>
    <t>NCBI:txid7668</t>
    <phoneticPr fontId="3"/>
  </si>
  <si>
    <t>cellular organisms; Eukaryota; Opisthokonta; Metazoa; Eumetazoa; Bilateria; Deuterostomia; Echinodermata; Eleutherozoa; Echinozoa; Echinoidea; Euechinoidea; Echinacea; Echinoida; Strongylocentrotidae; Strongylocentrotus</t>
    <phoneticPr fontId="3"/>
  </si>
  <si>
    <t>GCF_000002235.4_Spur_4.2_rna.fna.gz</t>
  </si>
  <si>
    <t>NI</t>
    <phoneticPr fontId="3"/>
  </si>
  <si>
    <t>Ciona intestinalis</t>
    <phoneticPr fontId="3"/>
  </si>
  <si>
    <t>NCBI:txid7719</t>
    <phoneticPr fontId="3"/>
  </si>
  <si>
    <t>cellular organisms; Eukaryota; Opisthokonta; Metazoa; Eumetazoa; Bilateria; Deuterostomia; Chordata; Tunicata; Ascidiacea; Enterogona; Phlebobranchia; Cionidae; Ciona</t>
  </si>
  <si>
    <t>Ciona_intestinalis.KH.cdna.all.fa.gz</t>
    <phoneticPr fontId="3"/>
  </si>
  <si>
    <t>Ciona_intestinalis.KH.ncrna.fa.gz</t>
    <phoneticPr fontId="3"/>
  </si>
  <si>
    <t>GCF_000224145.3_KH_rna.fna.gz</t>
  </si>
  <si>
    <t>Petromyzon marinus</t>
    <phoneticPr fontId="3"/>
  </si>
  <si>
    <t>NCBI:txid7757</t>
    <phoneticPr fontId="3"/>
  </si>
  <si>
    <t>cellular organisms; Eukaryota; Opisthokonta; Metazoa; Eumetazoa; Bilateria; Deuterostomia; Chordata; Craniata; Vertebrata; Cyclostomata; Hyperoartia; Petromyzontiformes; Petromyzontidae; Petromyzon</t>
  </si>
  <si>
    <t>Petromyzon_marinus.Pmarinus_7.0.cdna.all.fa.gz</t>
    <phoneticPr fontId="3"/>
  </si>
  <si>
    <t>Petromyzon_marinus.Pmarinus_7.0.ncrna.fa.gz</t>
    <phoneticPr fontId="3"/>
  </si>
  <si>
    <t>Eptatretus burgeri</t>
    <phoneticPr fontId="3"/>
  </si>
  <si>
    <t>NCBI:txid7764</t>
  </si>
  <si>
    <t>cellular organisms; Eukaryota; Opisthokonta; Metazoa; Eumetazoa; Bilateria; Deuterostomia; Chordata; Craniata; Vertebrata; Cyclostomata; Myxini; Myxiniformes; Myxinidae; Eptatretinae; Eptatretus</t>
  </si>
  <si>
    <t>NT</t>
    <phoneticPr fontId="3"/>
  </si>
  <si>
    <t>Eptatretus_burgeri.Eburgeri_3.2.cdna.all.fa.gz</t>
    <phoneticPr fontId="3"/>
  </si>
  <si>
    <t>Eptatretus_burgeri.Eburgeri_3.2.ncrna.fa.gz</t>
    <phoneticPr fontId="3"/>
  </si>
  <si>
    <t>Callorhinchus milii</t>
    <phoneticPr fontId="3"/>
  </si>
  <si>
    <t>NCBI:txid7868</t>
  </si>
  <si>
    <t>cellular organisms; Eukaryota; Opisthokonta; Metazoa; Eumetazoa; Bilateria; Deuterostomia; Chordata; Craniata; Vertebrata; Gnathostomata; Chondrichthyes; Holocephali; Chimaeriformes; Callorhinchidae; Callorhinchus</t>
  </si>
  <si>
    <t>Callorhinchus_milii.Callorhinchus_milii-6.1.3.cdna.all.fa.gz</t>
    <phoneticPr fontId="3"/>
  </si>
  <si>
    <t>Callorhinchus_milii.Callorhinchus_milii-6.1.3.ncrna.fa.gz</t>
    <phoneticPr fontId="3"/>
  </si>
  <si>
    <t>Danio rerio</t>
    <phoneticPr fontId="3"/>
  </si>
  <si>
    <t>NCBI:txid7955</t>
  </si>
  <si>
    <t>cellular organisms; Eukaryota; Opisthokonta; Metazoa; Eumetazoa; Bilateria; Deuterostomia; Chordata; Craniata; Vertebrata; Gnathostomata; Teleostomi; Euteleostomi; Actinopterygii; Actinopteri; Neopterygii; Teleostei; Osteoglossocephalai; Clupeocephala; Otomorpha; Ostariophysi; Otophysi; Cypriniphysae; Cypriniformes; Cyprinoidei; Danionidae; Danioninae; Danio</t>
    <phoneticPr fontId="3"/>
  </si>
  <si>
    <t>Danio_rerio.GRCz11.cdna.all.fa.gz</t>
  </si>
  <si>
    <t>zebrafish.1.rna.fna.gz</t>
    <phoneticPr fontId="3"/>
  </si>
  <si>
    <t>Oryzias latipes</t>
    <phoneticPr fontId="3"/>
  </si>
  <si>
    <t>NCBI:txid8090</t>
  </si>
  <si>
    <t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Atherinomorphae; Beloniformes; Adrianichthyoidei; Adrianichthyidae; Oryziinae; Oryzias</t>
    <phoneticPr fontId="3"/>
  </si>
  <si>
    <t>Oryzias_latipes_hsok.ASM223469v1.cdna.all.fa.gz</t>
  </si>
  <si>
    <t>Oryzias_latipes_hsok.ASM223469v1.ncrna.fa.gz</t>
  </si>
  <si>
    <t>Latimeria chalumnae</t>
    <phoneticPr fontId="3"/>
  </si>
  <si>
    <t>NCBI:txid7897</t>
  </si>
  <si>
    <t>cellular organisms; Eukaryota; Opisthokonta; Metazoa; Eumetazoa; Bilateria; Deuterostomia; Chordata; Craniata; Vertebrata; Gnathostomata; Teleostomi; Euteleostomi; Sarcopterygii; Coelacanthimorpha; Coelacanthiformes; Coelacanthidae; Latimeria</t>
  </si>
  <si>
    <t>CR</t>
    <phoneticPr fontId="3"/>
  </si>
  <si>
    <t>Latimeria_chalumnae.LatCha1.cdna.all.fa.gz</t>
    <phoneticPr fontId="3"/>
  </si>
  <si>
    <t>Latimeria_chalumnae.LatCha1.ncrna.fa.gz</t>
    <phoneticPr fontId="3"/>
  </si>
  <si>
    <t>Xenopus laevis</t>
    <phoneticPr fontId="3"/>
  </si>
  <si>
    <t>NCBI:txid8355</t>
  </si>
  <si>
    <t>cellular organisms; Eukaryota; Opisthokonta; Metazoa; Eumetazoa; Bilateria; Deuterostomia; Chordata; Craniata; Vertebrata; Gnathostomata; Teleostomi; Euteleostomi; Sarcopterygii; Dipnotetrapodomorpha; Tetrapoda; Amphibia; Batrachia; Anura; Pipoidea; Pipidae; Xenopodinae; Xenopus; Xenopus</t>
    <phoneticPr fontId="3"/>
  </si>
  <si>
    <t>GCF_001663975.1_Xenopus_laevis_v2_rna.fna.gz</t>
  </si>
  <si>
    <t>Xenopus tropicalis</t>
    <phoneticPr fontId="3"/>
  </si>
  <si>
    <t>NCBI:txid8364</t>
  </si>
  <si>
    <t>cellular organisms; Eukaryota; Opisthokonta; Metazoa; Eumetazoa; Bilateria; Deuterostomia; Chordata; Craniata; Vertebrata; Gnathostomata; Teleostomi; Euteleostomi; Sarcopterygii; Dipnotetrapodomorpha; Tetrapoda; Amphibia; Batrachia; Anura; Pipoidea; Pipidae; Xenopodinae; Xenopus; Silurana</t>
  </si>
  <si>
    <t>Xenopus_tropicalis.Xenopus_tropicalis_v9.1.cdna.all.fa.gz</t>
    <phoneticPr fontId="3"/>
  </si>
  <si>
    <t>Xenopus_tropicalis.Xenopus_tropicalis_v9.1.ncrna.fa.gz</t>
    <phoneticPr fontId="3"/>
  </si>
  <si>
    <t>frog.1.rna.fna.gz</t>
  </si>
  <si>
    <t>Anolis carolinensis</t>
    <phoneticPr fontId="3"/>
  </si>
  <si>
    <t>NCBI:txid28377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</si>
  <si>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Sauropsida; Sauria; Lepidosauria; Squamata; Bifurcata; Unidentata; Episquamata; Toxicofera; Iguania; Dactyloidae; Anolis</t>
  </si>
  <si>
    <t>Anolis_carolinensis.AnoCar2.0.cdna.all.fa.gz</t>
    <phoneticPr fontId="3"/>
  </si>
  <si>
    <t>Anolis_carolinensis.AnoCar2.0.ncrna.fa.gz</t>
    <phoneticPr fontId="3"/>
  </si>
  <si>
    <t>GCF_000090745.1_AnoCar2.0_rna.fna.gz</t>
  </si>
  <si>
    <t xml:space="preserve">Gallus gallus </t>
    <phoneticPr fontId="3"/>
  </si>
  <si>
    <t>NCBI:txid9031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</si>
  <si>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Sauropsida; Sauria; Archelosauria; Archosauria; Dinosauria; Saurischia; Theropoda; Coelurosauria; Aves; Neognathae; Galloanserae; Galliformes; Phasianidae; Phasianinae; Gallus</t>
  </si>
  <si>
    <t>Gallus_gallus.GRCg6a.cdna.all.fa.gz</t>
  </si>
  <si>
    <t>Gallus_gallus.GRCg6a.ncrna.fa.gz</t>
  </si>
  <si>
    <t>GCF_000002315.5_GRCg6a_rna.fna.gz</t>
    <phoneticPr fontId="3"/>
  </si>
  <si>
    <t>Ornithorhynchus anatinus</t>
    <phoneticPr fontId="3"/>
  </si>
  <si>
    <t>NCBI:txid9258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</si>
  <si>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Prototheria; Monotremata; Ornithorhynchidae; Ornithorhynchus</t>
  </si>
  <si>
    <t>Ornithorhynchus_anatinus.OANA5.cdna.all.fa.gz</t>
    <phoneticPr fontId="3"/>
  </si>
  <si>
    <t>Ornithorhynchus_anatinus.OANA5.ncrna.fa.gz</t>
    <phoneticPr fontId="3"/>
  </si>
  <si>
    <t>Monodelphis domestica</t>
    <phoneticPr fontId="3"/>
  </si>
  <si>
    <t>NCBI:txid13616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</si>
  <si>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Metatheria; Didelphimorphia; Didelphidae; Didelphinae; Monodelphis</t>
  </si>
  <si>
    <t>Monodelphis_domestica.ASM229v1.cdna.all.fa.gz</t>
    <phoneticPr fontId="3"/>
  </si>
  <si>
    <t>Monodelphis_domestica.ASM229v1.ncrna.fa.gz</t>
    <phoneticPr fontId="3"/>
  </si>
  <si>
    <t>Loxodonta africana</t>
    <phoneticPr fontId="3"/>
  </si>
  <si>
    <t>NCBI:txid9785</t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</si>
  <si>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Afrotheria; Proboscidea; Elephantidae; Loxodonta</t>
  </si>
  <si>
    <t>Loxodonta_africana.loxAfr3.cdna.all.fa.gz</t>
    <phoneticPr fontId="3"/>
  </si>
  <si>
    <t>Loxodonta_africana.loxAfr3.ncrna.fa.gz</t>
    <phoneticPr fontId="3"/>
  </si>
  <si>
    <t>Sus scrofa</t>
    <phoneticPr fontId="3"/>
  </si>
  <si>
    <t>NCBI:txid9823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</si>
  <si>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Laurasiatheria; Artiodactyla; Suina; Suidae; Sus</t>
  </si>
  <si>
    <t>Sus_scrofa.Sscrofa11.1.cdna.all.fa.gz</t>
    <phoneticPr fontId="3"/>
  </si>
  <si>
    <t>Sus_scrofa.Sscrofa11.1.ncrna.fa.gz</t>
    <phoneticPr fontId="3"/>
  </si>
  <si>
    <t>Tursiops truncatus</t>
    <phoneticPr fontId="3"/>
  </si>
  <si>
    <t>NCBI:txid9739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</si>
  <si>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Laurasiatheria; Artiodactyla; Whippomorpha; Cetacea; Odontoceti; Delphinidae; Tursiops</t>
  </si>
  <si>
    <t>Tursiops_truncatus.turTru1.cdna.all.fa.gz</t>
    <phoneticPr fontId="3"/>
  </si>
  <si>
    <t>Tursiops_truncatus.turTru1.ncrna.fa.gz</t>
    <phoneticPr fontId="3"/>
  </si>
  <si>
    <t>Physeter catodon</t>
    <phoneticPr fontId="3"/>
  </si>
  <si>
    <t>NCBI:txid9755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</si>
  <si>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Laurasiatheria; Artiodactyla; Whippomorpha; Cetacea; Odontoceti; Physeteridae; Physeter</t>
  </si>
  <si>
    <t>VU</t>
    <phoneticPr fontId="3"/>
  </si>
  <si>
    <t>Physeter_catodon.ASM283717v2.cdna.all.fa.gz</t>
    <phoneticPr fontId="3"/>
  </si>
  <si>
    <t>Physeter_catodon.ASM283717v2.ncrna.fa.gz</t>
    <phoneticPr fontId="3"/>
  </si>
  <si>
    <t>Ovis aries</t>
    <phoneticPr fontId="3"/>
  </si>
  <si>
    <t>NCBI:txid9940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</si>
  <si>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Laurasiatheria; Artiodactyla; Ruminantia; Pecora; Bovidae; Caprinae; Ovis</t>
  </si>
  <si>
    <t>Ovis_aries.Oar_v3.1.cdna.all.fa.gz</t>
    <phoneticPr fontId="3"/>
  </si>
  <si>
    <t>Ovis_aries.Oar_v3.1.ncrna.fa.gz</t>
    <phoneticPr fontId="3"/>
  </si>
  <si>
    <t>Bos taurus</t>
    <phoneticPr fontId="3"/>
  </si>
  <si>
    <t>NCBI:txid9913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</si>
  <si>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Laurasiatheria; Artiodactyla; Ruminantia; Pecora; Bovidae; Bovinae; Bos</t>
  </si>
  <si>
    <t>Bos_taurus.ARS-UCD1.2.cdna.all.fa.gz</t>
    <phoneticPr fontId="3"/>
  </si>
  <si>
    <t>Bos_taurus.ARS-UCD1.2.ncrna.fa.gz</t>
    <phoneticPr fontId="3"/>
  </si>
  <si>
    <t>Felis catus</t>
    <phoneticPr fontId="3"/>
  </si>
  <si>
    <t>NCBI:txid9685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</si>
  <si>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Laurasiatheria; Carnivora; Feliformia; Felidae; Felinae; Felis</t>
  </si>
  <si>
    <t>Felis_catus.Felis_catus_9.0.cdna.all.fa.gz</t>
    <phoneticPr fontId="3"/>
  </si>
  <si>
    <t>Felis_catus.Felis_catus_9.0.ncrna.fa.gz</t>
    <phoneticPr fontId="3"/>
  </si>
  <si>
    <t>Canis lupus familiaris</t>
    <phoneticPr fontId="3"/>
  </si>
  <si>
    <t>NCBI:txid9615</t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</si>
  <si>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Laurasiatheria; Carnivora; Caniformia; Canidae; Canis; Canis lupus</t>
  </si>
  <si>
    <t>Canis_familiaris.CanFam3.1.cdna.all.fa.gz</t>
  </si>
  <si>
    <t>Canis_familiaris.CanFam3.1.ncrna.fa.gz</t>
  </si>
  <si>
    <t>Ursus americanus</t>
    <phoneticPr fontId="3"/>
  </si>
  <si>
    <t>NCBI:txid9643</t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</si>
  <si>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Laurasiatheria; Carnivora; Caniformia; Ursidae; Ursus</t>
  </si>
  <si>
    <t>Increasing</t>
    <phoneticPr fontId="3"/>
  </si>
  <si>
    <t>Ursus_americanus.ASM334442v1.cdna.all.fa.gz</t>
    <phoneticPr fontId="3"/>
  </si>
  <si>
    <t>Ursus_americanus.ASM334442v1.ncrna.fa.gz</t>
    <phoneticPr fontId="3"/>
  </si>
  <si>
    <t>Myotis lucifugus</t>
    <phoneticPr fontId="3"/>
  </si>
  <si>
    <t>NCBI:txid59463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</si>
  <si>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Laurasiatheria; Chiroptera; Microchiroptera; Vespertilionidae; Myotis</t>
  </si>
  <si>
    <t>EN</t>
    <phoneticPr fontId="3"/>
  </si>
  <si>
    <t>Myotis_lucifugus.Myoluc2.0.cdna.all.fa.gz</t>
    <phoneticPr fontId="3"/>
  </si>
  <si>
    <t>Myotis_lucifugus.Myoluc2.0.ncrna.fa.gz</t>
    <phoneticPr fontId="3"/>
  </si>
  <si>
    <t>Equus caballus</t>
    <phoneticPr fontId="3"/>
  </si>
  <si>
    <t>NCBI:txid9796</t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</si>
  <si>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Laurasiatheria; Perissodactyla; Equidae; Equus; Equus</t>
  </si>
  <si>
    <t>Equus_caballus.EquCab3.0.cdna.all.fa.gz</t>
    <phoneticPr fontId="3"/>
  </si>
  <si>
    <t>Equus_caballus.EquCab3.0.ncrna.fa.gz</t>
    <phoneticPr fontId="3"/>
  </si>
  <si>
    <t>Equus asinus asinus</t>
    <phoneticPr fontId="3"/>
  </si>
  <si>
    <t>NCBI:txid83772</t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</si>
  <si>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Laurasiatheria; Perissodactyla; Equidae; Equus; Asinus; Equus asinus</t>
    <phoneticPr fontId="3"/>
  </si>
  <si>
    <t>Equus_asinus_asinus.ASM303372v1.cdna.all.fa.gz</t>
    <phoneticPr fontId="3"/>
  </si>
  <si>
    <t>Equus_asinus_asinus.ASM303372v1.ncrna.fa.gz</t>
    <phoneticPr fontId="3"/>
  </si>
  <si>
    <t>Otolemur garnettii</t>
    <phoneticPr fontId="3"/>
  </si>
  <si>
    <t>NCBI:txid30611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</si>
  <si>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Primates; Strepsirrhini; Lorisiformes; Galagidae; Otolemur</t>
  </si>
  <si>
    <t>Otolemur_garnettii.OtoGar3.cdna.all.fa.gz</t>
    <phoneticPr fontId="3"/>
  </si>
  <si>
    <t>Otolemur_garnettii.OtoGar3.ncrna.fa.gz</t>
    <phoneticPr fontId="3"/>
  </si>
  <si>
    <t>Propithecus coquereli</t>
    <phoneticPr fontId="3"/>
  </si>
  <si>
    <t>NCBI:txid379532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</si>
  <si>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Primates; Strepsirrhini; Lemuriformes; Indriidae; Propithecus</t>
  </si>
  <si>
    <t>Propithecus_coquereli.Pcoq_1.0.cdna.all.fa.gz</t>
    <phoneticPr fontId="3"/>
  </si>
  <si>
    <t>Propithecus_coquereli.Pcoq_1.0.ncrna.fa.gz</t>
    <phoneticPr fontId="3"/>
  </si>
  <si>
    <t>Callithrix jacchus</t>
    <phoneticPr fontId="3"/>
  </si>
  <si>
    <t>NCBI:txid9483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</si>
  <si>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Primates; Haplorrhini; Simiiformes; Platyrrhini; Cebidae; Callitrichinae; Callithrix; Callithrix</t>
  </si>
  <si>
    <t>Callithrix_jacchus.ASM275486v1.cdna.all.fa.gz</t>
    <phoneticPr fontId="3"/>
  </si>
  <si>
    <t>Callithrix_jacchus.ASM275486v1.ncrna.fa.gz</t>
    <phoneticPr fontId="3"/>
  </si>
  <si>
    <t>Saimiri boliviensis boliviensis</t>
    <phoneticPr fontId="3"/>
  </si>
  <si>
    <t>NCBI:txid39432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</si>
  <si>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Primates; Haplorrhini; Simiiformes; Platyrrhini; Cebidae; Saimiriinae; Saimiri; Saimiri boliviensis</t>
  </si>
  <si>
    <t>Saimiri_boliviensis_boliviensis.SaiBol1.0.cdna.all.fa.gz</t>
    <phoneticPr fontId="3"/>
  </si>
  <si>
    <t>Saimiri_boliviensis_boliviensis.SaiBol1.0.ncrna.fa.gz</t>
    <phoneticPr fontId="3"/>
  </si>
  <si>
    <t>Papio anubis</t>
    <phoneticPr fontId="3"/>
  </si>
  <si>
    <t>NCBI:txid9555</t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</si>
  <si>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Primates; Haplorrhini; Simiiformes; Catarrhini; Cercopithecoidea; Cercopithecidae; Cercopithecinae; Papio</t>
  </si>
  <si>
    <t>Papio_anubis.Panu_3.0.cdna.all.fa.gz</t>
    <phoneticPr fontId="3"/>
  </si>
  <si>
    <t>Papio_anubis.Panu_3.0.ncrna.fa.gz</t>
    <phoneticPr fontId="3"/>
  </si>
  <si>
    <t>Macaca mulatta</t>
    <phoneticPr fontId="3"/>
  </si>
  <si>
    <t>NCBI:txid9544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</si>
  <si>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Primates; Haplorrhini; Simiiformes; Catarrhini; Cercopithecoidea; Cercopithecidae; Cercopithecinae; Macaca</t>
  </si>
  <si>
    <t>Macaca_mulatta.Mmul_10.cdna.all.fa.gz</t>
    <phoneticPr fontId="3"/>
  </si>
  <si>
    <t>Macaca_mulatta.Mmul_10.ncrna.fa.gz</t>
    <phoneticPr fontId="3"/>
  </si>
  <si>
    <t>Colobus angolensis palliatus</t>
    <phoneticPr fontId="3"/>
  </si>
  <si>
    <t>NCBI:txid336983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</si>
  <si>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Primates; Haplorrhini; Simiiformes; Catarrhini; Cercopithecoidea; Cercopithecidae; Colobinae; Colobus; Colobus angolensis</t>
  </si>
  <si>
    <t>Colobus_angolensis_palliatus.Cang.pa_1.0.cdna.all.fa.gz</t>
    <phoneticPr fontId="3"/>
  </si>
  <si>
    <t>Colobus_angolensis_palliatus.Cang.pa_1.0.ncrna.fa.gz</t>
    <phoneticPr fontId="3"/>
  </si>
  <si>
    <t>Pongo abelii</t>
    <phoneticPr fontId="3"/>
  </si>
  <si>
    <t>NCBI:txid9601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</si>
  <si>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Primates; Haplorrhini; Simiiformes; Catarrhini; Hominoidea; Hominidae; Ponginae; Pongo</t>
  </si>
  <si>
    <t>Pongo_abelii.PPYG2.cdna.all.fa.gz</t>
    <phoneticPr fontId="3"/>
  </si>
  <si>
    <t>Pongo_abelii.PPYG2.ncrna.fa.gz</t>
    <phoneticPr fontId="3"/>
  </si>
  <si>
    <t>Gorilla gorilla gorilla</t>
    <phoneticPr fontId="3"/>
  </si>
  <si>
    <t>NCBI:txid9595</t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</si>
  <si>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Primates; Haplorrhini; Simiiformes; Catarrhini; Hominoidea; Hominidae; Homininae; Gorilla; Gorilla gorilla</t>
  </si>
  <si>
    <t>Gorilla_gorilla.gorGor4.cdna.all.fa.gz</t>
    <phoneticPr fontId="3"/>
  </si>
  <si>
    <t>Gorilla_gorilla.gorGor4.ncrna.fa.gz</t>
    <phoneticPr fontId="3"/>
  </si>
  <si>
    <t>Pan paniscus</t>
    <phoneticPr fontId="3"/>
  </si>
  <si>
    <t>NCBI:txid9597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</si>
  <si>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Primates; Haplorrhini; Simiiformes; Catarrhini; Hominoidea; Hominidae; Homininae; Pan</t>
  </si>
  <si>
    <t>Pan_paniscus.panpan1.1.cdna.all.fa.gz</t>
    <phoneticPr fontId="3"/>
  </si>
  <si>
    <t>Pan_paniscus.panpan1.1.ncrna.fa.gz</t>
    <phoneticPr fontId="3"/>
  </si>
  <si>
    <t>Pan troglodytes</t>
    <phoneticPr fontId="3"/>
  </si>
  <si>
    <t>NCBI:txid9598</t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</si>
  <si>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Primates; Haplorrhini; Simiiformes; Catarrhini; Hominoidea; Hominidae; Homininae; Pan</t>
    <phoneticPr fontId="3"/>
  </si>
  <si>
    <t>Pan_troglodytes.Pan_tro_3.0.cdna.all.fa.gz</t>
    <phoneticPr fontId="3"/>
  </si>
  <si>
    <t>Pan_troglodytes.Pan_tro_3.0.ncrna.fa.gz</t>
    <phoneticPr fontId="3"/>
  </si>
  <si>
    <t>Homo sapiens</t>
    <phoneticPr fontId="3"/>
  </si>
  <si>
    <t>NCBI:txid9606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</si>
  <si>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Primates; Haplorrhini; Simiiformes; Catarrhini; Hominoidea; Hominidae; Homininae; Homo</t>
    <phoneticPr fontId="3"/>
  </si>
  <si>
    <t>Homo_sapiens.GRCh38.cdna.all.fa.gz</t>
    <phoneticPr fontId="3"/>
  </si>
  <si>
    <t>Homo_sapiens.GRCh38.ncrna.fa.gz</t>
    <phoneticPr fontId="3"/>
  </si>
  <si>
    <t>36787(2015_data)</t>
    <phoneticPr fontId="3"/>
  </si>
  <si>
    <t>9045(2015_data)</t>
    <phoneticPr fontId="3"/>
  </si>
  <si>
    <t>36787 (2015_2 data)</t>
    <phoneticPr fontId="3"/>
  </si>
  <si>
    <t>6620 (2015_data)</t>
    <phoneticPr fontId="3"/>
  </si>
  <si>
    <t>50052 (2018_data)</t>
    <phoneticPr fontId="3"/>
  </si>
  <si>
    <t>15544(2018_data)</t>
    <phoneticPr fontId="3"/>
  </si>
  <si>
    <t>Nomascus leucogenys</t>
    <phoneticPr fontId="3"/>
  </si>
  <si>
    <t>NCBI:txid61853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</si>
  <si>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Primates; Haplorrhini; Simiiformes; Catarrhini; Hominoidea; Hylobatidae; Nomascus</t>
  </si>
  <si>
    <t>Nomascus_leucogenys.Nleu_3.0.cdna.all.fa.gz</t>
    <phoneticPr fontId="3"/>
  </si>
  <si>
    <t>Nomascus_leucogenys.Nleu_3.0.ncrna.fa.gz</t>
    <phoneticPr fontId="3"/>
  </si>
  <si>
    <t>Carlito syrichta</t>
    <phoneticPr fontId="3"/>
  </si>
  <si>
    <t>NCBI:txid1868482</t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</si>
  <si>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Primates; Haplorrhini; Tarsiiformes; Tarsiidae; Carlito</t>
  </si>
  <si>
    <t>Carlito_syrichta.Tarsius_syrichta-2.0.1.cdna.all.fa.gz</t>
    <phoneticPr fontId="3"/>
  </si>
  <si>
    <t>Carlito_syrichta.Tarsius_syrichta-2.0.1.ncrna.fa.gz</t>
    <phoneticPr fontId="3"/>
  </si>
  <si>
    <t>Tupaia belangeri</t>
    <phoneticPr fontId="3"/>
  </si>
  <si>
    <t>NCBI:txid37347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</si>
  <si>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Scandentia; Tupaiidae; Tupaia</t>
  </si>
  <si>
    <t>Tupaia_belangeri.TREESHREW.cdna.all.fa.gz</t>
    <phoneticPr fontId="3"/>
  </si>
  <si>
    <t>Tupaia_belangeri.TREESHREW.ncrna.fa.gz</t>
    <phoneticPr fontId="3"/>
  </si>
  <si>
    <t>Oryctolagus cuniculus</t>
    <phoneticPr fontId="3"/>
  </si>
  <si>
    <t>NCBI:txid9986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</si>
  <si>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Glires; Lagomorpha; Leporidae; Oryctolagus</t>
  </si>
  <si>
    <t>Oryctolagus_cuniculus.OryCun2.0.cdna.all.fa.gz</t>
    <phoneticPr fontId="3"/>
  </si>
  <si>
    <t>Oryctolagus_cuniculus.OryCun2.0.ncrna.fa.gz</t>
    <phoneticPr fontId="3"/>
  </si>
  <si>
    <t>Chinchilla lanigera</t>
    <phoneticPr fontId="3"/>
  </si>
  <si>
    <t>NCBI:txid34839</t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</si>
  <si>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Glires; Rodentia; Hystricomorpha; Chinchillidae; Chinchilla</t>
  </si>
  <si>
    <t>Chinchilla_lanigera.ChiLan1.0.cdna.all.fa.gz</t>
    <phoneticPr fontId="3"/>
  </si>
  <si>
    <t>Chinchilla_lanigera.ChiLan1.0.ncrna.fa.gz</t>
    <phoneticPr fontId="3"/>
  </si>
  <si>
    <t>Castor canadensis</t>
    <phoneticPr fontId="3"/>
  </si>
  <si>
    <t>NCBI:txid51338</t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</si>
  <si>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Glires; Rodentia; Castorimorpha; Castoridae; Castor</t>
  </si>
  <si>
    <t>Castor_canadensis.C.can_genome_v1.0.cdna.all.fa.gz</t>
    <phoneticPr fontId="3"/>
  </si>
  <si>
    <t>Castor_canadensis.C.can_genome_v1.0.ncrna.fa.gz</t>
    <phoneticPr fontId="3"/>
  </si>
  <si>
    <t>Jaculus jaculus</t>
    <phoneticPr fontId="3"/>
  </si>
  <si>
    <t>NCBI:txid51337</t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</si>
  <si>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Glires; Rodentia; Myomorpha; Dipodoidea; Dipodidae; Dipodinae; Jaculus</t>
  </si>
  <si>
    <t>Jaculus_jaculus.JacJac1.0.cdna.all.fa.gz</t>
    <phoneticPr fontId="3"/>
  </si>
  <si>
    <t>Jaculus_jaculus.JacJac1.0.ncrna.fa.gz</t>
    <phoneticPr fontId="3"/>
  </si>
  <si>
    <t>Mus musculus</t>
    <phoneticPr fontId="3"/>
  </si>
  <si>
    <t>NCBI:txid10090</t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</si>
  <si>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Glires; Rodentia; Myomorpha; Muroidea; Muridae; Murinae; Mus; Mus</t>
  </si>
  <si>
    <t>Mus_musculus.GRCm38.cdna.all.fa.gz</t>
    <phoneticPr fontId="3"/>
  </si>
  <si>
    <t>Mus_musculus.GRCm38.ncrna.fa.gz</t>
    <phoneticPr fontId="3"/>
  </si>
  <si>
    <t>mouse.1.rna.fna.gz, mouse.2.rna.fna.gz</t>
    <phoneticPr fontId="3"/>
  </si>
  <si>
    <t>Rattus norvegicus</t>
    <phoneticPr fontId="3"/>
  </si>
  <si>
    <t>NCBI:txid10116</t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</si>
  <si>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Glires; Rodentia; Myomorpha; Muroidea; Muridae; Murinae; Rattus</t>
  </si>
  <si>
    <t>Rattus_norvegicus.Rnor_6.0.cdna.all.fa.gz</t>
  </si>
  <si>
    <t>Rattus_norvegicus.Rnor_6.0.ncrna.fa.gz</t>
  </si>
  <si>
    <t>Nannospalax galili</t>
    <phoneticPr fontId="3"/>
  </si>
  <si>
    <t>NCBI:txid1026970</t>
  </si>
  <si>
    <t>cellular organisms; Eukaryota; Opisthokonta; Metazoa; Eumetazoa; Bilateria; Deuterostomia; Chordata; Craniata; Vertebrata; Gnathostomata; Teleostomi; Euteleostomi; Sarcopterygii; Dipnotetrapodomorpha; Tetrapoda; Amniota; Mammalia; Theria; Eutheria; Boreoeutheria; Euarchontoglires; Glires; Rodentia; Myomorpha; Muroidea; Spalacidae; Spalacinae; Nannospalax</t>
  </si>
  <si>
    <t>Nannospalax_galili.S.galili_v1.0.cdna.all.fa.gz</t>
    <phoneticPr fontId="3"/>
  </si>
  <si>
    <t>Nannospalax_galili.S.galili_v1.0.ncrna.fa.gz</t>
    <phoneticPr fontId="3"/>
  </si>
  <si>
    <t>Entamoeba histolytica</t>
    <phoneticPr fontId="3"/>
  </si>
  <si>
    <t>NCBI:txid5759</t>
  </si>
  <si>
    <t>cellular organisms; Eukaryota; Amoebozoa; Evosea; Archamoebae; Mastigamoebida; Entamoebidae; Entamoeba</t>
  </si>
  <si>
    <t>Entamoeba_histolytica.JCVI-ESG2-1.0.cdna.all.fa.gz</t>
    <phoneticPr fontId="3"/>
  </si>
  <si>
    <t>Entamoeba_histolytica.JCVI-ESG2-1.0.ncrna.fa.gz</t>
  </si>
  <si>
    <t>Giardia lamblia</t>
    <phoneticPr fontId="3"/>
  </si>
  <si>
    <t>NCBI:txid5741</t>
  </si>
  <si>
    <t>cellular organisms; Eukaryota; Metamonada; Fornicata; Diplomonadida; Hexamitidae; Giardiinae; Giardia</t>
  </si>
  <si>
    <t>Giardia_lamblia.GL2.cdna.all.fa.gz</t>
    <phoneticPr fontId="3"/>
  </si>
  <si>
    <t>Giardia_lamblia.GL2.ncrna.fa.gz</t>
  </si>
  <si>
    <t>Brugia malayi</t>
    <phoneticPr fontId="3"/>
  </si>
  <si>
    <t>NCBI:txid6279</t>
  </si>
  <si>
    <t>cellular organisms; Eukaryota; Opisthokonta; Metazoa; Eumetazoa; Bilateria; Protostomia; Ecdysozoa; Nematoda; Chromadorea; Rhabditida; Spirurina; Spiruromorpha; Filarioidea; Onchocercidae; Brugia</t>
  </si>
  <si>
    <t>Brugia_malayi.Bmal-4.0.cdna.all.fa.gz</t>
  </si>
  <si>
    <t>Brugia_malayi.Bmal-4.0.ncrna.fa.gz</t>
  </si>
  <si>
    <t>Lingula anatina</t>
    <phoneticPr fontId="3"/>
  </si>
  <si>
    <t>NCBI:txid7574</t>
  </si>
  <si>
    <t>cellular organisms; Eukaryota; Opisthokonta; Metazoa; Eumetazoa; Bilateria; Protostomia; Spiralia; Lophotrochozoa; Brachiopoda; Linguliformea; Lingulata; Lingulida; Linguloidea; Lingulidae; Lingula</t>
  </si>
  <si>
    <t>Lingula_anatina.LinAna1.0.cdna.all.fa.gz</t>
  </si>
  <si>
    <t>Lingula_anatina.LinAna1.0.ncrna.fa.gz</t>
  </si>
  <si>
    <t>Strigamia maritima</t>
    <phoneticPr fontId="3"/>
  </si>
  <si>
    <t>NCBI:txid126957</t>
  </si>
  <si>
    <t>cellular organisms; Eukaryota; Opisthokonta; Metazoa; Eumetazoa; Bilateria; Protostomia; Ecdysozoa; Panarthropoda; Arthropoda; Mandibulata; Myriapoda; Chilopoda; Pleurostigmophora; Epimorpha; Geophilomorpha; Linotaeniidae; Strigamia</t>
  </si>
  <si>
    <t>Strigamia_maritima.Smar1.cdna.all.fa.gz</t>
  </si>
  <si>
    <t>Strigamia_maritima.Smar1.ncrna.fa.gz</t>
  </si>
  <si>
    <t>Bombyx mori</t>
    <phoneticPr fontId="3"/>
  </si>
  <si>
    <t>NCBI:txid7091</t>
  </si>
  <si>
    <t>cellular organisms; Eukaryota; Opisthokonta; Metazoa; Eumetazoa; Bilateria; Protostomia; Ecdysozoa; Panarthropoda; Arthropoda; Mandibulata; Pancrustacea; Hexapoda; Insecta; Dicondylia; Pterygota; Neoptera; Holometabola; Amphiesmenoptera; Lepidoptera; Glossata; Neolepidoptera; Heteroneura; Ditrysia; Obtectomera; Bombycoidea; Bombycidae; Bombycinae; Bombyx</t>
  </si>
  <si>
    <t>Bombyx_mori.ASM15162v1.cdna.all.fa.gz</t>
  </si>
  <si>
    <t>Bombyx_mori.ASM15162v1.ncrna.fa.gz</t>
  </si>
  <si>
    <t>Chelonoidis abingdonii</t>
    <phoneticPr fontId="3"/>
  </si>
  <si>
    <t>NCBI:txid106734</t>
    <phoneticPr fontId="3"/>
  </si>
  <si>
    <t>cellular organisms; Eukaryota; Opisthokonta; Metazoa; Eumetazoa; Bilateria; Deuterostomia; Chordata; Craniata; Vertebrata; Gnathostomata; Teleostomi; Euteleostomi; Sarcopterygii; Dipnotetrapodomorpha; Tetrapoda; Amniota; Sauropsida; Sauria; Archelosauria; Testudines; Cryptodira; Durocryptodira; Testudinoidea; Testudinidae; Chelonoidis; Chelonoidis nigra species complex</t>
    <phoneticPr fontId="3"/>
  </si>
  <si>
    <t>EX</t>
    <phoneticPr fontId="3"/>
  </si>
  <si>
    <t>Chelonoidis_abingdonii.ASM359739v1.cdna.all.fa.gz</t>
  </si>
  <si>
    <t>Chelonoidis_abingdonii.ASM359739v1.ncrna.fa.gz</t>
  </si>
  <si>
    <t>Dataset EV1. Studied organisms official names, taxonomic IDs, lineage information, and numbers of coding/noncoding transcripts.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</si>
</sst>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E+00"/>
  </numFmts>
  <fonts count="8">
    <font>
      <sz val="11"/>
      <color theme="1"/>
      <name val="ＭＳ ゴシック"/>
      <family val="2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ＭＳ ゴシック"/>
      <family val="2"/>
      <charset val="128"/>
    </font>
    <font>
      <sz val="11"/>
      <color rgb="FF000000"/>
      <name val="Arial"/>
      <family val="2"/>
    </font>
    <font>
      <sz val="11"/>
      <color rgb="FF000000"/>
      <name val="-webkit-standard"/>
    </font>
    <font>
      <sz val="11"/>
      <color rgb="FFFF0000"/>
      <name val="Arial"/>
      <family val="2"/>
    </font>
    <font>
      <b/>
      <sz val="11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top"/>
    </xf>
    <xf numFmtId="0" fontId="1" fillId="0" borderId="0"/>
  </cellStyleXfs>
  <cellXfs count="24">
    <xf numFmtId="0" fontId="0" fillId="0" borderId="0" xfId="0">
      <alignment vertical="top"/>
    </xf>
    <xf numFmtId="0" fontId="2" fillId="0" borderId="1" xfId="0" applyFont="1" applyBorder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1" fontId="2" fillId="0" borderId="0" xfId="0" applyNumberFormat="1" applyFont="1" applyAlignment="1">
      <alignment horizontal="left" vertical="top"/>
    </xf>
    <xf numFmtId="0" fontId="2" fillId="0" borderId="0" xfId="0" applyFont="1">
      <alignment vertical="top"/>
    </xf>
    <xf numFmtId="0" fontId="2" fillId="0" borderId="2" xfId="0" applyFont="1" applyBorder="1">
      <alignment vertical="top"/>
    </xf>
    <xf numFmtId="0" fontId="2" fillId="0" borderId="3" xfId="0" applyFont="1" applyBorder="1">
      <alignment vertical="top"/>
    </xf>
    <xf numFmtId="0" fontId="4" fillId="0" borderId="0" xfId="0" applyFont="1" applyAlignment="1">
      <alignment horizontal="left" vertical="top"/>
    </xf>
    <xf numFmtId="11" fontId="4" fillId="0" borderId="0" xfId="0" applyNumberFormat="1" applyFont="1" applyAlignment="1">
      <alignment horizontal="left" vertical="top"/>
    </xf>
    <xf numFmtId="0" fontId="4" fillId="0" borderId="0" xfId="0" applyFont="1">
      <alignment vertical="top"/>
    </xf>
    <xf numFmtId="0" fontId="2" fillId="0" borderId="2" xfId="1" applyFont="1" applyBorder="1"/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1"/>
    <xf numFmtId="0" fontId="2" fillId="0" borderId="2" xfId="0" applyFont="1" applyBorder="1" applyAlignment="1">
      <alignment horizontal="left" vertical="top"/>
    </xf>
    <xf numFmtId="176" fontId="2" fillId="0" borderId="0" xfId="1" applyNumberFormat="1" applyFont="1" applyAlignment="1">
      <alignment horizontal="left"/>
    </xf>
    <xf numFmtId="0" fontId="5" fillId="0" borderId="0" xfId="0" applyFont="1">
      <alignment vertical="top"/>
    </xf>
    <xf numFmtId="0" fontId="6" fillId="0" borderId="2" xfId="0" applyFont="1" applyBorder="1">
      <alignment vertical="top"/>
    </xf>
    <xf numFmtId="0" fontId="6" fillId="0" borderId="3" xfId="0" applyFont="1" applyBorder="1">
      <alignment vertical="top"/>
    </xf>
    <xf numFmtId="11" fontId="2" fillId="0" borderId="0" xfId="0" applyNumberFormat="1" applyFo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</cellXfs>
  <cellStyles count="2">
    <cellStyle name="標準" xfId="0" builtinId="0"/>
    <cellStyle name="標準 2 2" xfId="1" xr:uid="{488E6F0B-17BC-1A43-80AF-755C9CE144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18C90-FB34-AB40-AE92-0DA199DE765F}">
  <dimension ref="A1:K1"/>
  <sheetViews>
    <sheetView tabSelected="1" workbookViewId="0">
      <selection activeCell="B7" sqref="B7"/>
    </sheetView>
  </sheetViews>
  <sheetFormatPr baseColWidth="10" defaultRowHeight="14"/>
  <sheetData>
    <row r="1" spans="1:11">
      <c r="A1" s="23" t="s">
        <v>541</v>
      </c>
      <c r="B1" s="22"/>
      <c r="C1" s="22"/>
      <c r="D1" s="22"/>
      <c r="E1" s="22"/>
      <c r="F1" s="22"/>
      <c r="G1" s="22"/>
      <c r="H1" s="22"/>
      <c r="I1" s="22"/>
      <c r="J1" s="21"/>
      <c r="K1" s="21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4C127-EFD7-7C44-B975-A94B318914BF}">
  <sheetPr>
    <pageSetUpPr fitToPage="1"/>
  </sheetPr>
  <dimension ref="A1:U105"/>
  <sheetViews>
    <sheetView zoomScale="113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30" sqref="G30"/>
    </sheetView>
  </sheetViews>
  <sheetFormatPr baseColWidth="10" defaultColWidth="32.6640625" defaultRowHeight="14"/>
  <cols>
    <col min="1" max="1" width="6.83203125" style="1" customWidth="1"/>
    <col min="2" max="2" width="46.83203125" style="2" customWidth="1"/>
    <col min="3" max="3" width="16.83203125" style="3" customWidth="1"/>
    <col min="4" max="4" width="13.6640625" style="3" customWidth="1"/>
    <col min="5" max="6" width="12.33203125" style="3" customWidth="1"/>
    <col min="7" max="7" width="9.83203125" style="4" customWidth="1"/>
    <col min="8" max="8" width="21" style="5" customWidth="1"/>
    <col min="9" max="9" width="18" style="5" customWidth="1"/>
    <col min="10" max="10" width="8.33203125" style="6" customWidth="1"/>
    <col min="11" max="11" width="7.1640625" style="6" customWidth="1"/>
    <col min="12" max="12" width="7" style="6" customWidth="1"/>
    <col min="13" max="13" width="6.5" style="6" customWidth="1"/>
    <col min="14" max="16" width="13.1640625" style="6" customWidth="1"/>
    <col min="17" max="17" width="8.6640625" style="6" customWidth="1"/>
    <col min="18" max="18" width="7.33203125" style="6" customWidth="1"/>
    <col min="19" max="19" width="12.33203125" style="7" customWidth="1"/>
    <col min="20" max="20" width="11.83203125" style="7" customWidth="1"/>
    <col min="21" max="21" width="17.5" style="7" customWidth="1"/>
    <col min="22" max="16384" width="32.6640625" style="7"/>
  </cols>
  <sheetData>
    <row r="1" spans="1:20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7</v>
      </c>
      <c r="I1" s="5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5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14</v>
      </c>
      <c r="T1" s="6" t="s">
        <v>15</v>
      </c>
    </row>
    <row r="2" spans="1:20">
      <c r="A2" s="1">
        <v>1</v>
      </c>
      <c r="B2" s="2" t="s">
        <v>18</v>
      </c>
      <c r="C2" s="8" t="s">
        <v>19</v>
      </c>
      <c r="D2" s="8" t="s">
        <v>20</v>
      </c>
      <c r="E2" s="8"/>
      <c r="F2" s="8"/>
      <c r="G2" s="9">
        <v>1.1025358324145535E-3</v>
      </c>
      <c r="H2" s="10" t="s">
        <v>21</v>
      </c>
      <c r="I2" s="10" t="s">
        <v>22</v>
      </c>
      <c r="J2" s="6">
        <v>5494</v>
      </c>
      <c r="K2" s="6">
        <v>113</v>
      </c>
      <c r="L2" s="6">
        <v>5442</v>
      </c>
      <c r="M2" s="6">
        <v>14</v>
      </c>
      <c r="N2" s="6" t="s">
        <v>23</v>
      </c>
      <c r="O2" s="6">
        <v>4651</v>
      </c>
      <c r="P2" s="6">
        <v>122</v>
      </c>
      <c r="Q2" s="11">
        <v>4618</v>
      </c>
      <c r="R2" s="11">
        <v>15</v>
      </c>
    </row>
    <row r="3" spans="1:20">
      <c r="A3" s="1">
        <v>2</v>
      </c>
      <c r="B3" s="2" t="s">
        <v>24</v>
      </c>
      <c r="C3" s="3" t="s">
        <v>25</v>
      </c>
      <c r="D3" s="3" t="s">
        <v>26</v>
      </c>
      <c r="G3" s="4">
        <v>9.3264503441494589E-2</v>
      </c>
      <c r="H3" s="5" t="s">
        <v>27</v>
      </c>
      <c r="I3" s="5" t="s">
        <v>28</v>
      </c>
      <c r="J3" s="6">
        <v>2043</v>
      </c>
      <c r="K3" s="6">
        <v>185</v>
      </c>
      <c r="L3" s="6">
        <v>2034</v>
      </c>
      <c r="M3" s="6">
        <v>20</v>
      </c>
    </row>
    <row r="4" spans="1:20">
      <c r="A4" s="1">
        <v>3</v>
      </c>
      <c r="B4" s="2" t="s">
        <v>29</v>
      </c>
      <c r="C4" s="3" t="s">
        <v>30</v>
      </c>
      <c r="D4" s="3" t="s">
        <v>31</v>
      </c>
      <c r="G4" s="4">
        <v>4.0016006402561027E-4</v>
      </c>
      <c r="H4" s="5" t="s">
        <v>32</v>
      </c>
      <c r="I4" s="5" t="s">
        <v>33</v>
      </c>
      <c r="J4" s="11">
        <v>2500</v>
      </c>
      <c r="K4" s="11">
        <v>78</v>
      </c>
      <c r="L4" s="11">
        <v>2499</v>
      </c>
      <c r="M4" s="11">
        <v>12</v>
      </c>
    </row>
    <row r="5" spans="1:20">
      <c r="A5" s="1">
        <v>4</v>
      </c>
      <c r="B5" s="2" t="s">
        <v>34</v>
      </c>
      <c r="C5" s="8" t="s">
        <v>35</v>
      </c>
      <c r="D5" s="3" t="s">
        <v>36</v>
      </c>
      <c r="H5" s="5" t="s">
        <v>37</v>
      </c>
      <c r="I5" s="5" t="s">
        <v>38</v>
      </c>
      <c r="J5" s="6">
        <v>4040</v>
      </c>
      <c r="K5" s="6">
        <v>56</v>
      </c>
      <c r="L5" s="6">
        <v>3982</v>
      </c>
      <c r="M5" s="6">
        <v>3</v>
      </c>
    </row>
    <row r="6" spans="1:20">
      <c r="A6" s="1">
        <v>5</v>
      </c>
      <c r="B6" s="2" t="s">
        <v>39</v>
      </c>
      <c r="C6" s="3" t="s">
        <v>40</v>
      </c>
      <c r="D6" s="3" t="s">
        <v>41</v>
      </c>
      <c r="G6" s="4">
        <v>2.1992522542335605E-4</v>
      </c>
      <c r="H6" s="5" t="s">
        <v>42</v>
      </c>
      <c r="I6" s="5" t="s">
        <v>43</v>
      </c>
      <c r="J6" s="6">
        <v>4548</v>
      </c>
      <c r="K6" s="6">
        <v>113</v>
      </c>
      <c r="L6" s="6">
        <v>4547</v>
      </c>
      <c r="M6" s="6">
        <v>14</v>
      </c>
    </row>
    <row r="7" spans="1:20">
      <c r="A7" s="1">
        <v>6</v>
      </c>
      <c r="B7" s="2" t="s">
        <v>44</v>
      </c>
      <c r="C7" s="12" t="s">
        <v>45</v>
      </c>
      <c r="D7" s="3" t="s">
        <v>46</v>
      </c>
      <c r="G7" s="4">
        <v>0.18358509566968781</v>
      </c>
      <c r="H7" s="5" t="s">
        <v>47</v>
      </c>
      <c r="I7" s="5" t="s">
        <v>48</v>
      </c>
      <c r="J7" s="6">
        <v>1691</v>
      </c>
      <c r="K7" s="6">
        <v>78</v>
      </c>
      <c r="L7" s="6">
        <v>1655</v>
      </c>
      <c r="M7" s="6">
        <v>6</v>
      </c>
    </row>
    <row r="8" spans="1:20">
      <c r="A8" s="1">
        <v>7</v>
      </c>
      <c r="B8" s="2" t="s">
        <v>49</v>
      </c>
      <c r="C8" s="3" t="s">
        <v>50</v>
      </c>
      <c r="D8" s="3" t="s">
        <v>51</v>
      </c>
      <c r="G8" s="4">
        <v>0.14611447184737086</v>
      </c>
      <c r="H8" s="5" t="s">
        <v>52</v>
      </c>
      <c r="I8" s="5" t="s">
        <v>53</v>
      </c>
      <c r="J8" s="6">
        <v>1535</v>
      </c>
      <c r="K8" s="6">
        <v>98</v>
      </c>
      <c r="L8" s="6">
        <v>1535</v>
      </c>
      <c r="M8" s="6">
        <v>7</v>
      </c>
    </row>
    <row r="9" spans="1:20" ht="14" customHeight="1">
      <c r="A9" s="1">
        <v>8</v>
      </c>
      <c r="B9" s="13" t="s">
        <v>54</v>
      </c>
      <c r="C9" s="3" t="s">
        <v>55</v>
      </c>
      <c r="D9" s="3" t="s">
        <v>56</v>
      </c>
      <c r="G9" s="4">
        <v>0.12336448598130841</v>
      </c>
      <c r="H9" s="5" t="s">
        <v>57</v>
      </c>
      <c r="I9" s="5" t="s">
        <v>58</v>
      </c>
      <c r="J9" s="6">
        <v>536</v>
      </c>
      <c r="K9" s="6">
        <v>62</v>
      </c>
      <c r="L9" s="6">
        <v>535</v>
      </c>
      <c r="M9" s="6">
        <v>5</v>
      </c>
    </row>
    <row r="10" spans="1:20" ht="14" customHeight="1">
      <c r="A10" s="1">
        <v>9</v>
      </c>
      <c r="B10" s="2" t="s">
        <v>59</v>
      </c>
      <c r="C10" s="3" t="s">
        <v>60</v>
      </c>
      <c r="D10" s="3" t="s">
        <v>61</v>
      </c>
      <c r="G10" s="4">
        <v>7.0339976553341153E-3</v>
      </c>
      <c r="H10" s="5" t="s">
        <v>62</v>
      </c>
      <c r="I10" s="5" t="s">
        <v>63</v>
      </c>
      <c r="J10" s="6">
        <v>1709</v>
      </c>
      <c r="K10" s="6">
        <v>38</v>
      </c>
      <c r="L10" s="6">
        <v>1706</v>
      </c>
      <c r="M10" s="6">
        <v>3</v>
      </c>
    </row>
    <row r="11" spans="1:20">
      <c r="A11" s="1">
        <v>10</v>
      </c>
      <c r="B11" s="2" t="s">
        <v>64</v>
      </c>
      <c r="C11" s="3" t="s">
        <v>65</v>
      </c>
      <c r="D11" s="3" t="s">
        <v>66</v>
      </c>
      <c r="G11" s="4">
        <v>4.8520135856380394E-3</v>
      </c>
      <c r="H11" s="5" t="s">
        <v>67</v>
      </c>
      <c r="I11" s="5" t="s">
        <v>68</v>
      </c>
      <c r="J11" s="6">
        <v>2064</v>
      </c>
      <c r="K11" s="6">
        <v>49</v>
      </c>
      <c r="L11" s="6">
        <v>2061</v>
      </c>
      <c r="M11" s="6">
        <v>2</v>
      </c>
    </row>
    <row r="12" spans="1:20">
      <c r="A12" s="1">
        <v>11</v>
      </c>
      <c r="B12" s="2" t="s">
        <v>69</v>
      </c>
      <c r="C12" s="3" t="s">
        <v>70</v>
      </c>
      <c r="D12" s="3" t="s">
        <v>71</v>
      </c>
      <c r="G12" s="4">
        <v>0</v>
      </c>
      <c r="H12" s="5" t="s">
        <v>72</v>
      </c>
      <c r="I12" s="5" t="s">
        <v>73</v>
      </c>
      <c r="J12" s="6">
        <v>1700</v>
      </c>
      <c r="K12" s="6">
        <v>109</v>
      </c>
      <c r="L12" s="6">
        <v>1679</v>
      </c>
      <c r="M12" s="6">
        <v>6</v>
      </c>
    </row>
    <row r="13" spans="1:20">
      <c r="A13" s="1">
        <v>12</v>
      </c>
      <c r="B13" s="2" t="s">
        <v>74</v>
      </c>
      <c r="C13" s="3" t="s">
        <v>75</v>
      </c>
      <c r="D13" s="3" t="s">
        <v>76</v>
      </c>
      <c r="G13" s="4">
        <v>7.562117392870004E-3</v>
      </c>
      <c r="H13" s="5" t="s">
        <v>77</v>
      </c>
      <c r="I13" s="5" t="s">
        <v>78</v>
      </c>
      <c r="J13" s="6">
        <v>2845</v>
      </c>
      <c r="K13" s="6">
        <v>99</v>
      </c>
      <c r="L13" s="6">
        <v>2777</v>
      </c>
      <c r="M13" s="6">
        <v>6</v>
      </c>
    </row>
    <row r="14" spans="1:20">
      <c r="A14" s="1">
        <v>13</v>
      </c>
      <c r="B14" s="2" t="s">
        <v>79</v>
      </c>
      <c r="C14" s="3" t="s">
        <v>80</v>
      </c>
      <c r="D14" s="3" t="s">
        <v>81</v>
      </c>
      <c r="G14" s="4">
        <v>9.5135135135135135E-2</v>
      </c>
      <c r="H14" s="5" t="s">
        <v>82</v>
      </c>
      <c r="I14" s="5" t="s">
        <v>83</v>
      </c>
      <c r="J14" s="6">
        <v>1865</v>
      </c>
      <c r="K14" s="6">
        <v>153</v>
      </c>
      <c r="L14" s="6">
        <v>1850</v>
      </c>
      <c r="M14" s="6">
        <v>6</v>
      </c>
    </row>
    <row r="15" spans="1:20">
      <c r="A15" s="1">
        <v>14</v>
      </c>
      <c r="B15" s="2" t="s">
        <v>84</v>
      </c>
      <c r="C15" s="3" t="s">
        <v>85</v>
      </c>
      <c r="D15" s="3" t="s">
        <v>86</v>
      </c>
      <c r="G15" s="4">
        <v>0.31128133704735378</v>
      </c>
      <c r="H15" s="5" t="s">
        <v>87</v>
      </c>
      <c r="I15" s="5" t="s">
        <v>88</v>
      </c>
      <c r="J15" s="6">
        <v>2157</v>
      </c>
      <c r="K15" s="6">
        <v>139</v>
      </c>
      <c r="L15" s="6">
        <v>2154</v>
      </c>
      <c r="M15" s="6">
        <v>8</v>
      </c>
    </row>
    <row r="16" spans="1:20" ht="18" customHeight="1">
      <c r="A16" s="1">
        <v>15</v>
      </c>
      <c r="B16" s="13" t="s">
        <v>89</v>
      </c>
      <c r="C16" s="3" t="s">
        <v>90</v>
      </c>
      <c r="D16" s="3" t="s">
        <v>91</v>
      </c>
      <c r="G16" s="4">
        <v>1.0971281058405937E-2</v>
      </c>
      <c r="H16" s="5" t="s">
        <v>92</v>
      </c>
      <c r="I16" s="5" t="s">
        <v>93</v>
      </c>
      <c r="J16" s="6">
        <v>3124</v>
      </c>
      <c r="K16" s="6">
        <v>47</v>
      </c>
      <c r="L16" s="6">
        <v>3099</v>
      </c>
      <c r="M16" s="6">
        <v>3</v>
      </c>
    </row>
    <row r="17" spans="1:21">
      <c r="A17" s="1">
        <v>16</v>
      </c>
      <c r="B17" s="2" t="s">
        <v>94</v>
      </c>
      <c r="C17" s="3" t="s">
        <v>95</v>
      </c>
      <c r="D17" s="3" t="s">
        <v>96</v>
      </c>
      <c r="G17" s="4">
        <v>0.13253195374315277</v>
      </c>
      <c r="H17" s="5" t="s">
        <v>97</v>
      </c>
      <c r="I17" s="5" t="s">
        <v>98</v>
      </c>
      <c r="J17" s="6">
        <v>5515</v>
      </c>
      <c r="K17" s="6">
        <v>252</v>
      </c>
      <c r="L17" s="6">
        <v>5512</v>
      </c>
      <c r="M17" s="6">
        <v>62</v>
      </c>
    </row>
    <row r="18" spans="1:21">
      <c r="A18" s="1">
        <v>17</v>
      </c>
      <c r="B18" s="2" t="s">
        <v>99</v>
      </c>
      <c r="C18" s="3" t="s">
        <v>100</v>
      </c>
      <c r="D18" s="3" t="s">
        <v>101</v>
      </c>
      <c r="H18" s="5" t="s">
        <v>102</v>
      </c>
      <c r="I18" s="5" t="s">
        <v>103</v>
      </c>
      <c r="J18" s="6">
        <v>13267</v>
      </c>
      <c r="K18" s="6">
        <v>488</v>
      </c>
      <c r="L18" s="6">
        <v>13262</v>
      </c>
      <c r="M18" s="6">
        <v>4</v>
      </c>
    </row>
    <row r="19" spans="1:21">
      <c r="A19" s="1">
        <v>18</v>
      </c>
      <c r="B19" s="2" t="s">
        <v>104</v>
      </c>
      <c r="C19" s="3" t="s">
        <v>105</v>
      </c>
      <c r="D19" s="3" t="s">
        <v>106</v>
      </c>
      <c r="G19" s="4">
        <v>8.5209640322058078E-2</v>
      </c>
      <c r="H19" s="5" t="s">
        <v>107</v>
      </c>
      <c r="I19" s="5" t="s">
        <v>108</v>
      </c>
      <c r="J19" s="6">
        <v>23970</v>
      </c>
      <c r="K19" s="6">
        <v>1668</v>
      </c>
      <c r="L19" s="6">
        <v>19528</v>
      </c>
      <c r="M19" s="6">
        <v>153</v>
      </c>
    </row>
    <row r="20" spans="1:21">
      <c r="A20" s="1">
        <v>19</v>
      </c>
      <c r="B20" s="2" t="s">
        <v>109</v>
      </c>
      <c r="C20" s="3" t="s">
        <v>110</v>
      </c>
      <c r="D20" s="3" t="s">
        <v>111</v>
      </c>
      <c r="G20" s="4">
        <v>0.23439512087389361</v>
      </c>
      <c r="H20" s="5" t="s">
        <v>112</v>
      </c>
      <c r="I20" s="5" t="s">
        <v>113</v>
      </c>
      <c r="J20" s="6">
        <v>8409</v>
      </c>
      <c r="K20" s="6">
        <v>1621</v>
      </c>
      <c r="L20" s="6">
        <v>8409</v>
      </c>
      <c r="M20" s="6">
        <v>70</v>
      </c>
    </row>
    <row r="21" spans="1:21">
      <c r="A21" s="1">
        <v>20</v>
      </c>
      <c r="B21" s="2" t="s">
        <v>114</v>
      </c>
      <c r="C21" s="3" t="s">
        <v>115</v>
      </c>
      <c r="D21" s="3" t="s">
        <v>116</v>
      </c>
      <c r="E21" s="3" t="s">
        <v>117</v>
      </c>
      <c r="F21" s="3" t="s">
        <v>118</v>
      </c>
      <c r="G21" s="4">
        <v>0.35392005489792422</v>
      </c>
      <c r="H21" s="5" t="s">
        <v>119</v>
      </c>
      <c r="I21" s="5" t="s">
        <v>120</v>
      </c>
      <c r="J21" s="6">
        <v>27313</v>
      </c>
      <c r="K21" s="6">
        <v>1040</v>
      </c>
      <c r="L21" s="6">
        <v>27202</v>
      </c>
      <c r="M21" s="6">
        <v>72</v>
      </c>
    </row>
    <row r="22" spans="1:21" ht="20">
      <c r="A22" s="1">
        <v>21</v>
      </c>
      <c r="B22" s="2" t="s">
        <v>121</v>
      </c>
      <c r="C22" s="3" t="s">
        <v>122</v>
      </c>
      <c r="D22" s="3" t="s">
        <v>123</v>
      </c>
      <c r="G22" s="4">
        <v>0.38686301284836444</v>
      </c>
      <c r="H22" s="5" t="s">
        <v>124</v>
      </c>
      <c r="I22" s="5" t="s">
        <v>125</v>
      </c>
      <c r="J22" s="11">
        <v>48359</v>
      </c>
      <c r="K22" s="11">
        <v>5654</v>
      </c>
      <c r="L22" s="11">
        <v>48333</v>
      </c>
      <c r="M22" s="11">
        <v>3129</v>
      </c>
      <c r="N22" s="6" t="s">
        <v>126</v>
      </c>
      <c r="O22" s="6">
        <v>48148</v>
      </c>
      <c r="P22" s="6">
        <v>5680</v>
      </c>
      <c r="Q22" s="11">
        <v>48124</v>
      </c>
      <c r="R22" s="11">
        <v>3639</v>
      </c>
      <c r="U22" s="14"/>
    </row>
    <row r="23" spans="1:21">
      <c r="A23" s="1">
        <v>22</v>
      </c>
      <c r="B23" s="2" t="s">
        <v>127</v>
      </c>
      <c r="C23" s="3" t="s">
        <v>128</v>
      </c>
      <c r="D23" s="3" t="s">
        <v>129</v>
      </c>
      <c r="G23" s="4">
        <v>0.32691487000904729</v>
      </c>
      <c r="H23" s="5" t="s">
        <v>130</v>
      </c>
      <c r="I23" s="5" t="s">
        <v>131</v>
      </c>
      <c r="J23" s="11">
        <v>19528</v>
      </c>
      <c r="K23" s="11">
        <v>200</v>
      </c>
      <c r="L23" s="11">
        <v>19527</v>
      </c>
      <c r="M23" s="11">
        <v>9</v>
      </c>
    </row>
    <row r="24" spans="1:21" ht="16" customHeight="1">
      <c r="A24" s="1">
        <v>23</v>
      </c>
      <c r="B24" s="2" t="s">
        <v>132</v>
      </c>
      <c r="C24" s="3" t="s">
        <v>133</v>
      </c>
      <c r="D24" s="3" t="s">
        <v>134</v>
      </c>
      <c r="G24" s="4">
        <v>0.24555974165769645</v>
      </c>
      <c r="H24" s="5" t="s">
        <v>135</v>
      </c>
      <c r="I24" s="5" t="s">
        <v>136</v>
      </c>
      <c r="J24" s="6">
        <v>7640</v>
      </c>
      <c r="K24" s="6">
        <v>24</v>
      </c>
      <c r="L24" s="6">
        <v>7432</v>
      </c>
      <c r="M24" s="6">
        <v>1</v>
      </c>
    </row>
    <row r="25" spans="1:21">
      <c r="A25" s="1">
        <v>24</v>
      </c>
      <c r="B25" s="2" t="s">
        <v>137</v>
      </c>
      <c r="C25" s="3" t="s">
        <v>138</v>
      </c>
      <c r="D25" s="3" t="s">
        <v>139</v>
      </c>
      <c r="E25" s="3" t="s">
        <v>117</v>
      </c>
      <c r="F25" s="3" t="s">
        <v>140</v>
      </c>
      <c r="G25" s="4">
        <v>0.73781981091831728</v>
      </c>
      <c r="H25" s="5" t="s">
        <v>141</v>
      </c>
      <c r="I25" s="5" t="s">
        <v>142</v>
      </c>
      <c r="J25" s="11">
        <v>131612</v>
      </c>
      <c r="K25" s="11">
        <v>6812</v>
      </c>
      <c r="L25" s="11">
        <v>131534</v>
      </c>
      <c r="M25" s="11">
        <v>2358</v>
      </c>
    </row>
    <row r="26" spans="1:21">
      <c r="A26" s="1">
        <v>25</v>
      </c>
      <c r="B26" s="2" t="s">
        <v>143</v>
      </c>
      <c r="C26" s="3" t="s">
        <v>144</v>
      </c>
      <c r="D26" s="3" t="s">
        <v>145</v>
      </c>
      <c r="H26" s="5" t="s">
        <v>146</v>
      </c>
      <c r="J26" s="6">
        <v>24674</v>
      </c>
      <c r="K26" s="6">
        <v>0</v>
      </c>
      <c r="L26" s="6">
        <v>24666</v>
      </c>
      <c r="M26" s="6">
        <v>0</v>
      </c>
    </row>
    <row r="27" spans="1:21">
      <c r="A27" s="1">
        <v>26</v>
      </c>
      <c r="B27" s="2" t="s">
        <v>147</v>
      </c>
      <c r="C27" s="8" t="s">
        <v>148</v>
      </c>
      <c r="D27" s="3" t="s">
        <v>149</v>
      </c>
      <c r="G27" s="4">
        <v>0.62320097104213634</v>
      </c>
      <c r="H27" s="5" t="s">
        <v>150</v>
      </c>
      <c r="I27" s="5" t="s">
        <v>151</v>
      </c>
      <c r="J27" s="11">
        <v>86669</v>
      </c>
      <c r="K27" s="11">
        <v>440</v>
      </c>
      <c r="L27" s="11">
        <v>86505</v>
      </c>
      <c r="M27" s="11">
        <v>9</v>
      </c>
    </row>
    <row r="28" spans="1:21">
      <c r="A28" s="1">
        <v>27</v>
      </c>
      <c r="B28" s="2" t="s">
        <v>152</v>
      </c>
      <c r="C28" s="8" t="s">
        <v>153</v>
      </c>
      <c r="D28" s="3" t="s">
        <v>154</v>
      </c>
      <c r="G28" s="4">
        <v>0.29911096860698982</v>
      </c>
      <c r="H28" s="5" t="s">
        <v>155</v>
      </c>
      <c r="I28" s="5" t="s">
        <v>156</v>
      </c>
      <c r="J28" s="6">
        <v>34891</v>
      </c>
      <c r="K28" s="6">
        <v>1221</v>
      </c>
      <c r="L28" s="6">
        <v>34307</v>
      </c>
      <c r="M28" s="6">
        <v>145</v>
      </c>
    </row>
    <row r="29" spans="1:21">
      <c r="A29" s="1">
        <v>28</v>
      </c>
      <c r="B29" s="2" t="s">
        <v>157</v>
      </c>
      <c r="C29" s="8" t="s">
        <v>158</v>
      </c>
      <c r="D29" s="3" t="s">
        <v>159</v>
      </c>
      <c r="H29" s="5" t="s">
        <v>160</v>
      </c>
      <c r="I29" s="5" t="s">
        <v>161</v>
      </c>
      <c r="J29" s="11">
        <v>9807</v>
      </c>
      <c r="K29" s="11">
        <v>34</v>
      </c>
      <c r="L29" s="11">
        <v>9802</v>
      </c>
      <c r="M29" s="11">
        <v>3</v>
      </c>
    </row>
    <row r="30" spans="1:21">
      <c r="A30" s="1">
        <v>29</v>
      </c>
      <c r="B30" s="2" t="s">
        <v>162</v>
      </c>
      <c r="C30" s="3" t="s">
        <v>163</v>
      </c>
      <c r="D30" s="3" t="s">
        <v>164</v>
      </c>
      <c r="H30" s="5" t="s">
        <v>165</v>
      </c>
      <c r="J30" s="6">
        <v>5009</v>
      </c>
      <c r="K30" s="6">
        <v>0</v>
      </c>
      <c r="L30" s="6">
        <v>4967</v>
      </c>
      <c r="M30" s="6">
        <v>0</v>
      </c>
    </row>
    <row r="31" spans="1:21">
      <c r="A31" s="1">
        <v>30</v>
      </c>
      <c r="B31" s="2" t="s">
        <v>166</v>
      </c>
      <c r="C31" s="3" t="s">
        <v>167</v>
      </c>
      <c r="D31" s="3" t="s">
        <v>168</v>
      </c>
      <c r="E31" s="3" t="s">
        <v>117</v>
      </c>
      <c r="G31" s="4">
        <v>0.54652734104139455</v>
      </c>
      <c r="H31" s="15" t="s">
        <v>169</v>
      </c>
      <c r="I31" s="3" t="s">
        <v>170</v>
      </c>
      <c r="J31" s="11">
        <v>44761</v>
      </c>
      <c r="K31" s="11">
        <v>1011</v>
      </c>
      <c r="L31" s="11">
        <v>44295</v>
      </c>
      <c r="M31" s="11">
        <v>35</v>
      </c>
    </row>
    <row r="32" spans="1:21" ht="17" customHeight="1">
      <c r="A32" s="1">
        <v>31</v>
      </c>
      <c r="B32" s="2" t="s">
        <v>171</v>
      </c>
      <c r="C32" s="3" t="s">
        <v>172</v>
      </c>
      <c r="D32" s="3" t="s">
        <v>173</v>
      </c>
      <c r="E32" s="3" t="s">
        <v>117</v>
      </c>
      <c r="F32" s="3" t="s">
        <v>174</v>
      </c>
      <c r="G32" s="4">
        <v>0.60213986728796909</v>
      </c>
      <c r="H32" s="5" t="s">
        <v>175</v>
      </c>
      <c r="I32" s="5" t="s">
        <v>176</v>
      </c>
      <c r="J32" s="6">
        <v>73012</v>
      </c>
      <c r="K32" s="6">
        <v>1012</v>
      </c>
      <c r="L32" s="6">
        <v>72965</v>
      </c>
      <c r="M32" s="6">
        <v>96</v>
      </c>
    </row>
    <row r="33" spans="1:19">
      <c r="A33" s="1">
        <v>32</v>
      </c>
      <c r="B33" s="2" t="s">
        <v>177</v>
      </c>
      <c r="C33" s="3" t="s">
        <v>178</v>
      </c>
      <c r="D33" s="3" t="s">
        <v>179</v>
      </c>
      <c r="G33" s="4">
        <v>0.51901149491849319</v>
      </c>
      <c r="H33" s="5" t="s">
        <v>180</v>
      </c>
      <c r="I33" s="5" t="s">
        <v>181</v>
      </c>
      <c r="J33" s="6">
        <v>34658</v>
      </c>
      <c r="K33" s="11">
        <v>1167</v>
      </c>
      <c r="L33" s="11">
        <v>34537</v>
      </c>
      <c r="M33" s="11">
        <v>100</v>
      </c>
    </row>
    <row r="34" spans="1:19">
      <c r="A34" s="1">
        <v>33</v>
      </c>
      <c r="B34" s="2" t="s">
        <v>182</v>
      </c>
      <c r="C34" s="3" t="s">
        <v>183</v>
      </c>
      <c r="D34" s="3" t="s">
        <v>184</v>
      </c>
      <c r="G34" s="4">
        <v>0.31478536847072214</v>
      </c>
      <c r="H34" s="3" t="s">
        <v>185</v>
      </c>
      <c r="I34" s="5" t="s">
        <v>186</v>
      </c>
      <c r="J34" s="6">
        <v>88412</v>
      </c>
      <c r="K34" s="6">
        <v>1250</v>
      </c>
      <c r="L34" s="6">
        <v>88404</v>
      </c>
      <c r="M34" s="6">
        <v>175</v>
      </c>
    </row>
    <row r="35" spans="1:19">
      <c r="A35" s="1">
        <v>34</v>
      </c>
      <c r="B35" s="2" t="s">
        <v>187</v>
      </c>
      <c r="C35" s="3" t="s">
        <v>188</v>
      </c>
      <c r="D35" s="3" t="s">
        <v>189</v>
      </c>
      <c r="G35" s="16">
        <v>0.15374811967240501</v>
      </c>
      <c r="H35" s="5" t="s">
        <v>190</v>
      </c>
      <c r="I35" s="5" t="s">
        <v>191</v>
      </c>
      <c r="J35" s="6">
        <v>6612</v>
      </c>
      <c r="K35" s="6">
        <v>424</v>
      </c>
      <c r="L35" s="6">
        <v>6612</v>
      </c>
      <c r="M35" s="6">
        <v>42</v>
      </c>
      <c r="N35" s="6" t="s">
        <v>192</v>
      </c>
      <c r="O35" s="6">
        <v>5983</v>
      </c>
      <c r="P35" s="6">
        <v>123</v>
      </c>
      <c r="Q35" s="11">
        <v>5983</v>
      </c>
      <c r="R35" s="11">
        <v>40</v>
      </c>
    </row>
    <row r="36" spans="1:19">
      <c r="A36" s="1">
        <v>35</v>
      </c>
      <c r="B36" s="2" t="s">
        <v>193</v>
      </c>
      <c r="C36" s="3" t="s">
        <v>194</v>
      </c>
      <c r="D36" s="3" t="s">
        <v>195</v>
      </c>
      <c r="G36" s="4">
        <v>0.23198306023572635</v>
      </c>
      <c r="H36" s="5" t="s">
        <v>196</v>
      </c>
      <c r="I36" s="5" t="s">
        <v>197</v>
      </c>
      <c r="J36" s="6">
        <v>5175</v>
      </c>
      <c r="K36" s="6">
        <v>2094</v>
      </c>
      <c r="L36" s="6">
        <v>5175</v>
      </c>
      <c r="M36" s="6">
        <v>1378</v>
      </c>
      <c r="N36" s="6" t="s">
        <v>198</v>
      </c>
      <c r="O36" s="6">
        <v>5122</v>
      </c>
      <c r="P36" s="6">
        <v>1614</v>
      </c>
      <c r="Q36" s="11">
        <v>5122</v>
      </c>
      <c r="R36" s="11">
        <v>1388</v>
      </c>
    </row>
    <row r="37" spans="1:19">
      <c r="A37" s="1">
        <v>36</v>
      </c>
      <c r="B37" s="2" t="s">
        <v>199</v>
      </c>
      <c r="C37" s="17" t="s">
        <v>200</v>
      </c>
      <c r="D37" s="3" t="s">
        <v>201</v>
      </c>
      <c r="H37" s="5" t="s">
        <v>202</v>
      </c>
      <c r="I37" s="5" t="s">
        <v>203</v>
      </c>
      <c r="J37" s="11">
        <v>10597</v>
      </c>
      <c r="K37" s="11">
        <v>231</v>
      </c>
      <c r="L37" s="11">
        <v>10597</v>
      </c>
      <c r="M37" s="11">
        <v>7</v>
      </c>
    </row>
    <row r="38" spans="1:19" ht="17" customHeight="1">
      <c r="A38" s="1">
        <v>37</v>
      </c>
      <c r="B38" s="2" t="s">
        <v>204</v>
      </c>
      <c r="C38" s="3" t="s">
        <v>205</v>
      </c>
      <c r="D38" s="3" t="s">
        <v>206</v>
      </c>
      <c r="G38" s="4">
        <v>0.35203444832750874</v>
      </c>
      <c r="H38" s="5" t="s">
        <v>207</v>
      </c>
      <c r="I38" s="5" t="s">
        <v>208</v>
      </c>
      <c r="J38" s="6">
        <v>16135</v>
      </c>
      <c r="K38" s="6">
        <v>890</v>
      </c>
      <c r="L38" s="6">
        <v>16024</v>
      </c>
      <c r="M38" s="6">
        <v>8</v>
      </c>
    </row>
    <row r="39" spans="1:19">
      <c r="A39" s="1">
        <v>38</v>
      </c>
      <c r="B39" s="2" t="s">
        <v>209</v>
      </c>
      <c r="C39" s="3" t="s">
        <v>210</v>
      </c>
      <c r="D39" s="3" t="s">
        <v>211</v>
      </c>
      <c r="H39" s="5" t="s">
        <v>212</v>
      </c>
      <c r="I39" s="5" t="s">
        <v>213</v>
      </c>
      <c r="J39" s="6">
        <v>13307</v>
      </c>
      <c r="K39" s="6">
        <v>327</v>
      </c>
      <c r="L39" s="6">
        <v>13205</v>
      </c>
      <c r="M39" s="6">
        <v>5</v>
      </c>
    </row>
    <row r="40" spans="1:19">
      <c r="A40" s="1">
        <v>39</v>
      </c>
      <c r="B40" s="2" t="s">
        <v>214</v>
      </c>
      <c r="C40" s="17" t="s">
        <v>215</v>
      </c>
      <c r="D40" s="3" t="s">
        <v>216</v>
      </c>
      <c r="G40" s="4">
        <v>0.41082572473792611</v>
      </c>
      <c r="H40" s="5" t="s">
        <v>217</v>
      </c>
      <c r="I40" s="5" t="s">
        <v>218</v>
      </c>
      <c r="J40" s="6">
        <v>10967</v>
      </c>
      <c r="K40" s="6">
        <v>232</v>
      </c>
      <c r="L40" s="6">
        <v>10843</v>
      </c>
      <c r="M40" s="6">
        <v>12</v>
      </c>
    </row>
    <row r="41" spans="1:19">
      <c r="A41" s="1">
        <v>40</v>
      </c>
      <c r="B41" s="2" t="s">
        <v>219</v>
      </c>
      <c r="C41" s="3" t="s">
        <v>220</v>
      </c>
      <c r="D41" s="3" t="s">
        <v>221</v>
      </c>
      <c r="G41" s="4">
        <v>0.56767155298540828</v>
      </c>
      <c r="H41" s="5" t="s">
        <v>222</v>
      </c>
      <c r="I41" s="5" t="s">
        <v>223</v>
      </c>
      <c r="J41" s="11">
        <v>36172</v>
      </c>
      <c r="K41" s="11">
        <v>25279</v>
      </c>
      <c r="L41" s="11">
        <v>35920</v>
      </c>
      <c r="M41" s="11">
        <v>1026</v>
      </c>
      <c r="N41" s="6" t="s">
        <v>224</v>
      </c>
      <c r="O41" s="6">
        <v>28298</v>
      </c>
      <c r="P41" s="6">
        <v>24848</v>
      </c>
      <c r="Q41" s="11">
        <v>28257</v>
      </c>
      <c r="R41" s="11">
        <v>1665</v>
      </c>
    </row>
    <row r="42" spans="1:19">
      <c r="A42" s="1">
        <v>41</v>
      </c>
      <c r="B42" s="2" t="s">
        <v>225</v>
      </c>
      <c r="C42" s="3" t="s">
        <v>226</v>
      </c>
      <c r="D42" s="3" t="s">
        <v>227</v>
      </c>
      <c r="E42" s="3" t="s">
        <v>117</v>
      </c>
      <c r="F42" s="3" t="s">
        <v>118</v>
      </c>
      <c r="G42" s="4">
        <v>0.79896635715869457</v>
      </c>
      <c r="H42" s="5" t="s">
        <v>228</v>
      </c>
      <c r="I42" s="5" t="s">
        <v>229</v>
      </c>
      <c r="J42" s="6">
        <v>38556</v>
      </c>
      <c r="K42" s="6">
        <v>1771</v>
      </c>
      <c r="L42" s="6">
        <v>38556</v>
      </c>
      <c r="M42" s="11">
        <v>85</v>
      </c>
    </row>
    <row r="43" spans="1:19">
      <c r="A43" s="1">
        <v>42</v>
      </c>
      <c r="B43" s="2" t="s">
        <v>230</v>
      </c>
      <c r="C43" s="17" t="s">
        <v>231</v>
      </c>
      <c r="D43" s="3" t="s">
        <v>232</v>
      </c>
      <c r="G43" s="4">
        <v>0.43416233828192635</v>
      </c>
      <c r="H43" s="5" t="s">
        <v>233</v>
      </c>
      <c r="J43" s="11">
        <v>30944</v>
      </c>
      <c r="K43" s="11">
        <v>3976</v>
      </c>
      <c r="L43" s="11">
        <v>30925</v>
      </c>
      <c r="M43" s="11">
        <v>2762</v>
      </c>
      <c r="N43" s="6" t="s">
        <v>234</v>
      </c>
      <c r="O43" s="6">
        <v>30480</v>
      </c>
      <c r="P43" s="6">
        <v>3634</v>
      </c>
      <c r="Q43" s="11">
        <v>30480</v>
      </c>
      <c r="R43" s="11">
        <v>2754</v>
      </c>
    </row>
    <row r="44" spans="1:19">
      <c r="A44" s="1">
        <v>43</v>
      </c>
      <c r="B44" s="2" t="s">
        <v>235</v>
      </c>
      <c r="C44" s="17" t="s">
        <v>236</v>
      </c>
      <c r="D44" s="3" t="s">
        <v>237</v>
      </c>
      <c r="G44" s="4">
        <v>0.4405029054030063</v>
      </c>
      <c r="H44" s="5" t="s">
        <v>238</v>
      </c>
      <c r="I44" s="5" t="s">
        <v>239</v>
      </c>
      <c r="J44" s="6">
        <v>29371</v>
      </c>
      <c r="K44" s="6">
        <v>5068</v>
      </c>
      <c r="L44" s="6">
        <v>29351</v>
      </c>
      <c r="M44" s="6">
        <v>3606</v>
      </c>
    </row>
    <row r="45" spans="1:19">
      <c r="A45" s="1">
        <v>44</v>
      </c>
      <c r="B45" s="2" t="s">
        <v>240</v>
      </c>
      <c r="C45" s="3" t="s">
        <v>241</v>
      </c>
      <c r="D45" s="3" t="s">
        <v>242</v>
      </c>
      <c r="G45" s="4">
        <v>0.22106883485948844</v>
      </c>
      <c r="H45" s="5" t="s">
        <v>243</v>
      </c>
      <c r="I45" s="5" t="s">
        <v>244</v>
      </c>
      <c r="J45" s="11">
        <v>19031</v>
      </c>
      <c r="K45" s="11">
        <v>828</v>
      </c>
      <c r="L45" s="11">
        <v>19002</v>
      </c>
      <c r="M45" s="11">
        <v>24</v>
      </c>
    </row>
    <row r="46" spans="1:19">
      <c r="A46" s="1">
        <v>45</v>
      </c>
      <c r="B46" s="2" t="s">
        <v>245</v>
      </c>
      <c r="C46" s="17" t="s">
        <v>246</v>
      </c>
      <c r="D46" s="3" t="s">
        <v>247</v>
      </c>
      <c r="H46" s="5" t="s">
        <v>248</v>
      </c>
      <c r="I46" s="5" t="s">
        <v>249</v>
      </c>
      <c r="J46" s="11">
        <v>15314</v>
      </c>
      <c r="K46" s="11">
        <v>539</v>
      </c>
      <c r="L46" s="11">
        <v>15300</v>
      </c>
      <c r="M46" s="11">
        <v>4</v>
      </c>
    </row>
    <row r="47" spans="1:19">
      <c r="A47" s="1">
        <v>46</v>
      </c>
      <c r="B47" s="2" t="s">
        <v>250</v>
      </c>
      <c r="C47" s="3" t="s">
        <v>251</v>
      </c>
      <c r="D47" s="3" t="s">
        <v>252</v>
      </c>
      <c r="N47" s="5" t="s">
        <v>253</v>
      </c>
      <c r="O47" s="6">
        <v>351</v>
      </c>
      <c r="P47" s="6">
        <v>65</v>
      </c>
      <c r="Q47" s="11">
        <v>351</v>
      </c>
      <c r="R47" s="11">
        <v>0</v>
      </c>
      <c r="S47" s="7" t="s">
        <v>254</v>
      </c>
    </row>
    <row r="48" spans="1:19">
      <c r="A48" s="1">
        <v>47</v>
      </c>
      <c r="B48" s="2" t="s">
        <v>255</v>
      </c>
      <c r="C48" s="3" t="s">
        <v>256</v>
      </c>
      <c r="D48" s="3" t="s">
        <v>257</v>
      </c>
      <c r="G48" s="4">
        <v>0.48391126565568754</v>
      </c>
      <c r="H48" s="5" t="s">
        <v>258</v>
      </c>
      <c r="I48" s="5" t="s">
        <v>259</v>
      </c>
      <c r="J48" s="11">
        <v>17329</v>
      </c>
      <c r="K48" s="11">
        <v>455</v>
      </c>
      <c r="L48" s="11">
        <v>17255</v>
      </c>
      <c r="M48" s="11">
        <v>9</v>
      </c>
      <c r="N48" s="6" t="s">
        <v>260</v>
      </c>
      <c r="O48" s="6">
        <v>847</v>
      </c>
      <c r="P48" s="6">
        <v>328</v>
      </c>
      <c r="Q48" s="11">
        <v>847</v>
      </c>
      <c r="R48" s="11">
        <v>0</v>
      </c>
      <c r="S48" s="7" t="s">
        <v>254</v>
      </c>
    </row>
    <row r="49" spans="1:19">
      <c r="A49" s="1">
        <v>48</v>
      </c>
      <c r="B49" s="2" t="s">
        <v>261</v>
      </c>
      <c r="C49" s="3" t="s">
        <v>262</v>
      </c>
      <c r="D49" s="3" t="s">
        <v>263</v>
      </c>
      <c r="E49" s="3" t="s">
        <v>117</v>
      </c>
      <c r="F49" s="3" t="s">
        <v>174</v>
      </c>
      <c r="G49" s="4">
        <v>0.37292274299667638</v>
      </c>
      <c r="H49" s="5" t="s">
        <v>264</v>
      </c>
      <c r="I49" s="5" t="s">
        <v>265</v>
      </c>
      <c r="J49" s="6">
        <v>11489</v>
      </c>
      <c r="K49" s="6">
        <v>2652</v>
      </c>
      <c r="L49" s="6">
        <v>11487</v>
      </c>
      <c r="M49" s="6">
        <v>46</v>
      </c>
    </row>
    <row r="50" spans="1:19">
      <c r="A50" s="1">
        <v>49</v>
      </c>
      <c r="B50" s="2" t="s">
        <v>266</v>
      </c>
      <c r="C50" s="17" t="s">
        <v>267</v>
      </c>
      <c r="D50" s="3" t="s">
        <v>268</v>
      </c>
      <c r="E50" s="3" t="s">
        <v>269</v>
      </c>
      <c r="F50" s="3" t="s">
        <v>140</v>
      </c>
      <c r="G50" s="4">
        <v>0.78461108218573694</v>
      </c>
      <c r="H50" s="5" t="s">
        <v>270</v>
      </c>
      <c r="I50" s="5" t="s">
        <v>271</v>
      </c>
      <c r="J50" s="11">
        <v>27960</v>
      </c>
      <c r="K50" s="11">
        <v>1089</v>
      </c>
      <c r="L50" s="11">
        <v>27916</v>
      </c>
      <c r="M50" s="11">
        <v>808</v>
      </c>
    </row>
    <row r="51" spans="1:19">
      <c r="A51" s="1">
        <v>50</v>
      </c>
      <c r="B51" s="2" t="s">
        <v>272</v>
      </c>
      <c r="C51" s="17" t="s">
        <v>273</v>
      </c>
      <c r="D51" s="3" t="s">
        <v>274</v>
      </c>
      <c r="E51" s="3" t="s">
        <v>117</v>
      </c>
      <c r="F51" s="3" t="s">
        <v>174</v>
      </c>
      <c r="G51" s="4">
        <v>0.63073106944013801</v>
      </c>
      <c r="H51" s="5" t="s">
        <v>275</v>
      </c>
      <c r="I51" s="5" t="s">
        <v>276</v>
      </c>
      <c r="J51" s="6">
        <v>49610</v>
      </c>
      <c r="K51" s="6">
        <v>380</v>
      </c>
      <c r="L51" s="6">
        <v>49321</v>
      </c>
      <c r="M51" s="6">
        <v>21</v>
      </c>
    </row>
    <row r="52" spans="1:19">
      <c r="A52" s="1">
        <v>51</v>
      </c>
      <c r="B52" s="2" t="s">
        <v>277</v>
      </c>
      <c r="C52" s="17" t="s">
        <v>278</v>
      </c>
      <c r="D52" s="3" t="s">
        <v>279</v>
      </c>
      <c r="E52" s="3" t="s">
        <v>117</v>
      </c>
      <c r="F52" s="3" t="s">
        <v>140</v>
      </c>
      <c r="G52" s="4">
        <v>0.57923402462251961</v>
      </c>
      <c r="H52" s="5" t="s">
        <v>280</v>
      </c>
      <c r="J52" s="11">
        <v>57775</v>
      </c>
      <c r="K52" s="11">
        <v>8115</v>
      </c>
      <c r="L52" s="11">
        <v>57501</v>
      </c>
      <c r="M52" s="11">
        <v>4432</v>
      </c>
      <c r="N52" s="6" t="s">
        <v>281</v>
      </c>
      <c r="O52" s="6">
        <v>15748</v>
      </c>
      <c r="P52" s="6">
        <v>497</v>
      </c>
      <c r="Q52" s="11">
        <v>15748</v>
      </c>
      <c r="R52" s="11">
        <v>152</v>
      </c>
    </row>
    <row r="53" spans="1:19">
      <c r="A53" s="1">
        <v>52</v>
      </c>
      <c r="B53" s="2" t="s">
        <v>282</v>
      </c>
      <c r="C53" s="17" t="s">
        <v>283</v>
      </c>
      <c r="D53" s="3" t="s">
        <v>284</v>
      </c>
      <c r="E53" s="3" t="s">
        <v>117</v>
      </c>
      <c r="G53" s="4">
        <v>0.70846632585018898</v>
      </c>
      <c r="H53" s="5" t="s">
        <v>285</v>
      </c>
      <c r="I53" s="5" t="s">
        <v>286</v>
      </c>
      <c r="J53" s="6">
        <v>36076</v>
      </c>
      <c r="K53" s="6">
        <v>499</v>
      </c>
      <c r="L53" s="6">
        <v>35992</v>
      </c>
      <c r="M53" s="6">
        <v>25</v>
      </c>
    </row>
    <row r="54" spans="1:19">
      <c r="A54" s="1">
        <v>53</v>
      </c>
      <c r="B54" s="2" t="s">
        <v>287</v>
      </c>
      <c r="C54" s="17" t="s">
        <v>288</v>
      </c>
      <c r="D54" s="3" t="s">
        <v>289</v>
      </c>
      <c r="E54" s="3" t="s">
        <v>290</v>
      </c>
      <c r="F54" s="3" t="s">
        <v>118</v>
      </c>
      <c r="G54" s="4">
        <v>0.68376420093993495</v>
      </c>
      <c r="H54" s="5" t="s">
        <v>291</v>
      </c>
      <c r="I54" s="5" t="s">
        <v>292</v>
      </c>
      <c r="J54" s="6">
        <v>23742</v>
      </c>
      <c r="K54" s="6">
        <v>2918</v>
      </c>
      <c r="L54" s="6">
        <v>23638</v>
      </c>
      <c r="M54" s="6">
        <v>33</v>
      </c>
    </row>
    <row r="55" spans="1:19">
      <c r="A55" s="1">
        <v>54</v>
      </c>
      <c r="B55" s="2" t="s">
        <v>293</v>
      </c>
      <c r="C55" s="17" t="s">
        <v>294</v>
      </c>
      <c r="D55" s="3" t="s">
        <v>295</v>
      </c>
      <c r="E55" s="3" t="s">
        <v>117</v>
      </c>
      <c r="N55" s="6" t="s">
        <v>296</v>
      </c>
      <c r="O55" s="6">
        <v>10699</v>
      </c>
      <c r="P55" s="6">
        <v>15</v>
      </c>
      <c r="Q55" s="11">
        <v>10699</v>
      </c>
      <c r="R55" s="11">
        <v>1</v>
      </c>
      <c r="S55" s="7" t="s">
        <v>254</v>
      </c>
    </row>
    <row r="56" spans="1:19">
      <c r="A56" s="1">
        <v>55</v>
      </c>
      <c r="B56" s="2" t="s">
        <v>297</v>
      </c>
      <c r="C56" s="17" t="s">
        <v>298</v>
      </c>
      <c r="D56" s="3" t="s">
        <v>299</v>
      </c>
      <c r="E56" s="3" t="s">
        <v>117</v>
      </c>
      <c r="F56" s="3" t="s">
        <v>174</v>
      </c>
      <c r="G56" s="4">
        <v>0.59254560988570182</v>
      </c>
      <c r="H56" s="5" t="s">
        <v>300</v>
      </c>
      <c r="I56" s="5" t="s">
        <v>301</v>
      </c>
      <c r="J56" s="11">
        <v>54933</v>
      </c>
      <c r="K56" s="11">
        <v>1390</v>
      </c>
      <c r="L56" s="11">
        <v>54844</v>
      </c>
      <c r="M56" s="11">
        <v>84</v>
      </c>
      <c r="N56" s="6" t="s">
        <v>302</v>
      </c>
      <c r="O56" s="6">
        <v>8621</v>
      </c>
      <c r="P56" s="6">
        <v>193</v>
      </c>
      <c r="Q56" s="11">
        <v>8621</v>
      </c>
      <c r="R56" s="11">
        <v>10</v>
      </c>
    </row>
    <row r="57" spans="1:19">
      <c r="A57" s="1">
        <v>56</v>
      </c>
      <c r="B57" s="2" t="s">
        <v>303</v>
      </c>
      <c r="C57" s="3" t="s">
        <v>304</v>
      </c>
      <c r="D57" s="3" t="s">
        <v>305</v>
      </c>
      <c r="E57" s="3" t="s">
        <v>117</v>
      </c>
      <c r="F57" s="3" t="s">
        <v>174</v>
      </c>
      <c r="G57" s="4">
        <v>0.79777910439783351</v>
      </c>
      <c r="H57" s="5" t="s">
        <v>306</v>
      </c>
      <c r="I57" s="5" t="s">
        <v>307</v>
      </c>
      <c r="J57" s="11">
        <v>19333</v>
      </c>
      <c r="K57" s="11">
        <v>7839</v>
      </c>
      <c r="L57" s="11">
        <v>18924</v>
      </c>
      <c r="M57" s="11">
        <v>4081</v>
      </c>
      <c r="N57" s="6" t="s">
        <v>308</v>
      </c>
      <c r="O57" s="6">
        <v>48</v>
      </c>
      <c r="P57" s="6">
        <v>268</v>
      </c>
      <c r="Q57" s="11">
        <v>48</v>
      </c>
      <c r="R57" s="11">
        <v>0</v>
      </c>
      <c r="S57" s="7" t="s">
        <v>254</v>
      </c>
    </row>
    <row r="58" spans="1:19">
      <c r="A58" s="1">
        <v>57</v>
      </c>
      <c r="B58" s="2" t="s">
        <v>309</v>
      </c>
      <c r="C58" s="3" t="s">
        <v>310</v>
      </c>
      <c r="D58" s="3" t="s">
        <v>311</v>
      </c>
      <c r="E58" s="3" t="s">
        <v>117</v>
      </c>
      <c r="F58" s="3" t="s">
        <v>140</v>
      </c>
      <c r="G58" s="4">
        <v>0.29610675361694111</v>
      </c>
      <c r="H58" s="5" t="s">
        <v>312</v>
      </c>
      <c r="I58" s="5" t="s">
        <v>313</v>
      </c>
      <c r="J58" s="11">
        <v>28756</v>
      </c>
      <c r="K58" s="11">
        <v>10532</v>
      </c>
      <c r="L58" s="11">
        <v>28702</v>
      </c>
      <c r="M58" s="11">
        <v>8697</v>
      </c>
      <c r="N58" s="6" t="s">
        <v>314</v>
      </c>
      <c r="O58" s="6">
        <v>6401</v>
      </c>
      <c r="P58" s="6">
        <v>776</v>
      </c>
      <c r="Q58" s="11">
        <v>6401</v>
      </c>
      <c r="R58" s="11">
        <v>56</v>
      </c>
    </row>
    <row r="59" spans="1:19">
      <c r="A59" s="1">
        <v>58</v>
      </c>
      <c r="B59" s="2" t="s">
        <v>315</v>
      </c>
      <c r="C59" s="3" t="s">
        <v>316</v>
      </c>
      <c r="D59" s="3" t="s">
        <v>317</v>
      </c>
      <c r="E59" s="3" t="s">
        <v>269</v>
      </c>
      <c r="F59" s="3" t="s">
        <v>140</v>
      </c>
      <c r="G59" s="4">
        <v>0.88843780709809406</v>
      </c>
      <c r="H59" s="3" t="s">
        <v>318</v>
      </c>
      <c r="I59" s="5" t="s">
        <v>319</v>
      </c>
      <c r="J59" s="6">
        <v>24131</v>
      </c>
      <c r="K59" s="6">
        <v>7878</v>
      </c>
      <c r="L59" s="6">
        <v>22876</v>
      </c>
      <c r="M59" s="6">
        <v>3267</v>
      </c>
    </row>
    <row r="60" spans="1:19">
      <c r="A60" s="1">
        <v>59</v>
      </c>
      <c r="B60" s="2" t="s">
        <v>320</v>
      </c>
      <c r="C60" s="3" t="s">
        <v>321</v>
      </c>
      <c r="D60" s="3" t="s">
        <v>322</v>
      </c>
      <c r="E60" s="3" t="s">
        <v>117</v>
      </c>
      <c r="F60" s="3" t="s">
        <v>174</v>
      </c>
      <c r="G60" s="4">
        <v>0.4274039070685412</v>
      </c>
      <c r="H60" s="5" t="s">
        <v>323</v>
      </c>
      <c r="I60" s="5" t="s">
        <v>324</v>
      </c>
      <c r="J60" s="11">
        <v>37423</v>
      </c>
      <c r="K60" s="11">
        <v>21460</v>
      </c>
      <c r="L60" s="11">
        <v>37310</v>
      </c>
      <c r="M60" s="11">
        <v>17600</v>
      </c>
    </row>
    <row r="61" spans="1:19">
      <c r="A61" s="1">
        <v>60</v>
      </c>
      <c r="B61" s="2" t="s">
        <v>325</v>
      </c>
      <c r="C61" s="17" t="s">
        <v>326</v>
      </c>
      <c r="D61" s="3" t="s">
        <v>327</v>
      </c>
      <c r="G61" s="4">
        <v>0.67436559605107438</v>
      </c>
      <c r="H61" s="5" t="s">
        <v>328</v>
      </c>
      <c r="I61" s="5" t="s">
        <v>329</v>
      </c>
      <c r="J61" s="6">
        <v>26203</v>
      </c>
      <c r="K61" s="6">
        <v>2644</v>
      </c>
      <c r="L61" s="6">
        <v>25763</v>
      </c>
      <c r="M61" s="6">
        <v>47</v>
      </c>
    </row>
    <row r="62" spans="1:19">
      <c r="A62" s="1">
        <v>61</v>
      </c>
      <c r="B62" s="2" t="s">
        <v>330</v>
      </c>
      <c r="C62" s="3" t="s">
        <v>331</v>
      </c>
      <c r="D62" s="3" t="s">
        <v>332</v>
      </c>
      <c r="E62" s="3" t="s">
        <v>117</v>
      </c>
      <c r="F62" s="3" t="s">
        <v>118</v>
      </c>
      <c r="G62" s="4">
        <v>0.39092751307792872</v>
      </c>
      <c r="H62" s="5" t="s">
        <v>333</v>
      </c>
      <c r="I62" s="5" t="s">
        <v>334</v>
      </c>
      <c r="J62" s="11">
        <v>51483</v>
      </c>
      <c r="K62" s="11">
        <v>11558</v>
      </c>
      <c r="L62" s="11">
        <v>51423</v>
      </c>
      <c r="M62" s="11">
        <v>9230</v>
      </c>
    </row>
    <row r="63" spans="1:19">
      <c r="A63" s="1">
        <v>62</v>
      </c>
      <c r="B63" s="2" t="s">
        <v>335</v>
      </c>
      <c r="C63" s="3" t="s">
        <v>336</v>
      </c>
      <c r="D63" s="3" t="s">
        <v>337</v>
      </c>
      <c r="E63" s="3" t="s">
        <v>117</v>
      </c>
      <c r="F63" s="3" t="s">
        <v>118</v>
      </c>
      <c r="G63" s="4">
        <v>0.61277077158520754</v>
      </c>
      <c r="H63" s="5" t="s">
        <v>338</v>
      </c>
      <c r="I63" s="5" t="s">
        <v>339</v>
      </c>
      <c r="J63" s="6">
        <v>17536</v>
      </c>
      <c r="K63" s="6">
        <v>3790</v>
      </c>
      <c r="L63" s="6">
        <v>17536</v>
      </c>
      <c r="M63" s="6">
        <v>75</v>
      </c>
    </row>
    <row r="64" spans="1:19">
      <c r="A64" s="1">
        <v>63</v>
      </c>
      <c r="B64" s="2" t="s">
        <v>340</v>
      </c>
      <c r="C64" s="3" t="s">
        <v>341</v>
      </c>
      <c r="D64" s="3" t="s">
        <v>342</v>
      </c>
      <c r="E64" s="3" t="s">
        <v>343</v>
      </c>
      <c r="F64" s="3" t="s">
        <v>118</v>
      </c>
      <c r="G64" s="4">
        <v>0.55498356677543614</v>
      </c>
      <c r="H64" s="5" t="s">
        <v>344</v>
      </c>
      <c r="I64" s="5" t="s">
        <v>345</v>
      </c>
      <c r="J64" s="6">
        <v>32966</v>
      </c>
      <c r="K64" s="6">
        <v>2380</v>
      </c>
      <c r="L64" s="6">
        <v>32830</v>
      </c>
      <c r="M64" s="6">
        <v>181</v>
      </c>
    </row>
    <row r="65" spans="1:20">
      <c r="A65" s="1">
        <v>64</v>
      </c>
      <c r="B65" s="2" t="s">
        <v>346</v>
      </c>
      <c r="C65" s="3" t="s">
        <v>347</v>
      </c>
      <c r="D65" s="3" t="s">
        <v>348</v>
      </c>
      <c r="G65" s="4">
        <v>0.47462681627206393</v>
      </c>
      <c r="H65" s="5" t="s">
        <v>349</v>
      </c>
      <c r="I65" s="5" t="s">
        <v>350</v>
      </c>
      <c r="J65" s="6">
        <v>23113</v>
      </c>
      <c r="K65" s="6">
        <v>6005</v>
      </c>
      <c r="L65" s="6">
        <v>22547</v>
      </c>
      <c r="M65" s="6">
        <v>2069</v>
      </c>
    </row>
    <row r="66" spans="1:20">
      <c r="A66" s="1">
        <v>65</v>
      </c>
      <c r="B66" s="2" t="s">
        <v>351</v>
      </c>
      <c r="C66" s="3" t="s">
        <v>352</v>
      </c>
      <c r="D66" s="3" t="s">
        <v>353</v>
      </c>
      <c r="G66" s="4">
        <v>0.49021857264512592</v>
      </c>
      <c r="H66" s="5" t="s">
        <v>354</v>
      </c>
      <c r="I66" s="5" t="s">
        <v>355</v>
      </c>
      <c r="J66" s="6">
        <v>38030</v>
      </c>
      <c r="K66" s="6">
        <v>5954</v>
      </c>
      <c r="L66" s="6">
        <v>37990</v>
      </c>
      <c r="M66" s="6">
        <v>2126</v>
      </c>
    </row>
    <row r="67" spans="1:20">
      <c r="A67" s="1">
        <v>66</v>
      </c>
      <c r="B67" s="2" t="s">
        <v>356</v>
      </c>
      <c r="C67" s="3" t="s">
        <v>357</v>
      </c>
      <c r="D67" s="3" t="s">
        <v>358</v>
      </c>
      <c r="G67" s="4">
        <v>0.40135054805751608</v>
      </c>
      <c r="H67" s="5" t="s">
        <v>359</v>
      </c>
      <c r="I67" s="5" t="s">
        <v>360</v>
      </c>
      <c r="J67" s="6">
        <v>40797</v>
      </c>
      <c r="K67" s="6">
        <v>13660</v>
      </c>
      <c r="L67" s="6">
        <v>40679</v>
      </c>
      <c r="M67" s="6">
        <v>10260</v>
      </c>
    </row>
    <row r="68" spans="1:20">
      <c r="A68" s="1">
        <v>67</v>
      </c>
      <c r="B68" s="2" t="s">
        <v>361</v>
      </c>
      <c r="C68" s="17" t="s">
        <v>362</v>
      </c>
      <c r="D68" s="3" t="s">
        <v>363</v>
      </c>
      <c r="G68" s="4">
        <v>0.3804526839736635</v>
      </c>
      <c r="H68" s="5" t="s">
        <v>364</v>
      </c>
      <c r="I68" s="5" t="s">
        <v>365</v>
      </c>
      <c r="J68" s="6">
        <v>45707</v>
      </c>
      <c r="K68" s="6">
        <v>15287</v>
      </c>
      <c r="L68" s="6">
        <v>45607</v>
      </c>
      <c r="M68" s="6">
        <v>11425</v>
      </c>
    </row>
    <row r="69" spans="1:20">
      <c r="A69" s="1">
        <v>68</v>
      </c>
      <c r="B69" s="2" t="s">
        <v>366</v>
      </c>
      <c r="C69" s="17" t="s">
        <v>367</v>
      </c>
      <c r="D69" s="3" t="s">
        <v>368</v>
      </c>
      <c r="E69" s="3" t="s">
        <v>117</v>
      </c>
      <c r="F69" s="3" t="s">
        <v>369</v>
      </c>
      <c r="G69" s="4">
        <v>0.50745784901047541</v>
      </c>
      <c r="H69" s="5" t="s">
        <v>370</v>
      </c>
      <c r="I69" s="5" t="s">
        <v>371</v>
      </c>
      <c r="J69" s="6">
        <v>33546</v>
      </c>
      <c r="K69" s="6">
        <v>3899</v>
      </c>
      <c r="L69" s="6">
        <v>33489</v>
      </c>
      <c r="M69" s="6">
        <v>1016</v>
      </c>
    </row>
    <row r="70" spans="1:20" ht="14" customHeight="1">
      <c r="A70" s="1">
        <v>69</v>
      </c>
      <c r="B70" s="2" t="s">
        <v>372</v>
      </c>
      <c r="C70" s="3" t="s">
        <v>373</v>
      </c>
      <c r="D70" s="3" t="s">
        <v>374</v>
      </c>
      <c r="E70" s="3" t="s">
        <v>375</v>
      </c>
      <c r="F70" s="3" t="s">
        <v>140</v>
      </c>
      <c r="G70" s="4">
        <v>0.69325428543714585</v>
      </c>
      <c r="H70" s="5" t="s">
        <v>376</v>
      </c>
      <c r="I70" s="5" t="s">
        <v>377</v>
      </c>
      <c r="J70" s="6">
        <v>22432</v>
      </c>
      <c r="K70" s="6">
        <v>4408</v>
      </c>
      <c r="L70" s="6">
        <v>21982</v>
      </c>
      <c r="M70" s="6">
        <v>242</v>
      </c>
    </row>
    <row r="71" spans="1:20">
      <c r="A71" s="1">
        <v>70</v>
      </c>
      <c r="B71" s="2" t="s">
        <v>378</v>
      </c>
      <c r="C71" s="17" t="s">
        <v>379</v>
      </c>
      <c r="D71" s="3" t="s">
        <v>380</v>
      </c>
      <c r="G71" s="4">
        <v>0.36621312793974159</v>
      </c>
      <c r="H71" s="5" t="s">
        <v>381</v>
      </c>
      <c r="I71" s="5" t="s">
        <v>382</v>
      </c>
      <c r="J71" s="6">
        <v>45336</v>
      </c>
      <c r="K71" s="6">
        <v>13751</v>
      </c>
      <c r="L71" s="6">
        <v>45230</v>
      </c>
      <c r="M71" s="6">
        <v>11286</v>
      </c>
    </row>
    <row r="72" spans="1:20">
      <c r="A72" s="1">
        <v>71</v>
      </c>
      <c r="B72" s="2" t="s">
        <v>383</v>
      </c>
      <c r="C72" s="17" t="s">
        <v>384</v>
      </c>
      <c r="D72" s="3" t="s">
        <v>385</v>
      </c>
      <c r="G72" s="4">
        <v>0.41786246871871241</v>
      </c>
      <c r="H72" s="5" t="s">
        <v>386</v>
      </c>
      <c r="I72" s="5" t="s">
        <v>387</v>
      </c>
      <c r="J72" s="11">
        <v>34012</v>
      </c>
      <c r="K72" s="11">
        <v>2863</v>
      </c>
      <c r="L72" s="11">
        <v>33979</v>
      </c>
      <c r="M72" s="11">
        <v>1106</v>
      </c>
    </row>
    <row r="73" spans="1:20">
      <c r="A73" s="1">
        <v>72</v>
      </c>
      <c r="B73" s="2" t="s">
        <v>388</v>
      </c>
      <c r="C73" s="3" t="s">
        <v>389</v>
      </c>
      <c r="D73" s="3" t="s">
        <v>390</v>
      </c>
      <c r="E73" s="3" t="s">
        <v>117</v>
      </c>
      <c r="F73" s="3" t="s">
        <v>140</v>
      </c>
      <c r="G73" s="4">
        <v>0.5891711875886626</v>
      </c>
      <c r="H73" s="5" t="s">
        <v>391</v>
      </c>
      <c r="I73" s="5" t="s">
        <v>392</v>
      </c>
      <c r="J73" s="6">
        <v>21289</v>
      </c>
      <c r="K73" s="6">
        <v>7276</v>
      </c>
      <c r="L73" s="6">
        <v>21082</v>
      </c>
      <c r="M73" s="6">
        <v>559</v>
      </c>
    </row>
    <row r="74" spans="1:20">
      <c r="A74" s="1">
        <v>73</v>
      </c>
      <c r="B74" s="2" t="s">
        <v>393</v>
      </c>
      <c r="C74" s="3" t="s">
        <v>394</v>
      </c>
      <c r="D74" s="3" t="s">
        <v>395</v>
      </c>
      <c r="E74" s="3" t="s">
        <v>290</v>
      </c>
      <c r="F74" s="3" t="s">
        <v>140</v>
      </c>
      <c r="G74" s="4">
        <v>0.68245119541015875</v>
      </c>
      <c r="H74" s="5" t="s">
        <v>396</v>
      </c>
      <c r="I74" s="5" t="s">
        <v>397</v>
      </c>
      <c r="J74" s="6">
        <v>32618</v>
      </c>
      <c r="K74" s="6">
        <v>5294</v>
      </c>
      <c r="L74" s="6">
        <v>32410</v>
      </c>
      <c r="M74" s="6">
        <v>222</v>
      </c>
    </row>
    <row r="75" spans="1:20">
      <c r="A75" s="1">
        <v>74</v>
      </c>
      <c r="B75" s="2" t="s">
        <v>398</v>
      </c>
      <c r="C75" s="3" t="s">
        <v>399</v>
      </c>
      <c r="D75" s="3" t="s">
        <v>400</v>
      </c>
      <c r="E75" s="3" t="s">
        <v>117</v>
      </c>
      <c r="F75" s="3" t="s">
        <v>140</v>
      </c>
      <c r="G75" s="4">
        <v>0.62757967484149024</v>
      </c>
      <c r="H75" s="5" t="s">
        <v>401</v>
      </c>
      <c r="I75" s="5" t="s">
        <v>402</v>
      </c>
      <c r="J75" s="6">
        <v>44190</v>
      </c>
      <c r="K75" s="6">
        <v>21905</v>
      </c>
      <c r="L75" s="11">
        <v>44078</v>
      </c>
      <c r="M75" s="11">
        <v>12021</v>
      </c>
    </row>
    <row r="76" spans="1:20" ht="17" customHeight="1">
      <c r="A76" s="1">
        <v>75</v>
      </c>
      <c r="B76" s="2" t="s">
        <v>403</v>
      </c>
      <c r="C76" s="3" t="s">
        <v>404</v>
      </c>
      <c r="D76" s="3" t="s">
        <v>405</v>
      </c>
      <c r="G76" s="4">
        <v>0.71452471879096902</v>
      </c>
      <c r="H76" s="5" t="s">
        <v>406</v>
      </c>
      <c r="I76" s="5" t="s">
        <v>407</v>
      </c>
      <c r="J76" s="6">
        <v>41134</v>
      </c>
      <c r="K76" s="6">
        <v>7937</v>
      </c>
      <c r="L76" s="6">
        <v>40955</v>
      </c>
      <c r="M76" s="6">
        <v>1973</v>
      </c>
    </row>
    <row r="77" spans="1:20">
      <c r="A77" s="1">
        <v>76</v>
      </c>
      <c r="B77" s="2" t="s">
        <v>408</v>
      </c>
      <c r="C77" s="17" t="s">
        <v>409</v>
      </c>
      <c r="D77" s="3" t="s">
        <v>410</v>
      </c>
      <c r="E77" s="3" t="s">
        <v>117</v>
      </c>
      <c r="F77" s="3" t="s">
        <v>174</v>
      </c>
      <c r="G77" s="4">
        <v>0.43759915487544865</v>
      </c>
      <c r="H77" s="5" t="s">
        <v>411</v>
      </c>
      <c r="I77" s="5" t="s">
        <v>412</v>
      </c>
      <c r="J77" s="11">
        <v>45604</v>
      </c>
      <c r="K77" s="11">
        <v>7889</v>
      </c>
      <c r="L77" s="11">
        <v>45445</v>
      </c>
      <c r="M77" s="11">
        <v>1795</v>
      </c>
    </row>
    <row r="78" spans="1:20" s="19" customFormat="1">
      <c r="A78" s="1">
        <v>77</v>
      </c>
      <c r="B78" s="2" t="s">
        <v>413</v>
      </c>
      <c r="C78" s="3" t="s">
        <v>414</v>
      </c>
      <c r="D78" s="3" t="s">
        <v>415</v>
      </c>
      <c r="E78" s="3" t="s">
        <v>117</v>
      </c>
      <c r="F78" s="3" t="s">
        <v>118</v>
      </c>
      <c r="G78" s="4">
        <v>0.44969719271071523</v>
      </c>
      <c r="H78" s="5" t="s">
        <v>416</v>
      </c>
      <c r="I78" s="5" t="s">
        <v>417</v>
      </c>
      <c r="J78" s="11">
        <v>49524</v>
      </c>
      <c r="K78" s="11">
        <v>14667</v>
      </c>
      <c r="L78" s="11">
        <v>49461</v>
      </c>
      <c r="M78" s="11">
        <v>6740</v>
      </c>
      <c r="N78" s="6"/>
      <c r="O78" s="6"/>
      <c r="P78" s="6"/>
      <c r="Q78" s="18"/>
      <c r="R78" s="18"/>
      <c r="S78" s="7"/>
      <c r="T78" s="7"/>
    </row>
    <row r="79" spans="1:20">
      <c r="A79" s="1">
        <v>78</v>
      </c>
      <c r="B79" s="2" t="s">
        <v>418</v>
      </c>
      <c r="C79" s="3" t="s">
        <v>419</v>
      </c>
      <c r="D79" s="3" t="s">
        <v>420</v>
      </c>
      <c r="G79" s="4">
        <v>0.71783066987641864</v>
      </c>
      <c r="H79" s="5" t="s">
        <v>421</v>
      </c>
      <c r="I79" s="5" t="s">
        <v>422</v>
      </c>
      <c r="J79" s="11">
        <v>40896</v>
      </c>
      <c r="K79" s="11">
        <v>6138</v>
      </c>
      <c r="L79" s="11">
        <v>40753</v>
      </c>
      <c r="M79" s="11">
        <v>608</v>
      </c>
    </row>
    <row r="80" spans="1:20">
      <c r="A80" s="1">
        <v>79</v>
      </c>
      <c r="B80" s="2" t="s">
        <v>423</v>
      </c>
      <c r="C80" s="3" t="s">
        <v>424</v>
      </c>
      <c r="D80" s="3" t="s">
        <v>425</v>
      </c>
      <c r="E80" s="3" t="s">
        <v>290</v>
      </c>
      <c r="F80" s="3" t="s">
        <v>140</v>
      </c>
      <c r="G80" s="4">
        <v>0.84139783716177052</v>
      </c>
      <c r="H80" s="5" t="s">
        <v>426</v>
      </c>
      <c r="I80" s="5" t="s">
        <v>427</v>
      </c>
      <c r="J80" s="6">
        <v>22451</v>
      </c>
      <c r="K80" s="6">
        <v>6996</v>
      </c>
      <c r="L80" s="6">
        <v>21854</v>
      </c>
      <c r="M80" s="6">
        <v>240</v>
      </c>
    </row>
    <row r="81" spans="1:20">
      <c r="A81" s="1">
        <v>80</v>
      </c>
      <c r="B81" s="2" t="s">
        <v>428</v>
      </c>
      <c r="C81" s="17" t="s">
        <v>429</v>
      </c>
      <c r="D81" s="3" t="s">
        <v>430</v>
      </c>
      <c r="E81" s="3" t="s">
        <v>290</v>
      </c>
      <c r="F81" s="3" t="s">
        <v>140</v>
      </c>
      <c r="G81" s="4">
        <v>0.70823132733750227</v>
      </c>
      <c r="H81" s="5" t="s">
        <v>431</v>
      </c>
      <c r="I81" s="5" t="s">
        <v>432</v>
      </c>
      <c r="J81" s="11">
        <v>45716</v>
      </c>
      <c r="K81" s="11">
        <v>7989</v>
      </c>
      <c r="L81" s="11">
        <v>45616</v>
      </c>
      <c r="M81" s="11">
        <v>1229</v>
      </c>
    </row>
    <row r="82" spans="1:20">
      <c r="A82" s="1">
        <v>81</v>
      </c>
      <c r="B82" s="2" t="s">
        <v>433</v>
      </c>
      <c r="C82" s="3" t="s">
        <v>434</v>
      </c>
      <c r="D82" s="3" t="s">
        <v>435</v>
      </c>
      <c r="E82" s="3" t="s">
        <v>375</v>
      </c>
      <c r="F82" s="3" t="s">
        <v>140</v>
      </c>
      <c r="G82" s="4">
        <v>0.5269225707142835</v>
      </c>
      <c r="H82" s="5" t="s">
        <v>436</v>
      </c>
      <c r="I82" s="5" t="s">
        <v>437</v>
      </c>
      <c r="J82" s="6">
        <v>43781</v>
      </c>
      <c r="K82" s="6">
        <v>9579</v>
      </c>
      <c r="L82" s="6">
        <v>43695</v>
      </c>
      <c r="M82" s="6">
        <v>3103</v>
      </c>
    </row>
    <row r="83" spans="1:20">
      <c r="A83" s="1">
        <v>82</v>
      </c>
      <c r="B83" s="2" t="s">
        <v>438</v>
      </c>
      <c r="C83" s="17" t="s">
        <v>439</v>
      </c>
      <c r="D83" s="3" t="s">
        <v>440</v>
      </c>
      <c r="E83" s="3" t="s">
        <v>375</v>
      </c>
      <c r="F83" s="3" t="s">
        <v>140</v>
      </c>
      <c r="G83" s="4">
        <v>0.55104405035586546</v>
      </c>
      <c r="H83" s="5" t="s">
        <v>441</v>
      </c>
      <c r="I83" s="5" t="s">
        <v>442</v>
      </c>
      <c r="J83" s="6">
        <v>50434</v>
      </c>
      <c r="K83" s="6">
        <v>11023</v>
      </c>
      <c r="L83" s="6">
        <v>50357</v>
      </c>
      <c r="M83" s="6">
        <v>3692</v>
      </c>
    </row>
    <row r="84" spans="1:20">
      <c r="A84" s="1">
        <v>83</v>
      </c>
      <c r="B84" s="2" t="s">
        <v>443</v>
      </c>
      <c r="C84" s="3" t="s">
        <v>444</v>
      </c>
      <c r="D84" s="3" t="s">
        <v>445</v>
      </c>
      <c r="G84" s="4">
        <v>0.57868917861542646</v>
      </c>
      <c r="H84" s="5" t="s">
        <v>446</v>
      </c>
      <c r="I84" s="5" t="s">
        <v>447</v>
      </c>
      <c r="J84" s="6">
        <v>190432</v>
      </c>
      <c r="K84" s="6">
        <v>58028</v>
      </c>
      <c r="L84" s="6">
        <v>187542</v>
      </c>
      <c r="M84" s="6">
        <v>49044</v>
      </c>
      <c r="O84" s="6" t="s">
        <v>448</v>
      </c>
      <c r="P84" s="6" t="s">
        <v>449</v>
      </c>
      <c r="Q84" s="11" t="s">
        <v>450</v>
      </c>
      <c r="R84" s="11" t="s">
        <v>451</v>
      </c>
      <c r="S84" s="7" t="s">
        <v>452</v>
      </c>
      <c r="T84" s="7" t="s">
        <v>453</v>
      </c>
    </row>
    <row r="85" spans="1:20">
      <c r="A85" s="1">
        <v>84</v>
      </c>
      <c r="B85" s="2" t="s">
        <v>454</v>
      </c>
      <c r="C85" s="3" t="s">
        <v>455</v>
      </c>
      <c r="D85" s="3" t="s">
        <v>456</v>
      </c>
      <c r="E85" s="3" t="s">
        <v>290</v>
      </c>
      <c r="F85" s="3" t="s">
        <v>140</v>
      </c>
      <c r="G85" s="4">
        <v>0.69243836834538253</v>
      </c>
      <c r="H85" s="5" t="s">
        <v>457</v>
      </c>
      <c r="I85" s="5" t="s">
        <v>458</v>
      </c>
      <c r="J85" s="6">
        <v>41094</v>
      </c>
      <c r="K85" s="6">
        <v>6465</v>
      </c>
      <c r="L85" s="6">
        <v>40956</v>
      </c>
      <c r="M85" s="6">
        <v>688</v>
      </c>
    </row>
    <row r="86" spans="1:20">
      <c r="A86" s="1">
        <v>85</v>
      </c>
      <c r="B86" s="2" t="s">
        <v>459</v>
      </c>
      <c r="C86" s="17" t="s">
        <v>460</v>
      </c>
      <c r="D86" s="3" t="s">
        <v>461</v>
      </c>
      <c r="E86" s="3" t="s">
        <v>269</v>
      </c>
      <c r="F86" s="3" t="s">
        <v>140</v>
      </c>
      <c r="G86" s="4">
        <v>0.6410585095624135</v>
      </c>
      <c r="H86" s="5" t="s">
        <v>462</v>
      </c>
      <c r="I86" s="5" t="s">
        <v>463</v>
      </c>
      <c r="J86" s="11">
        <v>32328</v>
      </c>
      <c r="K86" s="11">
        <v>5986</v>
      </c>
      <c r="L86" s="11">
        <v>32102</v>
      </c>
      <c r="M86" s="11">
        <v>511</v>
      </c>
    </row>
    <row r="87" spans="1:20">
      <c r="A87" s="1">
        <v>86</v>
      </c>
      <c r="B87" s="2" t="s">
        <v>464</v>
      </c>
      <c r="C87" s="3" t="s">
        <v>465</v>
      </c>
      <c r="D87" s="3" t="s">
        <v>466</v>
      </c>
      <c r="E87" s="3" t="s">
        <v>117</v>
      </c>
      <c r="F87" s="3" t="s">
        <v>174</v>
      </c>
      <c r="G87" s="4">
        <v>0.76449491733723007</v>
      </c>
      <c r="H87" s="5" t="s">
        <v>467</v>
      </c>
      <c r="I87" s="5" t="s">
        <v>468</v>
      </c>
      <c r="J87" s="11">
        <v>17788</v>
      </c>
      <c r="K87" s="11">
        <v>3073</v>
      </c>
      <c r="L87" s="11">
        <v>17099</v>
      </c>
      <c r="M87" s="11">
        <v>71</v>
      </c>
    </row>
    <row r="88" spans="1:20">
      <c r="A88" s="1">
        <v>87</v>
      </c>
      <c r="B88" s="2" t="s">
        <v>469</v>
      </c>
      <c r="C88" s="3" t="s">
        <v>470</v>
      </c>
      <c r="D88" s="3" t="s">
        <v>471</v>
      </c>
      <c r="E88" s="3" t="s">
        <v>375</v>
      </c>
      <c r="F88" s="3" t="s">
        <v>140</v>
      </c>
      <c r="G88" s="4">
        <v>0.47859848140853017</v>
      </c>
      <c r="H88" s="5" t="s">
        <v>472</v>
      </c>
      <c r="I88" s="5" t="s">
        <v>473</v>
      </c>
      <c r="J88" s="11">
        <v>41711</v>
      </c>
      <c r="K88" s="11">
        <v>10142</v>
      </c>
      <c r="L88" s="11">
        <v>41548</v>
      </c>
      <c r="M88" s="11">
        <v>7336</v>
      </c>
    </row>
    <row r="89" spans="1:20">
      <c r="A89" s="1">
        <v>88</v>
      </c>
      <c r="B89" s="2" t="s">
        <v>474</v>
      </c>
      <c r="C89" s="17" t="s">
        <v>475</v>
      </c>
      <c r="D89" s="3" t="s">
        <v>476</v>
      </c>
      <c r="E89" s="3" t="s">
        <v>375</v>
      </c>
      <c r="F89" s="3" t="s">
        <v>140</v>
      </c>
      <c r="G89" s="4">
        <v>0.69462065755375801</v>
      </c>
      <c r="H89" s="5" t="s">
        <v>477</v>
      </c>
      <c r="I89" s="5" t="s">
        <v>478</v>
      </c>
      <c r="J89" s="11">
        <v>26265</v>
      </c>
      <c r="K89" s="11">
        <v>13073</v>
      </c>
      <c r="L89" s="11">
        <v>26135</v>
      </c>
      <c r="M89" s="11">
        <v>8360</v>
      </c>
    </row>
    <row r="90" spans="1:20">
      <c r="A90" s="1">
        <v>89</v>
      </c>
      <c r="B90" s="2" t="s">
        <v>479</v>
      </c>
      <c r="C90" s="17" t="s">
        <v>480</v>
      </c>
      <c r="D90" s="3" t="s">
        <v>481</v>
      </c>
      <c r="E90" s="3" t="s">
        <v>117</v>
      </c>
      <c r="F90" s="3" t="s">
        <v>174</v>
      </c>
      <c r="G90" s="4">
        <v>0.58966431676817133</v>
      </c>
      <c r="H90" s="5" t="s">
        <v>482</v>
      </c>
      <c r="I90" s="5" t="s">
        <v>483</v>
      </c>
      <c r="J90" s="11">
        <v>30887</v>
      </c>
      <c r="K90" s="11">
        <v>7627</v>
      </c>
      <c r="L90" s="11">
        <v>30800</v>
      </c>
      <c r="M90" s="11">
        <v>1401</v>
      </c>
    </row>
    <row r="91" spans="1:20">
      <c r="A91" s="1">
        <v>90</v>
      </c>
      <c r="B91" s="2" t="s">
        <v>484</v>
      </c>
      <c r="C91" s="17" t="s">
        <v>485</v>
      </c>
      <c r="D91" s="3" t="s">
        <v>486</v>
      </c>
      <c r="E91" s="3" t="s">
        <v>117</v>
      </c>
      <c r="F91" s="3" t="s">
        <v>118</v>
      </c>
      <c r="G91" s="4">
        <v>0.59111869027567121</v>
      </c>
      <c r="H91" s="5" t="s">
        <v>487</v>
      </c>
      <c r="I91" s="5" t="s">
        <v>488</v>
      </c>
      <c r="J91" s="6">
        <v>25501</v>
      </c>
      <c r="K91" s="6">
        <v>6267</v>
      </c>
      <c r="L91" s="6">
        <v>25390</v>
      </c>
      <c r="M91" s="6">
        <v>705</v>
      </c>
    </row>
    <row r="92" spans="1:20">
      <c r="A92" s="1">
        <v>91</v>
      </c>
      <c r="B92" s="2" t="s">
        <v>489</v>
      </c>
      <c r="C92" s="17" t="s">
        <v>490</v>
      </c>
      <c r="D92" s="3" t="s">
        <v>491</v>
      </c>
      <c r="E92" s="3" t="s">
        <v>117</v>
      </c>
      <c r="F92" s="3" t="s">
        <v>174</v>
      </c>
      <c r="G92" s="4">
        <v>0.62075117023308368</v>
      </c>
      <c r="H92" s="5" t="s">
        <v>492</v>
      </c>
      <c r="I92" s="5" t="s">
        <v>493</v>
      </c>
      <c r="J92" s="11">
        <v>119353</v>
      </c>
      <c r="K92" s="11">
        <v>22045</v>
      </c>
      <c r="L92" s="11">
        <v>117805</v>
      </c>
      <c r="M92" s="11">
        <v>15255</v>
      </c>
      <c r="N92" s="6" t="s">
        <v>494</v>
      </c>
      <c r="O92" s="6">
        <f xml:space="preserve"> 22490+ 12853</f>
        <v>35343</v>
      </c>
      <c r="P92" s="6">
        <f>5856+   315</f>
        <v>6171</v>
      </c>
      <c r="Q92" s="11">
        <v>35343</v>
      </c>
      <c r="R92" s="11">
        <v>4751</v>
      </c>
    </row>
    <row r="93" spans="1:20">
      <c r="A93" s="1">
        <v>92</v>
      </c>
      <c r="B93" s="2" t="s">
        <v>495</v>
      </c>
      <c r="C93" s="17" t="s">
        <v>496</v>
      </c>
      <c r="D93" s="3" t="s">
        <v>497</v>
      </c>
      <c r="E93" s="3" t="s">
        <v>117</v>
      </c>
      <c r="F93" s="3" t="s">
        <v>174</v>
      </c>
      <c r="G93" s="4">
        <v>0.6817429692443191</v>
      </c>
      <c r="H93" s="5" t="s">
        <v>498</v>
      </c>
      <c r="I93" s="5" t="s">
        <v>499</v>
      </c>
      <c r="J93" s="11">
        <v>31715</v>
      </c>
      <c r="K93" s="11">
        <v>9331</v>
      </c>
      <c r="L93" s="11">
        <v>31418</v>
      </c>
      <c r="M93" s="11">
        <v>3291</v>
      </c>
    </row>
    <row r="94" spans="1:20">
      <c r="A94" s="1">
        <v>93</v>
      </c>
      <c r="B94" s="2" t="s">
        <v>500</v>
      </c>
      <c r="C94" s="17" t="s">
        <v>501</v>
      </c>
      <c r="D94" s="3" t="s">
        <v>502</v>
      </c>
      <c r="G94" s="4">
        <v>0.71639068932460992</v>
      </c>
      <c r="H94" s="5" t="s">
        <v>503</v>
      </c>
      <c r="I94" s="5" t="s">
        <v>504</v>
      </c>
      <c r="J94" s="11">
        <v>27238</v>
      </c>
      <c r="K94" s="11">
        <v>5623</v>
      </c>
      <c r="L94" s="11">
        <v>27122</v>
      </c>
      <c r="M94" s="11">
        <v>696</v>
      </c>
    </row>
    <row r="95" spans="1:20">
      <c r="A95" s="1">
        <v>94</v>
      </c>
      <c r="B95" s="2" t="s">
        <v>505</v>
      </c>
      <c r="C95" s="3" t="s">
        <v>506</v>
      </c>
      <c r="D95" s="5" t="s">
        <v>507</v>
      </c>
      <c r="E95" s="5"/>
      <c r="F95" s="5"/>
      <c r="G95" s="20"/>
      <c r="H95" s="5" t="s">
        <v>508</v>
      </c>
      <c r="I95" s="5" t="s">
        <v>509</v>
      </c>
      <c r="J95" s="6">
        <v>8303</v>
      </c>
      <c r="K95" s="6">
        <v>97</v>
      </c>
      <c r="L95" s="6">
        <v>8302</v>
      </c>
      <c r="M95" s="6">
        <v>2</v>
      </c>
    </row>
    <row r="96" spans="1:20">
      <c r="A96" s="1">
        <v>95</v>
      </c>
      <c r="B96" s="2" t="s">
        <v>510</v>
      </c>
      <c r="C96" s="17" t="s">
        <v>511</v>
      </c>
      <c r="D96" s="3" t="s">
        <v>512</v>
      </c>
      <c r="G96" s="4">
        <v>0.38238852402350498</v>
      </c>
      <c r="H96" s="5" t="s">
        <v>513</v>
      </c>
      <c r="I96" s="5" t="s">
        <v>514</v>
      </c>
      <c r="J96" s="6">
        <v>7366</v>
      </c>
      <c r="K96" s="6">
        <v>90</v>
      </c>
      <c r="L96" s="6">
        <v>7364</v>
      </c>
      <c r="M96" s="6">
        <v>11</v>
      </c>
    </row>
    <row r="97" spans="1:20">
      <c r="A97" s="1">
        <v>96</v>
      </c>
      <c r="B97" s="3" t="s">
        <v>515</v>
      </c>
      <c r="C97" s="17" t="s">
        <v>516</v>
      </c>
      <c r="D97" s="3" t="s">
        <v>517</v>
      </c>
      <c r="G97" s="4">
        <v>0.31801400125083218</v>
      </c>
      <c r="H97" s="5" t="s">
        <v>518</v>
      </c>
      <c r="I97" s="5" t="s">
        <v>519</v>
      </c>
      <c r="J97" s="6">
        <v>14237</v>
      </c>
      <c r="K97" s="6">
        <v>556</v>
      </c>
      <c r="L97" s="6">
        <v>14162</v>
      </c>
      <c r="M97" s="6">
        <v>14</v>
      </c>
    </row>
    <row r="98" spans="1:20">
      <c r="A98" s="1">
        <v>97</v>
      </c>
      <c r="B98" s="3" t="s">
        <v>520</v>
      </c>
      <c r="C98" s="17" t="s">
        <v>521</v>
      </c>
      <c r="D98" s="3" t="s">
        <v>522</v>
      </c>
      <c r="G98" s="4">
        <v>0.29189894120225118</v>
      </c>
      <c r="H98" s="5" t="s">
        <v>523</v>
      </c>
      <c r="I98" s="5" t="s">
        <v>524</v>
      </c>
      <c r="J98" s="6">
        <v>34105</v>
      </c>
      <c r="K98" s="6">
        <v>788</v>
      </c>
      <c r="L98" s="6">
        <v>34018</v>
      </c>
      <c r="M98" s="6">
        <v>22</v>
      </c>
    </row>
    <row r="99" spans="1:20">
      <c r="A99" s="1">
        <v>98</v>
      </c>
      <c r="B99" s="2" t="s">
        <v>525</v>
      </c>
      <c r="C99" s="17" t="s">
        <v>526</v>
      </c>
      <c r="D99" s="3" t="s">
        <v>527</v>
      </c>
      <c r="H99" s="5" t="s">
        <v>528</v>
      </c>
      <c r="I99" s="5" t="s">
        <v>529</v>
      </c>
      <c r="J99" s="6">
        <v>15008</v>
      </c>
      <c r="K99" s="6">
        <v>469</v>
      </c>
      <c r="L99" s="6">
        <v>14968</v>
      </c>
      <c r="M99" s="6">
        <v>4</v>
      </c>
      <c r="S99" s="19"/>
      <c r="T99" s="19"/>
    </row>
    <row r="100" spans="1:20">
      <c r="A100" s="1">
        <v>99</v>
      </c>
      <c r="B100" s="2" t="s">
        <v>530</v>
      </c>
      <c r="C100" s="17" t="s">
        <v>531</v>
      </c>
      <c r="D100" s="3" t="s">
        <v>532</v>
      </c>
      <c r="G100" s="4">
        <v>0.5583111065517713</v>
      </c>
      <c r="H100" s="5" t="s">
        <v>533</v>
      </c>
      <c r="I100" s="5" t="s">
        <v>534</v>
      </c>
      <c r="J100" s="6">
        <v>14623</v>
      </c>
      <c r="K100" s="6">
        <v>1122</v>
      </c>
      <c r="L100" s="6">
        <v>14622</v>
      </c>
      <c r="M100" s="6">
        <v>16</v>
      </c>
    </row>
    <row r="101" spans="1:20">
      <c r="A101" s="1">
        <v>100</v>
      </c>
      <c r="B101" s="2" t="s">
        <v>535</v>
      </c>
      <c r="C101" s="3" t="s">
        <v>536</v>
      </c>
      <c r="D101" s="3" t="s">
        <v>537</v>
      </c>
      <c r="E101" s="3" t="s">
        <v>538</v>
      </c>
      <c r="G101" s="4">
        <v>0.48015367846220458</v>
      </c>
      <c r="H101" s="5" t="s">
        <v>539</v>
      </c>
      <c r="I101" s="5" t="s">
        <v>540</v>
      </c>
      <c r="J101" s="6">
        <v>31892</v>
      </c>
      <c r="K101" s="6">
        <v>2954</v>
      </c>
      <c r="L101" s="6">
        <v>31831</v>
      </c>
      <c r="M101" s="6">
        <v>368</v>
      </c>
    </row>
    <row r="104" spans="1:20">
      <c r="H104" s="9"/>
    </row>
    <row r="105" spans="1:20">
      <c r="H105" s="9"/>
    </row>
  </sheetData>
  <autoFilter ref="A1:R101" xr:uid="{00000000-0009-0000-0000-000000000000}">
    <sortState xmlns:xlrd2="http://schemas.microsoft.com/office/spreadsheetml/2017/richdata2" ref="A2:R84">
      <sortCondition ref="A1:A84"/>
    </sortState>
  </autoFilter>
  <phoneticPr fontId="3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Legend of Dataset EV1</vt:lpstr>
      <vt:lpstr>Dataset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 Suenaga</dc:creator>
  <cp:lastModifiedBy>Yusuke Suenaga</cp:lastModifiedBy>
  <dcterms:created xsi:type="dcterms:W3CDTF">2022-03-24T02:10:33Z</dcterms:created>
  <dcterms:modified xsi:type="dcterms:W3CDTF">2022-03-24T02:30:40Z</dcterms:modified>
</cp:coreProperties>
</file>