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h1086/Google Drive/PhD/Paper/Final submission docs/EMBO resubmission minor corrections/"/>
    </mc:Choice>
  </mc:AlternateContent>
  <xr:revisionPtr revIDLastSave="0" documentId="13_ncr:1_{F690040D-F0BA-2C4B-91B0-787AE349614C}" xr6:coauthVersionLast="31" xr6:coauthVersionMax="31" xr10:uidLastSave="{00000000-0000-0000-0000-000000000000}"/>
  <bookViews>
    <workbookView xWindow="0" yWindow="460" windowWidth="33600" windowHeight="19400" activeTab="1" xr2:uid="{00000000-000D-0000-FFFF-FFFF00000000}"/>
  </bookViews>
  <sheets>
    <sheet name="Legend" sheetId="4" r:id="rId1"/>
    <sheet name="Proteins" sheetId="1" r:id="rId2"/>
    <sheet name="Membrane Cytoskeletal Proteins " sheetId="2" r:id="rId3"/>
  </sheets>
  <externalReferences>
    <externalReference r:id="rId4"/>
  </externalReferences>
  <definedNames>
    <definedName name="_xlchart.v1.0" hidden="1">Proteins!$M$2:$M$1932</definedName>
    <definedName name="_xlchart.v1.1" hidden="1">Proteins!$Q$2:$Q$1932</definedName>
  </definedNames>
  <calcPr calcId="179017" concurrentCalc="0"/>
</workbook>
</file>

<file path=xl/calcChain.xml><?xml version="1.0" encoding="utf-8"?>
<calcChain xmlns="http://schemas.openxmlformats.org/spreadsheetml/2006/main">
  <c r="P3" i="1" l="1"/>
  <c r="Q3" i="1"/>
  <c r="P4" i="1"/>
  <c r="Q4" i="1"/>
  <c r="P5" i="1"/>
  <c r="Q5" i="1"/>
  <c r="P6" i="1"/>
  <c r="Q6" i="1"/>
  <c r="P7" i="1"/>
  <c r="Q7" i="1"/>
  <c r="P8" i="1"/>
  <c r="Q8" i="1"/>
  <c r="P9" i="1"/>
  <c r="Q9" i="1"/>
  <c r="P10" i="1"/>
  <c r="Q10" i="1"/>
  <c r="P11" i="1"/>
  <c r="Q11" i="1"/>
  <c r="P12" i="1"/>
  <c r="Q12" i="1"/>
  <c r="P13" i="1"/>
  <c r="Q13" i="1"/>
  <c r="P14" i="1"/>
  <c r="Q14" i="1"/>
  <c r="P15" i="1"/>
  <c r="Q15" i="1"/>
  <c r="P16" i="1"/>
  <c r="Q16" i="1"/>
  <c r="P17" i="1"/>
  <c r="Q17" i="1"/>
  <c r="P18" i="1"/>
  <c r="Q18" i="1"/>
  <c r="P19" i="1"/>
  <c r="Q19" i="1"/>
  <c r="P20" i="1"/>
  <c r="Q20" i="1"/>
  <c r="P21" i="1"/>
  <c r="Q21" i="1"/>
  <c r="P22" i="1"/>
  <c r="Q22" i="1"/>
  <c r="P23" i="1"/>
  <c r="Q23" i="1"/>
  <c r="P24" i="1"/>
  <c r="Q24" i="1"/>
  <c r="P25" i="1"/>
  <c r="Q25" i="1"/>
  <c r="P26" i="1"/>
  <c r="Q26" i="1"/>
  <c r="P27" i="1"/>
  <c r="Q27" i="1"/>
  <c r="P28" i="1"/>
  <c r="Q28" i="1"/>
  <c r="P29" i="1"/>
  <c r="Q29" i="1"/>
  <c r="P30" i="1"/>
  <c r="Q30" i="1"/>
  <c r="P31" i="1"/>
  <c r="Q31" i="1"/>
  <c r="P32" i="1"/>
  <c r="Q32" i="1"/>
  <c r="P33" i="1"/>
  <c r="Q33" i="1"/>
  <c r="P34" i="1"/>
  <c r="Q34" i="1"/>
  <c r="P35" i="1"/>
  <c r="Q35" i="1"/>
  <c r="P36" i="1"/>
  <c r="Q36" i="1"/>
  <c r="P37" i="1"/>
  <c r="Q37" i="1"/>
  <c r="P38" i="1"/>
  <c r="Q38" i="1"/>
  <c r="P39" i="1"/>
  <c r="Q39" i="1"/>
  <c r="P40" i="1"/>
  <c r="Q40" i="1"/>
  <c r="P41" i="1"/>
  <c r="Q41" i="1"/>
  <c r="P42" i="1"/>
  <c r="Q42" i="1"/>
  <c r="P43" i="1"/>
  <c r="Q43" i="1"/>
  <c r="P44" i="1"/>
  <c r="Q44" i="1"/>
  <c r="P45" i="1"/>
  <c r="Q45" i="1"/>
  <c r="P46" i="1"/>
  <c r="Q46" i="1"/>
  <c r="P47" i="1"/>
  <c r="Q47" i="1"/>
  <c r="P48" i="1"/>
  <c r="Q48" i="1"/>
  <c r="P49" i="1"/>
  <c r="Q49" i="1"/>
  <c r="P50" i="1"/>
  <c r="Q50" i="1"/>
  <c r="P51" i="1"/>
  <c r="Q51" i="1"/>
  <c r="P52" i="1"/>
  <c r="Q52" i="1"/>
  <c r="P53" i="1"/>
  <c r="Q53" i="1"/>
  <c r="P54" i="1"/>
  <c r="Q54" i="1"/>
  <c r="P55" i="1"/>
  <c r="Q55" i="1"/>
  <c r="P56" i="1"/>
  <c r="Q56" i="1"/>
  <c r="P57" i="1"/>
  <c r="Q57" i="1"/>
  <c r="P58" i="1"/>
  <c r="Q58" i="1"/>
  <c r="P59" i="1"/>
  <c r="Q59" i="1"/>
  <c r="P60" i="1"/>
  <c r="Q60" i="1"/>
  <c r="P61" i="1"/>
  <c r="Q61" i="1"/>
  <c r="P62" i="1"/>
  <c r="Q62" i="1"/>
  <c r="P63" i="1"/>
  <c r="Q63" i="1"/>
  <c r="P64" i="1"/>
  <c r="Q64" i="1"/>
  <c r="P65" i="1"/>
  <c r="Q65" i="1"/>
  <c r="P66" i="1"/>
  <c r="Q66" i="1"/>
  <c r="P67" i="1"/>
  <c r="Q67" i="1"/>
  <c r="P68" i="1"/>
  <c r="Q68" i="1"/>
  <c r="P69" i="1"/>
  <c r="Q69" i="1"/>
  <c r="P70" i="1"/>
  <c r="Q70" i="1"/>
  <c r="P71" i="1"/>
  <c r="Q71" i="1"/>
  <c r="P72" i="1"/>
  <c r="Q72" i="1"/>
  <c r="P73" i="1"/>
  <c r="Q73" i="1"/>
  <c r="P74" i="1"/>
  <c r="Q74" i="1"/>
  <c r="P75" i="1"/>
  <c r="Q75" i="1"/>
  <c r="P76" i="1"/>
  <c r="Q76" i="1"/>
  <c r="P77" i="1"/>
  <c r="Q77" i="1"/>
  <c r="P78" i="1"/>
  <c r="Q78" i="1"/>
  <c r="P79" i="1"/>
  <c r="Q79" i="1"/>
  <c r="P80" i="1"/>
  <c r="Q80" i="1"/>
  <c r="P81" i="1"/>
  <c r="Q81" i="1"/>
  <c r="P82" i="1"/>
  <c r="Q82" i="1"/>
  <c r="P83" i="1"/>
  <c r="Q83" i="1"/>
  <c r="P84" i="1"/>
  <c r="Q84" i="1"/>
  <c r="P85" i="1"/>
  <c r="Q85" i="1"/>
  <c r="P86" i="1"/>
  <c r="Q86" i="1"/>
  <c r="P87" i="1"/>
  <c r="Q87" i="1"/>
  <c r="P88" i="1"/>
  <c r="Q88" i="1"/>
  <c r="P89" i="1"/>
  <c r="Q89" i="1"/>
  <c r="P90" i="1"/>
  <c r="Q90" i="1"/>
  <c r="P91" i="1"/>
  <c r="Q91" i="1"/>
  <c r="P92" i="1"/>
  <c r="Q92" i="1"/>
  <c r="P93" i="1"/>
  <c r="Q93" i="1"/>
  <c r="P94" i="1"/>
  <c r="Q94" i="1"/>
  <c r="P95" i="1"/>
  <c r="Q95" i="1"/>
  <c r="P96" i="1"/>
  <c r="Q96" i="1"/>
  <c r="P97" i="1"/>
  <c r="Q97" i="1"/>
  <c r="P98" i="1"/>
  <c r="Q98" i="1"/>
  <c r="P99" i="1"/>
  <c r="Q99" i="1"/>
  <c r="P100" i="1"/>
  <c r="Q100" i="1"/>
  <c r="P101" i="1"/>
  <c r="Q101" i="1"/>
  <c r="P102" i="1"/>
  <c r="Q102" i="1"/>
  <c r="P103" i="1"/>
  <c r="Q103" i="1"/>
  <c r="P104" i="1"/>
  <c r="Q104" i="1"/>
  <c r="P105" i="1"/>
  <c r="Q105" i="1"/>
  <c r="P106" i="1"/>
  <c r="Q106" i="1"/>
  <c r="P107" i="1"/>
  <c r="Q107" i="1"/>
  <c r="P108" i="1"/>
  <c r="Q108" i="1"/>
  <c r="P109" i="1"/>
  <c r="Q109" i="1"/>
  <c r="P110" i="1"/>
  <c r="Q110" i="1"/>
  <c r="P111" i="1"/>
  <c r="Q111" i="1"/>
  <c r="P112" i="1"/>
  <c r="Q112" i="1"/>
  <c r="P113" i="1"/>
  <c r="Q113" i="1"/>
  <c r="P114" i="1"/>
  <c r="Q114" i="1"/>
  <c r="P115" i="1"/>
  <c r="Q115" i="1"/>
  <c r="P116" i="1"/>
  <c r="Q116" i="1"/>
  <c r="P117" i="1"/>
  <c r="Q117" i="1"/>
  <c r="P118" i="1"/>
  <c r="Q118" i="1"/>
  <c r="P119" i="1"/>
  <c r="Q119" i="1"/>
  <c r="P120" i="1"/>
  <c r="Q120" i="1"/>
  <c r="P121" i="1"/>
  <c r="Q121" i="1"/>
  <c r="P122" i="1"/>
  <c r="Q122" i="1"/>
  <c r="P123" i="1"/>
  <c r="Q123" i="1"/>
  <c r="P124" i="1"/>
  <c r="Q124" i="1"/>
  <c r="P125" i="1"/>
  <c r="Q125" i="1"/>
  <c r="P126" i="1"/>
  <c r="Q126" i="1"/>
  <c r="P127" i="1"/>
  <c r="Q127" i="1"/>
  <c r="P128" i="1"/>
  <c r="Q128" i="1"/>
  <c r="P129" i="1"/>
  <c r="Q129" i="1"/>
  <c r="P130" i="1"/>
  <c r="Q130" i="1"/>
  <c r="P131" i="1"/>
  <c r="Q131" i="1"/>
  <c r="P132" i="1"/>
  <c r="Q132" i="1"/>
  <c r="P133" i="1"/>
  <c r="Q133" i="1"/>
  <c r="P134" i="1"/>
  <c r="Q134" i="1"/>
  <c r="P135" i="1"/>
  <c r="Q135" i="1"/>
  <c r="P136" i="1"/>
  <c r="Q136" i="1"/>
  <c r="P137" i="1"/>
  <c r="Q137" i="1"/>
  <c r="P138" i="1"/>
  <c r="Q138" i="1"/>
  <c r="P139" i="1"/>
  <c r="Q139" i="1"/>
  <c r="P140" i="1"/>
  <c r="Q140" i="1"/>
  <c r="P141" i="1"/>
  <c r="Q141" i="1"/>
  <c r="P142" i="1"/>
  <c r="Q142" i="1"/>
  <c r="P143" i="1"/>
  <c r="Q143" i="1"/>
  <c r="P144" i="1"/>
  <c r="Q144" i="1"/>
  <c r="P145" i="1"/>
  <c r="Q145" i="1"/>
  <c r="P146" i="1"/>
  <c r="Q146" i="1"/>
  <c r="P147" i="1"/>
  <c r="Q147" i="1"/>
  <c r="P148" i="1"/>
  <c r="Q148" i="1"/>
  <c r="P149" i="1"/>
  <c r="Q149" i="1"/>
  <c r="P150" i="1"/>
  <c r="Q150" i="1"/>
  <c r="P151" i="1"/>
  <c r="Q151" i="1"/>
  <c r="P152" i="1"/>
  <c r="Q152" i="1"/>
  <c r="P153" i="1"/>
  <c r="Q153" i="1"/>
  <c r="P154" i="1"/>
  <c r="Q154" i="1"/>
  <c r="P155" i="1"/>
  <c r="Q155" i="1"/>
  <c r="P156" i="1"/>
  <c r="Q156" i="1"/>
  <c r="P157" i="1"/>
  <c r="Q157" i="1"/>
  <c r="P158" i="1"/>
  <c r="Q158" i="1"/>
  <c r="P159" i="1"/>
  <c r="Q159" i="1"/>
  <c r="P160" i="1"/>
  <c r="Q160" i="1"/>
  <c r="P161" i="1"/>
  <c r="Q161" i="1"/>
  <c r="P162" i="1"/>
  <c r="Q162" i="1"/>
  <c r="P163" i="1"/>
  <c r="Q163" i="1"/>
  <c r="P164" i="1"/>
  <c r="Q164" i="1"/>
  <c r="P165" i="1"/>
  <c r="Q165" i="1"/>
  <c r="P166" i="1"/>
  <c r="Q166" i="1"/>
  <c r="P167" i="1"/>
  <c r="Q167" i="1"/>
  <c r="P168" i="1"/>
  <c r="Q168" i="1"/>
  <c r="P169" i="1"/>
  <c r="Q169" i="1"/>
  <c r="P170" i="1"/>
  <c r="Q170" i="1"/>
  <c r="P171" i="1"/>
  <c r="Q171" i="1"/>
  <c r="P172" i="1"/>
  <c r="Q172" i="1"/>
  <c r="P173" i="1"/>
  <c r="Q173" i="1"/>
  <c r="P174" i="1"/>
  <c r="Q174" i="1"/>
  <c r="P175" i="1"/>
  <c r="Q175" i="1"/>
  <c r="P176" i="1"/>
  <c r="Q176" i="1"/>
  <c r="P177" i="1"/>
  <c r="Q177" i="1"/>
  <c r="P178" i="1"/>
  <c r="Q178" i="1"/>
  <c r="P179" i="1"/>
  <c r="Q179" i="1"/>
  <c r="P180" i="1"/>
  <c r="Q180" i="1"/>
  <c r="P181" i="1"/>
  <c r="Q181" i="1"/>
  <c r="P182" i="1"/>
  <c r="Q182" i="1"/>
  <c r="P183" i="1"/>
  <c r="Q183" i="1"/>
  <c r="P184" i="1"/>
  <c r="Q184" i="1"/>
  <c r="P185" i="1"/>
  <c r="Q185" i="1"/>
  <c r="P186" i="1"/>
  <c r="Q186" i="1"/>
  <c r="P187" i="1"/>
  <c r="Q187" i="1"/>
  <c r="P188" i="1"/>
  <c r="Q188" i="1"/>
  <c r="P189" i="1"/>
  <c r="Q189" i="1"/>
  <c r="P190" i="1"/>
  <c r="Q190" i="1"/>
  <c r="P191" i="1"/>
  <c r="Q191" i="1"/>
  <c r="P192" i="1"/>
  <c r="Q192" i="1"/>
  <c r="P193" i="1"/>
  <c r="Q193" i="1"/>
  <c r="P194" i="1"/>
  <c r="Q194" i="1"/>
  <c r="P195" i="1"/>
  <c r="Q195" i="1"/>
  <c r="P196" i="1"/>
  <c r="Q196" i="1"/>
  <c r="P197" i="1"/>
  <c r="Q197" i="1"/>
  <c r="P198" i="1"/>
  <c r="Q198" i="1"/>
  <c r="P199" i="1"/>
  <c r="Q199" i="1"/>
  <c r="P200" i="1"/>
  <c r="Q200" i="1"/>
  <c r="P201" i="1"/>
  <c r="Q201" i="1"/>
  <c r="P202" i="1"/>
  <c r="Q202" i="1"/>
  <c r="P203" i="1"/>
  <c r="Q203" i="1"/>
  <c r="P204" i="1"/>
  <c r="Q204" i="1"/>
  <c r="P205" i="1"/>
  <c r="Q205" i="1"/>
  <c r="P206" i="1"/>
  <c r="Q206" i="1"/>
  <c r="P207" i="1"/>
  <c r="Q207" i="1"/>
  <c r="P208" i="1"/>
  <c r="Q208" i="1"/>
  <c r="P209" i="1"/>
  <c r="Q209" i="1"/>
  <c r="P210" i="1"/>
  <c r="Q210" i="1"/>
  <c r="P211" i="1"/>
  <c r="Q211" i="1"/>
  <c r="P212" i="1"/>
  <c r="Q212" i="1"/>
  <c r="P213" i="1"/>
  <c r="Q213" i="1"/>
  <c r="P214" i="1"/>
  <c r="Q214" i="1"/>
  <c r="P215" i="1"/>
  <c r="Q215" i="1"/>
  <c r="P216" i="1"/>
  <c r="Q216" i="1"/>
  <c r="P217" i="1"/>
  <c r="Q217" i="1"/>
  <c r="P218" i="1"/>
  <c r="Q218" i="1"/>
  <c r="P219" i="1"/>
  <c r="Q219" i="1"/>
  <c r="P220" i="1"/>
  <c r="Q220" i="1"/>
  <c r="P221" i="1"/>
  <c r="Q221" i="1"/>
  <c r="P222" i="1"/>
  <c r="Q222" i="1"/>
  <c r="P223" i="1"/>
  <c r="Q223" i="1"/>
  <c r="P224" i="1"/>
  <c r="Q224" i="1"/>
  <c r="P225" i="1"/>
  <c r="Q225" i="1"/>
  <c r="P226" i="1"/>
  <c r="Q226" i="1"/>
  <c r="P227" i="1"/>
  <c r="Q227" i="1"/>
  <c r="P228" i="1"/>
  <c r="Q228" i="1"/>
  <c r="P229" i="1"/>
  <c r="Q229" i="1"/>
  <c r="P230" i="1"/>
  <c r="Q230" i="1"/>
  <c r="P231" i="1"/>
  <c r="Q231" i="1"/>
  <c r="P232" i="1"/>
  <c r="Q232" i="1"/>
  <c r="P233" i="1"/>
  <c r="Q233" i="1"/>
  <c r="P234" i="1"/>
  <c r="Q234" i="1"/>
  <c r="P235" i="1"/>
  <c r="Q235" i="1"/>
  <c r="P236" i="1"/>
  <c r="Q236" i="1"/>
  <c r="P237" i="1"/>
  <c r="Q237" i="1"/>
  <c r="P238" i="1"/>
  <c r="Q238" i="1"/>
  <c r="P239" i="1"/>
  <c r="Q239" i="1"/>
  <c r="P240" i="1"/>
  <c r="Q240" i="1"/>
  <c r="P241" i="1"/>
  <c r="Q241" i="1"/>
  <c r="P242" i="1"/>
  <c r="Q242" i="1"/>
  <c r="P243" i="1"/>
  <c r="Q243" i="1"/>
  <c r="P244" i="1"/>
  <c r="Q244" i="1"/>
  <c r="P245" i="1"/>
  <c r="Q245" i="1"/>
  <c r="P246" i="1"/>
  <c r="Q246" i="1"/>
  <c r="P247" i="1"/>
  <c r="Q247" i="1"/>
  <c r="P248" i="1"/>
  <c r="Q248" i="1"/>
  <c r="P249" i="1"/>
  <c r="Q249" i="1"/>
  <c r="P250" i="1"/>
  <c r="Q250" i="1"/>
  <c r="P251" i="1"/>
  <c r="Q251" i="1"/>
  <c r="P252" i="1"/>
  <c r="Q252" i="1"/>
  <c r="P253" i="1"/>
  <c r="Q253" i="1"/>
  <c r="P254" i="1"/>
  <c r="Q254" i="1"/>
  <c r="P255" i="1"/>
  <c r="Q255" i="1"/>
  <c r="P256" i="1"/>
  <c r="Q256" i="1"/>
  <c r="P257" i="1"/>
  <c r="Q257" i="1"/>
  <c r="P258" i="1"/>
  <c r="Q258" i="1"/>
  <c r="P259" i="1"/>
  <c r="Q259" i="1"/>
  <c r="P260" i="1"/>
  <c r="Q260" i="1"/>
  <c r="P261" i="1"/>
  <c r="Q261" i="1"/>
  <c r="P262" i="1"/>
  <c r="Q262" i="1"/>
  <c r="P263" i="1"/>
  <c r="Q263" i="1"/>
  <c r="P264" i="1"/>
  <c r="Q264" i="1"/>
  <c r="P265" i="1"/>
  <c r="Q265" i="1"/>
  <c r="P266" i="1"/>
  <c r="Q266" i="1"/>
  <c r="P267" i="1"/>
  <c r="Q267" i="1"/>
  <c r="P268" i="1"/>
  <c r="Q268" i="1"/>
  <c r="P269" i="1"/>
  <c r="Q269" i="1"/>
  <c r="P270" i="1"/>
  <c r="Q270" i="1"/>
  <c r="P271" i="1"/>
  <c r="Q271" i="1"/>
  <c r="P272" i="1"/>
  <c r="Q272" i="1"/>
  <c r="P273" i="1"/>
  <c r="Q273" i="1"/>
  <c r="P274" i="1"/>
  <c r="Q274" i="1"/>
  <c r="P275" i="1"/>
  <c r="Q275" i="1"/>
  <c r="P276" i="1"/>
  <c r="Q276" i="1"/>
  <c r="P277" i="1"/>
  <c r="Q277" i="1"/>
  <c r="P278" i="1"/>
  <c r="Q278" i="1"/>
  <c r="P279" i="1"/>
  <c r="Q279" i="1"/>
  <c r="P280" i="1"/>
  <c r="Q280" i="1"/>
  <c r="P281" i="1"/>
  <c r="Q281" i="1"/>
  <c r="P282" i="1"/>
  <c r="Q282" i="1"/>
  <c r="P283" i="1"/>
  <c r="Q283" i="1"/>
  <c r="P284" i="1"/>
  <c r="Q284" i="1"/>
  <c r="P285" i="1"/>
  <c r="Q285" i="1"/>
  <c r="P286" i="1"/>
  <c r="Q286" i="1"/>
  <c r="P287" i="1"/>
  <c r="Q287" i="1"/>
  <c r="P288" i="1"/>
  <c r="Q288" i="1"/>
  <c r="P289" i="1"/>
  <c r="Q289" i="1"/>
  <c r="P290" i="1"/>
  <c r="Q290" i="1"/>
  <c r="P291" i="1"/>
  <c r="Q291" i="1"/>
  <c r="P292" i="1"/>
  <c r="Q292" i="1"/>
  <c r="P293" i="1"/>
  <c r="Q293" i="1"/>
  <c r="P294" i="1"/>
  <c r="Q294" i="1"/>
  <c r="P295" i="1"/>
  <c r="Q295" i="1"/>
  <c r="P296" i="1"/>
  <c r="Q296" i="1"/>
  <c r="P297" i="1"/>
  <c r="Q297" i="1"/>
  <c r="P298" i="1"/>
  <c r="Q298" i="1"/>
  <c r="P299" i="1"/>
  <c r="Q299" i="1"/>
  <c r="P300" i="1"/>
  <c r="Q300" i="1"/>
  <c r="P301" i="1"/>
  <c r="Q301" i="1"/>
  <c r="P302" i="1"/>
  <c r="Q302" i="1"/>
  <c r="P303" i="1"/>
  <c r="Q303" i="1"/>
  <c r="P304" i="1"/>
  <c r="Q304" i="1"/>
  <c r="P305" i="1"/>
  <c r="Q305" i="1"/>
  <c r="P306" i="1"/>
  <c r="Q306" i="1"/>
  <c r="P307" i="1"/>
  <c r="Q307" i="1"/>
  <c r="P308" i="1"/>
  <c r="Q308" i="1"/>
  <c r="P309" i="1"/>
  <c r="Q309" i="1"/>
  <c r="P310" i="1"/>
  <c r="Q310" i="1"/>
  <c r="P311" i="1"/>
  <c r="Q311" i="1"/>
  <c r="P312" i="1"/>
  <c r="Q312" i="1"/>
  <c r="P313" i="1"/>
  <c r="Q313" i="1"/>
  <c r="P314" i="1"/>
  <c r="Q314" i="1"/>
  <c r="P315" i="1"/>
  <c r="Q315" i="1"/>
  <c r="P316" i="1"/>
  <c r="Q316" i="1"/>
  <c r="P317" i="1"/>
  <c r="Q317" i="1"/>
  <c r="P318" i="1"/>
  <c r="Q318" i="1"/>
  <c r="P319" i="1"/>
  <c r="Q319" i="1"/>
  <c r="P320" i="1"/>
  <c r="Q320" i="1"/>
  <c r="P321" i="1"/>
  <c r="Q321" i="1"/>
  <c r="P322" i="1"/>
  <c r="Q322" i="1"/>
  <c r="P323" i="1"/>
  <c r="Q323" i="1"/>
  <c r="P324" i="1"/>
  <c r="Q324" i="1"/>
  <c r="P325" i="1"/>
  <c r="Q325" i="1"/>
  <c r="P326" i="1"/>
  <c r="Q326" i="1"/>
  <c r="P327" i="1"/>
  <c r="Q327" i="1"/>
  <c r="P328" i="1"/>
  <c r="Q328" i="1"/>
  <c r="P329" i="1"/>
  <c r="Q329" i="1"/>
  <c r="P330" i="1"/>
  <c r="Q330" i="1"/>
  <c r="P331" i="1"/>
  <c r="Q331" i="1"/>
  <c r="P332" i="1"/>
  <c r="Q332" i="1"/>
  <c r="P333" i="1"/>
  <c r="Q333" i="1"/>
  <c r="P334" i="1"/>
  <c r="Q334" i="1"/>
  <c r="P335" i="1"/>
  <c r="Q335" i="1"/>
  <c r="P336" i="1"/>
  <c r="Q336" i="1"/>
  <c r="P337" i="1"/>
  <c r="Q337" i="1"/>
  <c r="P338" i="1"/>
  <c r="Q338" i="1"/>
  <c r="P339" i="1"/>
  <c r="Q339" i="1"/>
  <c r="P340" i="1"/>
  <c r="Q340" i="1"/>
  <c r="P341" i="1"/>
  <c r="Q341" i="1"/>
  <c r="P342" i="1"/>
  <c r="Q342" i="1"/>
  <c r="P343" i="1"/>
  <c r="Q343" i="1"/>
  <c r="P344" i="1"/>
  <c r="Q344" i="1"/>
  <c r="P345" i="1"/>
  <c r="Q345" i="1"/>
  <c r="P346" i="1"/>
  <c r="Q346" i="1"/>
  <c r="P347" i="1"/>
  <c r="Q347" i="1"/>
  <c r="P348" i="1"/>
  <c r="Q348" i="1"/>
  <c r="P349" i="1"/>
  <c r="Q349" i="1"/>
  <c r="P350" i="1"/>
  <c r="Q350" i="1"/>
  <c r="P351" i="1"/>
  <c r="Q351" i="1"/>
  <c r="P352" i="1"/>
  <c r="Q352" i="1"/>
  <c r="P353" i="1"/>
  <c r="Q353" i="1"/>
  <c r="P354" i="1"/>
  <c r="Q354" i="1"/>
  <c r="P355" i="1"/>
  <c r="Q355" i="1"/>
  <c r="P356" i="1"/>
  <c r="Q356" i="1"/>
  <c r="P357" i="1"/>
  <c r="Q357" i="1"/>
  <c r="P358" i="1"/>
  <c r="Q358" i="1"/>
  <c r="P359" i="1"/>
  <c r="Q359" i="1"/>
  <c r="P360" i="1"/>
  <c r="Q360" i="1"/>
  <c r="P361" i="1"/>
  <c r="Q361" i="1"/>
  <c r="P362" i="1"/>
  <c r="Q362" i="1"/>
  <c r="P363" i="1"/>
  <c r="Q363" i="1"/>
  <c r="P364" i="1"/>
  <c r="Q364" i="1"/>
  <c r="P365" i="1"/>
  <c r="Q365" i="1"/>
  <c r="P366" i="1"/>
  <c r="Q366" i="1"/>
  <c r="P367" i="1"/>
  <c r="Q367" i="1"/>
  <c r="P368" i="1"/>
  <c r="Q368" i="1"/>
  <c r="P369" i="1"/>
  <c r="Q369" i="1"/>
  <c r="P370" i="1"/>
  <c r="Q370" i="1"/>
  <c r="P371" i="1"/>
  <c r="Q371" i="1"/>
  <c r="P372" i="1"/>
  <c r="Q372" i="1"/>
  <c r="P373" i="1"/>
  <c r="Q373" i="1"/>
  <c r="P374" i="1"/>
  <c r="Q374" i="1"/>
  <c r="P375" i="1"/>
  <c r="Q375" i="1"/>
  <c r="P376" i="1"/>
  <c r="Q376" i="1"/>
  <c r="P377" i="1"/>
  <c r="Q377" i="1"/>
  <c r="P378" i="1"/>
  <c r="Q378" i="1"/>
  <c r="P379" i="1"/>
  <c r="Q379" i="1"/>
  <c r="P380" i="1"/>
  <c r="Q380" i="1"/>
  <c r="P381" i="1"/>
  <c r="Q381" i="1"/>
  <c r="P382" i="1"/>
  <c r="Q382" i="1"/>
  <c r="P383" i="1"/>
  <c r="Q383" i="1"/>
  <c r="P384" i="1"/>
  <c r="Q384" i="1"/>
  <c r="P385" i="1"/>
  <c r="Q385" i="1"/>
  <c r="P386" i="1"/>
  <c r="Q386" i="1"/>
  <c r="P387" i="1"/>
  <c r="Q387" i="1"/>
  <c r="P388" i="1"/>
  <c r="Q388" i="1"/>
  <c r="P389" i="1"/>
  <c r="Q389" i="1"/>
  <c r="P390" i="1"/>
  <c r="Q390" i="1"/>
  <c r="P391" i="1"/>
  <c r="Q391" i="1"/>
  <c r="P392" i="1"/>
  <c r="Q392" i="1"/>
  <c r="P393" i="1"/>
  <c r="Q393" i="1"/>
  <c r="P394" i="1"/>
  <c r="Q394" i="1"/>
  <c r="P395" i="1"/>
  <c r="Q395" i="1"/>
  <c r="P396" i="1"/>
  <c r="Q396" i="1"/>
  <c r="P397" i="1"/>
  <c r="Q397" i="1"/>
  <c r="P398" i="1"/>
  <c r="Q398" i="1"/>
  <c r="P399" i="1"/>
  <c r="Q399" i="1"/>
  <c r="P400" i="1"/>
  <c r="Q400" i="1"/>
  <c r="P401" i="1"/>
  <c r="Q401" i="1"/>
  <c r="P402" i="1"/>
  <c r="Q402" i="1"/>
  <c r="P403" i="1"/>
  <c r="Q403" i="1"/>
  <c r="P404" i="1"/>
  <c r="Q404" i="1"/>
  <c r="P405" i="1"/>
  <c r="Q405" i="1"/>
  <c r="P406" i="1"/>
  <c r="Q406" i="1"/>
  <c r="P407" i="1"/>
  <c r="Q407" i="1"/>
  <c r="P408" i="1"/>
  <c r="Q408" i="1"/>
  <c r="P409" i="1"/>
  <c r="Q409" i="1"/>
  <c r="P410" i="1"/>
  <c r="Q410" i="1"/>
  <c r="P411" i="1"/>
  <c r="Q411" i="1"/>
  <c r="P412" i="1"/>
  <c r="Q412" i="1"/>
  <c r="P413" i="1"/>
  <c r="Q413" i="1"/>
  <c r="P414" i="1"/>
  <c r="Q414" i="1"/>
  <c r="P415" i="1"/>
  <c r="Q415" i="1"/>
  <c r="P416" i="1"/>
  <c r="Q416" i="1"/>
  <c r="P417" i="1"/>
  <c r="Q417" i="1"/>
  <c r="P418" i="1"/>
  <c r="Q418" i="1"/>
  <c r="P419" i="1"/>
  <c r="Q419" i="1"/>
  <c r="P420" i="1"/>
  <c r="Q420" i="1"/>
  <c r="P421" i="1"/>
  <c r="Q421" i="1"/>
  <c r="P422" i="1"/>
  <c r="Q422" i="1"/>
  <c r="P423" i="1"/>
  <c r="Q423" i="1"/>
  <c r="P424" i="1"/>
  <c r="Q424" i="1"/>
  <c r="P425" i="1"/>
  <c r="Q425" i="1"/>
  <c r="P426" i="1"/>
  <c r="Q426" i="1"/>
  <c r="P427" i="1"/>
  <c r="Q427" i="1"/>
  <c r="P428" i="1"/>
  <c r="Q428" i="1"/>
  <c r="P429" i="1"/>
  <c r="Q429" i="1"/>
  <c r="P430" i="1"/>
  <c r="Q430" i="1"/>
  <c r="P431" i="1"/>
  <c r="Q431" i="1"/>
  <c r="P432" i="1"/>
  <c r="Q432" i="1"/>
  <c r="P433" i="1"/>
  <c r="Q433" i="1"/>
  <c r="P434" i="1"/>
  <c r="Q434" i="1"/>
  <c r="P435" i="1"/>
  <c r="Q435" i="1"/>
  <c r="P436" i="1"/>
  <c r="Q436" i="1"/>
  <c r="P437" i="1"/>
  <c r="Q437" i="1"/>
  <c r="P438" i="1"/>
  <c r="Q438" i="1"/>
  <c r="P439" i="1"/>
  <c r="Q439" i="1"/>
  <c r="P440" i="1"/>
  <c r="Q440" i="1"/>
  <c r="P441" i="1"/>
  <c r="Q441" i="1"/>
  <c r="P442" i="1"/>
  <c r="Q442" i="1"/>
  <c r="P443" i="1"/>
  <c r="Q443" i="1"/>
  <c r="P444" i="1"/>
  <c r="Q444" i="1"/>
  <c r="P445" i="1"/>
  <c r="Q445" i="1"/>
  <c r="P446" i="1"/>
  <c r="Q446" i="1"/>
  <c r="P447" i="1"/>
  <c r="Q447" i="1"/>
  <c r="P448" i="1"/>
  <c r="Q448" i="1"/>
  <c r="P449" i="1"/>
  <c r="Q449" i="1"/>
  <c r="P450" i="1"/>
  <c r="Q450" i="1"/>
  <c r="P451" i="1"/>
  <c r="Q451" i="1"/>
  <c r="P452" i="1"/>
  <c r="Q452" i="1"/>
  <c r="P453" i="1"/>
  <c r="Q453" i="1"/>
  <c r="P454" i="1"/>
  <c r="Q454" i="1"/>
  <c r="P455" i="1"/>
  <c r="Q455" i="1"/>
  <c r="P456" i="1"/>
  <c r="Q456" i="1"/>
  <c r="P457" i="1"/>
  <c r="Q457" i="1"/>
  <c r="P458" i="1"/>
  <c r="Q458" i="1"/>
  <c r="P459" i="1"/>
  <c r="Q459" i="1"/>
  <c r="P460" i="1"/>
  <c r="Q460" i="1"/>
  <c r="P461" i="1"/>
  <c r="Q461" i="1"/>
  <c r="P462" i="1"/>
  <c r="Q462" i="1"/>
  <c r="P463" i="1"/>
  <c r="Q463" i="1"/>
  <c r="P464" i="1"/>
  <c r="Q464" i="1"/>
  <c r="P465" i="1"/>
  <c r="Q465" i="1"/>
  <c r="P466" i="1"/>
  <c r="Q466" i="1"/>
  <c r="P467" i="1"/>
  <c r="Q467" i="1"/>
  <c r="P468" i="1"/>
  <c r="Q468" i="1"/>
  <c r="P469" i="1"/>
  <c r="Q469" i="1"/>
  <c r="P470" i="1"/>
  <c r="Q470" i="1"/>
  <c r="P471" i="1"/>
  <c r="Q471" i="1"/>
  <c r="P472" i="1"/>
  <c r="Q472" i="1"/>
  <c r="P473" i="1"/>
  <c r="Q473" i="1"/>
  <c r="P474" i="1"/>
  <c r="Q474" i="1"/>
  <c r="P475" i="1"/>
  <c r="Q475" i="1"/>
  <c r="P476" i="1"/>
  <c r="Q476" i="1"/>
  <c r="P477" i="1"/>
  <c r="Q477" i="1"/>
  <c r="P478" i="1"/>
  <c r="Q478" i="1"/>
  <c r="P479" i="1"/>
  <c r="Q479" i="1"/>
  <c r="P480" i="1"/>
  <c r="Q480" i="1"/>
  <c r="P481" i="1"/>
  <c r="Q481" i="1"/>
  <c r="P482" i="1"/>
  <c r="Q482" i="1"/>
  <c r="P483" i="1"/>
  <c r="Q483" i="1"/>
  <c r="P484" i="1"/>
  <c r="Q484" i="1"/>
  <c r="P485" i="1"/>
  <c r="Q485" i="1"/>
  <c r="P486" i="1"/>
  <c r="Q486" i="1"/>
  <c r="P487" i="1"/>
  <c r="Q487" i="1"/>
  <c r="P488" i="1"/>
  <c r="Q488" i="1"/>
  <c r="P489" i="1"/>
  <c r="Q489" i="1"/>
  <c r="P490" i="1"/>
  <c r="Q490" i="1"/>
  <c r="P491" i="1"/>
  <c r="Q491" i="1"/>
  <c r="P492" i="1"/>
  <c r="Q492" i="1"/>
  <c r="P493" i="1"/>
  <c r="Q493" i="1"/>
  <c r="P494" i="1"/>
  <c r="Q494" i="1"/>
  <c r="P495" i="1"/>
  <c r="Q495" i="1"/>
  <c r="P496" i="1"/>
  <c r="Q496" i="1"/>
  <c r="P497" i="1"/>
  <c r="Q497" i="1"/>
  <c r="P498" i="1"/>
  <c r="Q498" i="1"/>
  <c r="P499" i="1"/>
  <c r="Q499" i="1"/>
  <c r="P500" i="1"/>
  <c r="Q500" i="1"/>
  <c r="P501" i="1"/>
  <c r="Q501" i="1"/>
  <c r="P502" i="1"/>
  <c r="Q502" i="1"/>
  <c r="P503" i="1"/>
  <c r="Q503" i="1"/>
  <c r="P504" i="1"/>
  <c r="Q504" i="1"/>
  <c r="P505" i="1"/>
  <c r="Q505" i="1"/>
  <c r="P506" i="1"/>
  <c r="Q506" i="1"/>
  <c r="P507" i="1"/>
  <c r="Q507" i="1"/>
  <c r="P508" i="1"/>
  <c r="Q508" i="1"/>
  <c r="P509" i="1"/>
  <c r="Q509" i="1"/>
  <c r="P510" i="1"/>
  <c r="Q510" i="1"/>
  <c r="P511" i="1"/>
  <c r="Q511" i="1"/>
  <c r="P512" i="1"/>
  <c r="Q512" i="1"/>
  <c r="P513" i="1"/>
  <c r="Q513" i="1"/>
  <c r="P514" i="1"/>
  <c r="Q514" i="1"/>
  <c r="P515" i="1"/>
  <c r="Q515" i="1"/>
  <c r="P516" i="1"/>
  <c r="Q516" i="1"/>
  <c r="P517" i="1"/>
  <c r="Q517" i="1"/>
  <c r="P518" i="1"/>
  <c r="Q518" i="1"/>
  <c r="P519" i="1"/>
  <c r="Q519" i="1"/>
  <c r="P520" i="1"/>
  <c r="Q520" i="1"/>
  <c r="P521" i="1"/>
  <c r="Q521" i="1"/>
  <c r="P522" i="1"/>
  <c r="Q522" i="1"/>
  <c r="P523" i="1"/>
  <c r="Q523" i="1"/>
  <c r="P524" i="1"/>
  <c r="Q524" i="1"/>
  <c r="P525" i="1"/>
  <c r="Q525" i="1"/>
  <c r="P526" i="1"/>
  <c r="Q526" i="1"/>
  <c r="P527" i="1"/>
  <c r="Q527" i="1"/>
  <c r="P528" i="1"/>
  <c r="Q528" i="1"/>
  <c r="P529" i="1"/>
  <c r="Q529" i="1"/>
  <c r="P530" i="1"/>
  <c r="Q530" i="1"/>
  <c r="P531" i="1"/>
  <c r="Q531" i="1"/>
  <c r="P532" i="1"/>
  <c r="Q532" i="1"/>
  <c r="P533" i="1"/>
  <c r="Q533" i="1"/>
  <c r="P534" i="1"/>
  <c r="Q534" i="1"/>
  <c r="P535" i="1"/>
  <c r="Q535" i="1"/>
  <c r="P536" i="1"/>
  <c r="Q536" i="1"/>
  <c r="P537" i="1"/>
  <c r="Q537" i="1"/>
  <c r="P538" i="1"/>
  <c r="Q538" i="1"/>
  <c r="P539" i="1"/>
  <c r="Q539" i="1"/>
  <c r="P540" i="1"/>
  <c r="Q540" i="1"/>
  <c r="P541" i="1"/>
  <c r="Q541" i="1"/>
  <c r="P542" i="1"/>
  <c r="Q542" i="1"/>
  <c r="P543" i="1"/>
  <c r="Q543" i="1"/>
  <c r="P544" i="1"/>
  <c r="Q544" i="1"/>
  <c r="P545" i="1"/>
  <c r="Q545" i="1"/>
  <c r="P546" i="1"/>
  <c r="Q546" i="1"/>
  <c r="P547" i="1"/>
  <c r="Q547" i="1"/>
  <c r="P548" i="1"/>
  <c r="Q548" i="1"/>
  <c r="P549" i="1"/>
  <c r="Q549" i="1"/>
  <c r="P550" i="1"/>
  <c r="Q550" i="1"/>
  <c r="P551" i="1"/>
  <c r="Q551" i="1"/>
  <c r="P552" i="1"/>
  <c r="Q552" i="1"/>
  <c r="P553" i="1"/>
  <c r="Q553" i="1"/>
  <c r="P554" i="1"/>
  <c r="Q554" i="1"/>
  <c r="P555" i="1"/>
  <c r="Q555" i="1"/>
  <c r="P556" i="1"/>
  <c r="Q556" i="1"/>
  <c r="P557" i="1"/>
  <c r="Q557" i="1"/>
  <c r="P558" i="1"/>
  <c r="Q558" i="1"/>
  <c r="P559" i="1"/>
  <c r="Q559" i="1"/>
  <c r="P560" i="1"/>
  <c r="Q560" i="1"/>
  <c r="P561" i="1"/>
  <c r="Q561" i="1"/>
  <c r="P562" i="1"/>
  <c r="Q562" i="1"/>
  <c r="P563" i="1"/>
  <c r="Q563" i="1"/>
  <c r="P564" i="1"/>
  <c r="Q564" i="1"/>
  <c r="P565" i="1"/>
  <c r="Q565" i="1"/>
  <c r="P566" i="1"/>
  <c r="Q566" i="1"/>
  <c r="P567" i="1"/>
  <c r="Q567" i="1"/>
  <c r="P568" i="1"/>
  <c r="Q568" i="1"/>
  <c r="P569" i="1"/>
  <c r="Q569" i="1"/>
  <c r="P570" i="1"/>
  <c r="Q570" i="1"/>
  <c r="P571" i="1"/>
  <c r="Q571" i="1"/>
  <c r="P572" i="1"/>
  <c r="Q572" i="1"/>
  <c r="P573" i="1"/>
  <c r="Q573" i="1"/>
  <c r="P574" i="1"/>
  <c r="Q574" i="1"/>
  <c r="P575" i="1"/>
  <c r="Q575" i="1"/>
  <c r="P576" i="1"/>
  <c r="Q576" i="1"/>
  <c r="P577" i="1"/>
  <c r="Q577" i="1"/>
  <c r="P578" i="1"/>
  <c r="Q578" i="1"/>
  <c r="P579" i="1"/>
  <c r="Q579" i="1"/>
  <c r="P580" i="1"/>
  <c r="Q580" i="1"/>
  <c r="P581" i="1"/>
  <c r="Q581" i="1"/>
  <c r="P582" i="1"/>
  <c r="Q582" i="1"/>
  <c r="P583" i="1"/>
  <c r="Q583" i="1"/>
  <c r="P584" i="1"/>
  <c r="Q584" i="1"/>
  <c r="P585" i="1"/>
  <c r="Q585" i="1"/>
  <c r="P586" i="1"/>
  <c r="Q586" i="1"/>
  <c r="P587" i="1"/>
  <c r="Q587" i="1"/>
  <c r="P588" i="1"/>
  <c r="Q588" i="1"/>
  <c r="P589" i="1"/>
  <c r="Q589" i="1"/>
  <c r="P590" i="1"/>
  <c r="Q590" i="1"/>
  <c r="P591" i="1"/>
  <c r="Q591" i="1"/>
  <c r="P592" i="1"/>
  <c r="Q592" i="1"/>
  <c r="P593" i="1"/>
  <c r="Q593" i="1"/>
  <c r="P594" i="1"/>
  <c r="Q594" i="1"/>
  <c r="P595" i="1"/>
  <c r="Q595" i="1"/>
  <c r="P596" i="1"/>
  <c r="Q596" i="1"/>
  <c r="P597" i="1"/>
  <c r="Q597" i="1"/>
  <c r="P598" i="1"/>
  <c r="Q598" i="1"/>
  <c r="P599" i="1"/>
  <c r="Q599" i="1"/>
  <c r="P600" i="1"/>
  <c r="Q600" i="1"/>
  <c r="P601" i="1"/>
  <c r="Q601" i="1"/>
  <c r="P602" i="1"/>
  <c r="Q602" i="1"/>
  <c r="P603" i="1"/>
  <c r="Q603" i="1"/>
  <c r="P604" i="1"/>
  <c r="Q604" i="1"/>
  <c r="P605" i="1"/>
  <c r="Q605" i="1"/>
  <c r="P606" i="1"/>
  <c r="Q606" i="1"/>
  <c r="P607" i="1"/>
  <c r="Q607" i="1"/>
  <c r="P608" i="1"/>
  <c r="Q608" i="1"/>
  <c r="P609" i="1"/>
  <c r="Q609" i="1"/>
  <c r="P610" i="1"/>
  <c r="Q610" i="1"/>
  <c r="P611" i="1"/>
  <c r="Q611" i="1"/>
  <c r="P612" i="1"/>
  <c r="Q612" i="1"/>
  <c r="P613" i="1"/>
  <c r="Q613" i="1"/>
  <c r="P614" i="1"/>
  <c r="Q614" i="1"/>
  <c r="P615" i="1"/>
  <c r="Q615" i="1"/>
  <c r="P616" i="1"/>
  <c r="Q616" i="1"/>
  <c r="P617" i="1"/>
  <c r="Q617" i="1"/>
  <c r="P618" i="1"/>
  <c r="Q618" i="1"/>
  <c r="P619" i="1"/>
  <c r="Q619" i="1"/>
  <c r="P620" i="1"/>
  <c r="Q620" i="1"/>
  <c r="P621" i="1"/>
  <c r="Q621" i="1"/>
  <c r="P622" i="1"/>
  <c r="Q622" i="1"/>
  <c r="P623" i="1"/>
  <c r="Q623" i="1"/>
  <c r="P624" i="1"/>
  <c r="Q624" i="1"/>
  <c r="P625" i="1"/>
  <c r="Q625" i="1"/>
  <c r="P626" i="1"/>
  <c r="Q626" i="1"/>
  <c r="P627" i="1"/>
  <c r="Q627" i="1"/>
  <c r="P628" i="1"/>
  <c r="Q628" i="1"/>
  <c r="P629" i="1"/>
  <c r="Q629" i="1"/>
  <c r="P630" i="1"/>
  <c r="Q630" i="1"/>
  <c r="P631" i="1"/>
  <c r="Q631" i="1"/>
  <c r="P632" i="1"/>
  <c r="Q632" i="1"/>
  <c r="P633" i="1"/>
  <c r="Q633" i="1"/>
  <c r="P634" i="1"/>
  <c r="Q634" i="1"/>
  <c r="P635" i="1"/>
  <c r="Q635" i="1"/>
  <c r="P636" i="1"/>
  <c r="Q636" i="1"/>
  <c r="P637" i="1"/>
  <c r="Q637" i="1"/>
  <c r="P638" i="1"/>
  <c r="Q638" i="1"/>
  <c r="P639" i="1"/>
  <c r="Q639" i="1"/>
  <c r="P640" i="1"/>
  <c r="Q640" i="1"/>
  <c r="P641" i="1"/>
  <c r="Q641" i="1"/>
  <c r="P642" i="1"/>
  <c r="Q642" i="1"/>
  <c r="P643" i="1"/>
  <c r="Q643" i="1"/>
  <c r="P644" i="1"/>
  <c r="Q644" i="1"/>
  <c r="P645" i="1"/>
  <c r="Q645" i="1"/>
  <c r="P646" i="1"/>
  <c r="Q646" i="1"/>
  <c r="P647" i="1"/>
  <c r="Q647" i="1"/>
  <c r="P648" i="1"/>
  <c r="Q648" i="1"/>
  <c r="P649" i="1"/>
  <c r="Q649" i="1"/>
  <c r="P650" i="1"/>
  <c r="Q650" i="1"/>
  <c r="P651" i="1"/>
  <c r="Q651" i="1"/>
  <c r="P652" i="1"/>
  <c r="Q652" i="1"/>
  <c r="P653" i="1"/>
  <c r="Q653" i="1"/>
  <c r="P654" i="1"/>
  <c r="Q654" i="1"/>
  <c r="P655" i="1"/>
  <c r="Q655" i="1"/>
  <c r="P656" i="1"/>
  <c r="Q656" i="1"/>
  <c r="P657" i="1"/>
  <c r="Q657" i="1"/>
  <c r="P658" i="1"/>
  <c r="Q658" i="1"/>
  <c r="P659" i="1"/>
  <c r="Q659" i="1"/>
  <c r="P660" i="1"/>
  <c r="Q660" i="1"/>
  <c r="P661" i="1"/>
  <c r="Q661" i="1"/>
  <c r="P662" i="1"/>
  <c r="Q662" i="1"/>
  <c r="P663" i="1"/>
  <c r="Q663" i="1"/>
  <c r="P664" i="1"/>
  <c r="Q664" i="1"/>
  <c r="P665" i="1"/>
  <c r="Q665" i="1"/>
  <c r="P666" i="1"/>
  <c r="Q666" i="1"/>
  <c r="P667" i="1"/>
  <c r="Q667" i="1"/>
  <c r="P668" i="1"/>
  <c r="Q668" i="1"/>
  <c r="P669" i="1"/>
  <c r="Q669" i="1"/>
  <c r="P670" i="1"/>
  <c r="Q670" i="1"/>
  <c r="P671" i="1"/>
  <c r="Q671" i="1"/>
  <c r="P672" i="1"/>
  <c r="Q672" i="1"/>
  <c r="P673" i="1"/>
  <c r="Q673" i="1"/>
  <c r="P674" i="1"/>
  <c r="Q674" i="1"/>
  <c r="P675" i="1"/>
  <c r="Q675" i="1"/>
  <c r="P676" i="1"/>
  <c r="Q676" i="1"/>
  <c r="P677" i="1"/>
  <c r="Q677" i="1"/>
  <c r="P678" i="1"/>
  <c r="Q678" i="1"/>
  <c r="P679" i="1"/>
  <c r="Q679" i="1"/>
  <c r="P680" i="1"/>
  <c r="Q680" i="1"/>
  <c r="P681" i="1"/>
  <c r="Q681" i="1"/>
  <c r="P682" i="1"/>
  <c r="Q682" i="1"/>
  <c r="P683" i="1"/>
  <c r="Q683" i="1"/>
  <c r="P684" i="1"/>
  <c r="Q684" i="1"/>
  <c r="P685" i="1"/>
  <c r="Q685" i="1"/>
  <c r="P686" i="1"/>
  <c r="Q686" i="1"/>
  <c r="P687" i="1"/>
  <c r="Q687" i="1"/>
  <c r="P688" i="1"/>
  <c r="Q688" i="1"/>
  <c r="P689" i="1"/>
  <c r="Q689" i="1"/>
  <c r="P690" i="1"/>
  <c r="Q690" i="1"/>
  <c r="P691" i="1"/>
  <c r="Q691" i="1"/>
  <c r="P692" i="1"/>
  <c r="Q692" i="1"/>
  <c r="P693" i="1"/>
  <c r="Q693" i="1"/>
  <c r="P694" i="1"/>
  <c r="Q694" i="1"/>
  <c r="P695" i="1"/>
  <c r="Q695" i="1"/>
  <c r="P696" i="1"/>
  <c r="Q696" i="1"/>
  <c r="P697" i="1"/>
  <c r="Q697" i="1"/>
  <c r="P698" i="1"/>
  <c r="Q698" i="1"/>
  <c r="P699" i="1"/>
  <c r="Q699" i="1"/>
  <c r="P700" i="1"/>
  <c r="Q700" i="1"/>
  <c r="P701" i="1"/>
  <c r="Q701" i="1"/>
  <c r="P702" i="1"/>
  <c r="Q702" i="1"/>
  <c r="P703" i="1"/>
  <c r="Q703" i="1"/>
  <c r="P704" i="1"/>
  <c r="Q704" i="1"/>
  <c r="P705" i="1"/>
  <c r="Q705" i="1"/>
  <c r="P706" i="1"/>
  <c r="Q706" i="1"/>
  <c r="P707" i="1"/>
  <c r="Q707" i="1"/>
  <c r="P708" i="1"/>
  <c r="Q708" i="1"/>
  <c r="P709" i="1"/>
  <c r="Q709" i="1"/>
  <c r="P710" i="1"/>
  <c r="Q710" i="1"/>
  <c r="P711" i="1"/>
  <c r="Q711" i="1"/>
  <c r="P712" i="1"/>
  <c r="Q712" i="1"/>
  <c r="P713" i="1"/>
  <c r="Q713" i="1"/>
  <c r="P714" i="1"/>
  <c r="Q714" i="1"/>
  <c r="P715" i="1"/>
  <c r="Q715" i="1"/>
  <c r="P716" i="1"/>
  <c r="Q716" i="1"/>
  <c r="P717" i="1"/>
  <c r="Q717" i="1"/>
  <c r="P718" i="1"/>
  <c r="Q718" i="1"/>
  <c r="P719" i="1"/>
  <c r="Q719" i="1"/>
  <c r="P720" i="1"/>
  <c r="Q720" i="1"/>
  <c r="P721" i="1"/>
  <c r="Q721" i="1"/>
  <c r="P722" i="1"/>
  <c r="Q722" i="1"/>
  <c r="P723" i="1"/>
  <c r="Q723" i="1"/>
  <c r="P724" i="1"/>
  <c r="Q724" i="1"/>
  <c r="P725" i="1"/>
  <c r="Q725" i="1"/>
  <c r="P726" i="1"/>
  <c r="Q726" i="1"/>
  <c r="P727" i="1"/>
  <c r="Q727" i="1"/>
  <c r="P728" i="1"/>
  <c r="Q728" i="1"/>
  <c r="P729" i="1"/>
  <c r="Q729" i="1"/>
  <c r="P730" i="1"/>
  <c r="Q730" i="1"/>
  <c r="P731" i="1"/>
  <c r="Q731" i="1"/>
  <c r="P732" i="1"/>
  <c r="Q732" i="1"/>
  <c r="P733" i="1"/>
  <c r="Q733" i="1"/>
  <c r="P734" i="1"/>
  <c r="Q734" i="1"/>
  <c r="P735" i="1"/>
  <c r="Q735" i="1"/>
  <c r="P736" i="1"/>
  <c r="Q736" i="1"/>
  <c r="P737" i="1"/>
  <c r="Q737" i="1"/>
  <c r="P738" i="1"/>
  <c r="Q738" i="1"/>
  <c r="P739" i="1"/>
  <c r="Q739" i="1"/>
  <c r="P740" i="1"/>
  <c r="Q740" i="1"/>
  <c r="P741" i="1"/>
  <c r="Q741" i="1"/>
  <c r="P742" i="1"/>
  <c r="Q742" i="1"/>
  <c r="P743" i="1"/>
  <c r="Q743" i="1"/>
  <c r="P744" i="1"/>
  <c r="Q744" i="1"/>
  <c r="P745" i="1"/>
  <c r="Q745" i="1"/>
  <c r="P746" i="1"/>
  <c r="Q746" i="1"/>
  <c r="P747" i="1"/>
  <c r="Q747" i="1"/>
  <c r="P748" i="1"/>
  <c r="Q748" i="1"/>
  <c r="P749" i="1"/>
  <c r="Q749" i="1"/>
  <c r="P750" i="1"/>
  <c r="Q750" i="1"/>
  <c r="P751" i="1"/>
  <c r="Q751" i="1"/>
  <c r="P752" i="1"/>
  <c r="Q752" i="1"/>
  <c r="P753" i="1"/>
  <c r="Q753" i="1"/>
  <c r="P754" i="1"/>
  <c r="Q754" i="1"/>
  <c r="P755" i="1"/>
  <c r="Q755" i="1"/>
  <c r="P756" i="1"/>
  <c r="Q756" i="1"/>
  <c r="P757" i="1"/>
  <c r="Q757" i="1"/>
  <c r="P758" i="1"/>
  <c r="Q758" i="1"/>
  <c r="P759" i="1"/>
  <c r="Q759" i="1"/>
  <c r="P760" i="1"/>
  <c r="Q760" i="1"/>
  <c r="P761" i="1"/>
  <c r="Q761" i="1"/>
  <c r="P762" i="1"/>
  <c r="Q762" i="1"/>
  <c r="P763" i="1"/>
  <c r="Q763" i="1"/>
  <c r="P764" i="1"/>
  <c r="Q764" i="1"/>
  <c r="P765" i="1"/>
  <c r="Q765" i="1"/>
  <c r="P766" i="1"/>
  <c r="Q766" i="1"/>
  <c r="P767" i="1"/>
  <c r="Q767" i="1"/>
  <c r="P768" i="1"/>
  <c r="Q768" i="1"/>
  <c r="P769" i="1"/>
  <c r="Q769" i="1"/>
  <c r="P770" i="1"/>
  <c r="Q770" i="1"/>
  <c r="P771" i="1"/>
  <c r="Q771" i="1"/>
  <c r="P772" i="1"/>
  <c r="Q772" i="1"/>
  <c r="P773" i="1"/>
  <c r="Q773" i="1"/>
  <c r="P774" i="1"/>
  <c r="Q774" i="1"/>
  <c r="P775" i="1"/>
  <c r="Q775" i="1"/>
  <c r="P776" i="1"/>
  <c r="Q776" i="1"/>
  <c r="P777" i="1"/>
  <c r="Q777" i="1"/>
  <c r="P778" i="1"/>
  <c r="Q778" i="1"/>
  <c r="P779" i="1"/>
  <c r="Q779" i="1"/>
  <c r="P780" i="1"/>
  <c r="Q780" i="1"/>
  <c r="P781" i="1"/>
  <c r="Q781" i="1"/>
  <c r="P782" i="1"/>
  <c r="Q782" i="1"/>
  <c r="P783" i="1"/>
  <c r="Q783" i="1"/>
  <c r="P784" i="1"/>
  <c r="Q784" i="1"/>
  <c r="P785" i="1"/>
  <c r="Q785" i="1"/>
  <c r="P786" i="1"/>
  <c r="Q786" i="1"/>
  <c r="P787" i="1"/>
  <c r="Q787" i="1"/>
  <c r="P788" i="1"/>
  <c r="Q788" i="1"/>
  <c r="P789" i="1"/>
  <c r="Q789" i="1"/>
  <c r="P790" i="1"/>
  <c r="Q790" i="1"/>
  <c r="P791" i="1"/>
  <c r="Q791" i="1"/>
  <c r="P792" i="1"/>
  <c r="Q792" i="1"/>
  <c r="P793" i="1"/>
  <c r="Q793" i="1"/>
  <c r="P794" i="1"/>
  <c r="Q794" i="1"/>
  <c r="P795" i="1"/>
  <c r="Q795" i="1"/>
  <c r="P796" i="1"/>
  <c r="Q796" i="1"/>
  <c r="P797" i="1"/>
  <c r="Q797" i="1"/>
  <c r="P798" i="1"/>
  <c r="Q798" i="1"/>
  <c r="P799" i="1"/>
  <c r="Q799" i="1"/>
  <c r="P800" i="1"/>
  <c r="Q800" i="1"/>
  <c r="P801" i="1"/>
  <c r="Q801" i="1"/>
  <c r="P802" i="1"/>
  <c r="Q802" i="1"/>
  <c r="P803" i="1"/>
  <c r="Q803" i="1"/>
  <c r="P804" i="1"/>
  <c r="Q804" i="1"/>
  <c r="P805" i="1"/>
  <c r="Q805" i="1"/>
  <c r="P806" i="1"/>
  <c r="Q806" i="1"/>
  <c r="P807" i="1"/>
  <c r="Q807" i="1"/>
  <c r="P808" i="1"/>
  <c r="Q808" i="1"/>
  <c r="P809" i="1"/>
  <c r="Q809" i="1"/>
  <c r="P810" i="1"/>
  <c r="Q810" i="1"/>
  <c r="P811" i="1"/>
  <c r="Q811" i="1"/>
  <c r="P812" i="1"/>
  <c r="Q812" i="1"/>
  <c r="P813" i="1"/>
  <c r="Q813" i="1"/>
  <c r="P814" i="1"/>
  <c r="Q814" i="1"/>
  <c r="P815" i="1"/>
  <c r="Q815" i="1"/>
  <c r="P816" i="1"/>
  <c r="Q816" i="1"/>
  <c r="P817" i="1"/>
  <c r="Q817" i="1"/>
  <c r="P818" i="1"/>
  <c r="Q818" i="1"/>
  <c r="P819" i="1"/>
  <c r="Q819" i="1"/>
  <c r="P820" i="1"/>
  <c r="Q820" i="1"/>
  <c r="P821" i="1"/>
  <c r="Q821" i="1"/>
  <c r="P822" i="1"/>
  <c r="Q822" i="1"/>
  <c r="P823" i="1"/>
  <c r="Q823" i="1"/>
  <c r="P824" i="1"/>
  <c r="Q824" i="1"/>
  <c r="P825" i="1"/>
  <c r="Q825" i="1"/>
  <c r="P826" i="1"/>
  <c r="Q826" i="1"/>
  <c r="P827" i="1"/>
  <c r="Q827" i="1"/>
  <c r="P828" i="1"/>
  <c r="Q828" i="1"/>
  <c r="P829" i="1"/>
  <c r="Q829" i="1"/>
  <c r="P830" i="1"/>
  <c r="Q830" i="1"/>
  <c r="P831" i="1"/>
  <c r="Q831" i="1"/>
  <c r="P832" i="1"/>
  <c r="Q832" i="1"/>
  <c r="P833" i="1"/>
  <c r="Q833" i="1"/>
  <c r="P834" i="1"/>
  <c r="Q834" i="1"/>
  <c r="P835" i="1"/>
  <c r="Q835" i="1"/>
  <c r="P836" i="1"/>
  <c r="Q836" i="1"/>
  <c r="P837" i="1"/>
  <c r="Q837" i="1"/>
  <c r="P838" i="1"/>
  <c r="Q838" i="1"/>
  <c r="P839" i="1"/>
  <c r="Q839" i="1"/>
  <c r="P840" i="1"/>
  <c r="Q840" i="1"/>
  <c r="P841" i="1"/>
  <c r="Q841" i="1"/>
  <c r="P842" i="1"/>
  <c r="Q842" i="1"/>
  <c r="P843" i="1"/>
  <c r="Q843" i="1"/>
  <c r="P844" i="1"/>
  <c r="Q844" i="1"/>
  <c r="P845" i="1"/>
  <c r="Q845" i="1"/>
  <c r="P846" i="1"/>
  <c r="Q846" i="1"/>
  <c r="P847" i="1"/>
  <c r="Q847" i="1"/>
  <c r="P848" i="1"/>
  <c r="Q848" i="1"/>
  <c r="P849" i="1"/>
  <c r="Q849" i="1"/>
  <c r="P850" i="1"/>
  <c r="Q850" i="1"/>
  <c r="P851" i="1"/>
  <c r="Q851" i="1"/>
  <c r="P852" i="1"/>
  <c r="Q852" i="1"/>
  <c r="P853" i="1"/>
  <c r="Q853" i="1"/>
  <c r="P854" i="1"/>
  <c r="Q854" i="1"/>
  <c r="P855" i="1"/>
  <c r="Q855" i="1"/>
  <c r="P856" i="1"/>
  <c r="Q856" i="1"/>
  <c r="P857" i="1"/>
  <c r="Q857" i="1"/>
  <c r="P858" i="1"/>
  <c r="Q858" i="1"/>
  <c r="P859" i="1"/>
  <c r="Q859" i="1"/>
  <c r="P860" i="1"/>
  <c r="Q860" i="1"/>
  <c r="P861" i="1"/>
  <c r="Q861" i="1"/>
  <c r="P862" i="1"/>
  <c r="Q862" i="1"/>
  <c r="P863" i="1"/>
  <c r="Q863" i="1"/>
  <c r="P864" i="1"/>
  <c r="Q864" i="1"/>
  <c r="P865" i="1"/>
  <c r="Q865" i="1"/>
  <c r="P866" i="1"/>
  <c r="Q866" i="1"/>
  <c r="P867" i="1"/>
  <c r="Q867" i="1"/>
  <c r="P868" i="1"/>
  <c r="Q868" i="1"/>
  <c r="P869" i="1"/>
  <c r="Q869" i="1"/>
  <c r="P870" i="1"/>
  <c r="Q870" i="1"/>
  <c r="P871" i="1"/>
  <c r="Q871" i="1"/>
  <c r="P872" i="1"/>
  <c r="Q872" i="1"/>
  <c r="P873" i="1"/>
  <c r="Q873" i="1"/>
  <c r="P874" i="1"/>
  <c r="Q874" i="1"/>
  <c r="P875" i="1"/>
  <c r="Q875" i="1"/>
  <c r="P876" i="1"/>
  <c r="Q876" i="1"/>
  <c r="P877" i="1"/>
  <c r="Q877" i="1"/>
  <c r="P878" i="1"/>
  <c r="Q878" i="1"/>
  <c r="P879" i="1"/>
  <c r="Q879" i="1"/>
  <c r="P880" i="1"/>
  <c r="Q880" i="1"/>
  <c r="P881" i="1"/>
  <c r="Q881" i="1"/>
  <c r="P882" i="1"/>
  <c r="Q882" i="1"/>
  <c r="P883" i="1"/>
  <c r="Q883" i="1"/>
  <c r="P884" i="1"/>
  <c r="Q884" i="1"/>
  <c r="P885" i="1"/>
  <c r="Q885" i="1"/>
  <c r="P886" i="1"/>
  <c r="Q886" i="1"/>
  <c r="P887" i="1"/>
  <c r="Q887" i="1"/>
  <c r="P888" i="1"/>
  <c r="Q888" i="1"/>
  <c r="P889" i="1"/>
  <c r="Q889" i="1"/>
  <c r="P890" i="1"/>
  <c r="Q890" i="1"/>
  <c r="P891" i="1"/>
  <c r="Q891" i="1"/>
  <c r="P892" i="1"/>
  <c r="Q892" i="1"/>
  <c r="P893" i="1"/>
  <c r="Q893" i="1"/>
  <c r="P894" i="1"/>
  <c r="Q894" i="1"/>
  <c r="P895" i="1"/>
  <c r="Q895" i="1"/>
  <c r="P896" i="1"/>
  <c r="Q896" i="1"/>
  <c r="P897" i="1"/>
  <c r="Q897" i="1"/>
  <c r="P898" i="1"/>
  <c r="Q898" i="1"/>
  <c r="P899" i="1"/>
  <c r="Q899" i="1"/>
  <c r="P900" i="1"/>
  <c r="Q900" i="1"/>
  <c r="P901" i="1"/>
  <c r="Q901" i="1"/>
  <c r="P902" i="1"/>
  <c r="Q902" i="1"/>
  <c r="P903" i="1"/>
  <c r="Q903" i="1"/>
  <c r="P904" i="1"/>
  <c r="Q904" i="1"/>
  <c r="P905" i="1"/>
  <c r="Q905" i="1"/>
  <c r="P906" i="1"/>
  <c r="Q906" i="1"/>
  <c r="P907" i="1"/>
  <c r="Q907" i="1"/>
  <c r="P908" i="1"/>
  <c r="Q908" i="1"/>
  <c r="P909" i="1"/>
  <c r="Q909" i="1"/>
  <c r="P910" i="1"/>
  <c r="Q910" i="1"/>
  <c r="P911" i="1"/>
  <c r="Q911" i="1"/>
  <c r="P912" i="1"/>
  <c r="Q912" i="1"/>
  <c r="P913" i="1"/>
  <c r="Q913" i="1"/>
  <c r="P914" i="1"/>
  <c r="Q914" i="1"/>
  <c r="P915" i="1"/>
  <c r="Q915" i="1"/>
  <c r="P916" i="1"/>
  <c r="Q916" i="1"/>
  <c r="P917" i="1"/>
  <c r="Q917" i="1"/>
  <c r="P918" i="1"/>
  <c r="Q918" i="1"/>
  <c r="P919" i="1"/>
  <c r="Q919" i="1"/>
  <c r="P920" i="1"/>
  <c r="Q920" i="1"/>
  <c r="P921" i="1"/>
  <c r="Q921" i="1"/>
  <c r="P922" i="1"/>
  <c r="Q922" i="1"/>
  <c r="P923" i="1"/>
  <c r="Q923" i="1"/>
  <c r="P924" i="1"/>
  <c r="Q924" i="1"/>
  <c r="P925" i="1"/>
  <c r="Q925" i="1"/>
  <c r="P926" i="1"/>
  <c r="Q926" i="1"/>
  <c r="P927" i="1"/>
  <c r="Q927" i="1"/>
  <c r="P928" i="1"/>
  <c r="Q928" i="1"/>
  <c r="P929" i="1"/>
  <c r="Q929" i="1"/>
  <c r="P930" i="1"/>
  <c r="Q930" i="1"/>
  <c r="P931" i="1"/>
  <c r="Q931" i="1"/>
  <c r="P932" i="1"/>
  <c r="Q932" i="1"/>
  <c r="P933" i="1"/>
  <c r="Q933" i="1"/>
  <c r="P934" i="1"/>
  <c r="Q934" i="1"/>
  <c r="P935" i="1"/>
  <c r="Q935" i="1"/>
  <c r="P936" i="1"/>
  <c r="Q936" i="1"/>
  <c r="P937" i="1"/>
  <c r="Q937" i="1"/>
  <c r="P938" i="1"/>
  <c r="Q938" i="1"/>
  <c r="P939" i="1"/>
  <c r="Q939" i="1"/>
  <c r="P940" i="1"/>
  <c r="Q940" i="1"/>
  <c r="P941" i="1"/>
  <c r="Q941" i="1"/>
  <c r="P942" i="1"/>
  <c r="Q942" i="1"/>
  <c r="P943" i="1"/>
  <c r="Q943" i="1"/>
  <c r="P944" i="1"/>
  <c r="Q944" i="1"/>
  <c r="P945" i="1"/>
  <c r="Q945" i="1"/>
  <c r="P946" i="1"/>
  <c r="Q946" i="1"/>
  <c r="P947" i="1"/>
  <c r="Q947" i="1"/>
  <c r="P948" i="1"/>
  <c r="Q948" i="1"/>
  <c r="P949" i="1"/>
  <c r="Q949" i="1"/>
  <c r="P950" i="1"/>
  <c r="Q950" i="1"/>
  <c r="P951" i="1"/>
  <c r="Q951" i="1"/>
  <c r="P952" i="1"/>
  <c r="Q952" i="1"/>
  <c r="P953" i="1"/>
  <c r="Q953" i="1"/>
  <c r="P954" i="1"/>
  <c r="Q954" i="1"/>
  <c r="P955" i="1"/>
  <c r="Q955" i="1"/>
  <c r="P956" i="1"/>
  <c r="Q956" i="1"/>
  <c r="P957" i="1"/>
  <c r="Q957" i="1"/>
  <c r="P958" i="1"/>
  <c r="Q958" i="1"/>
  <c r="P959" i="1"/>
  <c r="Q959" i="1"/>
  <c r="P960" i="1"/>
  <c r="Q960" i="1"/>
  <c r="P961" i="1"/>
  <c r="Q961" i="1"/>
  <c r="P962" i="1"/>
  <c r="Q962" i="1"/>
  <c r="P963" i="1"/>
  <c r="Q963" i="1"/>
  <c r="P964" i="1"/>
  <c r="Q964" i="1"/>
  <c r="P965" i="1"/>
  <c r="Q965" i="1"/>
  <c r="P966" i="1"/>
  <c r="Q966" i="1"/>
  <c r="P967" i="1"/>
  <c r="Q967" i="1"/>
  <c r="P968" i="1"/>
  <c r="Q968" i="1"/>
  <c r="P969" i="1"/>
  <c r="Q969" i="1"/>
  <c r="P970" i="1"/>
  <c r="Q970" i="1"/>
  <c r="P971" i="1"/>
  <c r="Q971" i="1"/>
  <c r="P972" i="1"/>
  <c r="Q972" i="1"/>
  <c r="P973" i="1"/>
  <c r="Q973" i="1"/>
  <c r="P974" i="1"/>
  <c r="Q974" i="1"/>
  <c r="P975" i="1"/>
  <c r="Q975" i="1"/>
  <c r="P976" i="1"/>
  <c r="Q976" i="1"/>
  <c r="P977" i="1"/>
  <c r="Q977" i="1"/>
  <c r="P978" i="1"/>
  <c r="Q978" i="1"/>
  <c r="P979" i="1"/>
  <c r="Q979" i="1"/>
  <c r="P980" i="1"/>
  <c r="Q980" i="1"/>
  <c r="P981" i="1"/>
  <c r="Q981" i="1"/>
  <c r="P982" i="1"/>
  <c r="Q982" i="1"/>
  <c r="P983" i="1"/>
  <c r="Q983" i="1"/>
  <c r="P984" i="1"/>
  <c r="Q984" i="1"/>
  <c r="P985" i="1"/>
  <c r="Q985" i="1"/>
  <c r="P986" i="1"/>
  <c r="Q986" i="1"/>
  <c r="P987" i="1"/>
  <c r="Q987" i="1"/>
  <c r="P988" i="1"/>
  <c r="Q988" i="1"/>
  <c r="P989" i="1"/>
  <c r="Q989" i="1"/>
  <c r="P990" i="1"/>
  <c r="Q990" i="1"/>
  <c r="P991" i="1"/>
  <c r="Q991" i="1"/>
  <c r="P992" i="1"/>
  <c r="Q992" i="1"/>
  <c r="P993" i="1"/>
  <c r="Q993" i="1"/>
  <c r="P994" i="1"/>
  <c r="Q994" i="1"/>
  <c r="P995" i="1"/>
  <c r="Q995" i="1"/>
  <c r="P996" i="1"/>
  <c r="Q996" i="1"/>
  <c r="P997" i="1"/>
  <c r="Q997" i="1"/>
  <c r="P998" i="1"/>
  <c r="Q998" i="1"/>
  <c r="P999" i="1"/>
  <c r="Q999" i="1"/>
  <c r="P1000" i="1"/>
  <c r="Q1000" i="1"/>
  <c r="P1001" i="1"/>
  <c r="Q1001" i="1"/>
  <c r="P1002" i="1"/>
  <c r="Q1002" i="1"/>
  <c r="P1003" i="1"/>
  <c r="Q1003" i="1"/>
  <c r="P1004" i="1"/>
  <c r="Q1004" i="1"/>
  <c r="P1005" i="1"/>
  <c r="Q1005" i="1"/>
  <c r="P1006" i="1"/>
  <c r="Q1006" i="1"/>
  <c r="P1007" i="1"/>
  <c r="Q1007" i="1"/>
  <c r="P1008" i="1"/>
  <c r="Q1008" i="1"/>
  <c r="P1009" i="1"/>
  <c r="Q1009" i="1"/>
  <c r="P1010" i="1"/>
  <c r="Q1010" i="1"/>
  <c r="P1011" i="1"/>
  <c r="Q1011" i="1"/>
  <c r="P1012" i="1"/>
  <c r="Q1012" i="1"/>
  <c r="P1013" i="1"/>
  <c r="Q1013" i="1"/>
  <c r="P1014" i="1"/>
  <c r="Q1014" i="1"/>
  <c r="P1015" i="1"/>
  <c r="Q1015" i="1"/>
  <c r="P1016" i="1"/>
  <c r="Q1016" i="1"/>
  <c r="P1017" i="1"/>
  <c r="Q1017" i="1"/>
  <c r="P1018" i="1"/>
  <c r="Q1018" i="1"/>
  <c r="P1019" i="1"/>
  <c r="Q1019" i="1"/>
  <c r="P1020" i="1"/>
  <c r="Q1020" i="1"/>
  <c r="P1021" i="1"/>
  <c r="Q1021" i="1"/>
  <c r="P1022" i="1"/>
  <c r="Q1022" i="1"/>
  <c r="P1023" i="1"/>
  <c r="Q1023" i="1"/>
  <c r="P1024" i="1"/>
  <c r="Q1024" i="1"/>
  <c r="P1025" i="1"/>
  <c r="Q1025" i="1"/>
  <c r="P1026" i="1"/>
  <c r="Q1026" i="1"/>
  <c r="P1027" i="1"/>
  <c r="Q1027" i="1"/>
  <c r="P1028" i="1"/>
  <c r="Q1028" i="1"/>
  <c r="P1029" i="1"/>
  <c r="Q1029" i="1"/>
  <c r="P1030" i="1"/>
  <c r="Q1030" i="1"/>
  <c r="P1031" i="1"/>
  <c r="Q1031" i="1"/>
  <c r="P1032" i="1"/>
  <c r="Q1032" i="1"/>
  <c r="P1033" i="1"/>
  <c r="Q1033" i="1"/>
  <c r="P1034" i="1"/>
  <c r="Q1034" i="1"/>
  <c r="P1035" i="1"/>
  <c r="Q1035" i="1"/>
  <c r="P1036" i="1"/>
  <c r="Q1036" i="1"/>
  <c r="P1037" i="1"/>
  <c r="Q1037" i="1"/>
  <c r="P1038" i="1"/>
  <c r="Q1038" i="1"/>
  <c r="P1039" i="1"/>
  <c r="Q1039" i="1"/>
  <c r="P1040" i="1"/>
  <c r="Q1040" i="1"/>
  <c r="P1041" i="1"/>
  <c r="Q1041" i="1"/>
  <c r="P1042" i="1"/>
  <c r="Q1042" i="1"/>
  <c r="P1043" i="1"/>
  <c r="Q1043" i="1"/>
  <c r="P1044" i="1"/>
  <c r="Q1044" i="1"/>
  <c r="P1045" i="1"/>
  <c r="Q1045" i="1"/>
  <c r="P1046" i="1"/>
  <c r="Q1046" i="1"/>
  <c r="P1047" i="1"/>
  <c r="Q1047" i="1"/>
  <c r="P1048" i="1"/>
  <c r="Q1048" i="1"/>
  <c r="P1049" i="1"/>
  <c r="Q1049" i="1"/>
  <c r="P1050" i="1"/>
  <c r="Q1050" i="1"/>
  <c r="P1051" i="1"/>
  <c r="Q1051" i="1"/>
  <c r="P1052" i="1"/>
  <c r="Q1052" i="1"/>
  <c r="P1053" i="1"/>
  <c r="Q1053" i="1"/>
  <c r="P1054" i="1"/>
  <c r="Q1054" i="1"/>
  <c r="P1055" i="1"/>
  <c r="Q1055" i="1"/>
  <c r="P1056" i="1"/>
  <c r="Q1056" i="1"/>
  <c r="P1057" i="1"/>
  <c r="Q1057" i="1"/>
  <c r="P1058" i="1"/>
  <c r="Q1058" i="1"/>
  <c r="P1059" i="1"/>
  <c r="Q1059" i="1"/>
  <c r="P1060" i="1"/>
  <c r="Q1060" i="1"/>
  <c r="P1061" i="1"/>
  <c r="Q1061" i="1"/>
  <c r="P1062" i="1"/>
  <c r="Q1062" i="1"/>
  <c r="P1063" i="1"/>
  <c r="Q1063" i="1"/>
  <c r="P1064" i="1"/>
  <c r="Q1064" i="1"/>
  <c r="P1065" i="1"/>
  <c r="Q1065" i="1"/>
  <c r="P1066" i="1"/>
  <c r="Q1066" i="1"/>
  <c r="P1067" i="1"/>
  <c r="Q1067" i="1"/>
  <c r="P1068" i="1"/>
  <c r="Q1068" i="1"/>
  <c r="P1069" i="1"/>
  <c r="Q1069" i="1"/>
  <c r="P1070" i="1"/>
  <c r="Q1070" i="1"/>
  <c r="P1071" i="1"/>
  <c r="Q1071" i="1"/>
  <c r="P1072" i="1"/>
  <c r="Q1072" i="1"/>
  <c r="P1073" i="1"/>
  <c r="Q1073" i="1"/>
  <c r="P1074" i="1"/>
  <c r="Q1074" i="1"/>
  <c r="P1075" i="1"/>
  <c r="Q1075" i="1"/>
  <c r="P1076" i="1"/>
  <c r="Q1076" i="1"/>
  <c r="P1077" i="1"/>
  <c r="Q1077" i="1"/>
  <c r="P1078" i="1"/>
  <c r="Q1078" i="1"/>
  <c r="P1079" i="1"/>
  <c r="Q1079" i="1"/>
  <c r="P1080" i="1"/>
  <c r="Q1080" i="1"/>
  <c r="P1081" i="1"/>
  <c r="Q1081" i="1"/>
  <c r="P1082" i="1"/>
  <c r="Q1082" i="1"/>
  <c r="P1083" i="1"/>
  <c r="Q1083" i="1"/>
  <c r="P1084" i="1"/>
  <c r="Q1084" i="1"/>
  <c r="P1085" i="1"/>
  <c r="Q1085" i="1"/>
  <c r="P1086" i="1"/>
  <c r="Q1086" i="1"/>
  <c r="P1087" i="1"/>
  <c r="Q1087" i="1"/>
  <c r="P1088" i="1"/>
  <c r="Q1088" i="1"/>
  <c r="P1089" i="1"/>
  <c r="Q1089" i="1"/>
  <c r="P1090" i="1"/>
  <c r="Q1090" i="1"/>
  <c r="P1091" i="1"/>
  <c r="Q1091" i="1"/>
  <c r="P1092" i="1"/>
  <c r="Q1092" i="1"/>
  <c r="P1093" i="1"/>
  <c r="Q1093" i="1"/>
  <c r="P1094" i="1"/>
  <c r="Q1094" i="1"/>
  <c r="P1095" i="1"/>
  <c r="Q1095" i="1"/>
  <c r="P1096" i="1"/>
  <c r="Q1096" i="1"/>
  <c r="P1097" i="1"/>
  <c r="Q1097" i="1"/>
  <c r="P1098" i="1"/>
  <c r="Q1098" i="1"/>
  <c r="P1099" i="1"/>
  <c r="Q1099" i="1"/>
  <c r="P1100" i="1"/>
  <c r="Q1100" i="1"/>
  <c r="P1101" i="1"/>
  <c r="Q1101" i="1"/>
  <c r="P1102" i="1"/>
  <c r="Q1102" i="1"/>
  <c r="P1103" i="1"/>
  <c r="Q1103" i="1"/>
  <c r="P1104" i="1"/>
  <c r="Q1104" i="1"/>
  <c r="P1105" i="1"/>
  <c r="Q1105" i="1"/>
  <c r="P1106" i="1"/>
  <c r="Q1106" i="1"/>
  <c r="P1107" i="1"/>
  <c r="Q1107" i="1"/>
  <c r="P1108" i="1"/>
  <c r="Q1108" i="1"/>
  <c r="P1109" i="1"/>
  <c r="Q1109" i="1"/>
  <c r="P1110" i="1"/>
  <c r="Q1110" i="1"/>
  <c r="P1111" i="1"/>
  <c r="Q1111" i="1"/>
  <c r="P1112" i="1"/>
  <c r="Q1112" i="1"/>
  <c r="P1113" i="1"/>
  <c r="Q1113" i="1"/>
  <c r="P1114" i="1"/>
  <c r="Q1114" i="1"/>
  <c r="P1115" i="1"/>
  <c r="Q1115" i="1"/>
  <c r="P1116" i="1"/>
  <c r="Q1116" i="1"/>
  <c r="P1117" i="1"/>
  <c r="Q1117" i="1"/>
  <c r="P1118" i="1"/>
  <c r="Q1118" i="1"/>
  <c r="P1119" i="1"/>
  <c r="Q1119" i="1"/>
  <c r="P1120" i="1"/>
  <c r="Q1120" i="1"/>
  <c r="P1121" i="1"/>
  <c r="Q1121" i="1"/>
  <c r="P1122" i="1"/>
  <c r="Q1122" i="1"/>
  <c r="P1123" i="1"/>
  <c r="Q1123" i="1"/>
  <c r="P1124" i="1"/>
  <c r="Q1124" i="1"/>
  <c r="P1125" i="1"/>
  <c r="Q1125" i="1"/>
  <c r="P1126" i="1"/>
  <c r="Q1126" i="1"/>
  <c r="P1127" i="1"/>
  <c r="Q1127" i="1"/>
  <c r="P1128" i="1"/>
  <c r="Q1128" i="1"/>
  <c r="P1129" i="1"/>
  <c r="Q1129" i="1"/>
  <c r="P1130" i="1"/>
  <c r="Q1130" i="1"/>
  <c r="P1131" i="1"/>
  <c r="Q1131" i="1"/>
  <c r="P1132" i="1"/>
  <c r="Q1132" i="1"/>
  <c r="P1133" i="1"/>
  <c r="Q1133" i="1"/>
  <c r="P1134" i="1"/>
  <c r="Q1134" i="1"/>
  <c r="P1135" i="1"/>
  <c r="Q1135" i="1"/>
  <c r="P1136" i="1"/>
  <c r="Q1136" i="1"/>
  <c r="P1137" i="1"/>
  <c r="Q1137" i="1"/>
  <c r="P1138" i="1"/>
  <c r="Q1138" i="1"/>
  <c r="P1139" i="1"/>
  <c r="Q1139" i="1"/>
  <c r="P1140" i="1"/>
  <c r="Q1140" i="1"/>
  <c r="P1141" i="1"/>
  <c r="Q1141" i="1"/>
  <c r="P1142" i="1"/>
  <c r="Q1142" i="1"/>
  <c r="P1143" i="1"/>
  <c r="Q1143" i="1"/>
  <c r="P1144" i="1"/>
  <c r="Q1144" i="1"/>
  <c r="P1145" i="1"/>
  <c r="Q1145" i="1"/>
  <c r="P1146" i="1"/>
  <c r="Q1146" i="1"/>
  <c r="P1147" i="1"/>
  <c r="Q1147" i="1"/>
  <c r="P1148" i="1"/>
  <c r="Q1148" i="1"/>
  <c r="P1149" i="1"/>
  <c r="Q1149" i="1"/>
  <c r="P1150" i="1"/>
  <c r="Q1150" i="1"/>
  <c r="P1151" i="1"/>
  <c r="Q1151" i="1"/>
  <c r="P1152" i="1"/>
  <c r="Q1152" i="1"/>
  <c r="P1153" i="1"/>
  <c r="Q1153" i="1"/>
  <c r="P1154" i="1"/>
  <c r="Q1154" i="1"/>
  <c r="P1155" i="1"/>
  <c r="Q1155" i="1"/>
  <c r="P1156" i="1"/>
  <c r="Q1156" i="1"/>
  <c r="P1157" i="1"/>
  <c r="Q1157" i="1"/>
  <c r="P1158" i="1"/>
  <c r="Q1158" i="1"/>
  <c r="P1159" i="1"/>
  <c r="Q1159" i="1"/>
  <c r="P1160" i="1"/>
  <c r="Q1160" i="1"/>
  <c r="P1161" i="1"/>
  <c r="Q1161" i="1"/>
  <c r="P1162" i="1"/>
  <c r="Q1162" i="1"/>
  <c r="P1163" i="1"/>
  <c r="Q1163" i="1"/>
  <c r="P1164" i="1"/>
  <c r="Q1164" i="1"/>
  <c r="P1165" i="1"/>
  <c r="Q1165" i="1"/>
  <c r="P1166" i="1"/>
  <c r="Q1166" i="1"/>
  <c r="P1167" i="1"/>
  <c r="Q1167" i="1"/>
  <c r="P1168" i="1"/>
  <c r="Q1168" i="1"/>
  <c r="P1169" i="1"/>
  <c r="Q1169" i="1"/>
  <c r="P1170" i="1"/>
  <c r="Q1170" i="1"/>
  <c r="P1171" i="1"/>
  <c r="Q1171" i="1"/>
  <c r="P1172" i="1"/>
  <c r="Q1172" i="1"/>
  <c r="P1173" i="1"/>
  <c r="Q1173" i="1"/>
  <c r="P1174" i="1"/>
  <c r="Q1174" i="1"/>
  <c r="P1175" i="1"/>
  <c r="Q1175" i="1"/>
  <c r="P1176" i="1"/>
  <c r="Q1176" i="1"/>
  <c r="P1177" i="1"/>
  <c r="Q1177" i="1"/>
  <c r="P1178" i="1"/>
  <c r="Q1178" i="1"/>
  <c r="P1179" i="1"/>
  <c r="Q1179" i="1"/>
  <c r="P1180" i="1"/>
  <c r="Q1180" i="1"/>
  <c r="P1181" i="1"/>
  <c r="Q1181" i="1"/>
  <c r="P1182" i="1"/>
  <c r="Q1182" i="1"/>
  <c r="P1183" i="1"/>
  <c r="Q1183" i="1"/>
  <c r="P1184" i="1"/>
  <c r="Q1184" i="1"/>
  <c r="P1185" i="1"/>
  <c r="Q1185" i="1"/>
  <c r="P1186" i="1"/>
  <c r="Q1186" i="1"/>
  <c r="P1187" i="1"/>
  <c r="Q1187" i="1"/>
  <c r="P1188" i="1"/>
  <c r="Q1188" i="1"/>
  <c r="P1189" i="1"/>
  <c r="Q1189" i="1"/>
  <c r="P1190" i="1"/>
  <c r="Q1190" i="1"/>
  <c r="P1191" i="1"/>
  <c r="Q1191" i="1"/>
  <c r="P1192" i="1"/>
  <c r="Q1192" i="1"/>
  <c r="P1193" i="1"/>
  <c r="Q1193" i="1"/>
  <c r="P1194" i="1"/>
  <c r="Q1194" i="1"/>
  <c r="P1195" i="1"/>
  <c r="Q1195" i="1"/>
  <c r="P1196" i="1"/>
  <c r="Q1196" i="1"/>
  <c r="P1197" i="1"/>
  <c r="Q1197" i="1"/>
  <c r="P1198" i="1"/>
  <c r="Q1198" i="1"/>
  <c r="P1199" i="1"/>
  <c r="Q1199" i="1"/>
  <c r="P1200" i="1"/>
  <c r="Q1200" i="1"/>
  <c r="P1201" i="1"/>
  <c r="Q1201" i="1"/>
  <c r="P1202" i="1"/>
  <c r="Q1202" i="1"/>
  <c r="P1203" i="1"/>
  <c r="Q1203" i="1"/>
  <c r="P1204" i="1"/>
  <c r="Q1204" i="1"/>
  <c r="P1205" i="1"/>
  <c r="Q1205" i="1"/>
  <c r="P1206" i="1"/>
  <c r="Q1206" i="1"/>
  <c r="P1207" i="1"/>
  <c r="Q1207" i="1"/>
  <c r="P1208" i="1"/>
  <c r="Q1208" i="1"/>
  <c r="P1209" i="1"/>
  <c r="Q1209" i="1"/>
  <c r="P1210" i="1"/>
  <c r="Q1210" i="1"/>
  <c r="P1211" i="1"/>
  <c r="Q1211" i="1"/>
  <c r="P1212" i="1"/>
  <c r="Q1212" i="1"/>
  <c r="P1213" i="1"/>
  <c r="Q1213" i="1"/>
  <c r="P1214" i="1"/>
  <c r="Q1214" i="1"/>
  <c r="P1215" i="1"/>
  <c r="Q1215" i="1"/>
  <c r="P1216" i="1"/>
  <c r="Q1216" i="1"/>
  <c r="P1217" i="1"/>
  <c r="Q1217" i="1"/>
  <c r="P1218" i="1"/>
  <c r="Q1218" i="1"/>
  <c r="P1219" i="1"/>
  <c r="Q1219" i="1"/>
  <c r="P1220" i="1"/>
  <c r="Q1220" i="1"/>
  <c r="P1221" i="1"/>
  <c r="Q1221" i="1"/>
  <c r="P1222" i="1"/>
  <c r="Q1222" i="1"/>
  <c r="P1223" i="1"/>
  <c r="Q1223" i="1"/>
  <c r="P1224" i="1"/>
  <c r="Q1224" i="1"/>
  <c r="P1225" i="1"/>
  <c r="Q1225" i="1"/>
  <c r="P1226" i="1"/>
  <c r="Q1226" i="1"/>
  <c r="P1227" i="1"/>
  <c r="Q1227" i="1"/>
  <c r="P1228" i="1"/>
  <c r="Q1228" i="1"/>
  <c r="P1229" i="1"/>
  <c r="Q1229" i="1"/>
  <c r="P1230" i="1"/>
  <c r="Q1230" i="1"/>
  <c r="P1231" i="1"/>
  <c r="Q1231" i="1"/>
  <c r="P1232" i="1"/>
  <c r="Q1232" i="1"/>
  <c r="P1233" i="1"/>
  <c r="Q1233" i="1"/>
  <c r="P1234" i="1"/>
  <c r="Q1234" i="1"/>
  <c r="P1235" i="1"/>
  <c r="Q1235" i="1"/>
  <c r="P1236" i="1"/>
  <c r="Q1236" i="1"/>
  <c r="P1237" i="1"/>
  <c r="Q1237" i="1"/>
  <c r="P1238" i="1"/>
  <c r="Q1238" i="1"/>
  <c r="P1239" i="1"/>
  <c r="Q1239" i="1"/>
  <c r="P1240" i="1"/>
  <c r="Q1240" i="1"/>
  <c r="P1241" i="1"/>
  <c r="Q1241" i="1"/>
  <c r="P1242" i="1"/>
  <c r="Q1242" i="1"/>
  <c r="P1243" i="1"/>
  <c r="Q1243" i="1"/>
  <c r="P1244" i="1"/>
  <c r="Q1244" i="1"/>
  <c r="P1245" i="1"/>
  <c r="Q1245" i="1"/>
  <c r="P1246" i="1"/>
  <c r="Q1246" i="1"/>
  <c r="P1247" i="1"/>
  <c r="Q1247" i="1"/>
  <c r="P1248" i="1"/>
  <c r="Q1248" i="1"/>
  <c r="P1249" i="1"/>
  <c r="Q1249" i="1"/>
  <c r="P1250" i="1"/>
  <c r="Q1250" i="1"/>
  <c r="P1251" i="1"/>
  <c r="Q1251" i="1"/>
  <c r="P1252" i="1"/>
  <c r="Q1252" i="1"/>
  <c r="P1253" i="1"/>
  <c r="Q1253" i="1"/>
  <c r="P1254" i="1"/>
  <c r="Q1254" i="1"/>
  <c r="P1255" i="1"/>
  <c r="Q1255" i="1"/>
  <c r="P1256" i="1"/>
  <c r="Q1256" i="1"/>
  <c r="P1257" i="1"/>
  <c r="Q1257" i="1"/>
  <c r="P1258" i="1"/>
  <c r="Q1258" i="1"/>
  <c r="P1259" i="1"/>
  <c r="Q1259" i="1"/>
  <c r="P1260" i="1"/>
  <c r="Q1260" i="1"/>
  <c r="P1261" i="1"/>
  <c r="Q1261" i="1"/>
  <c r="P1262" i="1"/>
  <c r="Q1262" i="1"/>
  <c r="P1263" i="1"/>
  <c r="Q1263" i="1"/>
  <c r="P1264" i="1"/>
  <c r="Q1264" i="1"/>
  <c r="P1265" i="1"/>
  <c r="Q1265" i="1"/>
  <c r="P1266" i="1"/>
  <c r="Q1266" i="1"/>
  <c r="P1267" i="1"/>
  <c r="Q1267" i="1"/>
  <c r="P1268" i="1"/>
  <c r="Q1268" i="1"/>
  <c r="P1269" i="1"/>
  <c r="Q1269" i="1"/>
  <c r="P1270" i="1"/>
  <c r="Q1270" i="1"/>
  <c r="P1271" i="1"/>
  <c r="Q1271" i="1"/>
  <c r="P1272" i="1"/>
  <c r="Q1272" i="1"/>
  <c r="P1273" i="1"/>
  <c r="Q1273" i="1"/>
  <c r="P1274" i="1"/>
  <c r="Q1274" i="1"/>
  <c r="P1275" i="1"/>
  <c r="Q1275" i="1"/>
  <c r="P1276" i="1"/>
  <c r="Q1276" i="1"/>
  <c r="P1277" i="1"/>
  <c r="Q1277" i="1"/>
  <c r="P1278" i="1"/>
  <c r="Q1278" i="1"/>
  <c r="P1279" i="1"/>
  <c r="Q1279" i="1"/>
  <c r="P1280" i="1"/>
  <c r="Q1280" i="1"/>
  <c r="P1281" i="1"/>
  <c r="Q1281" i="1"/>
  <c r="P1282" i="1"/>
  <c r="Q1282" i="1"/>
  <c r="P1283" i="1"/>
  <c r="Q1283" i="1"/>
  <c r="P1284" i="1"/>
  <c r="Q1284" i="1"/>
  <c r="P1285" i="1"/>
  <c r="Q1285" i="1"/>
  <c r="P1286" i="1"/>
  <c r="Q1286" i="1"/>
  <c r="P1287" i="1"/>
  <c r="Q1287" i="1"/>
  <c r="P1288" i="1"/>
  <c r="Q1288" i="1"/>
  <c r="P1289" i="1"/>
  <c r="Q1289" i="1"/>
  <c r="P1290" i="1"/>
  <c r="Q1290" i="1"/>
  <c r="P1291" i="1"/>
  <c r="Q1291" i="1"/>
  <c r="P1292" i="1"/>
  <c r="Q1292" i="1"/>
  <c r="P1293" i="1"/>
  <c r="Q1293" i="1"/>
  <c r="P1294" i="1"/>
  <c r="Q1294" i="1"/>
  <c r="P1295" i="1"/>
  <c r="Q1295" i="1"/>
  <c r="P1296" i="1"/>
  <c r="Q1296" i="1"/>
  <c r="P1297" i="1"/>
  <c r="Q1297" i="1"/>
  <c r="P1298" i="1"/>
  <c r="Q1298" i="1"/>
  <c r="P1299" i="1"/>
  <c r="Q1299" i="1"/>
  <c r="P1300" i="1"/>
  <c r="Q1300" i="1"/>
  <c r="P1301" i="1"/>
  <c r="Q1301" i="1"/>
  <c r="P1302" i="1"/>
  <c r="Q1302" i="1"/>
  <c r="P1303" i="1"/>
  <c r="Q1303" i="1"/>
  <c r="P1304" i="1"/>
  <c r="Q1304" i="1"/>
  <c r="P1305" i="1"/>
  <c r="Q1305" i="1"/>
  <c r="P1306" i="1"/>
  <c r="Q1306" i="1"/>
  <c r="P1307" i="1"/>
  <c r="Q1307" i="1"/>
  <c r="P1308" i="1"/>
  <c r="Q1308" i="1"/>
  <c r="P1309" i="1"/>
  <c r="Q1309" i="1"/>
  <c r="P1310" i="1"/>
  <c r="Q1310" i="1"/>
  <c r="P1311" i="1"/>
  <c r="Q1311" i="1"/>
  <c r="P1312" i="1"/>
  <c r="Q1312" i="1"/>
  <c r="P1313" i="1"/>
  <c r="Q1313" i="1"/>
  <c r="P1314" i="1"/>
  <c r="Q1314" i="1"/>
  <c r="P1315" i="1"/>
  <c r="Q1315" i="1"/>
  <c r="P1316" i="1"/>
  <c r="Q1316" i="1"/>
  <c r="P1317" i="1"/>
  <c r="Q1317" i="1"/>
  <c r="P1318" i="1"/>
  <c r="Q1318" i="1"/>
  <c r="P1319" i="1"/>
  <c r="Q1319" i="1"/>
  <c r="P1320" i="1"/>
  <c r="Q1320" i="1"/>
  <c r="P1321" i="1"/>
  <c r="Q1321" i="1"/>
  <c r="P1322" i="1"/>
  <c r="Q1322" i="1"/>
  <c r="P1323" i="1"/>
  <c r="Q1323" i="1"/>
  <c r="P1324" i="1"/>
  <c r="Q1324" i="1"/>
  <c r="P1325" i="1"/>
  <c r="Q1325" i="1"/>
  <c r="P1326" i="1"/>
  <c r="Q1326" i="1"/>
  <c r="P1327" i="1"/>
  <c r="Q1327" i="1"/>
  <c r="P1328" i="1"/>
  <c r="Q1328" i="1"/>
  <c r="P1329" i="1"/>
  <c r="Q1329" i="1"/>
  <c r="P1330" i="1"/>
  <c r="Q1330" i="1"/>
  <c r="P1331" i="1"/>
  <c r="Q1331" i="1"/>
  <c r="P1332" i="1"/>
  <c r="Q1332" i="1"/>
  <c r="P1333" i="1"/>
  <c r="Q1333" i="1"/>
  <c r="P1334" i="1"/>
  <c r="Q1334" i="1"/>
  <c r="P1335" i="1"/>
  <c r="Q1335" i="1"/>
  <c r="P1336" i="1"/>
  <c r="Q1336" i="1"/>
  <c r="P1337" i="1"/>
  <c r="Q1337" i="1"/>
  <c r="P1338" i="1"/>
  <c r="Q1338" i="1"/>
  <c r="P1339" i="1"/>
  <c r="Q1339" i="1"/>
  <c r="P1340" i="1"/>
  <c r="Q1340" i="1"/>
  <c r="P1341" i="1"/>
  <c r="Q1341" i="1"/>
  <c r="P1342" i="1"/>
  <c r="Q1342" i="1"/>
  <c r="P1343" i="1"/>
  <c r="Q1343" i="1"/>
  <c r="P1344" i="1"/>
  <c r="Q1344" i="1"/>
  <c r="P1345" i="1"/>
  <c r="Q1345" i="1"/>
  <c r="P1346" i="1"/>
  <c r="Q1346" i="1"/>
  <c r="P1347" i="1"/>
  <c r="Q1347" i="1"/>
  <c r="P1348" i="1"/>
  <c r="Q1348" i="1"/>
  <c r="P1349" i="1"/>
  <c r="Q1349" i="1"/>
  <c r="P1350" i="1"/>
  <c r="Q1350" i="1"/>
  <c r="P1351" i="1"/>
  <c r="Q1351" i="1"/>
  <c r="P1352" i="1"/>
  <c r="Q1352" i="1"/>
  <c r="P1353" i="1"/>
  <c r="Q1353" i="1"/>
  <c r="P1354" i="1"/>
  <c r="Q1354" i="1"/>
  <c r="P1355" i="1"/>
  <c r="Q1355" i="1"/>
  <c r="P1356" i="1"/>
  <c r="Q1356" i="1"/>
  <c r="P1357" i="1"/>
  <c r="Q1357" i="1"/>
  <c r="P1358" i="1"/>
  <c r="Q1358" i="1"/>
  <c r="P1359" i="1"/>
  <c r="Q1359" i="1"/>
  <c r="P1360" i="1"/>
  <c r="Q1360" i="1"/>
  <c r="P1361" i="1"/>
  <c r="Q1361" i="1"/>
  <c r="P1362" i="1"/>
  <c r="Q1362" i="1"/>
  <c r="P1363" i="1"/>
  <c r="Q1363" i="1"/>
  <c r="P1364" i="1"/>
  <c r="Q1364" i="1"/>
  <c r="P1365" i="1"/>
  <c r="Q1365" i="1"/>
  <c r="P1366" i="1"/>
  <c r="Q1366" i="1"/>
  <c r="P1367" i="1"/>
  <c r="Q1367" i="1"/>
  <c r="P1368" i="1"/>
  <c r="Q1368" i="1"/>
  <c r="P1369" i="1"/>
  <c r="Q1369" i="1"/>
  <c r="P1370" i="1"/>
  <c r="Q1370" i="1"/>
  <c r="P1371" i="1"/>
  <c r="Q1371" i="1"/>
  <c r="P1372" i="1"/>
  <c r="Q1372" i="1"/>
  <c r="P1373" i="1"/>
  <c r="Q1373" i="1"/>
  <c r="P1374" i="1"/>
  <c r="Q1374" i="1"/>
  <c r="P1375" i="1"/>
  <c r="Q1375" i="1"/>
  <c r="P1376" i="1"/>
  <c r="Q1376" i="1"/>
  <c r="P1377" i="1"/>
  <c r="Q1377" i="1"/>
  <c r="P1378" i="1"/>
  <c r="Q1378" i="1"/>
  <c r="P1379" i="1"/>
  <c r="Q1379" i="1"/>
  <c r="P1380" i="1"/>
  <c r="Q1380" i="1"/>
  <c r="P1381" i="1"/>
  <c r="Q1381" i="1"/>
  <c r="P1382" i="1"/>
  <c r="Q1382" i="1"/>
  <c r="P1383" i="1"/>
  <c r="Q1383" i="1"/>
  <c r="P1384" i="1"/>
  <c r="Q1384" i="1"/>
  <c r="P1385" i="1"/>
  <c r="Q1385" i="1"/>
  <c r="P1386" i="1"/>
  <c r="Q1386" i="1"/>
  <c r="P1387" i="1"/>
  <c r="Q1387" i="1"/>
  <c r="P1388" i="1"/>
  <c r="Q1388" i="1"/>
  <c r="P1389" i="1"/>
  <c r="Q1389" i="1"/>
  <c r="P1390" i="1"/>
  <c r="Q1390" i="1"/>
  <c r="P1391" i="1"/>
  <c r="Q1391" i="1"/>
  <c r="P1392" i="1"/>
  <c r="Q1392" i="1"/>
  <c r="P1393" i="1"/>
  <c r="Q1393" i="1"/>
  <c r="P1394" i="1"/>
  <c r="Q1394" i="1"/>
  <c r="P1395" i="1"/>
  <c r="Q1395" i="1"/>
  <c r="P1396" i="1"/>
  <c r="Q1396" i="1"/>
  <c r="P1397" i="1"/>
  <c r="Q1397" i="1"/>
  <c r="P1398" i="1"/>
  <c r="Q1398" i="1"/>
  <c r="P1399" i="1"/>
  <c r="Q1399" i="1"/>
  <c r="P1400" i="1"/>
  <c r="Q1400" i="1"/>
  <c r="P1401" i="1"/>
  <c r="Q1401" i="1"/>
  <c r="P1402" i="1"/>
  <c r="Q1402" i="1"/>
  <c r="P1403" i="1"/>
  <c r="Q1403" i="1"/>
  <c r="P1404" i="1"/>
  <c r="Q1404" i="1"/>
  <c r="P1405" i="1"/>
  <c r="Q1405" i="1"/>
  <c r="P1406" i="1"/>
  <c r="Q1406" i="1"/>
  <c r="P1407" i="1"/>
  <c r="Q1407" i="1"/>
  <c r="P1408" i="1"/>
  <c r="Q1408" i="1"/>
  <c r="P1409" i="1"/>
  <c r="Q1409" i="1"/>
  <c r="P1410" i="1"/>
  <c r="Q1410" i="1"/>
  <c r="P1411" i="1"/>
  <c r="Q1411" i="1"/>
  <c r="P1412" i="1"/>
  <c r="Q1412" i="1"/>
  <c r="P1413" i="1"/>
  <c r="Q1413" i="1"/>
  <c r="P1414" i="1"/>
  <c r="Q1414" i="1"/>
  <c r="P1415" i="1"/>
  <c r="Q1415" i="1"/>
  <c r="P1416" i="1"/>
  <c r="Q1416" i="1"/>
  <c r="P1417" i="1"/>
  <c r="Q1417" i="1"/>
  <c r="P1418" i="1"/>
  <c r="Q1418" i="1"/>
  <c r="P1419" i="1"/>
  <c r="Q1419" i="1"/>
  <c r="P1420" i="1"/>
  <c r="Q1420" i="1"/>
  <c r="P1421" i="1"/>
  <c r="Q1421" i="1"/>
  <c r="P1422" i="1"/>
  <c r="Q1422" i="1"/>
  <c r="P1423" i="1"/>
  <c r="Q1423" i="1"/>
  <c r="P1424" i="1"/>
  <c r="Q1424" i="1"/>
  <c r="P1425" i="1"/>
  <c r="Q1425" i="1"/>
  <c r="P1426" i="1"/>
  <c r="Q1426" i="1"/>
  <c r="P1427" i="1"/>
  <c r="Q1427" i="1"/>
  <c r="P1428" i="1"/>
  <c r="Q1428" i="1"/>
  <c r="P1429" i="1"/>
  <c r="Q1429" i="1"/>
  <c r="P1430" i="1"/>
  <c r="Q1430" i="1"/>
  <c r="P1431" i="1"/>
  <c r="Q1431" i="1"/>
  <c r="P1432" i="1"/>
  <c r="Q1432" i="1"/>
  <c r="P1433" i="1"/>
  <c r="Q1433" i="1"/>
  <c r="P1434" i="1"/>
  <c r="Q1434" i="1"/>
  <c r="P1435" i="1"/>
  <c r="Q1435" i="1"/>
  <c r="P1436" i="1"/>
  <c r="Q1436" i="1"/>
  <c r="P1437" i="1"/>
  <c r="Q1437" i="1"/>
  <c r="P1438" i="1"/>
  <c r="Q1438" i="1"/>
  <c r="P1439" i="1"/>
  <c r="Q1439" i="1"/>
  <c r="P1440" i="1"/>
  <c r="Q1440" i="1"/>
  <c r="P1441" i="1"/>
  <c r="Q1441" i="1"/>
  <c r="P1442" i="1"/>
  <c r="Q1442" i="1"/>
  <c r="P1443" i="1"/>
  <c r="Q1443" i="1"/>
  <c r="P1444" i="1"/>
  <c r="Q1444" i="1"/>
  <c r="P1445" i="1"/>
  <c r="Q1445" i="1"/>
  <c r="P1446" i="1"/>
  <c r="Q1446" i="1"/>
  <c r="P1447" i="1"/>
  <c r="Q1447" i="1"/>
  <c r="P1448" i="1"/>
  <c r="Q1448" i="1"/>
  <c r="P1449" i="1"/>
  <c r="Q1449" i="1"/>
  <c r="P1450" i="1"/>
  <c r="Q1450" i="1"/>
  <c r="P1451" i="1"/>
  <c r="Q1451" i="1"/>
  <c r="P1452" i="1"/>
  <c r="Q1452" i="1"/>
  <c r="P1453" i="1"/>
  <c r="Q1453" i="1"/>
  <c r="P1454" i="1"/>
  <c r="Q1454" i="1"/>
  <c r="P1455" i="1"/>
  <c r="Q1455" i="1"/>
  <c r="P1456" i="1"/>
  <c r="Q1456" i="1"/>
  <c r="P1457" i="1"/>
  <c r="Q1457" i="1"/>
  <c r="P1458" i="1"/>
  <c r="Q1458" i="1"/>
  <c r="P1459" i="1"/>
  <c r="Q1459" i="1"/>
  <c r="P1460" i="1"/>
  <c r="Q1460" i="1"/>
  <c r="P1461" i="1"/>
  <c r="Q1461" i="1"/>
  <c r="P1462" i="1"/>
  <c r="Q1462" i="1"/>
  <c r="P1463" i="1"/>
  <c r="Q1463" i="1"/>
  <c r="P1464" i="1"/>
  <c r="Q1464" i="1"/>
  <c r="P1465" i="1"/>
  <c r="Q1465" i="1"/>
  <c r="P1466" i="1"/>
  <c r="Q1466" i="1"/>
  <c r="P1467" i="1"/>
  <c r="Q1467" i="1"/>
  <c r="P1468" i="1"/>
  <c r="Q1468" i="1"/>
  <c r="P1469" i="1"/>
  <c r="Q1469" i="1"/>
  <c r="P1470" i="1"/>
  <c r="Q1470" i="1"/>
  <c r="P1471" i="1"/>
  <c r="Q1471" i="1"/>
  <c r="P1472" i="1"/>
  <c r="Q1472" i="1"/>
  <c r="P1473" i="1"/>
  <c r="Q1473" i="1"/>
  <c r="P1474" i="1"/>
  <c r="Q1474" i="1"/>
  <c r="P1475" i="1"/>
  <c r="Q1475" i="1"/>
  <c r="P1476" i="1"/>
  <c r="Q1476" i="1"/>
  <c r="P1477" i="1"/>
  <c r="Q1477" i="1"/>
  <c r="P1478" i="1"/>
  <c r="Q1478" i="1"/>
  <c r="P1479" i="1"/>
  <c r="Q1479" i="1"/>
  <c r="P1480" i="1"/>
  <c r="Q1480" i="1"/>
  <c r="P1481" i="1"/>
  <c r="Q1481" i="1"/>
  <c r="P1482" i="1"/>
  <c r="Q1482" i="1"/>
  <c r="P1483" i="1"/>
  <c r="Q1483" i="1"/>
  <c r="P1484" i="1"/>
  <c r="Q1484" i="1"/>
  <c r="P1485" i="1"/>
  <c r="Q1485" i="1"/>
  <c r="P1486" i="1"/>
  <c r="Q1486" i="1"/>
  <c r="P1487" i="1"/>
  <c r="Q1487" i="1"/>
  <c r="P1488" i="1"/>
  <c r="Q1488" i="1"/>
  <c r="P1489" i="1"/>
  <c r="Q1489" i="1"/>
  <c r="P1490" i="1"/>
  <c r="Q1490" i="1"/>
  <c r="P1491" i="1"/>
  <c r="Q1491" i="1"/>
  <c r="P1492" i="1"/>
  <c r="Q1492" i="1"/>
  <c r="P1493" i="1"/>
  <c r="Q1493" i="1"/>
  <c r="P1494" i="1"/>
  <c r="Q1494" i="1"/>
  <c r="P1495" i="1"/>
  <c r="Q1495" i="1"/>
  <c r="P1496" i="1"/>
  <c r="Q1496" i="1"/>
  <c r="P1497" i="1"/>
  <c r="Q1497" i="1"/>
  <c r="P1498" i="1"/>
  <c r="Q1498" i="1"/>
  <c r="P1499" i="1"/>
  <c r="Q1499" i="1"/>
  <c r="P1500" i="1"/>
  <c r="Q1500" i="1"/>
  <c r="P1501" i="1"/>
  <c r="Q1501" i="1"/>
  <c r="P1502" i="1"/>
  <c r="Q1502" i="1"/>
  <c r="P1503" i="1"/>
  <c r="Q1503" i="1"/>
  <c r="P1504" i="1"/>
  <c r="Q1504" i="1"/>
  <c r="P1505" i="1"/>
  <c r="Q1505" i="1"/>
  <c r="P1506" i="1"/>
  <c r="Q1506" i="1"/>
  <c r="P1507" i="1"/>
  <c r="Q1507" i="1"/>
  <c r="P1508" i="1"/>
  <c r="Q1508" i="1"/>
  <c r="P1509" i="1"/>
  <c r="Q1509" i="1"/>
  <c r="P1510" i="1"/>
  <c r="Q1510" i="1"/>
  <c r="P1511" i="1"/>
  <c r="Q1511" i="1"/>
  <c r="P1512" i="1"/>
  <c r="Q1512" i="1"/>
  <c r="P1513" i="1"/>
  <c r="Q1513" i="1"/>
  <c r="P1514" i="1"/>
  <c r="Q1514" i="1"/>
  <c r="P1515" i="1"/>
  <c r="Q1515" i="1"/>
  <c r="P1516" i="1"/>
  <c r="Q1516" i="1"/>
  <c r="P1517" i="1"/>
  <c r="Q1517" i="1"/>
  <c r="P1518" i="1"/>
  <c r="Q1518" i="1"/>
  <c r="P1519" i="1"/>
  <c r="Q1519" i="1"/>
  <c r="P1520" i="1"/>
  <c r="Q1520" i="1"/>
  <c r="P1521" i="1"/>
  <c r="Q1521" i="1"/>
  <c r="P1522" i="1"/>
  <c r="Q1522" i="1"/>
  <c r="P1523" i="1"/>
  <c r="Q1523" i="1"/>
  <c r="P1524" i="1"/>
  <c r="Q1524" i="1"/>
  <c r="P1525" i="1"/>
  <c r="Q1525" i="1"/>
  <c r="P1526" i="1"/>
  <c r="Q1526" i="1"/>
  <c r="P1527" i="1"/>
  <c r="Q1527" i="1"/>
  <c r="P1528" i="1"/>
  <c r="Q1528" i="1"/>
  <c r="P1529" i="1"/>
  <c r="Q1529" i="1"/>
  <c r="P1530" i="1"/>
  <c r="Q1530" i="1"/>
  <c r="P1531" i="1"/>
  <c r="Q1531" i="1"/>
  <c r="P1532" i="1"/>
  <c r="Q1532" i="1"/>
  <c r="P1533" i="1"/>
  <c r="Q1533" i="1"/>
  <c r="P1534" i="1"/>
  <c r="Q1534" i="1"/>
  <c r="P1535" i="1"/>
  <c r="Q1535" i="1"/>
  <c r="P1536" i="1"/>
  <c r="Q1536" i="1"/>
  <c r="P1537" i="1"/>
  <c r="Q1537" i="1"/>
  <c r="P1538" i="1"/>
  <c r="Q1538" i="1"/>
  <c r="P1539" i="1"/>
  <c r="Q1539" i="1"/>
  <c r="P1540" i="1"/>
  <c r="Q1540" i="1"/>
  <c r="P1541" i="1"/>
  <c r="Q1541" i="1"/>
  <c r="P1542" i="1"/>
  <c r="Q1542" i="1"/>
  <c r="P1543" i="1"/>
  <c r="Q1543" i="1"/>
  <c r="P1544" i="1"/>
  <c r="Q1544" i="1"/>
  <c r="P1545" i="1"/>
  <c r="Q1545" i="1"/>
  <c r="P1546" i="1"/>
  <c r="Q1546" i="1"/>
  <c r="P1547" i="1"/>
  <c r="Q1547" i="1"/>
  <c r="P1548" i="1"/>
  <c r="Q1548" i="1"/>
  <c r="P1549" i="1"/>
  <c r="Q1549" i="1"/>
  <c r="P1550" i="1"/>
  <c r="Q1550" i="1"/>
  <c r="P1551" i="1"/>
  <c r="Q1551" i="1"/>
  <c r="P1552" i="1"/>
  <c r="Q1552" i="1"/>
  <c r="P1553" i="1"/>
  <c r="Q1553" i="1"/>
  <c r="P1554" i="1"/>
  <c r="Q1554" i="1"/>
  <c r="P1555" i="1"/>
  <c r="Q1555" i="1"/>
  <c r="P1556" i="1"/>
  <c r="Q1556" i="1"/>
  <c r="P1557" i="1"/>
  <c r="Q1557" i="1"/>
  <c r="P1558" i="1"/>
  <c r="Q1558" i="1"/>
  <c r="P1559" i="1"/>
  <c r="Q1559" i="1"/>
  <c r="P1560" i="1"/>
  <c r="Q1560" i="1"/>
  <c r="P1561" i="1"/>
  <c r="Q1561" i="1"/>
  <c r="P1562" i="1"/>
  <c r="Q1562" i="1"/>
  <c r="P1563" i="1"/>
  <c r="Q1563" i="1"/>
  <c r="P1564" i="1"/>
  <c r="Q1564" i="1"/>
  <c r="P1565" i="1"/>
  <c r="Q1565" i="1"/>
  <c r="P1566" i="1"/>
  <c r="Q1566" i="1"/>
  <c r="P1567" i="1"/>
  <c r="Q1567" i="1"/>
  <c r="P1568" i="1"/>
  <c r="Q1568" i="1"/>
  <c r="P1569" i="1"/>
  <c r="Q1569" i="1"/>
  <c r="P1570" i="1"/>
  <c r="Q1570" i="1"/>
  <c r="P1571" i="1"/>
  <c r="Q1571" i="1"/>
  <c r="P1572" i="1"/>
  <c r="Q1572" i="1"/>
  <c r="P1573" i="1"/>
  <c r="Q1573" i="1"/>
  <c r="P1574" i="1"/>
  <c r="Q1574" i="1"/>
  <c r="P1575" i="1"/>
  <c r="Q1575" i="1"/>
  <c r="P1576" i="1"/>
  <c r="Q1576" i="1"/>
  <c r="P1577" i="1"/>
  <c r="Q1577" i="1"/>
  <c r="P1578" i="1"/>
  <c r="Q1578" i="1"/>
  <c r="P1579" i="1"/>
  <c r="Q1579" i="1"/>
  <c r="P1580" i="1"/>
  <c r="Q1580" i="1"/>
  <c r="P1581" i="1"/>
  <c r="Q1581" i="1"/>
  <c r="P1582" i="1"/>
  <c r="Q1582" i="1"/>
  <c r="P1583" i="1"/>
  <c r="Q1583" i="1"/>
  <c r="P1584" i="1"/>
  <c r="Q1584" i="1"/>
  <c r="P1585" i="1"/>
  <c r="Q1585" i="1"/>
  <c r="P1586" i="1"/>
  <c r="Q1586" i="1"/>
  <c r="P1587" i="1"/>
  <c r="Q1587" i="1"/>
  <c r="P1588" i="1"/>
  <c r="Q1588" i="1"/>
  <c r="P1589" i="1"/>
  <c r="Q1589" i="1"/>
  <c r="P1590" i="1"/>
  <c r="Q1590" i="1"/>
  <c r="P1591" i="1"/>
  <c r="Q1591" i="1"/>
  <c r="P1592" i="1"/>
  <c r="Q1592" i="1"/>
  <c r="P1593" i="1"/>
  <c r="Q1593" i="1"/>
  <c r="P1594" i="1"/>
  <c r="Q1594" i="1"/>
  <c r="P1595" i="1"/>
  <c r="Q1595" i="1"/>
  <c r="P1596" i="1"/>
  <c r="Q1596" i="1"/>
  <c r="P1597" i="1"/>
  <c r="Q1597" i="1"/>
  <c r="P1598" i="1"/>
  <c r="Q1598" i="1"/>
  <c r="P1599" i="1"/>
  <c r="Q1599" i="1"/>
  <c r="P1600" i="1"/>
  <c r="Q1600" i="1"/>
  <c r="P1601" i="1"/>
  <c r="Q1601" i="1"/>
  <c r="P1602" i="1"/>
  <c r="Q1602" i="1"/>
  <c r="P1603" i="1"/>
  <c r="Q1603" i="1"/>
  <c r="P1604" i="1"/>
  <c r="Q1604" i="1"/>
  <c r="P1605" i="1"/>
  <c r="Q1605" i="1"/>
  <c r="P1606" i="1"/>
  <c r="Q1606" i="1"/>
  <c r="P1607" i="1"/>
  <c r="Q1607" i="1"/>
  <c r="P1608" i="1"/>
  <c r="Q1608" i="1"/>
  <c r="P1609" i="1"/>
  <c r="Q1609" i="1"/>
  <c r="P1610" i="1"/>
  <c r="Q1610" i="1"/>
  <c r="P1611" i="1"/>
  <c r="Q1611" i="1"/>
  <c r="P1612" i="1"/>
  <c r="Q1612" i="1"/>
  <c r="P1613" i="1"/>
  <c r="Q1613" i="1"/>
  <c r="P1614" i="1"/>
  <c r="Q1614" i="1"/>
  <c r="P1615" i="1"/>
  <c r="Q1615" i="1"/>
  <c r="P1616" i="1"/>
  <c r="Q1616" i="1"/>
  <c r="P1617" i="1"/>
  <c r="Q1617" i="1"/>
  <c r="P1618" i="1"/>
  <c r="Q1618" i="1"/>
  <c r="P1619" i="1"/>
  <c r="Q1619" i="1"/>
  <c r="P1620" i="1"/>
  <c r="Q1620" i="1"/>
  <c r="P1621" i="1"/>
  <c r="Q1621" i="1"/>
  <c r="P1622" i="1"/>
  <c r="Q1622" i="1"/>
  <c r="P1623" i="1"/>
  <c r="Q1623" i="1"/>
  <c r="P1624" i="1"/>
  <c r="Q1624" i="1"/>
  <c r="P1625" i="1"/>
  <c r="Q1625" i="1"/>
  <c r="P1626" i="1"/>
  <c r="Q1626" i="1"/>
  <c r="P1627" i="1"/>
  <c r="Q1627" i="1"/>
  <c r="P1628" i="1"/>
  <c r="Q1628" i="1"/>
  <c r="P1629" i="1"/>
  <c r="Q1629" i="1"/>
  <c r="P1630" i="1"/>
  <c r="Q1630" i="1"/>
  <c r="P1631" i="1"/>
  <c r="Q1631" i="1"/>
  <c r="P1632" i="1"/>
  <c r="Q1632" i="1"/>
  <c r="P1633" i="1"/>
  <c r="Q1633" i="1"/>
  <c r="P1634" i="1"/>
  <c r="Q1634" i="1"/>
  <c r="P1635" i="1"/>
  <c r="Q1635" i="1"/>
  <c r="P1636" i="1"/>
  <c r="Q1636" i="1"/>
  <c r="P1637" i="1"/>
  <c r="Q1637" i="1"/>
  <c r="P1638" i="1"/>
  <c r="Q1638" i="1"/>
  <c r="P1639" i="1"/>
  <c r="Q1639" i="1"/>
  <c r="P1640" i="1"/>
  <c r="Q1640" i="1"/>
  <c r="P1641" i="1"/>
  <c r="Q1641" i="1"/>
  <c r="P1642" i="1"/>
  <c r="Q1642" i="1"/>
  <c r="P1643" i="1"/>
  <c r="Q1643" i="1"/>
  <c r="P1644" i="1"/>
  <c r="Q1644" i="1"/>
  <c r="P1645" i="1"/>
  <c r="Q1645" i="1"/>
  <c r="P1646" i="1"/>
  <c r="Q1646" i="1"/>
  <c r="P1647" i="1"/>
  <c r="Q1647" i="1"/>
  <c r="P1648" i="1"/>
  <c r="Q1648" i="1"/>
  <c r="P1649" i="1"/>
  <c r="Q1649" i="1"/>
  <c r="P1650" i="1"/>
  <c r="Q1650" i="1"/>
  <c r="P1651" i="1"/>
  <c r="Q1651" i="1"/>
  <c r="P1652" i="1"/>
  <c r="Q1652" i="1"/>
  <c r="P1653" i="1"/>
  <c r="Q1653" i="1"/>
  <c r="P1654" i="1"/>
  <c r="Q1654" i="1"/>
  <c r="P1655" i="1"/>
  <c r="Q1655" i="1"/>
  <c r="P1656" i="1"/>
  <c r="Q1656" i="1"/>
  <c r="P1657" i="1"/>
  <c r="Q1657" i="1"/>
  <c r="P1658" i="1"/>
  <c r="Q1658" i="1"/>
  <c r="P1659" i="1"/>
  <c r="Q1659" i="1"/>
  <c r="P1660" i="1"/>
  <c r="Q1660" i="1"/>
  <c r="P1661" i="1"/>
  <c r="Q1661" i="1"/>
  <c r="P1662" i="1"/>
  <c r="Q1662" i="1"/>
  <c r="P1663" i="1"/>
  <c r="Q1663" i="1"/>
  <c r="P1664" i="1"/>
  <c r="Q1664" i="1"/>
  <c r="P1665" i="1"/>
  <c r="Q1665" i="1"/>
  <c r="P1666" i="1"/>
  <c r="Q1666" i="1"/>
  <c r="P1667" i="1"/>
  <c r="Q1667" i="1"/>
  <c r="P1668" i="1"/>
  <c r="Q1668" i="1"/>
  <c r="P1669" i="1"/>
  <c r="Q1669" i="1"/>
  <c r="P1670" i="1"/>
  <c r="Q1670" i="1"/>
  <c r="P1671" i="1"/>
  <c r="Q1671" i="1"/>
  <c r="P1672" i="1"/>
  <c r="Q1672" i="1"/>
  <c r="P1673" i="1"/>
  <c r="Q1673" i="1"/>
  <c r="P1674" i="1"/>
  <c r="Q1674" i="1"/>
  <c r="P1675" i="1"/>
  <c r="Q1675" i="1"/>
  <c r="P1676" i="1"/>
  <c r="Q1676" i="1"/>
  <c r="P1677" i="1"/>
  <c r="Q1677" i="1"/>
  <c r="P1678" i="1"/>
  <c r="Q1678" i="1"/>
  <c r="P1679" i="1"/>
  <c r="Q1679" i="1"/>
  <c r="P1680" i="1"/>
  <c r="Q1680" i="1"/>
  <c r="P1681" i="1"/>
  <c r="Q1681" i="1"/>
  <c r="P1682" i="1"/>
  <c r="Q1682" i="1"/>
  <c r="P1683" i="1"/>
  <c r="Q1683" i="1"/>
  <c r="P1684" i="1"/>
  <c r="Q1684" i="1"/>
  <c r="P1685" i="1"/>
  <c r="Q1685" i="1"/>
  <c r="P1686" i="1"/>
  <c r="Q1686" i="1"/>
  <c r="P1687" i="1"/>
  <c r="Q1687" i="1"/>
  <c r="P1688" i="1"/>
  <c r="Q1688" i="1"/>
  <c r="P1689" i="1"/>
  <c r="Q1689" i="1"/>
  <c r="P1690" i="1"/>
  <c r="Q1690" i="1"/>
  <c r="P1691" i="1"/>
  <c r="Q1691" i="1"/>
  <c r="P1692" i="1"/>
  <c r="Q1692" i="1"/>
  <c r="P1693" i="1"/>
  <c r="Q1693" i="1"/>
  <c r="P1694" i="1"/>
  <c r="Q1694" i="1"/>
  <c r="P1695" i="1"/>
  <c r="Q1695" i="1"/>
  <c r="P1696" i="1"/>
  <c r="Q1696" i="1"/>
  <c r="P1697" i="1"/>
  <c r="Q1697" i="1"/>
  <c r="P1698" i="1"/>
  <c r="Q1698" i="1"/>
  <c r="P1699" i="1"/>
  <c r="Q1699" i="1"/>
  <c r="P1700" i="1"/>
  <c r="Q1700" i="1"/>
  <c r="P1701" i="1"/>
  <c r="Q1701" i="1"/>
  <c r="P1702" i="1"/>
  <c r="Q1702" i="1"/>
  <c r="P1703" i="1"/>
  <c r="Q1703" i="1"/>
  <c r="P1704" i="1"/>
  <c r="Q1704" i="1"/>
  <c r="P1705" i="1"/>
  <c r="Q1705" i="1"/>
  <c r="P1706" i="1"/>
  <c r="Q1706" i="1"/>
  <c r="P1707" i="1"/>
  <c r="Q1707" i="1"/>
  <c r="P1708" i="1"/>
  <c r="Q1708" i="1"/>
  <c r="P1709" i="1"/>
  <c r="Q1709" i="1"/>
  <c r="P1710" i="1"/>
  <c r="Q1710" i="1"/>
  <c r="P1711" i="1"/>
  <c r="Q1711" i="1"/>
  <c r="P1712" i="1"/>
  <c r="Q1712" i="1"/>
  <c r="P1713" i="1"/>
  <c r="Q1713" i="1"/>
  <c r="P1714" i="1"/>
  <c r="Q1714" i="1"/>
  <c r="P1715" i="1"/>
  <c r="Q1715" i="1"/>
  <c r="P1716" i="1"/>
  <c r="Q1716" i="1"/>
  <c r="P1717" i="1"/>
  <c r="Q1717" i="1"/>
  <c r="P1718" i="1"/>
  <c r="Q1718" i="1"/>
  <c r="P1719" i="1"/>
  <c r="Q1719" i="1"/>
  <c r="P1720" i="1"/>
  <c r="Q1720" i="1"/>
  <c r="P1721" i="1"/>
  <c r="Q1721" i="1"/>
  <c r="P1722" i="1"/>
  <c r="Q1722" i="1"/>
  <c r="P1723" i="1"/>
  <c r="Q1723" i="1"/>
  <c r="P1724" i="1"/>
  <c r="Q1724" i="1"/>
  <c r="P1725" i="1"/>
  <c r="Q1725" i="1"/>
  <c r="P1726" i="1"/>
  <c r="Q1726" i="1"/>
  <c r="P1727" i="1"/>
  <c r="Q1727" i="1"/>
  <c r="P1728" i="1"/>
  <c r="Q1728" i="1"/>
  <c r="P1729" i="1"/>
  <c r="Q1729" i="1"/>
  <c r="P1730" i="1"/>
  <c r="Q1730" i="1"/>
  <c r="P1731" i="1"/>
  <c r="Q1731" i="1"/>
  <c r="P1732" i="1"/>
  <c r="Q1732" i="1"/>
  <c r="P1733" i="1"/>
  <c r="Q1733" i="1"/>
  <c r="P1734" i="1"/>
  <c r="Q1734" i="1"/>
  <c r="P1735" i="1"/>
  <c r="Q1735" i="1"/>
  <c r="P1736" i="1"/>
  <c r="Q1736" i="1"/>
  <c r="P1737" i="1"/>
  <c r="Q1737" i="1"/>
  <c r="P1738" i="1"/>
  <c r="Q1738" i="1"/>
  <c r="P1739" i="1"/>
  <c r="Q1739" i="1"/>
  <c r="P1740" i="1"/>
  <c r="Q1740" i="1"/>
  <c r="P1741" i="1"/>
  <c r="Q1741" i="1"/>
  <c r="P1742" i="1"/>
  <c r="Q1742" i="1"/>
  <c r="P1743" i="1"/>
  <c r="Q1743" i="1"/>
  <c r="P1744" i="1"/>
  <c r="Q1744" i="1"/>
  <c r="P1745" i="1"/>
  <c r="Q1745" i="1"/>
  <c r="P1746" i="1"/>
  <c r="Q1746" i="1"/>
  <c r="P1747" i="1"/>
  <c r="Q1747" i="1"/>
  <c r="P1748" i="1"/>
  <c r="Q1748" i="1"/>
  <c r="P1749" i="1"/>
  <c r="Q1749" i="1"/>
  <c r="P1750" i="1"/>
  <c r="Q1750" i="1"/>
  <c r="P1751" i="1"/>
  <c r="Q1751" i="1"/>
  <c r="P1752" i="1"/>
  <c r="Q1752" i="1"/>
  <c r="P1753" i="1"/>
  <c r="Q1753" i="1"/>
  <c r="P1754" i="1"/>
  <c r="Q1754" i="1"/>
  <c r="P1755" i="1"/>
  <c r="Q1755" i="1"/>
  <c r="P1756" i="1"/>
  <c r="Q1756" i="1"/>
  <c r="P1757" i="1"/>
  <c r="Q1757" i="1"/>
  <c r="P1758" i="1"/>
  <c r="Q1758" i="1"/>
  <c r="P1759" i="1"/>
  <c r="Q1759" i="1"/>
  <c r="P1760" i="1"/>
  <c r="Q1760" i="1"/>
  <c r="P1761" i="1"/>
  <c r="Q1761" i="1"/>
  <c r="P1762" i="1"/>
  <c r="Q1762" i="1"/>
  <c r="P1763" i="1"/>
  <c r="Q1763" i="1"/>
  <c r="P1764" i="1"/>
  <c r="Q1764" i="1"/>
  <c r="P1765" i="1"/>
  <c r="Q1765" i="1"/>
  <c r="P1766" i="1"/>
  <c r="Q1766" i="1"/>
  <c r="P1767" i="1"/>
  <c r="Q1767" i="1"/>
  <c r="P1768" i="1"/>
  <c r="Q1768" i="1"/>
  <c r="P1769" i="1"/>
  <c r="Q1769" i="1"/>
  <c r="P1770" i="1"/>
  <c r="Q1770" i="1"/>
  <c r="P1771" i="1"/>
  <c r="Q1771" i="1"/>
  <c r="P1772" i="1"/>
  <c r="Q1772" i="1"/>
  <c r="P1773" i="1"/>
  <c r="Q1773" i="1"/>
  <c r="P1774" i="1"/>
  <c r="Q1774" i="1"/>
  <c r="P1775" i="1"/>
  <c r="Q1775" i="1"/>
  <c r="P1776" i="1"/>
  <c r="Q1776" i="1"/>
  <c r="P1777" i="1"/>
  <c r="Q1777" i="1"/>
  <c r="P1778" i="1"/>
  <c r="Q1778" i="1"/>
  <c r="P1779" i="1"/>
  <c r="Q1779" i="1"/>
  <c r="P1780" i="1"/>
  <c r="Q1780" i="1"/>
  <c r="P1781" i="1"/>
  <c r="Q1781" i="1"/>
  <c r="P1782" i="1"/>
  <c r="Q1782" i="1"/>
  <c r="P1783" i="1"/>
  <c r="Q1783" i="1"/>
  <c r="P1784" i="1"/>
  <c r="Q1784" i="1"/>
  <c r="P1785" i="1"/>
  <c r="Q1785" i="1"/>
  <c r="P1786" i="1"/>
  <c r="Q1786" i="1"/>
  <c r="P1787" i="1"/>
  <c r="Q1787" i="1"/>
  <c r="P1788" i="1"/>
  <c r="Q1788" i="1"/>
  <c r="P1789" i="1"/>
  <c r="Q1789" i="1"/>
  <c r="P1790" i="1"/>
  <c r="Q1790" i="1"/>
  <c r="P1791" i="1"/>
  <c r="Q1791" i="1"/>
  <c r="P1792" i="1"/>
  <c r="Q1792" i="1"/>
  <c r="P1793" i="1"/>
  <c r="Q1793" i="1"/>
  <c r="P1794" i="1"/>
  <c r="Q1794" i="1"/>
  <c r="P1795" i="1"/>
  <c r="Q1795" i="1"/>
  <c r="P1796" i="1"/>
  <c r="Q1796" i="1"/>
  <c r="P1797" i="1"/>
  <c r="Q1797" i="1"/>
  <c r="P1798" i="1"/>
  <c r="Q1798" i="1"/>
  <c r="P1799" i="1"/>
  <c r="Q1799" i="1"/>
  <c r="P1800" i="1"/>
  <c r="Q1800" i="1"/>
  <c r="P1801" i="1"/>
  <c r="Q1801" i="1"/>
  <c r="P1802" i="1"/>
  <c r="Q1802" i="1"/>
  <c r="P1803" i="1"/>
  <c r="Q1803" i="1"/>
  <c r="P1804" i="1"/>
  <c r="Q1804" i="1"/>
  <c r="P1805" i="1"/>
  <c r="Q1805" i="1"/>
  <c r="P1806" i="1"/>
  <c r="Q1806" i="1"/>
  <c r="P1807" i="1"/>
  <c r="Q1807" i="1"/>
  <c r="P1808" i="1"/>
  <c r="Q1808" i="1"/>
  <c r="P1809" i="1"/>
  <c r="Q1809" i="1"/>
  <c r="P1810" i="1"/>
  <c r="Q1810" i="1"/>
  <c r="P1811" i="1"/>
  <c r="Q1811" i="1"/>
  <c r="P1812" i="1"/>
  <c r="Q1812" i="1"/>
  <c r="P1813" i="1"/>
  <c r="Q1813" i="1"/>
  <c r="P1814" i="1"/>
  <c r="Q1814" i="1"/>
  <c r="P1815" i="1"/>
  <c r="Q1815" i="1"/>
  <c r="P1816" i="1"/>
  <c r="Q1816" i="1"/>
  <c r="P1817" i="1"/>
  <c r="Q1817" i="1"/>
  <c r="P1818" i="1"/>
  <c r="Q1818" i="1"/>
  <c r="P1819" i="1"/>
  <c r="Q1819" i="1"/>
  <c r="P1820" i="1"/>
  <c r="Q1820" i="1"/>
  <c r="P1821" i="1"/>
  <c r="Q1821" i="1"/>
  <c r="P1822" i="1"/>
  <c r="Q1822" i="1"/>
  <c r="P1823" i="1"/>
  <c r="Q1823" i="1"/>
  <c r="P1824" i="1"/>
  <c r="Q1824" i="1"/>
  <c r="P1825" i="1"/>
  <c r="Q1825" i="1"/>
  <c r="P1826" i="1"/>
  <c r="Q1826" i="1"/>
  <c r="P1827" i="1"/>
  <c r="Q1827" i="1"/>
  <c r="P1828" i="1"/>
  <c r="Q1828" i="1"/>
  <c r="P1829" i="1"/>
  <c r="Q1829" i="1"/>
  <c r="P1830" i="1"/>
  <c r="Q1830" i="1"/>
  <c r="P1831" i="1"/>
  <c r="Q1831" i="1"/>
  <c r="P1832" i="1"/>
  <c r="Q1832" i="1"/>
  <c r="P1833" i="1"/>
  <c r="Q1833" i="1"/>
  <c r="P1834" i="1"/>
  <c r="Q1834" i="1"/>
  <c r="P1835" i="1"/>
  <c r="Q1835" i="1"/>
  <c r="P1836" i="1"/>
  <c r="Q1836" i="1"/>
  <c r="P1837" i="1"/>
  <c r="Q1837" i="1"/>
  <c r="P1838" i="1"/>
  <c r="Q1838" i="1"/>
  <c r="P1839" i="1"/>
  <c r="Q1839" i="1"/>
  <c r="P1840" i="1"/>
  <c r="Q1840" i="1"/>
  <c r="P1841" i="1"/>
  <c r="Q1841" i="1"/>
  <c r="P1842" i="1"/>
  <c r="Q1842" i="1"/>
  <c r="P1843" i="1"/>
  <c r="Q1843" i="1"/>
  <c r="P1844" i="1"/>
  <c r="Q1844" i="1"/>
  <c r="P1845" i="1"/>
  <c r="Q1845" i="1"/>
  <c r="P1846" i="1"/>
  <c r="Q1846" i="1"/>
  <c r="P1847" i="1"/>
  <c r="Q1847" i="1"/>
  <c r="P1848" i="1"/>
  <c r="Q1848" i="1"/>
  <c r="P1849" i="1"/>
  <c r="Q1849" i="1"/>
  <c r="P1850" i="1"/>
  <c r="Q1850" i="1"/>
  <c r="P1851" i="1"/>
  <c r="Q1851" i="1"/>
  <c r="P1852" i="1"/>
  <c r="Q1852" i="1"/>
  <c r="P1853" i="1"/>
  <c r="Q1853" i="1"/>
  <c r="P1854" i="1"/>
  <c r="Q1854" i="1"/>
  <c r="P1855" i="1"/>
  <c r="Q1855" i="1"/>
  <c r="P1856" i="1"/>
  <c r="Q1856" i="1"/>
  <c r="P1857" i="1"/>
  <c r="Q1857" i="1"/>
  <c r="P1858" i="1"/>
  <c r="Q1858" i="1"/>
  <c r="P1859" i="1"/>
  <c r="Q1859" i="1"/>
  <c r="P1860" i="1"/>
  <c r="Q1860" i="1"/>
  <c r="P1861" i="1"/>
  <c r="Q1861" i="1"/>
  <c r="P1862" i="1"/>
  <c r="Q1862" i="1"/>
  <c r="P1863" i="1"/>
  <c r="Q1863" i="1"/>
  <c r="P1864" i="1"/>
  <c r="Q1864" i="1"/>
  <c r="P1865" i="1"/>
  <c r="Q1865" i="1"/>
  <c r="P1866" i="1"/>
  <c r="Q1866" i="1"/>
  <c r="P1867" i="1"/>
  <c r="Q1867" i="1"/>
  <c r="P1868" i="1"/>
  <c r="Q1868" i="1"/>
  <c r="P1869" i="1"/>
  <c r="Q1869" i="1"/>
  <c r="P1870" i="1"/>
  <c r="Q1870" i="1"/>
  <c r="P1871" i="1"/>
  <c r="Q1871" i="1"/>
  <c r="P1872" i="1"/>
  <c r="Q1872" i="1"/>
  <c r="P1873" i="1"/>
  <c r="Q1873" i="1"/>
  <c r="P1874" i="1"/>
  <c r="Q1874" i="1"/>
  <c r="P1875" i="1"/>
  <c r="Q1875" i="1"/>
  <c r="P1876" i="1"/>
  <c r="Q1876" i="1"/>
  <c r="P1877" i="1"/>
  <c r="Q1877" i="1"/>
  <c r="P1878" i="1"/>
  <c r="Q1878" i="1"/>
  <c r="P1879" i="1"/>
  <c r="Q1879" i="1"/>
  <c r="P1880" i="1"/>
  <c r="Q1880" i="1"/>
  <c r="P1881" i="1"/>
  <c r="Q1881" i="1"/>
  <c r="P1882" i="1"/>
  <c r="Q1882" i="1"/>
  <c r="P1883" i="1"/>
  <c r="Q1883" i="1"/>
  <c r="P1884" i="1"/>
  <c r="Q1884" i="1"/>
  <c r="P1885" i="1"/>
  <c r="Q1885" i="1"/>
  <c r="P1886" i="1"/>
  <c r="Q1886" i="1"/>
  <c r="P1887" i="1"/>
  <c r="Q1887" i="1"/>
  <c r="P1888" i="1"/>
  <c r="Q1888" i="1"/>
  <c r="P1889" i="1"/>
  <c r="Q1889" i="1"/>
  <c r="P1890" i="1"/>
  <c r="Q1890" i="1"/>
  <c r="P1891" i="1"/>
  <c r="Q1891" i="1"/>
  <c r="P1892" i="1"/>
  <c r="Q1892" i="1"/>
  <c r="P1893" i="1"/>
  <c r="Q1893" i="1"/>
  <c r="P1894" i="1"/>
  <c r="Q1894" i="1"/>
  <c r="P1895" i="1"/>
  <c r="Q1895" i="1"/>
  <c r="P1896" i="1"/>
  <c r="Q1896" i="1"/>
  <c r="P1897" i="1"/>
  <c r="Q1897" i="1"/>
  <c r="P1898" i="1"/>
  <c r="Q1898" i="1"/>
  <c r="P1899" i="1"/>
  <c r="Q1899" i="1"/>
  <c r="P1900" i="1"/>
  <c r="Q1900" i="1"/>
  <c r="P1901" i="1"/>
  <c r="Q1901" i="1"/>
  <c r="P1902" i="1"/>
  <c r="Q1902" i="1"/>
  <c r="P1903" i="1"/>
  <c r="Q1903" i="1"/>
  <c r="P1904" i="1"/>
  <c r="Q1904" i="1"/>
  <c r="P1905" i="1"/>
  <c r="Q1905" i="1"/>
  <c r="P1906" i="1"/>
  <c r="Q1906" i="1"/>
  <c r="P1907" i="1"/>
  <c r="Q1907" i="1"/>
  <c r="P1908" i="1"/>
  <c r="Q1908" i="1"/>
  <c r="P1909" i="1"/>
  <c r="Q1909" i="1"/>
  <c r="P1910" i="1"/>
  <c r="Q1910" i="1"/>
  <c r="P1911" i="1"/>
  <c r="Q1911" i="1"/>
  <c r="P1912" i="1"/>
  <c r="Q1912" i="1"/>
  <c r="P1913" i="1"/>
  <c r="Q1913" i="1"/>
  <c r="P1914" i="1"/>
  <c r="Q1914" i="1"/>
  <c r="P1915" i="1"/>
  <c r="Q1915" i="1"/>
  <c r="P1916" i="1"/>
  <c r="Q1916" i="1"/>
  <c r="P1917" i="1"/>
  <c r="Q1917" i="1"/>
  <c r="P1918" i="1"/>
  <c r="Q1918" i="1"/>
  <c r="P1919" i="1"/>
  <c r="Q1919" i="1"/>
  <c r="P1920" i="1"/>
  <c r="Q1920" i="1"/>
  <c r="P1921" i="1"/>
  <c r="Q1921" i="1"/>
  <c r="P1922" i="1"/>
  <c r="Q1922" i="1"/>
  <c r="P1923" i="1"/>
  <c r="Q1923" i="1"/>
  <c r="P1924" i="1"/>
  <c r="Q1924" i="1"/>
  <c r="P1925" i="1"/>
  <c r="Q1925" i="1"/>
  <c r="P1926" i="1"/>
  <c r="Q1926" i="1"/>
  <c r="P1927" i="1"/>
  <c r="Q1927" i="1"/>
  <c r="P1928" i="1"/>
  <c r="Q1928" i="1"/>
  <c r="P1929" i="1"/>
  <c r="Q1929" i="1"/>
  <c r="P1930" i="1"/>
  <c r="Q1930" i="1"/>
  <c r="P1931" i="1"/>
  <c r="Q1931" i="1"/>
  <c r="P1932" i="1"/>
  <c r="Q1932" i="1"/>
  <c r="Q2" i="1"/>
  <c r="P2" i="1"/>
  <c r="L721" i="1"/>
  <c r="M721" i="1"/>
  <c r="L638" i="1"/>
  <c r="M638" i="1"/>
  <c r="L1357" i="1"/>
  <c r="M1357" i="1"/>
  <c r="L1714" i="1"/>
  <c r="M1714" i="1"/>
  <c r="L1569" i="1"/>
  <c r="M1569" i="1"/>
  <c r="L922" i="1"/>
  <c r="M922" i="1"/>
  <c r="L1868" i="1"/>
  <c r="M1868" i="1"/>
  <c r="L1742" i="1"/>
  <c r="M1742" i="1"/>
  <c r="L571" i="1"/>
  <c r="M571" i="1"/>
  <c r="L540" i="1"/>
  <c r="M540" i="1"/>
  <c r="L1270" i="1"/>
  <c r="M1270" i="1"/>
  <c r="L1152" i="1"/>
  <c r="M1152" i="1"/>
  <c r="L1288" i="1"/>
  <c r="M1288" i="1"/>
  <c r="L219" i="1"/>
  <c r="M219" i="1"/>
  <c r="L1448" i="1"/>
  <c r="M1448" i="1"/>
  <c r="L596" i="1"/>
  <c r="M596" i="1"/>
  <c r="L1587" i="1"/>
  <c r="M1587" i="1"/>
  <c r="L1008" i="1"/>
  <c r="M1008" i="1"/>
  <c r="L685" i="1"/>
  <c r="M685" i="1"/>
  <c r="L732" i="1"/>
  <c r="M732" i="1"/>
  <c r="L1523" i="1"/>
  <c r="M1523" i="1"/>
  <c r="L1123" i="1"/>
  <c r="M1123" i="1"/>
  <c r="L1690" i="1"/>
  <c r="M1690" i="1"/>
  <c r="L1328" i="1"/>
  <c r="M1328" i="1"/>
  <c r="L1315" i="1"/>
  <c r="M1315" i="1"/>
  <c r="L163" i="1"/>
  <c r="M163" i="1"/>
  <c r="L514" i="1"/>
  <c r="M514" i="1"/>
  <c r="L769" i="1"/>
  <c r="M769" i="1"/>
  <c r="L821" i="1"/>
  <c r="M821" i="1"/>
  <c r="L104" i="1"/>
  <c r="M104" i="1"/>
  <c r="L1703" i="1"/>
  <c r="M1703" i="1"/>
  <c r="L1064" i="1"/>
  <c r="M1064" i="1"/>
  <c r="L1056" i="1"/>
  <c r="M1056" i="1"/>
  <c r="L622" i="1"/>
  <c r="M622" i="1"/>
  <c r="L899" i="1"/>
  <c r="M899" i="1"/>
  <c r="L204" i="1"/>
  <c r="M204" i="1"/>
  <c r="L1183" i="1"/>
  <c r="M1183" i="1"/>
  <c r="L1674" i="1"/>
  <c r="M1674" i="1"/>
  <c r="L897" i="1"/>
  <c r="M897" i="1"/>
  <c r="L919" i="1"/>
  <c r="M919" i="1"/>
  <c r="L358" i="1"/>
  <c r="M358" i="1"/>
  <c r="L304" i="1"/>
  <c r="M304" i="1"/>
  <c r="L1397" i="1"/>
  <c r="M1397" i="1"/>
  <c r="L415" i="1"/>
  <c r="M415" i="1"/>
  <c r="L1360" i="1"/>
  <c r="M1360" i="1"/>
  <c r="L28" i="1"/>
  <c r="M28" i="1"/>
  <c r="L817" i="1"/>
  <c r="M817" i="1"/>
  <c r="L71" i="1"/>
  <c r="M71" i="1"/>
  <c r="L329" i="1"/>
  <c r="M329" i="1"/>
  <c r="L334" i="1"/>
  <c r="M334" i="1"/>
  <c r="L318" i="1"/>
  <c r="M318" i="1"/>
  <c r="L563" i="1"/>
  <c r="M563" i="1"/>
  <c r="L125" i="1"/>
  <c r="M125" i="1"/>
  <c r="L1348" i="1"/>
  <c r="M1348" i="1"/>
  <c r="L118" i="1"/>
  <c r="M118" i="1"/>
  <c r="L614" i="1"/>
  <c r="M614" i="1"/>
  <c r="L183" i="1"/>
  <c r="M183" i="1"/>
  <c r="L1616" i="1"/>
  <c r="M1616" i="1"/>
  <c r="L851" i="1"/>
  <c r="M851" i="1"/>
  <c r="L1029" i="1"/>
  <c r="M1029" i="1"/>
  <c r="L1539" i="1"/>
  <c r="M1539" i="1"/>
  <c r="L857" i="1"/>
  <c r="M857" i="1"/>
  <c r="L1527" i="1"/>
  <c r="M1527" i="1"/>
  <c r="L861" i="1"/>
  <c r="M861" i="1"/>
  <c r="L1635" i="1"/>
  <c r="M1635" i="1"/>
  <c r="L1535" i="1"/>
  <c r="M1535" i="1"/>
  <c r="L208" i="1"/>
  <c r="M208" i="1"/>
  <c r="L1905" i="1"/>
  <c r="M1905" i="1"/>
  <c r="L1300" i="1"/>
  <c r="M1300" i="1"/>
  <c r="L1326" i="1"/>
  <c r="M1326" i="1"/>
  <c r="L684" i="1"/>
  <c r="M684" i="1"/>
  <c r="L1299" i="1"/>
  <c r="M1299" i="1"/>
  <c r="L1207" i="1"/>
  <c r="M1207" i="1"/>
  <c r="L1829" i="1"/>
  <c r="M1829" i="1"/>
  <c r="L1102" i="1"/>
  <c r="M1102" i="1"/>
  <c r="L1331" i="1"/>
  <c r="M1331" i="1"/>
  <c r="L1170" i="1"/>
  <c r="M1170" i="1"/>
  <c r="L891" i="1"/>
  <c r="M891" i="1"/>
  <c r="L1244" i="1"/>
  <c r="M1244" i="1"/>
  <c r="L1202" i="1"/>
  <c r="M1202" i="1"/>
  <c r="L1046" i="1"/>
  <c r="M1046" i="1"/>
  <c r="L375" i="1"/>
  <c r="M375" i="1"/>
  <c r="L445" i="1"/>
  <c r="M445" i="1"/>
  <c r="L1403" i="1"/>
  <c r="M1403" i="1"/>
  <c r="L1356" i="1"/>
  <c r="M1356" i="1"/>
  <c r="L1145" i="1"/>
  <c r="M1145" i="1"/>
  <c r="L519" i="1"/>
  <c r="M519" i="1"/>
  <c r="L1705" i="1"/>
  <c r="M1705" i="1"/>
  <c r="L1051" i="1"/>
  <c r="M1051" i="1"/>
  <c r="L634" i="1"/>
  <c r="M634" i="1"/>
  <c r="L1182" i="1"/>
  <c r="M1182" i="1"/>
  <c r="L254" i="1"/>
  <c r="M254" i="1"/>
  <c r="L1693" i="1"/>
  <c r="M1693" i="1"/>
  <c r="L1327" i="1"/>
  <c r="M1327" i="1"/>
  <c r="L1803" i="1"/>
  <c r="M1803" i="1"/>
  <c r="L1149" i="1"/>
  <c r="M1149" i="1"/>
  <c r="L303" i="1"/>
  <c r="M303" i="1"/>
  <c r="L557" i="1"/>
  <c r="M557" i="1"/>
  <c r="L75" i="1"/>
  <c r="M75" i="1"/>
  <c r="L1377" i="1"/>
  <c r="M1377" i="1"/>
  <c r="L1298" i="1"/>
  <c r="M1298" i="1"/>
  <c r="L1179" i="1"/>
  <c r="M1179" i="1"/>
  <c r="L1706" i="1"/>
  <c r="M1706" i="1"/>
  <c r="L896" i="1"/>
  <c r="M896" i="1"/>
  <c r="L382" i="1"/>
  <c r="M382" i="1"/>
  <c r="L1582" i="1"/>
  <c r="M1582" i="1"/>
  <c r="L1055" i="1"/>
  <c r="M1055" i="1"/>
  <c r="L1279" i="1"/>
  <c r="M1279" i="1"/>
  <c r="L325" i="1"/>
  <c r="M325" i="1"/>
  <c r="L56" i="1"/>
  <c r="M56" i="1"/>
  <c r="L1481" i="1"/>
  <c r="M1481" i="1"/>
  <c r="L1082" i="1"/>
  <c r="M1082" i="1"/>
  <c r="L1262" i="1"/>
  <c r="M1262" i="1"/>
  <c r="L695" i="1"/>
  <c r="M695" i="1"/>
  <c r="L823" i="1"/>
  <c r="M823" i="1"/>
  <c r="L703" i="1"/>
  <c r="M703" i="1"/>
  <c r="L1851" i="1"/>
  <c r="M1851" i="1"/>
  <c r="L1622" i="1"/>
  <c r="M1622" i="1"/>
  <c r="L1273" i="1"/>
  <c r="M1273" i="1"/>
  <c r="L1384" i="1"/>
  <c r="M1384" i="1"/>
  <c r="L1450" i="1"/>
  <c r="M1450" i="1"/>
  <c r="L946" i="1"/>
  <c r="M946" i="1"/>
  <c r="L1407" i="1"/>
  <c r="M1407" i="1"/>
  <c r="L799" i="1"/>
  <c r="M799" i="1"/>
  <c r="L1754" i="1"/>
  <c r="M1754" i="1"/>
  <c r="L1669" i="1"/>
  <c r="M1669" i="1"/>
  <c r="L739" i="1"/>
  <c r="M739" i="1"/>
  <c r="L58" i="1"/>
  <c r="M58" i="1"/>
  <c r="L1390" i="1"/>
  <c r="M1390" i="1"/>
  <c r="L190" i="1"/>
  <c r="M190" i="1"/>
  <c r="L1104" i="1"/>
  <c r="M1104" i="1"/>
  <c r="L877" i="1"/>
  <c r="M877" i="1"/>
  <c r="L1354" i="1"/>
  <c r="M1354" i="1"/>
  <c r="L122" i="1"/>
  <c r="M122" i="1"/>
  <c r="L1568" i="1"/>
  <c r="M1568" i="1"/>
  <c r="L1842" i="1"/>
  <c r="M1842" i="1"/>
  <c r="L1401" i="1"/>
  <c r="M1401" i="1"/>
  <c r="L765" i="1"/>
  <c r="M765" i="1"/>
  <c r="L277" i="1"/>
  <c r="M277" i="1"/>
  <c r="L1618" i="1"/>
  <c r="M1618" i="1"/>
  <c r="L90" i="1"/>
  <c r="M90" i="1"/>
  <c r="L1513" i="1"/>
  <c r="M1513" i="1"/>
  <c r="L730" i="1"/>
  <c r="M730" i="1"/>
  <c r="L1361" i="1"/>
  <c r="M1361" i="1"/>
  <c r="L929" i="1"/>
  <c r="M929" i="1"/>
  <c r="L1021" i="1"/>
  <c r="M1021" i="1"/>
  <c r="L906" i="1"/>
  <c r="M906" i="1"/>
  <c r="L1106" i="1"/>
  <c r="M1106" i="1"/>
  <c r="L1561" i="1"/>
  <c r="M1561" i="1"/>
  <c r="L717" i="1"/>
  <c r="M717" i="1"/>
  <c r="L1458" i="1"/>
  <c r="M1458" i="1"/>
  <c r="L404" i="1"/>
  <c r="M404" i="1"/>
  <c r="L827" i="1"/>
  <c r="M827" i="1"/>
  <c r="L274" i="1"/>
  <c r="M274" i="1"/>
  <c r="L39" i="1"/>
  <c r="M39" i="1"/>
  <c r="L310" i="1"/>
  <c r="M310" i="1"/>
  <c r="L1132" i="1"/>
  <c r="M1132" i="1"/>
  <c r="L998" i="1"/>
  <c r="M998" i="1"/>
  <c r="L1175" i="1"/>
  <c r="M1175" i="1"/>
  <c r="L958" i="1"/>
  <c r="M958" i="1"/>
  <c r="L465" i="1"/>
  <c r="M465" i="1"/>
  <c r="L856" i="1"/>
  <c r="M856" i="1"/>
  <c r="L1194" i="1"/>
  <c r="M1194" i="1"/>
  <c r="L1592" i="1"/>
  <c r="M1592" i="1"/>
  <c r="L1386" i="1"/>
  <c r="M1386" i="1"/>
  <c r="L1322" i="1"/>
  <c r="M1322" i="1"/>
  <c r="L1712" i="1"/>
  <c r="M1712" i="1"/>
  <c r="L1852" i="1"/>
  <c r="M1852" i="1"/>
  <c r="L53" i="1"/>
  <c r="M53" i="1"/>
  <c r="L531" i="1"/>
  <c r="M531" i="1"/>
  <c r="L1402" i="1"/>
  <c r="M1402" i="1"/>
  <c r="L1086" i="1"/>
  <c r="M1086" i="1"/>
  <c r="L240" i="1"/>
  <c r="M240" i="1"/>
  <c r="L691" i="1"/>
  <c r="M691" i="1"/>
  <c r="L585" i="1"/>
  <c r="M585" i="1"/>
  <c r="L974" i="1"/>
  <c r="M974" i="1"/>
  <c r="L1007" i="1"/>
  <c r="M1007" i="1"/>
  <c r="L1137" i="1"/>
  <c r="M1137" i="1"/>
  <c r="L327" i="1"/>
  <c r="M327" i="1"/>
  <c r="L1612" i="1"/>
  <c r="M1612" i="1"/>
  <c r="L579" i="1"/>
  <c r="M579" i="1"/>
  <c r="L773" i="1"/>
  <c r="M773" i="1"/>
  <c r="L1044" i="1"/>
  <c r="M1044" i="1"/>
  <c r="L1373" i="1"/>
  <c r="M1373" i="1"/>
  <c r="L1158" i="1"/>
  <c r="M1158" i="1"/>
  <c r="L237" i="1"/>
  <c r="M237" i="1"/>
  <c r="L1637" i="1"/>
  <c r="M1637" i="1"/>
  <c r="L1579" i="1"/>
  <c r="M1579" i="1"/>
  <c r="L670" i="1"/>
  <c r="M670" i="1"/>
  <c r="L1858" i="1"/>
  <c r="M1858" i="1"/>
  <c r="L1020" i="1"/>
  <c r="M1020" i="1"/>
  <c r="L1620" i="1"/>
  <c r="M1620" i="1"/>
  <c r="L413" i="1"/>
  <c r="M413" i="1"/>
  <c r="L1269" i="1"/>
  <c r="M1269" i="1"/>
  <c r="L657" i="1"/>
  <c r="M657" i="1"/>
  <c r="L883" i="1"/>
  <c r="M883" i="1"/>
  <c r="L905" i="1"/>
  <c r="M905" i="1"/>
  <c r="L1073" i="1"/>
  <c r="M1073" i="1"/>
  <c r="L1436" i="1"/>
  <c r="M1436" i="1"/>
  <c r="L1660" i="1"/>
  <c r="M1660" i="1"/>
  <c r="L527" i="1"/>
  <c r="M527" i="1"/>
  <c r="L1314" i="1"/>
  <c r="M1314" i="1"/>
  <c r="L828" i="1"/>
  <c r="M828" i="1"/>
  <c r="L1533" i="1"/>
  <c r="M1533" i="1"/>
  <c r="L1668" i="1"/>
  <c r="M1668" i="1"/>
  <c r="L1559" i="1"/>
  <c r="M1559" i="1"/>
  <c r="L1440" i="1"/>
  <c r="M1440" i="1"/>
  <c r="L342" i="1"/>
  <c r="M342" i="1"/>
  <c r="L1138" i="1"/>
  <c r="M1138" i="1"/>
  <c r="L1206" i="1"/>
  <c r="M1206" i="1"/>
  <c r="L967" i="1"/>
  <c r="M967" i="1"/>
  <c r="L1775" i="1"/>
  <c r="M1775" i="1"/>
  <c r="L1081" i="1"/>
  <c r="M1081" i="1"/>
  <c r="L1141" i="1"/>
  <c r="M1141" i="1"/>
  <c r="L578" i="1"/>
  <c r="M578" i="1"/>
  <c r="L1649" i="1"/>
  <c r="M1649" i="1"/>
  <c r="L316" i="1"/>
  <c r="M316" i="1"/>
  <c r="L74" i="1"/>
  <c r="M74" i="1"/>
  <c r="L1353" i="1"/>
  <c r="M1353" i="1"/>
  <c r="L728" i="1"/>
  <c r="M728" i="1"/>
  <c r="L229" i="1"/>
  <c r="M229" i="1"/>
  <c r="L833" i="1"/>
  <c r="M833" i="1"/>
  <c r="L1060" i="1"/>
  <c r="M1060" i="1"/>
  <c r="L393" i="1"/>
  <c r="M393" i="1"/>
  <c r="L824" i="1"/>
  <c r="M824" i="1"/>
  <c r="L1188" i="1"/>
  <c r="M1188" i="1"/>
  <c r="L1117" i="1"/>
  <c r="M1117" i="1"/>
  <c r="L592" i="1"/>
  <c r="M592" i="1"/>
  <c r="L1798" i="1"/>
  <c r="M1798" i="1"/>
  <c r="L1218" i="1"/>
  <c r="M1218" i="1"/>
  <c r="L1902" i="1"/>
  <c r="M1902" i="1"/>
  <c r="L1054" i="1"/>
  <c r="M1054" i="1"/>
  <c r="L1890" i="1"/>
  <c r="M1890" i="1"/>
  <c r="L544" i="1"/>
  <c r="M544" i="1"/>
  <c r="L694" i="1"/>
  <c r="M694" i="1"/>
  <c r="L484" i="1"/>
  <c r="M484" i="1"/>
  <c r="L977" i="1"/>
  <c r="M977" i="1"/>
  <c r="L18" i="1"/>
  <c r="M18" i="1"/>
  <c r="L1613" i="1"/>
  <c r="M1613" i="1"/>
  <c r="L212" i="1"/>
  <c r="M212" i="1"/>
  <c r="L1501" i="1"/>
  <c r="M1501" i="1"/>
  <c r="L1159" i="1"/>
  <c r="M1159" i="1"/>
  <c r="L698" i="1"/>
  <c r="M698" i="1"/>
  <c r="L347" i="1"/>
  <c r="M347" i="1"/>
  <c r="L1189" i="1"/>
  <c r="M1189" i="1"/>
  <c r="L1761" i="1"/>
  <c r="M1761" i="1"/>
  <c r="L537" i="1"/>
  <c r="M537" i="1"/>
  <c r="L1063" i="1"/>
  <c r="M1063" i="1"/>
  <c r="L390" i="1"/>
  <c r="M390" i="1"/>
  <c r="L25" i="1"/>
  <c r="M25" i="1"/>
  <c r="L1922" i="1"/>
  <c r="M1922" i="1"/>
  <c r="L641" i="1"/>
  <c r="M641" i="1"/>
  <c r="L1707" i="1"/>
  <c r="M1707" i="1"/>
  <c r="L1201" i="1"/>
  <c r="M1201" i="1"/>
  <c r="L516" i="1"/>
  <c r="M516" i="1"/>
  <c r="L1010" i="1"/>
  <c r="M1010" i="1"/>
  <c r="L620" i="1"/>
  <c r="M620" i="1"/>
  <c r="L352" i="1"/>
  <c r="M352" i="1"/>
  <c r="L927" i="1"/>
  <c r="M927" i="1"/>
  <c r="L1166" i="1"/>
  <c r="M1166" i="1"/>
  <c r="L986" i="1"/>
  <c r="M986" i="1"/>
  <c r="L421" i="1"/>
  <c r="M421" i="1"/>
  <c r="L116" i="1"/>
  <c r="M116" i="1"/>
  <c r="L115" i="1"/>
  <c r="M115" i="1"/>
  <c r="L904" i="1"/>
  <c r="M904" i="1"/>
  <c r="L113" i="1"/>
  <c r="M113" i="1"/>
  <c r="L1654" i="1"/>
  <c r="M1654" i="1"/>
  <c r="L625" i="1"/>
  <c r="M625" i="1"/>
  <c r="L1779" i="1"/>
  <c r="M1779" i="1"/>
  <c r="L1891" i="1"/>
  <c r="M1891" i="1"/>
  <c r="L365" i="1"/>
  <c r="M365" i="1"/>
  <c r="L1181" i="1"/>
  <c r="M1181" i="1"/>
  <c r="L991" i="1"/>
  <c r="M991" i="1"/>
  <c r="L1595" i="1"/>
  <c r="M1595" i="1"/>
  <c r="L1816" i="1"/>
  <c r="M1816" i="1"/>
  <c r="L1347" i="1"/>
  <c r="M1347" i="1"/>
  <c r="L1687" i="1"/>
  <c r="M1687" i="1"/>
  <c r="L1711" i="1"/>
  <c r="M1711" i="1"/>
  <c r="L1325" i="1"/>
  <c r="M1325" i="1"/>
  <c r="L381" i="1"/>
  <c r="M381" i="1"/>
  <c r="L729" i="1"/>
  <c r="M729" i="1"/>
  <c r="L1723" i="1"/>
  <c r="M1723" i="1"/>
  <c r="L114" i="1"/>
  <c r="M114" i="1"/>
  <c r="L127" i="1"/>
  <c r="M127" i="1"/>
  <c r="L1862" i="1"/>
  <c r="M1862" i="1"/>
  <c r="L79" i="1"/>
  <c r="M79" i="1"/>
  <c r="L1261" i="1"/>
  <c r="M1261" i="1"/>
  <c r="L184" i="1"/>
  <c r="M184" i="1"/>
  <c r="L1157" i="1"/>
  <c r="M1157" i="1"/>
  <c r="L1313" i="1"/>
  <c r="M1313" i="1"/>
  <c r="L1753" i="1"/>
  <c r="M1753" i="1"/>
  <c r="L326" i="1"/>
  <c r="M326" i="1"/>
  <c r="L917" i="1"/>
  <c r="M917" i="1"/>
  <c r="L1091" i="1"/>
  <c r="M1091" i="1"/>
  <c r="L1522" i="1"/>
  <c r="M1522" i="1"/>
  <c r="L702" i="1"/>
  <c r="M702" i="1"/>
  <c r="L364" i="1"/>
  <c r="M364" i="1"/>
  <c r="L169" i="1"/>
  <c r="M169" i="1"/>
  <c r="L1085" i="1"/>
  <c r="M1085" i="1"/>
  <c r="L29" i="1"/>
  <c r="M29" i="1"/>
  <c r="L663" i="1"/>
  <c r="M663" i="1"/>
  <c r="L1243" i="1"/>
  <c r="M1243" i="1"/>
  <c r="L957" i="1"/>
  <c r="M957" i="1"/>
  <c r="L480" i="1"/>
  <c r="M480" i="1"/>
  <c r="L228" i="1"/>
  <c r="M228" i="1"/>
  <c r="L1720" i="1"/>
  <c r="M1720" i="1"/>
  <c r="L1235" i="1"/>
  <c r="M1235" i="1"/>
  <c r="L1653" i="1"/>
  <c r="M1653" i="1"/>
  <c r="L608" i="1"/>
  <c r="M608" i="1"/>
  <c r="L873" i="1"/>
  <c r="M873" i="1"/>
  <c r="L1431" i="1"/>
  <c r="M1431" i="1"/>
  <c r="L1611" i="1"/>
  <c r="M1611" i="1"/>
  <c r="L895" i="1"/>
  <c r="M895" i="1"/>
  <c r="L1904" i="1"/>
  <c r="M1904" i="1"/>
  <c r="L1050" i="1"/>
  <c r="M1050" i="1"/>
  <c r="L121" i="1"/>
  <c r="M121" i="1"/>
  <c r="L1037" i="1"/>
  <c r="M1037" i="1"/>
  <c r="L1457" i="1"/>
  <c r="M1457" i="1"/>
  <c r="L561" i="1"/>
  <c r="M561" i="1"/>
  <c r="L1254" i="1"/>
  <c r="M1254" i="1"/>
  <c r="L178" i="1"/>
  <c r="M178" i="1"/>
  <c r="L256" i="1"/>
  <c r="M256" i="1"/>
  <c r="L995" i="1"/>
  <c r="M995" i="1"/>
  <c r="L1068" i="1"/>
  <c r="M1068" i="1"/>
  <c r="L1565" i="1"/>
  <c r="M1565" i="1"/>
  <c r="L973" i="1"/>
  <c r="M973" i="1"/>
  <c r="L1028" i="1"/>
  <c r="M1028" i="1"/>
  <c r="L474" i="1"/>
  <c r="M474" i="1"/>
  <c r="L1005" i="1"/>
  <c r="M1005" i="1"/>
  <c r="L1079" i="1"/>
  <c r="M1079" i="1"/>
  <c r="L1490" i="1"/>
  <c r="M1490" i="1"/>
  <c r="L1879" i="1"/>
  <c r="M1879" i="1"/>
  <c r="L1512" i="1"/>
  <c r="M1512" i="1"/>
  <c r="L616" i="1"/>
  <c r="M616" i="1"/>
  <c r="L177" i="1"/>
  <c r="M177" i="1"/>
  <c r="L427" i="1"/>
  <c r="M427" i="1"/>
  <c r="L1466" i="1"/>
  <c r="M1466" i="1"/>
  <c r="L495" i="1"/>
  <c r="M495" i="1"/>
  <c r="L1743" i="1"/>
  <c r="M1743" i="1"/>
  <c r="L1385" i="1"/>
  <c r="M1385" i="1"/>
  <c r="L876" i="1"/>
  <c r="M876" i="1"/>
  <c r="L810" i="1"/>
  <c r="M810" i="1"/>
  <c r="L1116" i="1"/>
  <c r="M1116" i="1"/>
  <c r="L1130" i="1"/>
  <c r="M1130" i="1"/>
  <c r="L1011" i="1"/>
  <c r="M1011" i="1"/>
  <c r="L887" i="1"/>
  <c r="M887" i="1"/>
  <c r="L1727" i="1"/>
  <c r="M1727" i="1"/>
  <c r="L1452" i="1"/>
  <c r="M1452" i="1"/>
  <c r="L1516" i="1"/>
  <c r="M1516" i="1"/>
  <c r="L399" i="1"/>
  <c r="M399" i="1"/>
  <c r="L1257" i="1"/>
  <c r="M1257" i="1"/>
  <c r="L1017" i="1"/>
  <c r="M1017" i="1"/>
  <c r="L1853" i="1"/>
  <c r="M1853" i="1"/>
  <c r="L1346" i="1"/>
  <c r="M1346" i="1"/>
  <c r="L1078" i="1"/>
  <c r="M1078" i="1"/>
  <c r="L673" i="1"/>
  <c r="M673" i="1"/>
  <c r="L167" i="1"/>
  <c r="M167" i="1"/>
  <c r="L1724" i="1"/>
  <c r="M1724" i="1"/>
  <c r="L535" i="1"/>
  <c r="M535" i="1"/>
  <c r="L136" i="1"/>
  <c r="M136" i="1"/>
  <c r="L936" i="1"/>
  <c r="M936" i="1"/>
  <c r="L536" i="1"/>
  <c r="M536" i="1"/>
  <c r="L1198" i="1"/>
  <c r="M1198" i="1"/>
  <c r="L412" i="1"/>
  <c r="M412" i="1"/>
  <c r="L1472" i="1"/>
  <c r="M1472" i="1"/>
  <c r="L1089" i="1"/>
  <c r="M1089" i="1"/>
  <c r="L1804" i="1"/>
  <c r="M1804" i="1"/>
  <c r="L1460" i="1"/>
  <c r="M1460" i="1"/>
  <c r="L1623" i="1"/>
  <c r="M1623" i="1"/>
  <c r="L903" i="1"/>
  <c r="M903" i="1"/>
  <c r="L1059" i="1"/>
  <c r="M1059" i="1"/>
  <c r="L1735" i="1"/>
  <c r="M1735" i="1"/>
  <c r="L1661" i="1"/>
  <c r="M1661" i="1"/>
  <c r="L785" i="1"/>
  <c r="M785" i="1"/>
  <c r="L1449" i="1"/>
  <c r="M1449" i="1"/>
  <c r="L1819" i="1"/>
  <c r="M1819" i="1"/>
  <c r="L1122" i="1"/>
  <c r="M1122" i="1"/>
  <c r="L1324" i="1"/>
  <c r="M1324" i="1"/>
  <c r="L633" i="1"/>
  <c r="M633" i="1"/>
  <c r="L452" i="1"/>
  <c r="M452" i="1"/>
  <c r="L945" i="1"/>
  <c r="M945" i="1"/>
  <c r="L1268" i="1"/>
  <c r="M1268" i="1"/>
  <c r="L1101" i="1"/>
  <c r="M1101" i="1"/>
  <c r="L1831" i="1"/>
  <c r="M1831" i="1"/>
  <c r="L1619" i="1"/>
  <c r="M1619" i="1"/>
  <c r="L1350" i="1"/>
  <c r="M1350" i="1"/>
  <c r="L1019" i="1"/>
  <c r="M1019" i="1"/>
  <c r="L1825" i="1"/>
  <c r="M1825" i="1"/>
  <c r="L754" i="1"/>
  <c r="M754" i="1"/>
  <c r="L1006" i="1"/>
  <c r="M1006" i="1"/>
  <c r="L1783" i="1"/>
  <c r="M1783" i="1"/>
  <c r="L132" i="1"/>
  <c r="M132" i="1"/>
  <c r="L1532" i="1"/>
  <c r="M1532" i="1"/>
  <c r="L829" i="1"/>
  <c r="M829" i="1"/>
  <c r="L489" i="1"/>
  <c r="M489" i="1"/>
  <c r="L1701" i="1"/>
  <c r="M1701" i="1"/>
  <c r="L111" i="1"/>
  <c r="M111" i="1"/>
  <c r="L1464" i="1"/>
  <c r="M1464" i="1"/>
  <c r="L1676" i="1"/>
  <c r="M1676" i="1"/>
  <c r="L1389" i="1"/>
  <c r="M1389" i="1"/>
  <c r="L1417" i="1"/>
  <c r="M1417" i="1"/>
  <c r="L576" i="1"/>
  <c r="M576" i="1"/>
  <c r="L1393" i="1"/>
  <c r="M1393" i="1"/>
  <c r="L1092" i="1"/>
  <c r="M1092" i="1"/>
  <c r="L1786" i="1"/>
  <c r="M1786" i="1"/>
  <c r="L960" i="1"/>
  <c r="M960" i="1"/>
  <c r="L814" i="1"/>
  <c r="M814" i="1"/>
  <c r="L1901" i="1"/>
  <c r="M1901" i="1"/>
  <c r="L792" i="1"/>
  <c r="M792" i="1"/>
  <c r="L1744" i="1"/>
  <c r="M1744" i="1"/>
  <c r="L1817" i="1"/>
  <c r="M1817" i="1"/>
  <c r="L1839" i="1"/>
  <c r="M1839" i="1"/>
  <c r="L1067" i="1"/>
  <c r="M1067" i="1"/>
  <c r="L1778" i="1"/>
  <c r="M1778" i="1"/>
  <c r="L1165" i="1"/>
  <c r="M1165" i="1"/>
  <c r="L1519" i="1"/>
  <c r="M1519" i="1"/>
  <c r="L791" i="1"/>
  <c r="M791" i="1"/>
  <c r="L1287" i="1"/>
  <c r="M1287" i="1"/>
  <c r="L1678" i="1"/>
  <c r="M1678" i="1"/>
  <c r="L1251" i="1"/>
  <c r="M1251" i="1"/>
  <c r="L1801" i="1"/>
  <c r="M1801" i="1"/>
  <c r="L1330" i="1"/>
  <c r="M1330" i="1"/>
  <c r="L859" i="1"/>
  <c r="M859" i="1"/>
  <c r="L1881" i="1"/>
  <c r="M1881" i="1"/>
  <c r="L632" i="1"/>
  <c r="M632" i="1"/>
  <c r="L680" i="1"/>
  <c r="M680" i="1"/>
  <c r="L716" i="1"/>
  <c r="M716" i="1"/>
  <c r="L748" i="1"/>
  <c r="M748" i="1"/>
  <c r="L1014" i="1"/>
  <c r="M1014" i="1"/>
  <c r="L637" i="1"/>
  <c r="M637" i="1"/>
  <c r="L1392" i="1"/>
  <c r="M1392" i="1"/>
  <c r="L911" i="1"/>
  <c r="M911" i="1"/>
  <c r="L1790" i="1"/>
  <c r="M1790" i="1"/>
  <c r="L1809" i="1"/>
  <c r="M1809" i="1"/>
  <c r="L494" i="1"/>
  <c r="M494" i="1"/>
  <c r="L1492" i="1"/>
  <c r="M1492" i="1"/>
  <c r="L1766" i="1"/>
  <c r="M1766" i="1"/>
  <c r="L1719" i="1"/>
  <c r="M1719" i="1"/>
  <c r="L724" i="1"/>
  <c r="M724" i="1"/>
  <c r="L882" i="1"/>
  <c r="M882" i="1"/>
  <c r="L674" i="1"/>
  <c r="M674" i="1"/>
  <c r="L471" i="1"/>
  <c r="M471" i="1"/>
  <c r="L1869" i="1"/>
  <c r="M1869" i="1"/>
  <c r="L654" i="1"/>
  <c r="M654" i="1"/>
  <c r="L1058" i="1"/>
  <c r="M1058" i="1"/>
  <c r="L1694" i="1"/>
  <c r="M1694" i="1"/>
  <c r="L1290" i="1"/>
  <c r="M1290" i="1"/>
  <c r="L1813" i="1"/>
  <c r="M1813" i="1"/>
  <c r="L206" i="1"/>
  <c r="M206" i="1"/>
  <c r="L615" i="1"/>
  <c r="M615" i="1"/>
  <c r="L1351" i="1"/>
  <c r="M1351" i="1"/>
  <c r="L1478" i="1"/>
  <c r="M1478" i="1"/>
  <c r="L840" i="1"/>
  <c r="M840" i="1"/>
  <c r="L273" i="1"/>
  <c r="M273" i="1"/>
  <c r="L1893" i="1"/>
  <c r="M1893" i="1"/>
  <c r="L1741" i="1"/>
  <c r="M1741" i="1"/>
  <c r="L796" i="1"/>
  <c r="M796" i="1"/>
  <c r="L1605" i="1"/>
  <c r="M1605" i="1"/>
  <c r="L1470" i="1"/>
  <c r="M1470" i="1"/>
  <c r="L951" i="1"/>
  <c r="M951" i="1"/>
  <c r="L870" i="1"/>
  <c r="M870" i="1"/>
  <c r="L1076" i="1"/>
  <c r="M1076" i="1"/>
  <c r="L1710" i="1"/>
  <c r="M1710" i="1"/>
  <c r="L972" i="1"/>
  <c r="M972" i="1"/>
  <c r="L924" i="1"/>
  <c r="M924" i="1"/>
  <c r="L1035" i="1"/>
  <c r="M1035" i="1"/>
  <c r="L1219" i="1"/>
  <c r="M1219" i="1"/>
  <c r="L89" i="1"/>
  <c r="M89" i="1"/>
  <c r="L363" i="1"/>
  <c r="M363" i="1"/>
  <c r="L783" i="1"/>
  <c r="M783" i="1"/>
  <c r="L1209" i="1"/>
  <c r="M1209" i="1"/>
  <c r="L1865" i="1"/>
  <c r="M1865" i="1"/>
  <c r="L581" i="1"/>
  <c r="M581" i="1"/>
  <c r="L588" i="1"/>
  <c r="M588" i="1"/>
  <c r="L459" i="1"/>
  <c r="M459" i="1"/>
  <c r="L1698" i="1"/>
  <c r="M1698" i="1"/>
  <c r="L1163" i="1"/>
  <c r="M1163" i="1"/>
  <c r="L1927" i="1"/>
  <c r="M1927" i="1"/>
  <c r="L187" i="1"/>
  <c r="M187" i="1"/>
  <c r="L1551" i="1"/>
  <c r="M1551" i="1"/>
  <c r="L32" i="1"/>
  <c r="M32" i="1"/>
  <c r="L1757" i="1"/>
  <c r="M1757" i="1"/>
  <c r="L533" i="1"/>
  <c r="M533" i="1"/>
  <c r="L437" i="1"/>
  <c r="M437" i="1"/>
  <c r="L1096" i="1"/>
  <c r="M1096" i="1"/>
  <c r="L1887" i="1"/>
  <c r="M1887" i="1"/>
  <c r="L98" i="1"/>
  <c r="M98" i="1"/>
  <c r="L983" i="1"/>
  <c r="M983" i="1"/>
  <c r="L391" i="1"/>
  <c r="M391" i="1"/>
  <c r="L1070" i="1"/>
  <c r="M1070" i="1"/>
  <c r="L1739" i="1"/>
  <c r="M1739" i="1"/>
  <c r="L678" i="1"/>
  <c r="M678" i="1"/>
  <c r="L481" i="1"/>
  <c r="M481" i="1"/>
  <c r="L534" i="1"/>
  <c r="M534" i="1"/>
  <c r="L956" i="1"/>
  <c r="M956" i="1"/>
  <c r="L959" i="1"/>
  <c r="M959" i="1"/>
  <c r="L788" i="1"/>
  <c r="M788" i="1"/>
  <c r="L562" i="1"/>
  <c r="M562" i="1"/>
  <c r="L1272" i="1"/>
  <c r="M1272" i="1"/>
  <c r="L284" i="1"/>
  <c r="M284" i="1"/>
  <c r="L1545" i="1"/>
  <c r="M1545" i="1"/>
  <c r="L860" i="1"/>
  <c r="M860" i="1"/>
  <c r="L566" i="1"/>
  <c r="M566" i="1"/>
  <c r="L1931" i="1"/>
  <c r="M1931" i="1"/>
  <c r="L648" i="1"/>
  <c r="M648" i="1"/>
  <c r="L1065" i="1"/>
  <c r="M1065" i="1"/>
  <c r="L886" i="1"/>
  <c r="M886" i="1"/>
  <c r="L559" i="1"/>
  <c r="M559" i="1"/>
  <c r="L707" i="1"/>
  <c r="M707" i="1"/>
  <c r="L1378" i="1"/>
  <c r="M1378" i="1"/>
  <c r="L1435" i="1"/>
  <c r="M1435" i="1"/>
  <c r="L640" i="1"/>
  <c r="M640" i="1"/>
  <c r="L1135" i="1"/>
  <c r="M1135" i="1"/>
  <c r="L1429" i="1"/>
  <c r="M1429" i="1"/>
  <c r="L1808" i="1"/>
  <c r="M1808" i="1"/>
  <c r="L221" i="1"/>
  <c r="M221" i="1"/>
  <c r="L1343" i="1"/>
  <c r="M1343" i="1"/>
  <c r="L1597" i="1"/>
  <c r="M1597" i="1"/>
  <c r="L1420" i="1"/>
  <c r="M1420" i="1"/>
  <c r="L470" i="1"/>
  <c r="M470" i="1"/>
  <c r="L343" i="1"/>
  <c r="M343" i="1"/>
  <c r="L655" i="1"/>
  <c r="M655" i="1"/>
  <c r="L798" i="1"/>
  <c r="M798" i="1"/>
  <c r="L932" i="1"/>
  <c r="M932" i="1"/>
  <c r="L69" i="1"/>
  <c r="M69" i="1"/>
  <c r="L93" i="1"/>
  <c r="M93" i="1"/>
  <c r="L1815" i="1"/>
  <c r="M1815" i="1"/>
  <c r="L1216" i="1"/>
  <c r="M1216" i="1"/>
  <c r="L928" i="1"/>
  <c r="M928" i="1"/>
  <c r="L1148" i="1"/>
  <c r="M1148" i="1"/>
  <c r="L392" i="1"/>
  <c r="M392" i="1"/>
  <c r="L30" i="1"/>
  <c r="M30" i="1"/>
  <c r="L590" i="1"/>
  <c r="M590" i="1"/>
  <c r="L1469" i="1"/>
  <c r="M1469" i="1"/>
  <c r="L1528" i="1"/>
  <c r="M1528" i="1"/>
  <c r="L1471" i="1"/>
  <c r="M1471" i="1"/>
  <c r="L67" i="1"/>
  <c r="M67" i="1"/>
  <c r="L1483" i="1"/>
  <c r="M1483" i="1"/>
  <c r="L1048" i="1"/>
  <c r="M1048" i="1"/>
  <c r="L1173" i="1"/>
  <c r="M1173" i="1"/>
  <c r="L1884" i="1"/>
  <c r="M1884" i="1"/>
  <c r="L881" i="1"/>
  <c r="M881" i="1"/>
  <c r="L139" i="1"/>
  <c r="M139" i="1"/>
  <c r="L1838" i="1"/>
  <c r="M1838" i="1"/>
  <c r="L311" i="1"/>
  <c r="M311" i="1"/>
  <c r="L1131" i="1"/>
  <c r="M1131" i="1"/>
  <c r="L1187" i="1"/>
  <c r="M1187" i="1"/>
  <c r="L1162" i="1"/>
  <c r="M1162" i="1"/>
  <c r="L43" i="1"/>
  <c r="M43" i="1"/>
  <c r="L1538" i="1"/>
  <c r="M1538" i="1"/>
  <c r="L1308" i="1"/>
  <c r="M1308" i="1"/>
  <c r="L921" i="1"/>
  <c r="M921" i="1"/>
  <c r="L880" i="1"/>
  <c r="M880" i="1"/>
  <c r="L13" i="1"/>
  <c r="M13" i="1"/>
  <c r="L1444" i="1"/>
  <c r="M1444" i="1"/>
  <c r="L351" i="1"/>
  <c r="M351" i="1"/>
  <c r="L1796" i="1"/>
  <c r="M1796" i="1"/>
  <c r="L1667" i="1"/>
  <c r="M1667" i="1"/>
  <c r="L935" i="1"/>
  <c r="M935" i="1"/>
  <c r="L1506" i="1"/>
  <c r="M1506" i="1"/>
  <c r="L583" i="1"/>
  <c r="M583" i="1"/>
  <c r="L1438" i="1"/>
  <c r="M1438" i="1"/>
  <c r="L467" i="1"/>
  <c r="M467" i="1"/>
  <c r="L984" i="1"/>
  <c r="M984" i="1"/>
  <c r="L1249" i="1"/>
  <c r="M1249" i="1"/>
  <c r="L44" i="1"/>
  <c r="M44" i="1"/>
  <c r="L1311" i="1"/>
  <c r="M1311" i="1"/>
  <c r="L1193" i="1"/>
  <c r="M1193" i="1"/>
  <c r="L1094" i="1"/>
  <c r="M1094" i="1"/>
  <c r="L1136" i="1"/>
  <c r="M1136" i="1"/>
  <c r="L380" i="1"/>
  <c r="M380" i="1"/>
  <c r="L414" i="1"/>
  <c r="M414" i="1"/>
  <c r="L1266" i="1"/>
  <c r="M1266" i="1"/>
  <c r="L1514" i="1"/>
  <c r="M1514" i="1"/>
  <c r="L591" i="1"/>
  <c r="M591" i="1"/>
  <c r="L1550" i="1"/>
  <c r="M1550" i="1"/>
  <c r="L448" i="1"/>
  <c r="M448" i="1"/>
  <c r="L239" i="1"/>
  <c r="M239" i="1"/>
  <c r="L653" i="1"/>
  <c r="M653" i="1"/>
  <c r="L164" i="1"/>
  <c r="M164" i="1"/>
  <c r="L621" i="1"/>
  <c r="M621" i="1"/>
  <c r="L1504" i="1"/>
  <c r="M1504" i="1"/>
  <c r="L690" i="1"/>
  <c r="M690" i="1"/>
  <c r="L1602" i="1"/>
  <c r="M1602" i="1"/>
  <c r="L1363" i="1"/>
  <c r="M1363" i="1"/>
  <c r="L78" i="1"/>
  <c r="M78" i="1"/>
  <c r="L1439" i="1"/>
  <c r="M1439" i="1"/>
  <c r="L1400" i="1"/>
  <c r="M1400" i="1"/>
  <c r="L42" i="1"/>
  <c r="M42" i="1"/>
  <c r="L1709" i="1"/>
  <c r="M1709" i="1"/>
  <c r="L1423" i="1"/>
  <c r="M1423" i="1"/>
  <c r="L1396" i="1"/>
  <c r="M1396" i="1"/>
  <c r="L296" i="1"/>
  <c r="M296" i="1"/>
  <c r="L140" i="1"/>
  <c r="M140" i="1"/>
  <c r="L1283" i="1"/>
  <c r="M1283" i="1"/>
  <c r="L1646" i="1"/>
  <c r="M1646" i="1"/>
  <c r="L575" i="1"/>
  <c r="M575" i="1"/>
  <c r="L52" i="1"/>
  <c r="M52" i="1"/>
  <c r="L1857" i="1"/>
  <c r="M1857" i="1"/>
  <c r="L1418" i="1"/>
  <c r="M1418" i="1"/>
  <c r="L939" i="1"/>
  <c r="M939" i="1"/>
  <c r="L1318" i="1"/>
  <c r="M1318" i="1"/>
  <c r="L105" i="1"/>
  <c r="M105" i="1"/>
  <c r="L1271" i="1"/>
  <c r="M1271" i="1"/>
  <c r="L1822" i="1"/>
  <c r="M1822" i="1"/>
  <c r="L918" i="1"/>
  <c r="M918" i="1"/>
  <c r="L1151" i="1"/>
  <c r="M1151" i="1"/>
  <c r="L1097" i="1"/>
  <c r="M1097" i="1"/>
  <c r="L1018" i="1"/>
  <c r="M1018" i="1"/>
  <c r="L441" i="1"/>
  <c r="M441" i="1"/>
  <c r="L722" i="1"/>
  <c r="M722" i="1"/>
  <c r="L1638" i="1"/>
  <c r="M1638" i="1"/>
  <c r="L1012" i="1"/>
  <c r="M1012" i="1"/>
  <c r="L1810" i="1"/>
  <c r="M1810" i="1"/>
  <c r="L1062" i="1"/>
  <c r="M1062" i="1"/>
  <c r="L297" i="1"/>
  <c r="M297" i="1"/>
  <c r="L875" i="1"/>
  <c r="M875" i="1"/>
  <c r="L293" i="1"/>
  <c r="M293" i="1"/>
  <c r="L1491" i="1"/>
  <c r="M1491" i="1"/>
  <c r="L506" i="1"/>
  <c r="M506" i="1"/>
  <c r="L156" i="1"/>
  <c r="M156" i="1"/>
  <c r="L1748" i="1"/>
  <c r="M1748" i="1"/>
  <c r="L1312" i="1"/>
  <c r="M1312" i="1"/>
  <c r="L444" i="1"/>
  <c r="M444" i="1"/>
  <c r="L1811" i="1"/>
  <c r="M1811" i="1"/>
  <c r="L771" i="1"/>
  <c r="M771" i="1"/>
  <c r="L227" i="1"/>
  <c r="M227" i="1"/>
  <c r="L669" i="1"/>
  <c r="M669" i="1"/>
  <c r="L1329" i="1"/>
  <c r="M1329" i="1"/>
  <c r="L1749" i="1"/>
  <c r="M1749" i="1"/>
  <c r="L1225" i="1"/>
  <c r="M1225" i="1"/>
  <c r="L1002" i="1"/>
  <c r="M1002" i="1"/>
  <c r="L1337" i="1"/>
  <c r="M1337" i="1"/>
  <c r="L336" i="1"/>
  <c r="M336" i="1"/>
  <c r="L1814" i="1"/>
  <c r="M1814" i="1"/>
  <c r="L468" i="1"/>
  <c r="M468" i="1"/>
  <c r="L577" i="1"/>
  <c r="M577" i="1"/>
  <c r="L165" i="1"/>
  <c r="M165" i="1"/>
  <c r="L162" i="1"/>
  <c r="M162" i="1"/>
  <c r="L479" i="1"/>
  <c r="M479" i="1"/>
  <c r="L379" i="1"/>
  <c r="M379" i="1"/>
  <c r="L1769" i="1"/>
  <c r="M1769" i="1"/>
  <c r="L299" i="1"/>
  <c r="M299" i="1"/>
  <c r="L594" i="1"/>
  <c r="M594" i="1"/>
  <c r="L1296" i="1"/>
  <c r="M1296" i="1"/>
  <c r="L338" i="1"/>
  <c r="M338" i="1"/>
  <c r="L290" i="1"/>
  <c r="M290" i="1"/>
  <c r="L1880" i="1"/>
  <c r="M1880" i="1"/>
  <c r="L1454" i="1"/>
  <c r="M1454" i="1"/>
  <c r="L1043" i="1"/>
  <c r="M1043" i="1"/>
  <c r="L920" i="1"/>
  <c r="M920" i="1"/>
  <c r="L1500" i="1"/>
  <c r="M1500" i="1"/>
  <c r="L787" i="1"/>
  <c r="M787" i="1"/>
  <c r="L1250" i="1"/>
  <c r="M1250" i="1"/>
  <c r="L1293" i="1"/>
  <c r="M1293" i="1"/>
  <c r="L845" i="1"/>
  <c r="M845" i="1"/>
  <c r="L603" i="1"/>
  <c r="M603" i="1"/>
  <c r="L268" i="1"/>
  <c r="M268" i="1"/>
  <c r="L820" i="1"/>
  <c r="M820" i="1"/>
  <c r="L300" i="1"/>
  <c r="M300" i="1"/>
  <c r="L1515" i="1"/>
  <c r="M1515" i="1"/>
  <c r="L315" i="1"/>
  <c r="M315" i="1"/>
  <c r="L1870" i="1"/>
  <c r="M1870" i="1"/>
  <c r="L567" i="1"/>
  <c r="M567" i="1"/>
  <c r="L1340" i="1"/>
  <c r="M1340" i="1"/>
  <c r="L529" i="1"/>
  <c r="M529" i="1"/>
  <c r="L1242" i="1"/>
  <c r="M1242" i="1"/>
  <c r="L1691" i="1"/>
  <c r="M1691" i="1"/>
  <c r="L747" i="1"/>
  <c r="M747" i="1"/>
  <c r="L1734" i="1"/>
  <c r="M1734" i="1"/>
  <c r="L1576" i="1"/>
  <c r="M1576" i="1"/>
  <c r="L1258" i="1"/>
  <c r="M1258" i="1"/>
  <c r="L910" i="1"/>
  <c r="M910" i="1"/>
  <c r="L1915" i="1"/>
  <c r="M1915" i="1"/>
  <c r="L1590" i="1"/>
  <c r="M1590" i="1"/>
  <c r="L175" i="1"/>
  <c r="M175" i="1"/>
  <c r="L241" i="1"/>
  <c r="M241" i="1"/>
  <c r="L97" i="1"/>
  <c r="M97" i="1"/>
  <c r="L507" i="1"/>
  <c r="M507" i="1"/>
  <c r="L1286" i="1"/>
  <c r="M1286" i="1"/>
  <c r="L76" i="1"/>
  <c r="M76" i="1"/>
  <c r="L1910" i="1"/>
  <c r="M1910" i="1"/>
  <c r="L1233" i="1"/>
  <c r="M1233" i="1"/>
  <c r="L794" i="1"/>
  <c r="M794" i="1"/>
  <c r="L34" i="1"/>
  <c r="M34" i="1"/>
  <c r="L1598" i="1"/>
  <c r="M1598" i="1"/>
  <c r="L679" i="1"/>
  <c r="M679" i="1"/>
  <c r="L963" i="1"/>
  <c r="M963" i="1"/>
  <c r="L1909" i="1"/>
  <c r="M1909" i="1"/>
  <c r="L513" i="1"/>
  <c r="M513" i="1"/>
  <c r="L1859" i="1"/>
  <c r="M1859" i="1"/>
  <c r="L1031" i="1"/>
  <c r="M1031" i="1"/>
  <c r="L723" i="1"/>
  <c r="M723" i="1"/>
  <c r="L1784" i="1"/>
  <c r="M1784" i="1"/>
  <c r="L501" i="1"/>
  <c r="M501" i="1"/>
  <c r="L980" i="1"/>
  <c r="M980" i="1"/>
  <c r="L1376" i="1"/>
  <c r="M1376" i="1"/>
  <c r="L604" i="1"/>
  <c r="M604" i="1"/>
  <c r="L431" i="1"/>
  <c r="M431" i="1"/>
  <c r="L1596" i="1"/>
  <c r="M1596" i="1"/>
  <c r="L1399" i="1"/>
  <c r="M1399" i="1"/>
  <c r="L1453" i="1"/>
  <c r="M1453" i="1"/>
  <c r="L701" i="1"/>
  <c r="M701" i="1"/>
  <c r="L1295" i="1"/>
  <c r="M1295" i="1"/>
  <c r="L768" i="1"/>
  <c r="M768" i="1"/>
  <c r="L1267" i="1"/>
  <c r="M1267" i="1"/>
  <c r="L372" i="1"/>
  <c r="M372" i="1"/>
  <c r="L1066" i="1"/>
  <c r="M1066" i="1"/>
  <c r="L613" i="1"/>
  <c r="M613" i="1"/>
  <c r="L247" i="1"/>
  <c r="M247" i="1"/>
  <c r="L323" i="1"/>
  <c r="M323" i="1"/>
  <c r="L281" i="1"/>
  <c r="M281" i="1"/>
  <c r="L666" i="1"/>
  <c r="M666" i="1"/>
  <c r="L64" i="1"/>
  <c r="M64" i="1"/>
  <c r="L894" i="1"/>
  <c r="M894" i="1"/>
  <c r="L682" i="1"/>
  <c r="M682" i="1"/>
  <c r="L216" i="1"/>
  <c r="M216" i="1"/>
  <c r="L1186" i="1"/>
  <c r="M1186" i="1"/>
  <c r="L681" i="1"/>
  <c r="M681" i="1"/>
  <c r="L1004" i="1"/>
  <c r="M1004" i="1"/>
  <c r="L223" i="1"/>
  <c r="M223" i="1"/>
  <c r="L1294" i="1"/>
  <c r="M1294" i="1"/>
  <c r="L656" i="1"/>
  <c r="M656" i="1"/>
  <c r="L1665" i="1"/>
  <c r="M1665" i="1"/>
  <c r="L242" i="1"/>
  <c r="M242" i="1"/>
  <c r="L866" i="1"/>
  <c r="M866" i="1"/>
  <c r="L1307" i="1"/>
  <c r="M1307" i="1"/>
  <c r="L270" i="1"/>
  <c r="M270" i="1"/>
  <c r="L1476" i="1"/>
  <c r="M1476" i="1"/>
  <c r="L1374" i="1"/>
  <c r="M1374" i="1"/>
  <c r="L1688" i="1"/>
  <c r="M1688" i="1"/>
  <c r="L738" i="1"/>
  <c r="M738" i="1"/>
  <c r="L1024" i="1"/>
  <c r="M1024" i="1"/>
  <c r="L1607" i="1"/>
  <c r="M1607" i="1"/>
  <c r="L492" i="1"/>
  <c r="M492" i="1"/>
  <c r="L435" i="1"/>
  <c r="M435" i="1"/>
  <c r="L642" i="1"/>
  <c r="M642" i="1"/>
  <c r="L389" i="1"/>
  <c r="M389" i="1"/>
  <c r="L94" i="1"/>
  <c r="M94" i="1"/>
  <c r="L123" i="1"/>
  <c r="M123" i="1"/>
  <c r="L1488" i="1"/>
  <c r="M1488" i="1"/>
  <c r="L1419" i="1"/>
  <c r="M1419" i="1"/>
  <c r="L356" i="1"/>
  <c r="M356" i="1"/>
  <c r="L86" i="1"/>
  <c r="M86" i="1"/>
  <c r="L1160" i="1"/>
  <c r="M1160" i="1"/>
  <c r="L324" i="1"/>
  <c r="M324" i="1"/>
  <c r="L1205" i="1"/>
  <c r="M1205" i="1"/>
  <c r="L1367" i="1"/>
  <c r="M1367" i="1"/>
  <c r="L292" i="1"/>
  <c r="M292" i="1"/>
  <c r="L1477" i="1"/>
  <c r="M1477" i="1"/>
  <c r="L262" i="1"/>
  <c r="M262" i="1"/>
  <c r="L770" i="1"/>
  <c r="M770" i="1"/>
  <c r="L689" i="1"/>
  <c r="M689" i="1"/>
  <c r="L1140" i="1"/>
  <c r="M1140" i="1"/>
  <c r="L1388" i="1"/>
  <c r="M1388" i="1"/>
  <c r="L1681" i="1"/>
  <c r="M1681" i="1"/>
  <c r="L361" i="1"/>
  <c r="M361" i="1"/>
  <c r="L1785" i="1"/>
  <c r="M1785" i="1"/>
  <c r="L1127" i="1"/>
  <c r="M1127" i="1"/>
  <c r="L715" i="1"/>
  <c r="M715" i="1"/>
  <c r="L286" i="1"/>
  <c r="M286" i="1"/>
  <c r="L438" i="1"/>
  <c r="M438" i="1"/>
  <c r="L720" i="1"/>
  <c r="M720" i="1"/>
  <c r="L1034" i="1"/>
  <c r="M1034" i="1"/>
  <c r="L1256" i="1"/>
  <c r="M1256" i="1"/>
  <c r="L790" i="1"/>
  <c r="M790" i="1"/>
  <c r="L1338" i="1"/>
  <c r="M1338" i="1"/>
  <c r="L914" i="1"/>
  <c r="M914" i="1"/>
  <c r="L985" i="1"/>
  <c r="M985" i="1"/>
  <c r="L411" i="1"/>
  <c r="M411" i="1"/>
  <c r="L288" i="1"/>
  <c r="M288" i="1"/>
  <c r="L440" i="1"/>
  <c r="M440" i="1"/>
  <c r="L192" i="1"/>
  <c r="M192" i="1"/>
  <c r="L1903" i="1"/>
  <c r="M1903" i="1"/>
  <c r="L1217" i="1"/>
  <c r="M1217" i="1"/>
  <c r="L245" i="1"/>
  <c r="M245" i="1"/>
  <c r="L782" i="1"/>
  <c r="M782" i="1"/>
  <c r="L289" i="1"/>
  <c r="M289" i="1"/>
  <c r="L1120" i="1"/>
  <c r="M1120" i="1"/>
  <c r="L1016" i="1"/>
  <c r="M1016" i="1"/>
  <c r="L508" i="1"/>
  <c r="M508" i="1"/>
  <c r="L677" i="1"/>
  <c r="M677" i="1"/>
  <c r="L1039" i="1"/>
  <c r="M1039" i="1"/>
  <c r="L1652" i="1"/>
  <c r="M1652" i="1"/>
  <c r="L486" i="1"/>
  <c r="M486" i="1"/>
  <c r="L832" i="1"/>
  <c r="M832" i="1"/>
  <c r="L1585" i="1"/>
  <c r="M1585" i="1"/>
  <c r="L989" i="1"/>
  <c r="M989" i="1"/>
  <c r="L50" i="1"/>
  <c r="M50" i="1"/>
  <c r="L619" i="1"/>
  <c r="M619" i="1"/>
  <c r="L1834" i="1"/>
  <c r="M1834" i="1"/>
  <c r="L443" i="1"/>
  <c r="M443" i="1"/>
  <c r="L1671" i="1"/>
  <c r="M1671" i="1"/>
  <c r="L1447" i="1"/>
  <c r="M1447" i="1"/>
  <c r="L182" i="1"/>
  <c r="M182" i="1"/>
  <c r="L463" i="1"/>
  <c r="M463" i="1"/>
  <c r="L667" i="1"/>
  <c r="M667" i="1"/>
  <c r="L1567" i="1"/>
  <c r="M1567" i="1"/>
  <c r="L1497" i="1"/>
  <c r="M1497" i="1"/>
  <c r="L493" i="1"/>
  <c r="M493" i="1"/>
  <c r="L550" i="1"/>
  <c r="M550" i="1"/>
  <c r="L1489" i="1"/>
  <c r="M1489" i="1"/>
  <c r="L1143" i="1"/>
  <c r="M1143" i="1"/>
  <c r="L477" i="1"/>
  <c r="M477" i="1"/>
  <c r="L1144" i="1"/>
  <c r="M1144" i="1"/>
  <c r="L1459" i="1"/>
  <c r="M1459" i="1"/>
  <c r="L335" i="1"/>
  <c r="M335" i="1"/>
  <c r="L1398" i="1"/>
  <c r="M1398" i="1"/>
  <c r="L1886" i="1"/>
  <c r="M1886" i="1"/>
  <c r="L1773" i="1"/>
  <c r="M1773" i="1"/>
  <c r="L628" i="1"/>
  <c r="M628" i="1"/>
  <c r="L205" i="1"/>
  <c r="M205" i="1"/>
  <c r="L22" i="1"/>
  <c r="M22" i="1"/>
  <c r="L1521" i="1"/>
  <c r="M1521" i="1"/>
  <c r="L607" i="1"/>
  <c r="M607" i="1"/>
  <c r="L1355" i="1"/>
  <c r="M1355" i="1"/>
  <c r="L1632" i="1"/>
  <c r="M1632" i="1"/>
  <c r="L990" i="1"/>
  <c r="M990" i="1"/>
  <c r="L1530" i="1"/>
  <c r="M1530" i="1"/>
  <c r="L143" i="1"/>
  <c r="M143" i="1"/>
  <c r="L1114" i="1"/>
  <c r="M1114" i="1"/>
  <c r="L660" i="1"/>
  <c r="M660" i="1"/>
  <c r="L1830" i="1"/>
  <c r="M1830" i="1"/>
  <c r="L1826" i="1"/>
  <c r="M1826" i="1"/>
  <c r="L1685" i="1"/>
  <c r="M1685" i="1"/>
  <c r="L172" i="1"/>
  <c r="M172" i="1"/>
  <c r="L1147" i="1"/>
  <c r="M1147" i="1"/>
  <c r="L1920" i="1"/>
  <c r="M1920" i="1"/>
  <c r="L1226" i="1"/>
  <c r="M1226" i="1"/>
  <c r="L1894" i="1"/>
  <c r="M1894" i="1"/>
  <c r="L1229" i="1"/>
  <c r="M1229" i="1"/>
  <c r="L636" i="1"/>
  <c r="M636" i="1"/>
  <c r="L1898" i="1"/>
  <c r="M1898" i="1"/>
  <c r="L553" i="1"/>
  <c r="M553" i="1"/>
  <c r="L447" i="1"/>
  <c r="M447" i="1"/>
  <c r="L758" i="1"/>
  <c r="M758" i="1"/>
  <c r="L84" i="1"/>
  <c r="M84" i="1"/>
  <c r="L809" i="1"/>
  <c r="M809" i="1"/>
  <c r="L487" i="1"/>
  <c r="M487" i="1"/>
  <c r="L353" i="1"/>
  <c r="M353" i="1"/>
  <c r="L283" i="1"/>
  <c r="M283" i="1"/>
  <c r="L1645" i="1"/>
  <c r="M1645" i="1"/>
  <c r="L497" i="1"/>
  <c r="M497" i="1"/>
  <c r="L1601" i="1"/>
  <c r="M1601" i="1"/>
  <c r="L1319" i="1"/>
  <c r="M1319" i="1"/>
  <c r="L87" i="1"/>
  <c r="M87" i="1"/>
  <c r="L1359" i="1"/>
  <c r="M1359" i="1"/>
  <c r="L63" i="1"/>
  <c r="M63" i="1"/>
  <c r="L1100" i="1"/>
  <c r="M1100" i="1"/>
  <c r="L198" i="1"/>
  <c r="M198" i="1"/>
  <c r="L766" i="1"/>
  <c r="M766" i="1"/>
  <c r="L1540" i="1"/>
  <c r="M1540" i="1"/>
  <c r="L1049" i="1"/>
  <c r="M1049" i="1"/>
  <c r="L797" i="1"/>
  <c r="M797" i="1"/>
  <c r="L1071" i="1"/>
  <c r="M1071" i="1"/>
  <c r="L373" i="1"/>
  <c r="M373" i="1"/>
  <c r="L1409" i="1"/>
  <c r="M1409" i="1"/>
  <c r="L712" i="1"/>
  <c r="M712" i="1"/>
  <c r="L1072" i="1"/>
  <c r="M1072" i="1"/>
  <c r="L1639" i="1"/>
  <c r="M1639" i="1"/>
  <c r="L1624" i="1"/>
  <c r="M1624" i="1"/>
  <c r="L953" i="1"/>
  <c r="M953" i="1"/>
  <c r="L271" i="1"/>
  <c r="M271" i="1"/>
  <c r="L1726" i="1"/>
  <c r="M1726" i="1"/>
  <c r="L1227" i="1"/>
  <c r="M1227" i="1"/>
  <c r="L949" i="1"/>
  <c r="M949" i="1"/>
  <c r="L378" i="1"/>
  <c r="M378" i="1"/>
  <c r="L878" i="1"/>
  <c r="M878" i="1"/>
  <c r="L1342" i="1"/>
  <c r="M1342" i="1"/>
  <c r="L366" i="1"/>
  <c r="M366" i="1"/>
  <c r="L532" i="1"/>
  <c r="M532" i="1"/>
  <c r="L1406" i="1"/>
  <c r="M1406" i="1"/>
  <c r="L526" i="1"/>
  <c r="M526" i="1"/>
  <c r="L203" i="1"/>
  <c r="M203" i="1"/>
  <c r="L1699" i="1"/>
  <c r="M1699" i="1"/>
  <c r="L1614" i="1"/>
  <c r="M1614" i="1"/>
  <c r="L893" i="1"/>
  <c r="M893" i="1"/>
  <c r="L1543" i="1"/>
  <c r="M1543" i="1"/>
  <c r="L269" i="1"/>
  <c r="M269" i="1"/>
  <c r="L306" i="1"/>
  <c r="M306" i="1"/>
  <c r="L975" i="1"/>
  <c r="M975" i="1"/>
  <c r="L1746" i="1"/>
  <c r="M1746" i="1"/>
  <c r="L475" i="1"/>
  <c r="M475" i="1"/>
  <c r="L91" i="1"/>
  <c r="M91" i="1"/>
  <c r="L265" i="1"/>
  <c r="M265" i="1"/>
  <c r="L1362" i="1"/>
  <c r="M1362" i="1"/>
  <c r="L1573" i="1"/>
  <c r="M1573" i="1"/>
  <c r="L1480" i="1"/>
  <c r="M1480" i="1"/>
  <c r="L1664" i="1"/>
  <c r="M1664" i="1"/>
  <c r="L643" i="1"/>
  <c r="M643" i="1"/>
  <c r="L1750" i="1"/>
  <c r="M1750" i="1"/>
  <c r="L21" i="1"/>
  <c r="M21" i="1"/>
  <c r="L1026" i="1"/>
  <c r="M1026" i="1"/>
  <c r="L1899" i="1"/>
  <c r="M1899" i="1"/>
  <c r="L686" i="1"/>
  <c r="M686" i="1"/>
  <c r="L764" i="1"/>
  <c r="M764" i="1"/>
  <c r="L854" i="1"/>
  <c r="M854" i="1"/>
  <c r="L813" i="1"/>
  <c r="M813" i="1"/>
  <c r="L1663" i="1"/>
  <c r="M1663" i="1"/>
  <c r="L1115" i="1"/>
  <c r="M1115" i="1"/>
  <c r="L1844" i="1"/>
  <c r="M1844" i="1"/>
  <c r="L370" i="1"/>
  <c r="M370" i="1"/>
  <c r="L1866" i="1"/>
  <c r="M1866" i="1"/>
  <c r="L476" i="1"/>
  <c r="M476" i="1"/>
  <c r="L530" i="1"/>
  <c r="M530" i="1"/>
  <c r="L1169" i="1"/>
  <c r="M1169" i="1"/>
  <c r="L1913" i="1"/>
  <c r="M1913" i="1"/>
  <c r="L839" i="1"/>
  <c r="M839" i="1"/>
  <c r="L103" i="1"/>
  <c r="M103" i="1"/>
  <c r="L696" i="1"/>
  <c r="M696" i="1"/>
  <c r="L898" i="1"/>
  <c r="M898" i="1"/>
  <c r="L803" i="1"/>
  <c r="M803" i="1"/>
  <c r="L923" i="1"/>
  <c r="M923" i="1"/>
  <c r="L1745" i="1"/>
  <c r="M1745" i="1"/>
  <c r="L54" i="1"/>
  <c r="M54" i="1"/>
  <c r="L574" i="1"/>
  <c r="M574" i="1"/>
  <c r="L1265" i="1"/>
  <c r="M1265" i="1"/>
  <c r="L1718" i="1"/>
  <c r="M1718" i="1"/>
  <c r="L710" i="1"/>
  <c r="M710" i="1"/>
  <c r="L1923" i="1"/>
  <c r="M1923" i="1"/>
  <c r="L1849" i="1"/>
  <c r="M1849" i="1"/>
  <c r="L1633" i="1"/>
  <c r="M1633" i="1"/>
  <c r="L1414" i="1"/>
  <c r="M1414" i="1"/>
  <c r="L1482" i="1"/>
  <c r="M1482" i="1"/>
  <c r="L9" i="1"/>
  <c r="M9" i="1"/>
  <c r="L1430" i="1"/>
  <c r="M1430" i="1"/>
  <c r="L285" i="1"/>
  <c r="M285" i="1"/>
  <c r="L1496" i="1"/>
  <c r="M1496" i="1"/>
  <c r="L1524" i="1"/>
  <c r="M1524" i="1"/>
  <c r="L737" i="1"/>
  <c r="M737" i="1"/>
  <c r="L189" i="1"/>
  <c r="M189" i="1"/>
  <c r="L384" i="1"/>
  <c r="M384" i="1"/>
  <c r="L753" i="1"/>
  <c r="M753" i="1"/>
  <c r="L1658" i="1"/>
  <c r="M1658" i="1"/>
  <c r="L1604" i="1"/>
  <c r="M1604" i="1"/>
  <c r="L1682" i="1"/>
  <c r="M1682" i="1"/>
  <c r="L1358" i="1"/>
  <c r="M1358" i="1"/>
  <c r="L1848" i="1"/>
  <c r="M1848" i="1"/>
  <c r="L102" i="1"/>
  <c r="M102" i="1"/>
  <c r="L1889" i="1"/>
  <c r="M1889" i="1"/>
  <c r="L1467" i="1"/>
  <c r="M1467" i="1"/>
  <c r="L1837" i="1"/>
  <c r="M1837" i="1"/>
  <c r="L107" i="1"/>
  <c r="M107" i="1"/>
  <c r="L1387" i="1"/>
  <c r="M1387" i="1"/>
  <c r="L916" i="1"/>
  <c r="M916" i="1"/>
  <c r="L1241" i="1"/>
  <c r="M1241" i="1"/>
  <c r="L12" i="1"/>
  <c r="M12" i="1"/>
  <c r="L1578" i="1"/>
  <c r="M1578" i="1"/>
  <c r="L1544" i="1"/>
  <c r="M1544" i="1"/>
  <c r="L249" i="1"/>
  <c r="M249" i="1"/>
  <c r="L1584" i="1"/>
  <c r="M1584" i="1"/>
  <c r="L1080" i="1"/>
  <c r="M1080" i="1"/>
  <c r="L37" i="1"/>
  <c r="M37" i="1"/>
  <c r="L1824" i="1"/>
  <c r="M1824" i="1"/>
  <c r="L713" i="1"/>
  <c r="M713" i="1"/>
  <c r="L1084" i="1"/>
  <c r="M1084" i="1"/>
  <c r="L1755" i="1"/>
  <c r="M1755" i="1"/>
  <c r="L1095" i="1"/>
  <c r="M1095" i="1"/>
  <c r="L838" i="1"/>
  <c r="M838" i="1"/>
  <c r="L1383" i="1"/>
  <c r="M1383" i="1"/>
  <c r="L1840" i="1"/>
  <c r="M1840" i="1"/>
  <c r="L1025" i="1"/>
  <c r="M1025" i="1"/>
  <c r="L1372" i="1"/>
  <c r="M1372" i="1"/>
  <c r="L1128" i="1"/>
  <c r="M1128" i="1"/>
  <c r="L515" i="1"/>
  <c r="M515" i="1"/>
  <c r="L1321" i="1"/>
  <c r="M1321" i="1"/>
  <c r="L1572" i="1"/>
  <c r="M1572" i="1"/>
  <c r="L831" i="1"/>
  <c r="M831" i="1"/>
  <c r="L1725" i="1"/>
  <c r="M1725" i="1"/>
  <c r="L1731" i="1"/>
  <c r="M1731" i="1"/>
  <c r="L354" i="1"/>
  <c r="M354" i="1"/>
  <c r="L1139" i="1"/>
  <c r="M1139" i="1"/>
  <c r="L1486" i="1"/>
  <c r="M1486" i="1"/>
  <c r="L424" i="1"/>
  <c r="M424" i="1"/>
  <c r="L1013" i="1"/>
  <c r="M1013" i="1"/>
  <c r="L8" i="1"/>
  <c r="M8" i="1"/>
  <c r="L433" i="1"/>
  <c r="M433" i="1"/>
  <c r="L1670" i="1"/>
  <c r="M1670" i="1"/>
  <c r="L1199" i="1"/>
  <c r="M1199" i="1"/>
  <c r="L1594" i="1"/>
  <c r="M1594" i="1"/>
  <c r="L1215" i="1"/>
  <c r="M1215" i="1"/>
  <c r="L850" i="1"/>
  <c r="M850" i="1"/>
  <c r="L314" i="1"/>
  <c r="M314" i="1"/>
  <c r="L779" i="1"/>
  <c r="M779" i="1"/>
  <c r="L858" i="1"/>
  <c r="M858" i="1"/>
  <c r="L1264" i="1"/>
  <c r="M1264" i="1"/>
  <c r="L117" i="1"/>
  <c r="M117" i="1"/>
  <c r="L36" i="1"/>
  <c r="M36" i="1"/>
  <c r="L201" i="1"/>
  <c r="M201" i="1"/>
  <c r="L979" i="1"/>
  <c r="M979" i="1"/>
  <c r="L649" i="1"/>
  <c r="M649" i="1"/>
  <c r="L1715" i="1"/>
  <c r="M1715" i="1"/>
  <c r="L1174" i="1"/>
  <c r="M1174" i="1"/>
  <c r="L1410" i="1"/>
  <c r="M1410" i="1"/>
  <c r="L1874" i="1"/>
  <c r="M1874" i="1"/>
  <c r="L1247" i="1"/>
  <c r="M1247" i="1"/>
  <c r="L1487" i="1"/>
  <c r="M1487" i="1"/>
  <c r="L548" i="1"/>
  <c r="M548" i="1"/>
  <c r="L630" i="1"/>
  <c r="M630" i="1"/>
  <c r="L1177" i="1"/>
  <c r="M1177" i="1"/>
  <c r="L248" i="1"/>
  <c r="M248" i="1"/>
  <c r="L1036" i="1"/>
  <c r="M1036" i="1"/>
  <c r="L193" i="1"/>
  <c r="M193" i="1"/>
  <c r="L1873" i="1"/>
  <c r="M1873" i="1"/>
  <c r="L1192" i="1"/>
  <c r="M1192" i="1"/>
  <c r="L1907" i="1"/>
  <c r="M1907" i="1"/>
  <c r="L1841" i="1"/>
  <c r="M1841" i="1"/>
  <c r="L1558" i="1"/>
  <c r="M1558" i="1"/>
  <c r="L1083" i="1"/>
  <c r="M1083" i="1"/>
  <c r="L244" i="1"/>
  <c r="M244" i="1"/>
  <c r="L1317" i="1"/>
  <c r="M1317" i="1"/>
  <c r="L137" i="1"/>
  <c r="M137" i="1"/>
  <c r="L1695" i="1"/>
  <c r="M1695" i="1"/>
  <c r="L1468" i="1"/>
  <c r="M1468" i="1"/>
  <c r="L436" i="1"/>
  <c r="M436" i="1"/>
  <c r="L1836" i="1"/>
  <c r="M1836" i="1"/>
  <c r="L26" i="1"/>
  <c r="M26" i="1"/>
  <c r="L955" i="1"/>
  <c r="M955" i="1"/>
  <c r="L1282" i="1"/>
  <c r="M1282" i="1"/>
  <c r="L1077" i="1"/>
  <c r="M1077" i="1"/>
  <c r="L1781" i="1"/>
  <c r="M1781" i="1"/>
  <c r="L61" i="1"/>
  <c r="M61" i="1"/>
  <c r="L185" i="1"/>
  <c r="M185" i="1"/>
  <c r="L808" i="1"/>
  <c r="M808" i="1"/>
  <c r="L1394" i="1"/>
  <c r="M1394" i="1"/>
  <c r="L1700" i="1"/>
  <c r="M1700" i="1"/>
  <c r="L161" i="1"/>
  <c r="M161" i="1"/>
  <c r="L941" i="1"/>
  <c r="M941" i="1"/>
  <c r="L1542" i="1"/>
  <c r="M1542" i="1"/>
  <c r="L1224" i="1"/>
  <c r="M1224" i="1"/>
  <c r="L982" i="1"/>
  <c r="M982" i="1"/>
  <c r="L795" i="1"/>
  <c r="M795" i="1"/>
  <c r="L1863" i="1"/>
  <c r="M1863" i="1"/>
  <c r="L1336" i="1"/>
  <c r="M1336" i="1"/>
  <c r="L458" i="1"/>
  <c r="M458" i="1"/>
  <c r="L275" i="1"/>
  <c r="M275" i="1"/>
  <c r="L1443" i="1"/>
  <c r="M1443" i="1"/>
  <c r="L864" i="1"/>
  <c r="M864" i="1"/>
  <c r="L1214" i="1"/>
  <c r="M1214" i="1"/>
  <c r="L1534" i="1"/>
  <c r="M1534" i="1"/>
  <c r="L1292" i="1"/>
  <c r="M1292" i="1"/>
  <c r="L1563" i="1"/>
  <c r="M1563" i="1"/>
  <c r="L10" i="1"/>
  <c r="M10" i="1"/>
  <c r="L546" i="1"/>
  <c r="M546" i="1"/>
  <c r="L672" i="1"/>
  <c r="M672" i="1"/>
  <c r="L650" i="1"/>
  <c r="M650" i="1"/>
  <c r="L145" i="1"/>
  <c r="M145" i="1"/>
  <c r="L1234" i="1"/>
  <c r="M1234" i="1"/>
  <c r="L255" i="1"/>
  <c r="M255" i="1"/>
  <c r="L1134" i="1"/>
  <c r="M1134" i="1"/>
  <c r="L92" i="1"/>
  <c r="M92" i="1"/>
  <c r="L879" i="1"/>
  <c r="M879" i="1"/>
  <c r="L1791" i="1"/>
  <c r="M1791" i="1"/>
  <c r="L1737" i="1"/>
  <c r="M1737" i="1"/>
  <c r="L1248" i="1"/>
  <c r="M1248" i="1"/>
  <c r="L1432" i="1"/>
  <c r="M1432" i="1"/>
  <c r="L498" i="1"/>
  <c r="M498" i="1"/>
  <c r="L213" i="1"/>
  <c r="M213" i="1"/>
  <c r="L1900" i="1"/>
  <c r="M1900" i="1"/>
  <c r="L11" i="1"/>
  <c r="M11" i="1"/>
  <c r="L1795" i="1"/>
  <c r="M1795" i="1"/>
  <c r="L73" i="1"/>
  <c r="M73" i="1"/>
  <c r="L1023" i="1"/>
  <c r="M1023" i="1"/>
  <c r="L1118" i="1"/>
  <c r="M1118" i="1"/>
  <c r="L727" i="1"/>
  <c r="M727" i="1"/>
  <c r="L665" i="1"/>
  <c r="M665" i="1"/>
  <c r="L601" i="1"/>
  <c r="M601" i="1"/>
  <c r="L776" i="1"/>
  <c r="M776" i="1"/>
  <c r="L302" i="1"/>
  <c r="M302" i="1"/>
  <c r="L259" i="1"/>
  <c r="M259" i="1"/>
  <c r="L934" i="1"/>
  <c r="M934" i="1"/>
  <c r="L752" i="1"/>
  <c r="M752" i="1"/>
  <c r="L1038" i="1"/>
  <c r="M1038" i="1"/>
  <c r="L1636" i="1"/>
  <c r="M1636" i="1"/>
  <c r="L1426" i="1"/>
  <c r="M1426" i="1"/>
  <c r="L66" i="1"/>
  <c r="M66" i="1"/>
  <c r="L420" i="1"/>
  <c r="M420" i="1"/>
  <c r="L1704" i="1"/>
  <c r="M1704" i="1"/>
  <c r="L1577" i="1"/>
  <c r="M1577" i="1"/>
  <c r="L599" i="1"/>
  <c r="M599" i="1"/>
  <c r="L1503" i="1"/>
  <c r="M1503" i="1"/>
  <c r="L742" i="1"/>
  <c r="M742" i="1"/>
  <c r="L589" i="1"/>
  <c r="M589" i="1"/>
  <c r="L855" i="1"/>
  <c r="M855" i="1"/>
  <c r="L570" i="1"/>
  <c r="M570" i="1"/>
  <c r="L1473" i="1"/>
  <c r="M1473" i="1"/>
  <c r="L888" i="1"/>
  <c r="M888" i="1"/>
  <c r="L376" i="1"/>
  <c r="M376" i="1"/>
  <c r="L1382" i="1"/>
  <c r="M1382" i="1"/>
  <c r="L940" i="1"/>
  <c r="M940" i="1"/>
  <c r="L266" i="1"/>
  <c r="M266" i="1"/>
  <c r="L280" i="1"/>
  <c r="M280" i="1"/>
  <c r="L1610" i="1"/>
  <c r="M1610" i="1"/>
  <c r="L687" i="1"/>
  <c r="M687" i="1"/>
  <c r="L1776" i="1"/>
  <c r="M1776" i="1"/>
  <c r="L395" i="1"/>
  <c r="M395" i="1"/>
  <c r="L812" i="1"/>
  <c r="M812" i="1"/>
  <c r="L1721" i="1"/>
  <c r="M1721" i="1"/>
  <c r="L482" i="1"/>
  <c r="M482" i="1"/>
  <c r="L635" i="1"/>
  <c r="M635" i="1"/>
  <c r="L806" i="1"/>
  <c r="M806" i="1"/>
  <c r="L446" i="1"/>
  <c r="M446" i="1"/>
  <c r="L1768" i="1"/>
  <c r="M1768" i="1"/>
  <c r="L994" i="1"/>
  <c r="M994" i="1"/>
  <c r="L909" i="1"/>
  <c r="M909" i="1"/>
  <c r="L902" i="1"/>
  <c r="M902" i="1"/>
  <c r="L159" i="1"/>
  <c r="M159" i="1"/>
  <c r="L889" i="1"/>
  <c r="M889" i="1"/>
  <c r="L744" i="1"/>
  <c r="M744" i="1"/>
  <c r="L1789" i="1"/>
  <c r="M1789" i="1"/>
  <c r="L844" i="1"/>
  <c r="M844" i="1"/>
  <c r="L1334" i="1"/>
  <c r="M1334" i="1"/>
  <c r="L1554" i="1"/>
  <c r="M1554" i="1"/>
  <c r="L1850" i="1"/>
  <c r="M1850" i="1"/>
  <c r="L950" i="1"/>
  <c r="M950" i="1"/>
  <c r="L802" i="1"/>
  <c r="M802" i="1"/>
  <c r="L1365" i="1"/>
  <c r="M1365" i="1"/>
  <c r="L236" i="1"/>
  <c r="M236" i="1"/>
  <c r="L837" i="1"/>
  <c r="M837" i="1"/>
  <c r="L1110" i="1"/>
  <c r="M1110" i="1"/>
  <c r="L1832" i="1"/>
  <c r="M1832" i="1"/>
  <c r="L1511" i="1"/>
  <c r="M1511" i="1"/>
  <c r="L377" i="1"/>
  <c r="M377" i="1"/>
  <c r="L853" i="1"/>
  <c r="M853" i="1"/>
  <c r="L952" i="1"/>
  <c r="M952" i="1"/>
  <c r="L1153" i="1"/>
  <c r="M1153" i="1"/>
  <c r="L1571" i="1"/>
  <c r="M1571" i="1"/>
  <c r="L442" i="1"/>
  <c r="M442" i="1"/>
  <c r="L1335" i="1"/>
  <c r="M1335" i="1"/>
  <c r="L1200" i="1"/>
  <c r="M1200" i="1"/>
  <c r="L135" i="1"/>
  <c r="M135" i="1"/>
  <c r="L1032" i="1"/>
  <c r="M1032" i="1"/>
  <c r="L1395" i="1"/>
  <c r="M1395" i="1"/>
  <c r="L1729" i="1"/>
  <c r="M1729" i="1"/>
  <c r="L542" i="1"/>
  <c r="M542" i="1"/>
  <c r="L461" i="1"/>
  <c r="M461" i="1"/>
  <c r="L1696" i="1"/>
  <c r="M1696" i="1"/>
  <c r="L1434" i="1"/>
  <c r="M1434" i="1"/>
  <c r="L631" i="1"/>
  <c r="M631" i="1"/>
  <c r="L1425" i="1"/>
  <c r="M1425" i="1"/>
  <c r="L1659" i="1"/>
  <c r="M1659" i="1"/>
  <c r="L360" i="1"/>
  <c r="M360" i="1"/>
  <c r="L386" i="1"/>
  <c r="M386" i="1"/>
  <c r="L350" i="1"/>
  <c r="M350" i="1"/>
  <c r="L359" i="1"/>
  <c r="M359" i="1"/>
  <c r="L816" i="1"/>
  <c r="M816" i="1"/>
  <c r="L1510" i="1"/>
  <c r="M1510" i="1"/>
  <c r="L1465" i="1"/>
  <c r="M1465" i="1"/>
  <c r="L1626" i="1"/>
  <c r="M1626" i="1"/>
  <c r="L763" i="1"/>
  <c r="M763" i="1"/>
  <c r="L602" i="1"/>
  <c r="M602" i="1"/>
  <c r="L1818" i="1"/>
  <c r="M1818" i="1"/>
  <c r="L320" i="1"/>
  <c r="M320" i="1"/>
  <c r="L472" i="1"/>
  <c r="M472" i="1"/>
  <c r="L77" i="1"/>
  <c r="M77" i="1"/>
  <c r="L1764" i="1"/>
  <c r="M1764" i="1"/>
  <c r="L683" i="1"/>
  <c r="M683" i="1"/>
  <c r="L1451" i="1"/>
  <c r="M1451" i="1"/>
  <c r="L868" i="1"/>
  <c r="M868" i="1"/>
  <c r="L1154" i="1"/>
  <c r="M1154" i="1"/>
  <c r="L483" i="1"/>
  <c r="M483" i="1"/>
  <c r="L885" i="1"/>
  <c r="M885" i="1"/>
  <c r="L312" i="1"/>
  <c r="M312" i="1"/>
  <c r="L1760" i="1"/>
  <c r="M1760" i="1"/>
  <c r="L892" i="1"/>
  <c r="M892" i="1"/>
  <c r="L369" i="1"/>
  <c r="M369" i="1"/>
  <c r="L423" i="1"/>
  <c r="M423" i="1"/>
  <c r="L1339" i="1"/>
  <c r="M1339" i="1"/>
  <c r="L1412" i="1"/>
  <c r="M1412" i="1"/>
  <c r="L1133" i="1"/>
  <c r="M1133" i="1"/>
  <c r="L108" i="1"/>
  <c r="M108" i="1"/>
  <c r="L926" i="1"/>
  <c r="M926" i="1"/>
  <c r="L410" i="1"/>
  <c r="M410" i="1"/>
  <c r="L1041" i="1"/>
  <c r="M1041" i="1"/>
  <c r="L1003" i="1"/>
  <c r="M1003" i="1"/>
  <c r="L1341" i="1"/>
  <c r="M1341" i="1"/>
  <c r="L1812" i="1"/>
  <c r="M1812" i="1"/>
  <c r="L848" i="1"/>
  <c r="M848" i="1"/>
  <c r="L1541" i="1"/>
  <c r="M1541" i="1"/>
  <c r="L1581" i="1"/>
  <c r="M1581" i="1"/>
  <c r="L462" i="1"/>
  <c r="M462" i="1"/>
  <c r="L1277" i="1"/>
  <c r="M1277" i="1"/>
  <c r="L826" i="1"/>
  <c r="M826" i="1"/>
  <c r="L745" i="1"/>
  <c r="M745" i="1"/>
  <c r="L224" i="1"/>
  <c r="M224" i="1"/>
  <c r="L155" i="1"/>
  <c r="M155" i="1"/>
  <c r="L1560" i="1"/>
  <c r="M1560" i="1"/>
  <c r="L1772" i="1"/>
  <c r="M1772" i="1"/>
  <c r="L333" i="1"/>
  <c r="M333" i="1"/>
  <c r="L1156" i="1"/>
  <c r="M1156" i="1"/>
  <c r="L1253" i="1"/>
  <c r="M1253" i="1"/>
  <c r="L612" i="1"/>
  <c r="M612" i="1"/>
  <c r="L772" i="1"/>
  <c r="M772" i="1"/>
  <c r="L397" i="1"/>
  <c r="M397" i="1"/>
  <c r="L1835" i="1"/>
  <c r="M1835" i="1"/>
  <c r="L584" i="1"/>
  <c r="M584" i="1"/>
  <c r="L230" i="1"/>
  <c r="M230" i="1"/>
  <c r="L1555" i="1"/>
  <c r="M1555" i="1"/>
  <c r="L1381" i="1"/>
  <c r="M1381" i="1"/>
  <c r="L1237" i="1"/>
  <c r="M1237" i="1"/>
  <c r="L697" i="1"/>
  <c r="M697" i="1"/>
  <c r="L520" i="1"/>
  <c r="M520" i="1"/>
  <c r="L556" i="1"/>
  <c r="M556" i="1"/>
  <c r="L1112" i="1"/>
  <c r="M1112" i="1"/>
  <c r="L174" i="1"/>
  <c r="M174" i="1"/>
  <c r="L220" i="1"/>
  <c r="M220" i="1"/>
  <c r="L1285" i="1"/>
  <c r="M1285" i="1"/>
  <c r="L1517" i="1"/>
  <c r="M1517" i="1"/>
  <c r="L676" i="1"/>
  <c r="M676" i="1"/>
  <c r="L966" i="1"/>
  <c r="M966" i="1"/>
  <c r="L714" i="1"/>
  <c r="M714" i="1"/>
  <c r="L1379" i="1"/>
  <c r="M1379" i="1"/>
  <c r="L149" i="1"/>
  <c r="M149" i="1"/>
  <c r="L1892" i="1"/>
  <c r="M1892" i="1"/>
  <c r="L307" i="1"/>
  <c r="M307" i="1"/>
  <c r="L1631" i="1"/>
  <c r="M1631" i="1"/>
  <c r="L1752" i="1"/>
  <c r="M1752" i="1"/>
  <c r="L600" i="1"/>
  <c r="M600" i="1"/>
  <c r="L38" i="1"/>
  <c r="M38" i="1"/>
  <c r="L623" i="1"/>
  <c r="M623" i="1"/>
  <c r="L40" i="1"/>
  <c r="M40" i="1"/>
  <c r="L1309" i="1"/>
  <c r="M1309" i="1"/>
  <c r="L1738" i="1"/>
  <c r="M1738" i="1"/>
  <c r="L1788" i="1"/>
  <c r="M1788" i="1"/>
  <c r="L385" i="1"/>
  <c r="M385" i="1"/>
  <c r="L746" i="1"/>
  <c r="M746" i="1"/>
  <c r="L49" i="1"/>
  <c r="M49" i="1"/>
  <c r="L1553" i="1"/>
  <c r="M1553" i="1"/>
  <c r="L815" i="1"/>
  <c r="M815" i="1"/>
  <c r="L1276" i="1"/>
  <c r="M1276" i="1"/>
  <c r="L1463" i="1"/>
  <c r="M1463" i="1"/>
  <c r="L528" i="1"/>
  <c r="M528" i="1"/>
  <c r="L1648" i="1"/>
  <c r="M1648" i="1"/>
  <c r="L287" i="1"/>
  <c r="M287" i="1"/>
  <c r="L884" i="1"/>
  <c r="M884" i="1"/>
  <c r="L1679" i="1"/>
  <c r="M1679" i="1"/>
  <c r="L1099" i="1"/>
  <c r="M1099" i="1"/>
  <c r="L1009" i="1"/>
  <c r="M1009" i="1"/>
  <c r="L700" i="1"/>
  <c r="M700" i="1"/>
  <c r="L83" i="1"/>
  <c r="M83" i="1"/>
  <c r="L1042" i="1"/>
  <c r="M1042" i="1"/>
  <c r="L1929" i="1"/>
  <c r="M1929" i="1"/>
  <c r="L1777" i="1"/>
  <c r="M1777" i="1"/>
  <c r="L830" i="1"/>
  <c r="M830" i="1"/>
  <c r="L466" i="1"/>
  <c r="M466" i="1"/>
  <c r="L965" i="1"/>
  <c r="M965" i="1"/>
  <c r="L1627" i="1"/>
  <c r="M1627" i="1"/>
  <c r="L1161" i="1"/>
  <c r="M1161" i="1"/>
  <c r="L1113" i="1"/>
  <c r="M1113" i="1"/>
  <c r="L843" i="1"/>
  <c r="M843" i="1"/>
  <c r="L195" i="1"/>
  <c r="M195" i="1"/>
  <c r="L525" i="1"/>
  <c r="M525" i="1"/>
  <c r="L943" i="1"/>
  <c r="M943" i="1"/>
  <c r="L565" i="1"/>
  <c r="M565" i="1"/>
  <c r="L901" i="1"/>
  <c r="M901" i="1"/>
  <c r="L1871" i="1"/>
  <c r="M1871" i="1"/>
  <c r="L215" i="1"/>
  <c r="M215" i="1"/>
  <c r="L651" i="1"/>
  <c r="M651" i="1"/>
  <c r="L129" i="1"/>
  <c r="M129" i="1"/>
  <c r="L970" i="1"/>
  <c r="M970" i="1"/>
  <c r="L1821" i="1"/>
  <c r="M1821" i="1"/>
  <c r="L1802" i="1"/>
  <c r="M1802" i="1"/>
  <c r="L31" i="1"/>
  <c r="M31" i="1"/>
  <c r="L430" i="1"/>
  <c r="M430" i="1"/>
  <c r="L1621" i="1"/>
  <c r="M1621" i="1"/>
  <c r="L543" i="1"/>
  <c r="M543" i="1"/>
  <c r="L1057" i="1"/>
  <c r="M1057" i="1"/>
  <c r="L207" i="1"/>
  <c r="M207" i="1"/>
  <c r="L1485" i="1"/>
  <c r="M1485" i="1"/>
  <c r="L1629" i="1"/>
  <c r="M1629" i="1"/>
  <c r="L598" i="1"/>
  <c r="M598" i="1"/>
  <c r="L1666" i="1"/>
  <c r="M1666" i="1"/>
  <c r="L500" i="1"/>
  <c r="M500" i="1"/>
  <c r="L214" i="1"/>
  <c r="M214" i="1"/>
  <c r="L1178" i="1"/>
  <c r="M1178" i="1"/>
  <c r="L1129" i="1"/>
  <c r="M1129" i="1"/>
  <c r="L1921" i="1"/>
  <c r="M1921" i="1"/>
  <c r="L272" i="1"/>
  <c r="M272" i="1"/>
  <c r="L1625" i="1"/>
  <c r="M1625" i="1"/>
  <c r="L473" i="1"/>
  <c r="M473" i="1"/>
  <c r="L1107" i="1"/>
  <c r="M1107" i="1"/>
  <c r="L179" i="1"/>
  <c r="M179" i="1"/>
  <c r="L1589" i="1"/>
  <c r="M1589" i="1"/>
  <c r="L460" i="1"/>
  <c r="M460" i="1"/>
  <c r="L426" i="1"/>
  <c r="M426" i="1"/>
  <c r="L1090" i="1"/>
  <c r="M1090" i="1"/>
  <c r="L1562" i="1"/>
  <c r="M1562" i="1"/>
  <c r="L367" i="1"/>
  <c r="M367" i="1"/>
  <c r="L573" i="1"/>
  <c r="M573" i="1"/>
  <c r="L996" i="1"/>
  <c r="M996" i="1"/>
  <c r="L693" i="1"/>
  <c r="M693" i="1"/>
  <c r="L1222" i="1"/>
  <c r="M1222" i="1"/>
  <c r="L1628" i="1"/>
  <c r="M1628" i="1"/>
  <c r="L1895" i="1"/>
  <c r="M1895" i="1"/>
  <c r="L422" i="1"/>
  <c r="M422" i="1"/>
  <c r="L1368" i="1"/>
  <c r="M1368" i="1"/>
  <c r="L211" i="1"/>
  <c r="M211" i="1"/>
  <c r="L1599" i="1"/>
  <c r="M1599" i="1"/>
  <c r="L1799" i="1"/>
  <c r="M1799" i="1"/>
  <c r="L264" i="1"/>
  <c r="M264" i="1"/>
  <c r="L582" i="1"/>
  <c r="M582" i="1"/>
  <c r="L1609" i="1"/>
  <c r="M1609" i="1"/>
  <c r="L1191" i="1"/>
  <c r="M1191" i="1"/>
  <c r="L409" i="1"/>
  <c r="M409" i="1"/>
  <c r="L235" i="1"/>
  <c r="M235" i="1"/>
  <c r="L371" i="1"/>
  <c r="M371" i="1"/>
  <c r="L309" i="1"/>
  <c r="M309" i="1"/>
  <c r="L627" i="1"/>
  <c r="M627" i="1"/>
  <c r="L1552" i="1"/>
  <c r="M1552" i="1"/>
  <c r="L1855" i="1"/>
  <c r="M1855" i="1"/>
  <c r="L1644" i="1"/>
  <c r="M1644" i="1"/>
  <c r="L1747" i="1"/>
  <c r="M1747" i="1"/>
  <c r="L930" i="1"/>
  <c r="M930" i="1"/>
  <c r="L825" i="1"/>
  <c r="M825" i="1"/>
  <c r="L1657" i="1"/>
  <c r="M1657" i="1"/>
  <c r="L647" i="1"/>
  <c r="M647" i="1"/>
  <c r="L1823" i="1"/>
  <c r="M1823" i="1"/>
  <c r="L1499" i="1"/>
  <c r="M1499" i="1"/>
  <c r="L1498" i="1"/>
  <c r="M1498" i="1"/>
  <c r="L518" i="1"/>
  <c r="M518" i="1"/>
  <c r="L1526" i="1"/>
  <c r="M1526" i="1"/>
  <c r="L675" i="1"/>
  <c r="M675" i="1"/>
  <c r="L1119" i="1"/>
  <c r="M1119" i="1"/>
  <c r="L138" i="1"/>
  <c r="M138" i="1"/>
  <c r="L23" i="1"/>
  <c r="M23" i="1"/>
  <c r="L736" i="1"/>
  <c r="M736" i="1"/>
  <c r="L1345" i="1"/>
  <c r="M1345" i="1"/>
  <c r="L605" i="1"/>
  <c r="M605" i="1"/>
  <c r="L141" i="1"/>
  <c r="M141" i="1"/>
  <c r="L549" i="1"/>
  <c r="M549" i="1"/>
  <c r="L1000" i="1"/>
  <c r="M1000" i="1"/>
  <c r="L569" i="1"/>
  <c r="M569" i="1"/>
  <c r="L1843" i="1"/>
  <c r="M1843" i="1"/>
  <c r="L72" i="1"/>
  <c r="M72" i="1"/>
  <c r="L1433" i="1"/>
  <c r="M1433" i="1"/>
  <c r="L913" i="1"/>
  <c r="M913" i="1"/>
  <c r="L1593" i="1"/>
  <c r="M1593" i="1"/>
  <c r="L1212" i="1"/>
  <c r="M1212" i="1"/>
  <c r="L1289" i="1"/>
  <c r="M1289" i="1"/>
  <c r="L1415" i="1"/>
  <c r="M1415" i="1"/>
  <c r="L313" i="1"/>
  <c r="M313" i="1"/>
  <c r="L624" i="1"/>
  <c r="M624" i="1"/>
  <c r="L793" i="1"/>
  <c r="M793" i="1"/>
  <c r="L81" i="1"/>
  <c r="M81" i="1"/>
  <c r="L1252" i="1"/>
  <c r="M1252" i="1"/>
  <c r="L1230" i="1"/>
  <c r="M1230" i="1"/>
  <c r="L1236" i="1"/>
  <c r="M1236" i="1"/>
  <c r="L1197" i="1"/>
  <c r="M1197" i="1"/>
  <c r="L101" i="1"/>
  <c r="M101" i="1"/>
  <c r="L1274" i="1"/>
  <c r="M1274" i="1"/>
  <c r="L1684" i="1"/>
  <c r="M1684" i="1"/>
  <c r="L490" i="1"/>
  <c r="M490" i="1"/>
  <c r="L1185" i="1"/>
  <c r="M1185" i="1"/>
  <c r="L368" i="1"/>
  <c r="M368" i="1"/>
  <c r="L652" i="1"/>
  <c r="M652" i="1"/>
  <c r="L128" i="1"/>
  <c r="M128" i="1"/>
  <c r="L96" i="1"/>
  <c r="M96" i="1"/>
  <c r="L144" i="1"/>
  <c r="M144" i="1"/>
  <c r="L339" i="1"/>
  <c r="M339" i="1"/>
  <c r="L434" i="1"/>
  <c r="M434" i="1"/>
  <c r="L194" i="1"/>
  <c r="M194" i="1"/>
  <c r="L456" i="1"/>
  <c r="M456" i="1"/>
  <c r="L865" i="1"/>
  <c r="M865" i="1"/>
  <c r="L1683" i="1"/>
  <c r="M1683" i="1"/>
  <c r="L1792" i="1"/>
  <c r="M1792" i="1"/>
  <c r="L180" i="1"/>
  <c r="M180" i="1"/>
  <c r="L62" i="1"/>
  <c r="M62" i="1"/>
  <c r="L992" i="1"/>
  <c r="M992" i="1"/>
  <c r="L1651" i="1"/>
  <c r="M1651" i="1"/>
  <c r="L1630" i="1"/>
  <c r="M1630" i="1"/>
  <c r="L835" i="1"/>
  <c r="M835" i="1"/>
  <c r="L740" i="1"/>
  <c r="M740" i="1"/>
  <c r="L120" i="1"/>
  <c r="M120" i="1"/>
  <c r="L1566" i="1"/>
  <c r="M1566" i="1"/>
  <c r="L27" i="1"/>
  <c r="M27" i="1"/>
  <c r="L35" i="1"/>
  <c r="M35" i="1"/>
  <c r="L1603" i="1"/>
  <c r="M1603" i="1"/>
  <c r="L944" i="1"/>
  <c r="M944" i="1"/>
  <c r="L756" i="1"/>
  <c r="M756" i="1"/>
  <c r="L1275" i="1"/>
  <c r="M1275" i="1"/>
  <c r="L202" i="1"/>
  <c r="M202" i="1"/>
  <c r="L109" i="1"/>
  <c r="M109" i="1"/>
  <c r="L160" i="1"/>
  <c r="M160" i="1"/>
  <c r="L1195" i="1"/>
  <c r="M1195" i="1"/>
  <c r="L981" i="1"/>
  <c r="M981" i="1"/>
  <c r="L1213" i="1"/>
  <c r="M1213" i="1"/>
  <c r="L1733" i="1"/>
  <c r="M1733" i="1"/>
  <c r="L931" i="1"/>
  <c r="M931" i="1"/>
  <c r="L1297" i="1"/>
  <c r="M1297" i="1"/>
  <c r="L191" i="1"/>
  <c r="M191" i="1"/>
  <c r="L5" i="1"/>
  <c r="M5" i="1"/>
  <c r="L1774" i="1"/>
  <c r="M1774" i="1"/>
  <c r="L539" i="1"/>
  <c r="M539" i="1"/>
  <c r="L1098" i="1"/>
  <c r="M1098" i="1"/>
  <c r="L1221" i="1"/>
  <c r="M1221" i="1"/>
  <c r="L872" i="1"/>
  <c r="M872" i="1"/>
  <c r="L68" i="1"/>
  <c r="M68" i="1"/>
  <c r="L1529" i="1"/>
  <c r="M1529" i="1"/>
  <c r="L134" i="1"/>
  <c r="M134" i="1"/>
  <c r="L593" i="1"/>
  <c r="M593" i="1"/>
  <c r="L1445" i="1"/>
  <c r="M1445" i="1"/>
  <c r="L1075" i="1"/>
  <c r="M1075" i="1"/>
  <c r="L59" i="1"/>
  <c r="M59" i="1"/>
  <c r="L1349" i="1"/>
  <c r="M1349" i="1"/>
  <c r="L15" i="1"/>
  <c r="M15" i="1"/>
  <c r="L346" i="1"/>
  <c r="M346" i="1"/>
  <c r="L1369" i="1"/>
  <c r="M1369" i="1"/>
  <c r="L1833" i="1"/>
  <c r="M1833" i="1"/>
  <c r="L836" i="1"/>
  <c r="M836" i="1"/>
  <c r="L1782" i="1"/>
  <c r="M1782" i="1"/>
  <c r="L761" i="1"/>
  <c r="M761" i="1"/>
  <c r="L749" i="1"/>
  <c r="M749" i="1"/>
  <c r="L455" i="1"/>
  <c r="M455" i="1"/>
  <c r="L1180" i="1"/>
  <c r="M1180" i="1"/>
  <c r="L408" i="1"/>
  <c r="M408" i="1"/>
  <c r="L246" i="1"/>
  <c r="M246" i="1"/>
  <c r="L150" i="1"/>
  <c r="M150" i="1"/>
  <c r="L587" i="1"/>
  <c r="M587" i="1"/>
  <c r="L1027" i="1"/>
  <c r="M1027" i="1"/>
  <c r="L639" i="1"/>
  <c r="M639" i="1"/>
  <c r="L1111" i="1"/>
  <c r="M1111" i="1"/>
  <c r="L65" i="1"/>
  <c r="M65" i="1"/>
  <c r="L1126" i="1"/>
  <c r="M1126" i="1"/>
  <c r="L554" i="1"/>
  <c r="M554" i="1"/>
  <c r="L1697" i="1"/>
  <c r="M1697" i="1"/>
  <c r="L1411" i="1"/>
  <c r="M1411" i="1"/>
  <c r="L196" i="1"/>
  <c r="M196" i="1"/>
  <c r="L1787" i="1"/>
  <c r="M1787" i="1"/>
  <c r="L439" i="1"/>
  <c r="M439" i="1"/>
  <c r="L349" i="1"/>
  <c r="M349" i="1"/>
  <c r="L1505" i="1"/>
  <c r="M1505" i="1"/>
  <c r="L1278" i="1"/>
  <c r="M1278" i="1"/>
  <c r="L503" i="1"/>
  <c r="M503" i="1"/>
  <c r="L731" i="1"/>
  <c r="M731" i="1"/>
  <c r="L1537" i="1"/>
  <c r="M1537" i="1"/>
  <c r="L1634" i="1"/>
  <c r="M1634" i="1"/>
  <c r="L1352" i="1"/>
  <c r="M1352" i="1"/>
  <c r="L1380" i="1"/>
  <c r="M1380" i="1"/>
  <c r="L1413" i="1"/>
  <c r="M1413" i="1"/>
  <c r="L646" i="1"/>
  <c r="M646" i="1"/>
  <c r="L100" i="1"/>
  <c r="M100" i="1"/>
  <c r="L1583" i="1"/>
  <c r="M1583" i="1"/>
  <c r="L1474" i="1"/>
  <c r="M1474" i="1"/>
  <c r="L900" i="1"/>
  <c r="M900" i="1"/>
  <c r="L1673" i="1"/>
  <c r="M1673" i="1"/>
  <c r="L1455" i="1"/>
  <c r="M1455" i="1"/>
  <c r="L1580" i="1"/>
  <c r="M1580" i="1"/>
  <c r="L340" i="1"/>
  <c r="M340" i="1"/>
  <c r="L1925" i="1"/>
  <c r="M1925" i="1"/>
  <c r="L762" i="1"/>
  <c r="M762" i="1"/>
  <c r="L451" i="1"/>
  <c r="M451" i="1"/>
  <c r="L586" i="1"/>
  <c r="M586" i="1"/>
  <c r="L948" i="1"/>
  <c r="M948" i="1"/>
  <c r="L181" i="1"/>
  <c r="M181" i="1"/>
  <c r="L1564" i="1"/>
  <c r="M1564" i="1"/>
  <c r="L997" i="1"/>
  <c r="M997" i="1"/>
  <c r="L19" i="1"/>
  <c r="M19" i="1"/>
  <c r="L807" i="1"/>
  <c r="M807" i="1"/>
  <c r="L1053" i="1"/>
  <c r="M1053" i="1"/>
  <c r="L258" i="1"/>
  <c r="M258" i="1"/>
  <c r="L1228" i="1"/>
  <c r="M1228" i="1"/>
  <c r="L1932" i="1"/>
  <c r="M1932" i="1"/>
  <c r="L611" i="1"/>
  <c r="M611" i="1"/>
  <c r="L1861" i="1"/>
  <c r="M1861" i="1"/>
  <c r="L757" i="1"/>
  <c r="M757" i="1"/>
  <c r="L168" i="1"/>
  <c r="M168" i="1"/>
  <c r="L197" i="1"/>
  <c r="M197" i="1"/>
  <c r="L1919" i="1"/>
  <c r="M1919" i="1"/>
  <c r="L1475" i="1"/>
  <c r="M1475" i="1"/>
  <c r="L1462" i="1"/>
  <c r="M1462" i="1"/>
  <c r="L294" i="1"/>
  <c r="M294" i="1"/>
  <c r="L331" i="1"/>
  <c r="M331" i="1"/>
  <c r="L110" i="1"/>
  <c r="M110" i="1"/>
  <c r="L1800" i="1"/>
  <c r="M1800" i="1"/>
  <c r="L512" i="1"/>
  <c r="M512" i="1"/>
  <c r="L1479" i="1"/>
  <c r="M1479" i="1"/>
  <c r="L46" i="1"/>
  <c r="M46" i="1"/>
  <c r="L784" i="1"/>
  <c r="M784" i="1"/>
  <c r="L538" i="1"/>
  <c r="M538" i="1"/>
  <c r="L57" i="1"/>
  <c r="M57" i="1"/>
  <c r="L491" i="1"/>
  <c r="M491" i="1"/>
  <c r="L618" i="1"/>
  <c r="M618" i="1"/>
  <c r="L846" i="1"/>
  <c r="M846" i="1"/>
  <c r="L1575" i="1"/>
  <c r="M1575" i="1"/>
  <c r="L279" i="1"/>
  <c r="M279" i="1"/>
  <c r="L869" i="1"/>
  <c r="M869" i="1"/>
  <c r="L1316" i="1"/>
  <c r="M1316" i="1"/>
  <c r="L1647" i="1"/>
  <c r="M1647" i="1"/>
  <c r="L403" i="1"/>
  <c r="M403" i="1"/>
  <c r="L1856" i="1"/>
  <c r="M1856" i="1"/>
  <c r="L133" i="1"/>
  <c r="M133" i="1"/>
  <c r="L708" i="1"/>
  <c r="M708" i="1"/>
  <c r="L1033" i="1"/>
  <c r="M1033" i="1"/>
  <c r="L305" i="1"/>
  <c r="M305" i="1"/>
  <c r="L388" i="1"/>
  <c r="M388" i="1"/>
  <c r="L1847" i="1"/>
  <c r="M1847" i="1"/>
  <c r="L405" i="1"/>
  <c r="M405" i="1"/>
  <c r="L394" i="1"/>
  <c r="M394" i="1"/>
  <c r="L1303" i="1"/>
  <c r="M1303" i="1"/>
  <c r="L1722" i="1"/>
  <c r="M1722" i="1"/>
  <c r="L332" i="1"/>
  <c r="M332" i="1"/>
  <c r="L1291" i="1"/>
  <c r="M1291" i="1"/>
  <c r="L1520" i="1"/>
  <c r="M1520" i="1"/>
  <c r="L24" i="1"/>
  <c r="M24" i="1"/>
  <c r="L1001" i="1"/>
  <c r="M1001" i="1"/>
  <c r="L148" i="1"/>
  <c r="M148" i="1"/>
  <c r="L610" i="1"/>
  <c r="M610" i="1"/>
  <c r="L871" i="1"/>
  <c r="M871" i="1"/>
  <c r="L416" i="1"/>
  <c r="M416" i="1"/>
  <c r="L478" i="1"/>
  <c r="M478" i="1"/>
  <c r="L82" i="1"/>
  <c r="M82" i="1"/>
  <c r="L362" i="1"/>
  <c r="M362" i="1"/>
  <c r="L1508" i="1"/>
  <c r="M1508" i="1"/>
  <c r="L51" i="1"/>
  <c r="M51" i="1"/>
  <c r="L1525" i="1"/>
  <c r="M1525" i="1"/>
  <c r="L504" i="1"/>
  <c r="M504" i="1"/>
  <c r="L1686" i="1"/>
  <c r="M1686" i="1"/>
  <c r="L545" i="1"/>
  <c r="M545" i="1"/>
  <c r="L1304" i="1"/>
  <c r="M1304" i="1"/>
  <c r="L1223" i="1"/>
  <c r="M1223" i="1"/>
  <c r="L743" i="1"/>
  <c r="M743" i="1"/>
  <c r="L1074" i="1"/>
  <c r="M1074" i="1"/>
  <c r="L847" i="1"/>
  <c r="M847" i="1"/>
  <c r="L781" i="1"/>
  <c r="M781" i="1"/>
  <c r="L759" i="1"/>
  <c r="M759" i="1"/>
  <c r="L555" i="1"/>
  <c r="M555" i="1"/>
  <c r="L811" i="1"/>
  <c r="M811" i="1"/>
  <c r="L1121" i="1"/>
  <c r="M1121" i="1"/>
  <c r="L1142" i="1"/>
  <c r="M1142" i="1"/>
  <c r="L1650" i="1"/>
  <c r="M1650" i="1"/>
  <c r="L510" i="1"/>
  <c r="M510" i="1"/>
  <c r="L1751" i="1"/>
  <c r="M1751" i="1"/>
  <c r="L232" i="1"/>
  <c r="M232" i="1"/>
  <c r="L210" i="1"/>
  <c r="M210" i="1"/>
  <c r="L524" i="1"/>
  <c r="M524" i="1"/>
  <c r="L800" i="1"/>
  <c r="M800" i="1"/>
  <c r="L1333" i="1"/>
  <c r="M1333" i="1"/>
  <c r="L1888" i="1"/>
  <c r="M1888" i="1"/>
  <c r="L387" i="1"/>
  <c r="M387" i="1"/>
  <c r="L971" i="1"/>
  <c r="M971" i="1"/>
  <c r="L662" i="1"/>
  <c r="M662" i="1"/>
  <c r="L938" i="1"/>
  <c r="M938" i="1"/>
  <c r="L863" i="1"/>
  <c r="M863" i="1"/>
  <c r="L1680" i="1"/>
  <c r="M1680" i="1"/>
  <c r="L552" i="1"/>
  <c r="M552" i="1"/>
  <c r="L629" i="1"/>
  <c r="M629" i="1"/>
  <c r="L14" i="1"/>
  <c r="M14" i="1"/>
  <c r="L328" i="1"/>
  <c r="M328" i="1"/>
  <c r="L147" i="1"/>
  <c r="M147" i="1"/>
  <c r="L1370" i="1"/>
  <c r="M1370" i="1"/>
  <c r="L1845" i="1"/>
  <c r="M1845" i="1"/>
  <c r="L48" i="1"/>
  <c r="M48" i="1"/>
  <c r="L822" i="1"/>
  <c r="M822" i="1"/>
  <c r="L733" i="1"/>
  <c r="M733" i="1"/>
  <c r="L993" i="1"/>
  <c r="M993" i="1"/>
  <c r="L341" i="1"/>
  <c r="M341" i="1"/>
  <c r="L1758" i="1"/>
  <c r="M1758" i="1"/>
  <c r="L1917" i="1"/>
  <c r="M1917" i="1"/>
  <c r="L1408" i="1"/>
  <c r="M1408" i="1"/>
  <c r="L1238" i="1"/>
  <c r="M1238" i="1"/>
  <c r="L374" i="1"/>
  <c r="M374" i="1"/>
  <c r="L250" i="1"/>
  <c r="M250" i="1"/>
  <c r="L750" i="1"/>
  <c r="M750" i="1"/>
  <c r="L1255" i="1"/>
  <c r="M1255" i="1"/>
  <c r="L1204" i="1"/>
  <c r="M1204" i="1"/>
  <c r="L1549" i="1"/>
  <c r="M1549" i="1"/>
  <c r="L505" i="1"/>
  <c r="M505" i="1"/>
  <c r="L1176" i="1"/>
  <c r="M1176" i="1"/>
  <c r="L1427" i="1"/>
  <c r="M1427" i="1"/>
  <c r="L1320" i="1"/>
  <c r="M1320" i="1"/>
  <c r="L1770" i="1"/>
  <c r="M1770" i="1"/>
  <c r="L188" i="1"/>
  <c r="M188" i="1"/>
  <c r="L933" i="1"/>
  <c r="M933" i="1"/>
  <c r="L154" i="1"/>
  <c r="M154" i="1"/>
  <c r="L1022" i="1"/>
  <c r="M1022" i="1"/>
  <c r="L308" i="1"/>
  <c r="M308" i="1"/>
  <c r="L1875" i="1"/>
  <c r="M1875" i="1"/>
  <c r="L511" i="1"/>
  <c r="M511" i="1"/>
  <c r="L218" i="1"/>
  <c r="M218" i="1"/>
  <c r="L1172" i="1"/>
  <c r="M1172" i="1"/>
  <c r="L942" i="1"/>
  <c r="M942" i="1"/>
  <c r="L1640" i="1"/>
  <c r="M1640" i="1"/>
  <c r="L432" i="1"/>
  <c r="M432" i="1"/>
  <c r="L1446" i="1"/>
  <c r="M1446" i="1"/>
  <c r="L1806" i="1"/>
  <c r="M1806" i="1"/>
  <c r="L166" i="1"/>
  <c r="M166" i="1"/>
  <c r="L233" i="1"/>
  <c r="M233" i="1"/>
  <c r="L253" i="1"/>
  <c r="M253" i="1"/>
  <c r="L755" i="1"/>
  <c r="M755" i="1"/>
  <c r="L252" i="1"/>
  <c r="M252" i="1"/>
  <c r="L523" i="1"/>
  <c r="M523" i="1"/>
  <c r="L961" i="1"/>
  <c r="M961" i="1"/>
  <c r="L1615" i="1"/>
  <c r="M1615" i="1"/>
  <c r="L1805" i="1"/>
  <c r="M1805" i="1"/>
  <c r="L1424" i="1"/>
  <c r="M1424" i="1"/>
  <c r="L819" i="1"/>
  <c r="M819" i="1"/>
  <c r="L568" i="1"/>
  <c r="M568" i="1"/>
  <c r="L1301" i="1"/>
  <c r="M1301" i="1"/>
  <c r="L496" i="1"/>
  <c r="M496" i="1"/>
  <c r="L1509" i="1"/>
  <c r="M1509" i="1"/>
  <c r="L1040" i="1"/>
  <c r="M1040" i="1"/>
  <c r="L801" i="1"/>
  <c r="M801" i="1"/>
  <c r="L644" i="1"/>
  <c r="M644" i="1"/>
  <c r="L1918" i="1"/>
  <c r="M1918" i="1"/>
  <c r="L1103" i="1"/>
  <c r="M1103" i="1"/>
  <c r="L1600" i="1"/>
  <c r="M1600" i="1"/>
  <c r="L95" i="1"/>
  <c r="M95" i="1"/>
  <c r="L1284" i="1"/>
  <c r="M1284" i="1"/>
  <c r="L4" i="1"/>
  <c r="M4" i="1"/>
  <c r="L282" i="1"/>
  <c r="M282" i="1"/>
  <c r="L1762" i="1"/>
  <c r="M1762" i="1"/>
  <c r="L968" i="1"/>
  <c r="M968" i="1"/>
  <c r="L99" i="1"/>
  <c r="M99" i="1"/>
  <c r="L551" i="1"/>
  <c r="M551" i="1"/>
  <c r="L469" i="1"/>
  <c r="M469" i="1"/>
  <c r="L278" i="1"/>
  <c r="M278" i="1"/>
  <c r="L124" i="1"/>
  <c r="M124" i="1"/>
  <c r="L322" i="1"/>
  <c r="M322" i="1"/>
  <c r="L428" i="1"/>
  <c r="M428" i="1"/>
  <c r="L1885" i="1"/>
  <c r="M1885" i="1"/>
  <c r="L1404" i="1"/>
  <c r="M1404" i="1"/>
  <c r="L217" i="1"/>
  <c r="M217" i="1"/>
  <c r="L964" i="1"/>
  <c r="M964" i="1"/>
  <c r="L626" i="1"/>
  <c r="M626" i="1"/>
  <c r="L912" i="1"/>
  <c r="M912" i="1"/>
  <c r="L234" i="1"/>
  <c r="M234" i="1"/>
  <c r="L398" i="1"/>
  <c r="M398" i="1"/>
  <c r="L243" i="1"/>
  <c r="M243" i="1"/>
  <c r="L1146" i="1"/>
  <c r="M1146" i="1"/>
  <c r="L874" i="1"/>
  <c r="M874" i="1"/>
  <c r="L1763" i="1"/>
  <c r="M1763" i="1"/>
  <c r="L705" i="1"/>
  <c r="M705" i="1"/>
  <c r="L238" i="1"/>
  <c r="M238" i="1"/>
  <c r="L804" i="1"/>
  <c r="M804" i="1"/>
  <c r="L1108" i="1"/>
  <c r="M1108" i="1"/>
  <c r="L330" i="1"/>
  <c r="M330" i="1"/>
  <c r="L1239" i="1"/>
  <c r="M1239" i="1"/>
  <c r="L978" i="1"/>
  <c r="M978" i="1"/>
  <c r="L453" i="1"/>
  <c r="M453" i="1"/>
  <c r="L671" i="1"/>
  <c r="M671" i="1"/>
  <c r="L1546" i="1"/>
  <c r="M1546" i="1"/>
  <c r="L251" i="1"/>
  <c r="M251" i="1"/>
  <c r="L231" i="1"/>
  <c r="M231" i="1"/>
  <c r="L1547" i="1"/>
  <c r="M1547" i="1"/>
  <c r="L348" i="1"/>
  <c r="M348" i="1"/>
  <c r="L173" i="1"/>
  <c r="M173" i="1"/>
  <c r="L915" i="1"/>
  <c r="M915" i="1"/>
  <c r="L1168" i="1"/>
  <c r="M1168" i="1"/>
  <c r="L1911" i="1"/>
  <c r="M1911" i="1"/>
  <c r="L2" i="1"/>
  <c r="M2" i="1"/>
  <c r="L1210" i="1"/>
  <c r="M1210" i="1"/>
  <c r="L1672" i="1"/>
  <c r="M1672" i="1"/>
  <c r="L1240" i="1"/>
  <c r="M1240" i="1"/>
  <c r="L1728" i="1"/>
  <c r="M1728" i="1"/>
  <c r="L1641" i="1"/>
  <c r="M1641" i="1"/>
  <c r="L760" i="1"/>
  <c r="M760" i="1"/>
  <c r="L1422" i="1"/>
  <c r="M1422" i="1"/>
  <c r="L890" i="1"/>
  <c r="M890" i="1"/>
  <c r="L597" i="1"/>
  <c r="M597" i="1"/>
  <c r="L152" i="1"/>
  <c r="M152" i="1"/>
  <c r="L1371" i="1"/>
  <c r="M1371" i="1"/>
  <c r="L425" i="1"/>
  <c r="M425" i="1"/>
  <c r="L668" i="1"/>
  <c r="M668" i="1"/>
  <c r="L1305" i="1"/>
  <c r="M1305" i="1"/>
  <c r="L1437" i="1"/>
  <c r="M1437" i="1"/>
  <c r="L751" i="1"/>
  <c r="M751" i="1"/>
  <c r="L295" i="1"/>
  <c r="M295" i="1"/>
  <c r="L1184" i="1"/>
  <c r="M1184" i="1"/>
  <c r="L1344" i="1"/>
  <c r="M1344" i="1"/>
  <c r="L1150" i="1"/>
  <c r="M1150" i="1"/>
  <c r="L1586" i="1"/>
  <c r="M1586" i="1"/>
  <c r="L317" i="1"/>
  <c r="M317" i="1"/>
  <c r="L1087" i="1"/>
  <c r="M1087" i="1"/>
  <c r="L47" i="1"/>
  <c r="M47" i="1"/>
  <c r="L706" i="1"/>
  <c r="M706" i="1"/>
  <c r="L1730" i="1"/>
  <c r="M1730" i="1"/>
  <c r="L449" i="1"/>
  <c r="M449" i="1"/>
  <c r="L1556" i="1"/>
  <c r="M1556" i="1"/>
  <c r="L16" i="1"/>
  <c r="M16" i="1"/>
  <c r="L267" i="1"/>
  <c r="M267" i="1"/>
  <c r="L80" i="1"/>
  <c r="M80" i="1"/>
  <c r="L1211" i="1"/>
  <c r="M1211" i="1"/>
  <c r="L962" i="1"/>
  <c r="M962" i="1"/>
  <c r="L818" i="1"/>
  <c r="M818" i="1"/>
  <c r="L1391" i="1"/>
  <c r="M1391" i="1"/>
  <c r="L1606" i="1"/>
  <c r="M1606" i="1"/>
  <c r="L947" i="1"/>
  <c r="M947" i="1"/>
  <c r="L1456" i="1"/>
  <c r="M1456" i="1"/>
  <c r="L1495" i="1"/>
  <c r="M1495" i="1"/>
  <c r="L119" i="1"/>
  <c r="M119" i="1"/>
  <c r="L226" i="1"/>
  <c r="M226" i="1"/>
  <c r="L595" i="1"/>
  <c r="M595" i="1"/>
  <c r="L805" i="1"/>
  <c r="M805" i="1"/>
  <c r="L1461" i="1"/>
  <c r="M1461" i="1"/>
  <c r="L1916" i="1"/>
  <c r="M1916" i="1"/>
  <c r="L1689" i="1"/>
  <c r="M1689" i="1"/>
  <c r="L6" i="1"/>
  <c r="M6" i="1"/>
  <c r="L1574" i="1"/>
  <c r="M1574" i="1"/>
  <c r="L1655" i="1"/>
  <c r="M1655" i="1"/>
  <c r="L263" i="1"/>
  <c r="M263" i="1"/>
  <c r="L1405" i="1"/>
  <c r="M1405" i="1"/>
  <c r="L1493" i="1"/>
  <c r="M1493" i="1"/>
  <c r="L1708" i="1"/>
  <c r="M1708" i="1"/>
  <c r="L1878" i="1"/>
  <c r="M1878" i="1"/>
  <c r="L1045" i="1"/>
  <c r="M1045" i="1"/>
  <c r="L1794" i="1"/>
  <c r="M1794" i="1"/>
  <c r="L344" i="1"/>
  <c r="M344" i="1"/>
  <c r="L852" i="1"/>
  <c r="M852" i="1"/>
  <c r="L406" i="1"/>
  <c r="M406" i="1"/>
  <c r="L1882" i="1"/>
  <c r="M1882" i="1"/>
  <c r="L999" i="1"/>
  <c r="M999" i="1"/>
  <c r="L1557" i="1"/>
  <c r="M1557" i="1"/>
  <c r="L17" i="1"/>
  <c r="M17" i="1"/>
  <c r="L1442" i="1"/>
  <c r="M1442" i="1"/>
  <c r="L1591" i="1"/>
  <c r="M1591" i="1"/>
  <c r="L786" i="1"/>
  <c r="M786" i="1"/>
  <c r="L1736" i="1"/>
  <c r="M1736" i="1"/>
  <c r="L1914" i="1"/>
  <c r="M1914" i="1"/>
  <c r="L1364" i="1"/>
  <c r="M1364" i="1"/>
  <c r="L450" i="1"/>
  <c r="M450" i="1"/>
  <c r="L186" i="1"/>
  <c r="M186" i="1"/>
  <c r="L1780" i="1"/>
  <c r="M1780" i="1"/>
  <c r="L345" i="1"/>
  <c r="M345" i="1"/>
  <c r="L383" i="1"/>
  <c r="M383" i="1"/>
  <c r="L321" i="1"/>
  <c r="M321" i="1"/>
  <c r="L1375" i="1"/>
  <c r="M1375" i="1"/>
  <c r="L1702" i="1"/>
  <c r="M1702" i="1"/>
  <c r="L3" i="1"/>
  <c r="M3" i="1"/>
  <c r="L400" i="1"/>
  <c r="M400" i="1"/>
  <c r="L298" i="1"/>
  <c r="M298" i="1"/>
  <c r="L485" i="1"/>
  <c r="M485" i="1"/>
  <c r="L85" i="1"/>
  <c r="M85" i="1"/>
  <c r="L55" i="1"/>
  <c r="M55" i="1"/>
  <c r="L1231" i="1"/>
  <c r="M1231" i="1"/>
  <c r="L417" i="1"/>
  <c r="M417" i="1"/>
  <c r="L7" i="1"/>
  <c r="M7" i="1"/>
  <c r="L151" i="1"/>
  <c r="M151" i="1"/>
  <c r="L558" i="1"/>
  <c r="M558" i="1"/>
  <c r="L1109" i="1"/>
  <c r="M1109" i="1"/>
  <c r="L1105" i="1"/>
  <c r="M1105" i="1"/>
  <c r="L464" i="1"/>
  <c r="M464" i="1"/>
  <c r="L146" i="1"/>
  <c r="M146" i="1"/>
  <c r="L1765" i="1"/>
  <c r="M1765" i="1"/>
  <c r="L357" i="1"/>
  <c r="M357" i="1"/>
  <c r="L1897" i="1"/>
  <c r="M1897" i="1"/>
  <c r="L1713" i="1"/>
  <c r="M1713" i="1"/>
  <c r="L709" i="1"/>
  <c r="M709" i="1"/>
  <c r="L774" i="1"/>
  <c r="M774" i="1"/>
  <c r="L1069" i="1"/>
  <c r="M1069" i="1"/>
  <c r="L1306" i="1"/>
  <c r="M1306" i="1"/>
  <c r="L126" i="1"/>
  <c r="M126" i="1"/>
  <c r="L726" i="1"/>
  <c r="M726" i="1"/>
  <c r="L780" i="1"/>
  <c r="M780" i="1"/>
  <c r="L925" i="1"/>
  <c r="M925" i="1"/>
  <c r="L789" i="1"/>
  <c r="M789" i="1"/>
  <c r="L547" i="1"/>
  <c r="M547" i="1"/>
  <c r="L1323" i="1"/>
  <c r="M1323" i="1"/>
  <c r="L1767" i="1"/>
  <c r="M1767" i="1"/>
  <c r="L1428" i="1"/>
  <c r="M1428" i="1"/>
  <c r="L699" i="1"/>
  <c r="M699" i="1"/>
  <c r="L1125" i="1"/>
  <c r="M1125" i="1"/>
  <c r="L1196" i="1"/>
  <c r="M1196" i="1"/>
  <c r="L200" i="1"/>
  <c r="M200" i="1"/>
  <c r="L291" i="1"/>
  <c r="M291" i="1"/>
  <c r="L521" i="1"/>
  <c r="M521" i="1"/>
  <c r="L1926" i="1"/>
  <c r="M1926" i="1"/>
  <c r="L1366" i="1"/>
  <c r="M1366" i="1"/>
  <c r="L225" i="1"/>
  <c r="M225" i="1"/>
  <c r="L1548" i="1"/>
  <c r="M1548" i="1"/>
  <c r="L969" i="1"/>
  <c r="M969" i="1"/>
  <c r="L741" i="1"/>
  <c r="M741" i="1"/>
  <c r="L1124" i="1"/>
  <c r="M1124" i="1"/>
  <c r="L1906" i="1"/>
  <c r="M1906" i="1"/>
  <c r="L509" i="1"/>
  <c r="M509" i="1"/>
  <c r="L718" i="1"/>
  <c r="M718" i="1"/>
  <c r="L1015" i="1"/>
  <c r="M1015" i="1"/>
  <c r="L257" i="1"/>
  <c r="M257" i="1"/>
  <c r="L1759" i="1"/>
  <c r="M1759" i="1"/>
  <c r="L1088" i="1"/>
  <c r="M1088" i="1"/>
  <c r="L199" i="1"/>
  <c r="M199" i="1"/>
  <c r="L661" i="1"/>
  <c r="M661" i="1"/>
  <c r="L60" i="1"/>
  <c r="M60" i="1"/>
  <c r="L1208" i="1"/>
  <c r="M1208" i="1"/>
  <c r="L664" i="1"/>
  <c r="M664" i="1"/>
  <c r="L33" i="1"/>
  <c r="M33" i="1"/>
  <c r="L1732" i="1"/>
  <c r="M1732" i="1"/>
  <c r="L88" i="1"/>
  <c r="M88" i="1"/>
  <c r="L1441" i="1"/>
  <c r="M1441" i="1"/>
  <c r="L319" i="1"/>
  <c r="M319" i="1"/>
  <c r="L1171" i="1"/>
  <c r="M1171" i="1"/>
  <c r="L867" i="1"/>
  <c r="M867" i="1"/>
  <c r="L260" i="1"/>
  <c r="M260" i="1"/>
  <c r="L862" i="1"/>
  <c r="M862" i="1"/>
  <c r="L130" i="1"/>
  <c r="M130" i="1"/>
  <c r="L1245" i="1"/>
  <c r="M1245" i="1"/>
  <c r="L1872" i="1"/>
  <c r="M1872" i="1"/>
  <c r="L580" i="1"/>
  <c r="M580" i="1"/>
  <c r="L419" i="1"/>
  <c r="M419" i="1"/>
  <c r="L1190" i="1"/>
  <c r="M1190" i="1"/>
  <c r="L1692" i="1"/>
  <c r="M1692" i="1"/>
  <c r="L1928" i="1"/>
  <c r="M1928" i="1"/>
  <c r="L1896" i="1"/>
  <c r="M1896" i="1"/>
  <c r="L1716" i="1"/>
  <c r="M1716" i="1"/>
  <c r="L176" i="1"/>
  <c r="M176" i="1"/>
  <c r="L976" i="1"/>
  <c r="M976" i="1"/>
  <c r="L1164" i="1"/>
  <c r="M1164" i="1"/>
  <c r="L1310" i="1"/>
  <c r="M1310" i="1"/>
  <c r="L502" i="1"/>
  <c r="M502" i="1"/>
  <c r="L688" i="1"/>
  <c r="M688" i="1"/>
  <c r="L1864" i="1"/>
  <c r="M1864" i="1"/>
  <c r="L1259" i="1"/>
  <c r="M1259" i="1"/>
  <c r="L775" i="1"/>
  <c r="M775" i="1"/>
  <c r="L1807" i="1"/>
  <c r="M1807" i="1"/>
  <c r="L834" i="1"/>
  <c r="M834" i="1"/>
  <c r="L692" i="1"/>
  <c r="M692" i="1"/>
  <c r="L41" i="1"/>
  <c r="M41" i="1"/>
  <c r="L954" i="1"/>
  <c r="M954" i="1"/>
  <c r="L1617" i="1"/>
  <c r="M1617" i="1"/>
  <c r="L907" i="1"/>
  <c r="M907" i="1"/>
  <c r="L153" i="1"/>
  <c r="M153" i="1"/>
  <c r="L499" i="1"/>
  <c r="M499" i="1"/>
  <c r="L1531" i="1"/>
  <c r="M1531" i="1"/>
  <c r="L429" i="1"/>
  <c r="M429" i="1"/>
  <c r="L1677" i="1"/>
  <c r="M1677" i="1"/>
  <c r="L170" i="1"/>
  <c r="M170" i="1"/>
  <c r="L734" i="1"/>
  <c r="M734" i="1"/>
  <c r="L1793" i="1"/>
  <c r="M1793" i="1"/>
  <c r="L1846" i="1"/>
  <c r="M1846" i="1"/>
  <c r="L1860" i="1"/>
  <c r="M1860" i="1"/>
  <c r="L112" i="1"/>
  <c r="M112" i="1"/>
  <c r="L1416" i="1"/>
  <c r="M1416" i="1"/>
  <c r="L131" i="1"/>
  <c r="M131" i="1"/>
  <c r="L45" i="1"/>
  <c r="M45" i="1"/>
  <c r="L767" i="1"/>
  <c r="M767" i="1"/>
  <c r="L572" i="1"/>
  <c r="M572" i="1"/>
  <c r="L209" i="1"/>
  <c r="M209" i="1"/>
  <c r="L355" i="1"/>
  <c r="M355" i="1"/>
  <c r="L658" i="1"/>
  <c r="M658" i="1"/>
  <c r="L908" i="1"/>
  <c r="M908" i="1"/>
  <c r="L1797" i="1"/>
  <c r="M1797" i="1"/>
  <c r="L1740" i="1"/>
  <c r="M1740" i="1"/>
  <c r="L142" i="1"/>
  <c r="M142" i="1"/>
  <c r="L609" i="1"/>
  <c r="M609" i="1"/>
  <c r="L1232" i="1"/>
  <c r="M1232" i="1"/>
  <c r="L261" i="1"/>
  <c r="M261" i="1"/>
  <c r="L1518" i="1"/>
  <c r="M1518" i="1"/>
  <c r="L1502" i="1"/>
  <c r="M1502" i="1"/>
  <c r="L396" i="1"/>
  <c r="M396" i="1"/>
  <c r="L1421" i="1"/>
  <c r="M1421" i="1"/>
  <c r="L1642" i="1"/>
  <c r="M1642" i="1"/>
  <c r="L70" i="1"/>
  <c r="M70" i="1"/>
  <c r="L157" i="1"/>
  <c r="M157" i="1"/>
  <c r="L1536" i="1"/>
  <c r="M1536" i="1"/>
  <c r="L1854" i="1"/>
  <c r="M1854" i="1"/>
  <c r="L20" i="1"/>
  <c r="M20" i="1"/>
  <c r="L1930" i="1"/>
  <c r="M1930" i="1"/>
  <c r="L1263" i="1"/>
  <c r="M1263" i="1"/>
  <c r="L735" i="1"/>
  <c r="M735" i="1"/>
  <c r="L1608" i="1"/>
  <c r="M1608" i="1"/>
  <c r="L158" i="1"/>
  <c r="M158" i="1"/>
  <c r="L454" i="1"/>
  <c r="M454" i="1"/>
  <c r="L1220" i="1"/>
  <c r="M1220" i="1"/>
  <c r="L1877" i="1"/>
  <c r="M1877" i="1"/>
  <c r="L1570" i="1"/>
  <c r="M1570" i="1"/>
  <c r="L488" i="1"/>
  <c r="M488" i="1"/>
  <c r="L1643" i="1"/>
  <c r="M1643" i="1"/>
  <c r="L517" i="1"/>
  <c r="M517" i="1"/>
  <c r="L1246" i="1"/>
  <c r="M1246" i="1"/>
  <c r="L841" i="1"/>
  <c r="M841" i="1"/>
  <c r="L1771" i="1"/>
  <c r="M1771" i="1"/>
  <c r="L1867" i="1"/>
  <c r="M1867" i="1"/>
  <c r="L541" i="1"/>
  <c r="M541" i="1"/>
  <c r="L1912" i="1"/>
  <c r="M1912" i="1"/>
  <c r="L645" i="1"/>
  <c r="M645" i="1"/>
  <c r="L1876" i="1"/>
  <c r="M1876" i="1"/>
  <c r="L937" i="1"/>
  <c r="M937" i="1"/>
  <c r="L1203" i="1"/>
  <c r="M1203" i="1"/>
  <c r="L1281" i="1"/>
  <c r="M1281" i="1"/>
  <c r="L407" i="1"/>
  <c r="M407" i="1"/>
  <c r="L1507" i="1"/>
  <c r="M1507" i="1"/>
  <c r="L1052" i="1"/>
  <c r="M1052" i="1"/>
  <c r="L719" i="1"/>
  <c r="M719" i="1"/>
  <c r="L171" i="1"/>
  <c r="M171" i="1"/>
  <c r="L1827" i="1"/>
  <c r="M1827" i="1"/>
  <c r="L1588" i="1"/>
  <c r="M1588" i="1"/>
  <c r="L1280" i="1"/>
  <c r="M1280" i="1"/>
  <c r="L1675" i="1"/>
  <c r="M1675" i="1"/>
  <c r="L1820" i="1"/>
  <c r="M1820" i="1"/>
  <c r="L418" i="1"/>
  <c r="M418" i="1"/>
  <c r="L1924" i="1"/>
  <c r="M1924" i="1"/>
  <c r="L560" i="1"/>
  <c r="M560" i="1"/>
  <c r="L1908" i="1"/>
  <c r="M1908" i="1"/>
  <c r="L337" i="1"/>
  <c r="M337" i="1"/>
  <c r="L222" i="1"/>
  <c r="M222" i="1"/>
  <c r="L659" i="1"/>
  <c r="M659" i="1"/>
  <c r="L1030" i="1"/>
  <c r="M1030" i="1"/>
  <c r="L849" i="1"/>
  <c r="M849" i="1"/>
  <c r="L1047" i="1"/>
  <c r="M1047" i="1"/>
  <c r="L1494" i="1"/>
  <c r="M1494" i="1"/>
  <c r="L1302" i="1"/>
  <c r="M1302" i="1"/>
  <c r="L457" i="1"/>
  <c r="M457" i="1"/>
  <c r="L606" i="1"/>
  <c r="M606" i="1"/>
  <c r="L522" i="1"/>
  <c r="M522" i="1"/>
  <c r="L1332" i="1"/>
  <c r="M1332" i="1"/>
  <c r="L564" i="1"/>
  <c r="M564" i="1"/>
  <c r="L401" i="1"/>
  <c r="M401" i="1"/>
  <c r="L777" i="1"/>
  <c r="M777" i="1"/>
  <c r="L1484" i="1"/>
  <c r="M1484" i="1"/>
  <c r="L1093" i="1"/>
  <c r="M1093" i="1"/>
  <c r="L1717" i="1"/>
  <c r="M1717" i="1"/>
  <c r="L1155" i="1"/>
  <c r="M1155" i="1"/>
  <c r="L106" i="1"/>
  <c r="M106" i="1"/>
  <c r="L1828" i="1"/>
  <c r="M1828" i="1"/>
  <c r="L987" i="1"/>
  <c r="M987" i="1"/>
  <c r="L301" i="1"/>
  <c r="M301" i="1"/>
  <c r="L1061" i="1"/>
  <c r="M1061" i="1"/>
  <c r="L617" i="1"/>
  <c r="M617" i="1"/>
  <c r="L402" i="1"/>
  <c r="M402" i="1"/>
  <c r="L1260" i="1"/>
  <c r="M1260" i="1"/>
  <c r="L988" i="1"/>
  <c r="M988" i="1"/>
  <c r="L842" i="1"/>
  <c r="M842" i="1"/>
  <c r="L1662" i="1"/>
  <c r="M1662" i="1"/>
  <c r="L1756" i="1"/>
  <c r="M1756" i="1"/>
  <c r="L1167" i="1"/>
  <c r="M1167" i="1"/>
  <c r="L704" i="1"/>
  <c r="M704" i="1"/>
  <c r="L1883" i="1"/>
  <c r="M1883" i="1"/>
  <c r="L711" i="1"/>
  <c r="M711" i="1"/>
  <c r="L778" i="1"/>
  <c r="M778" i="1"/>
  <c r="L276" i="1"/>
  <c r="M276" i="1"/>
  <c r="L1656" i="1"/>
  <c r="M1656" i="1"/>
  <c r="L725" i="1"/>
  <c r="M725" i="1"/>
  <c r="L3" i="2"/>
  <c r="M3" i="2"/>
  <c r="L4" i="2"/>
  <c r="M4" i="2"/>
  <c r="L5" i="2"/>
  <c r="M5" i="2"/>
  <c r="L6" i="2"/>
  <c r="M6" i="2"/>
  <c r="L7" i="2"/>
  <c r="M7" i="2"/>
  <c r="L8" i="2"/>
  <c r="M8" i="2"/>
  <c r="L9" i="2"/>
  <c r="M9" i="2"/>
  <c r="L10" i="2"/>
  <c r="M10" i="2"/>
  <c r="L11" i="2"/>
  <c r="M11" i="2"/>
  <c r="L12" i="2"/>
  <c r="M12" i="2"/>
  <c r="L13" i="2"/>
  <c r="M13" i="2"/>
  <c r="L14" i="2"/>
  <c r="M14" i="2"/>
  <c r="L15" i="2"/>
  <c r="M15" i="2"/>
  <c r="L16" i="2"/>
  <c r="M16" i="2"/>
  <c r="L17" i="2"/>
  <c r="M17" i="2"/>
  <c r="L18" i="2"/>
  <c r="M18" i="2"/>
  <c r="L19" i="2"/>
  <c r="M19" i="2"/>
  <c r="L20" i="2"/>
  <c r="M20" i="2"/>
  <c r="L21" i="2"/>
  <c r="M21" i="2"/>
  <c r="L22" i="2"/>
  <c r="M22" i="2"/>
  <c r="L23" i="2"/>
  <c r="M23" i="2"/>
  <c r="L24" i="2"/>
  <c r="M24" i="2"/>
  <c r="L25" i="2"/>
  <c r="M25" i="2"/>
  <c r="L26" i="2"/>
  <c r="M26" i="2"/>
  <c r="L27" i="2"/>
  <c r="M27" i="2"/>
  <c r="L28" i="2"/>
  <c r="M28" i="2"/>
  <c r="L29" i="2"/>
  <c r="M29" i="2"/>
  <c r="L30" i="2"/>
  <c r="M30" i="2"/>
  <c r="L31" i="2"/>
  <c r="M31" i="2"/>
  <c r="L32" i="2"/>
  <c r="M32" i="2"/>
  <c r="L33" i="2"/>
  <c r="M33" i="2"/>
  <c r="L34" i="2"/>
  <c r="M34" i="2"/>
  <c r="L35" i="2"/>
  <c r="M35" i="2"/>
  <c r="L36" i="2"/>
  <c r="M36" i="2"/>
  <c r="L37" i="2"/>
  <c r="M37" i="2"/>
  <c r="L38" i="2"/>
  <c r="M38" i="2"/>
  <c r="L39" i="2"/>
  <c r="M39" i="2"/>
  <c r="L40" i="2"/>
  <c r="M40" i="2"/>
  <c r="L41" i="2"/>
  <c r="M41" i="2"/>
  <c r="L42" i="2"/>
  <c r="M42" i="2"/>
  <c r="L43" i="2"/>
  <c r="M43" i="2"/>
  <c r="L44" i="2"/>
  <c r="M44" i="2"/>
  <c r="L45" i="2"/>
  <c r="M45" i="2"/>
  <c r="L46" i="2"/>
  <c r="M46" i="2"/>
  <c r="L47" i="2"/>
  <c r="M47" i="2"/>
  <c r="L48" i="2"/>
  <c r="M48" i="2"/>
  <c r="L49" i="2"/>
  <c r="M49" i="2"/>
  <c r="L50" i="2"/>
  <c r="M50" i="2"/>
  <c r="L51" i="2"/>
  <c r="M51" i="2"/>
  <c r="L52" i="2"/>
  <c r="M52" i="2"/>
  <c r="L53" i="2"/>
  <c r="M53" i="2"/>
  <c r="L54" i="2"/>
  <c r="M54" i="2"/>
  <c r="L55" i="2"/>
  <c r="M55" i="2"/>
  <c r="L56" i="2"/>
  <c r="M56" i="2"/>
  <c r="L57" i="2"/>
  <c r="M57" i="2"/>
  <c r="L58" i="2"/>
  <c r="M58" i="2"/>
  <c r="L59" i="2"/>
  <c r="M59" i="2"/>
  <c r="L60" i="2"/>
  <c r="M60" i="2"/>
  <c r="L61" i="2"/>
  <c r="M61" i="2"/>
  <c r="L62" i="2"/>
  <c r="M62" i="2"/>
  <c r="L63" i="2"/>
  <c r="M63" i="2"/>
  <c r="L64" i="2"/>
  <c r="M64" i="2"/>
  <c r="L65" i="2"/>
  <c r="M65" i="2"/>
  <c r="L66" i="2"/>
  <c r="M66" i="2"/>
  <c r="L67" i="2"/>
  <c r="M67" i="2"/>
  <c r="L68" i="2"/>
  <c r="M68" i="2"/>
  <c r="L69" i="2"/>
  <c r="M69" i="2"/>
  <c r="L70" i="2"/>
  <c r="M70" i="2"/>
  <c r="L71" i="2"/>
  <c r="M71" i="2"/>
  <c r="L72" i="2"/>
  <c r="M72" i="2"/>
  <c r="L73" i="2"/>
  <c r="M73" i="2"/>
  <c r="L74" i="2"/>
  <c r="M74" i="2"/>
  <c r="L75" i="2"/>
  <c r="M75" i="2"/>
  <c r="L76" i="2"/>
  <c r="M76" i="2"/>
  <c r="L77" i="2"/>
  <c r="M77" i="2"/>
  <c r="L78" i="2"/>
  <c r="M78" i="2"/>
  <c r="L79" i="2"/>
  <c r="M79" i="2"/>
  <c r="L80" i="2"/>
  <c r="M80" i="2"/>
  <c r="L81" i="2"/>
  <c r="M81" i="2"/>
  <c r="L82" i="2"/>
  <c r="M82" i="2"/>
  <c r="L83" i="2"/>
  <c r="M83" i="2"/>
  <c r="L84" i="2"/>
  <c r="M84" i="2"/>
  <c r="L85" i="2"/>
  <c r="M85" i="2"/>
  <c r="L86" i="2"/>
  <c r="M86" i="2"/>
  <c r="L87" i="2"/>
  <c r="M87" i="2"/>
  <c r="L88" i="2"/>
  <c r="M88" i="2"/>
  <c r="L89" i="2"/>
  <c r="M89" i="2"/>
  <c r="L90" i="2"/>
  <c r="M90" i="2"/>
  <c r="L91" i="2"/>
  <c r="M91" i="2"/>
  <c r="L92" i="2"/>
  <c r="M92" i="2"/>
  <c r="L93" i="2"/>
  <c r="M93" i="2"/>
  <c r="L94" i="2"/>
  <c r="M94" i="2"/>
  <c r="L95" i="2"/>
  <c r="M95" i="2"/>
  <c r="L96" i="2"/>
  <c r="M96" i="2"/>
  <c r="L97" i="2"/>
  <c r="M97" i="2"/>
  <c r="L98" i="2"/>
  <c r="M98" i="2"/>
  <c r="L99" i="2"/>
  <c r="M99" i="2"/>
  <c r="L100" i="2"/>
  <c r="M100" i="2"/>
  <c r="L101" i="2"/>
  <c r="M101" i="2"/>
  <c r="L102" i="2"/>
  <c r="M102" i="2"/>
  <c r="L103" i="2"/>
  <c r="M103" i="2"/>
  <c r="L104" i="2"/>
  <c r="M104" i="2"/>
  <c r="L105" i="2"/>
  <c r="M105" i="2"/>
  <c r="L106" i="2"/>
  <c r="M106" i="2"/>
  <c r="L107" i="2"/>
  <c r="M107" i="2"/>
  <c r="L108" i="2"/>
  <c r="M108" i="2"/>
  <c r="L109" i="2"/>
  <c r="M109" i="2"/>
  <c r="L110" i="2"/>
  <c r="M110" i="2"/>
  <c r="L111" i="2"/>
  <c r="M111" i="2"/>
  <c r="L112" i="2"/>
  <c r="M112" i="2"/>
  <c r="L113" i="2"/>
  <c r="M113" i="2"/>
  <c r="L114" i="2"/>
  <c r="M114" i="2"/>
  <c r="L115" i="2"/>
  <c r="M115" i="2"/>
  <c r="L116" i="2"/>
  <c r="M116" i="2"/>
  <c r="L117" i="2"/>
  <c r="M117" i="2"/>
  <c r="L118" i="2"/>
  <c r="M118" i="2"/>
  <c r="L119" i="2"/>
  <c r="M119" i="2"/>
  <c r="L120" i="2"/>
  <c r="M120" i="2"/>
  <c r="L121" i="2"/>
  <c r="M121" i="2"/>
  <c r="L122" i="2"/>
  <c r="M122" i="2"/>
  <c r="L123" i="2"/>
  <c r="M123" i="2"/>
  <c r="L124" i="2"/>
  <c r="M124" i="2"/>
  <c r="L125" i="2"/>
  <c r="M125" i="2"/>
  <c r="L126" i="2"/>
  <c r="M126" i="2"/>
  <c r="L127" i="2"/>
  <c r="M127" i="2"/>
  <c r="L128" i="2"/>
  <c r="M128" i="2"/>
  <c r="L129" i="2"/>
  <c r="M129" i="2"/>
  <c r="L130" i="2"/>
  <c r="M130" i="2"/>
  <c r="L131" i="2"/>
  <c r="M131" i="2"/>
  <c r="L132" i="2"/>
  <c r="M132" i="2"/>
  <c r="L133" i="2"/>
  <c r="M133" i="2"/>
  <c r="L134" i="2"/>
  <c r="M134" i="2"/>
  <c r="L135" i="2"/>
  <c r="M135" i="2"/>
  <c r="L136" i="2"/>
  <c r="M136" i="2"/>
  <c r="L137" i="2"/>
  <c r="M137" i="2"/>
  <c r="L138" i="2"/>
  <c r="M138" i="2"/>
  <c r="L139" i="2"/>
  <c r="M139" i="2"/>
  <c r="L140" i="2"/>
  <c r="M140" i="2"/>
  <c r="L141" i="2"/>
  <c r="M141" i="2"/>
  <c r="L142" i="2"/>
  <c r="M142" i="2"/>
  <c r="L143" i="2"/>
  <c r="M143" i="2"/>
  <c r="L144" i="2"/>
  <c r="M144" i="2"/>
  <c r="L145" i="2"/>
  <c r="M145" i="2"/>
  <c r="L146" i="2"/>
  <c r="M146" i="2"/>
  <c r="L147" i="2"/>
  <c r="M147" i="2"/>
  <c r="L148" i="2"/>
  <c r="M148" i="2"/>
  <c r="L149" i="2"/>
  <c r="M149" i="2"/>
  <c r="L150" i="2"/>
  <c r="M150" i="2"/>
  <c r="L151" i="2"/>
  <c r="M151" i="2"/>
  <c r="L152" i="2"/>
  <c r="M152" i="2"/>
  <c r="L153" i="2"/>
  <c r="M153" i="2"/>
  <c r="L154" i="2"/>
  <c r="M154" i="2"/>
  <c r="L155" i="2"/>
  <c r="M155" i="2"/>
  <c r="L156" i="2"/>
  <c r="M156" i="2"/>
  <c r="L157" i="2"/>
  <c r="M157" i="2"/>
  <c r="L158" i="2"/>
  <c r="M158" i="2"/>
  <c r="L159" i="2"/>
  <c r="M159" i="2"/>
  <c r="L160" i="2"/>
  <c r="M160" i="2"/>
  <c r="L161" i="2"/>
  <c r="M161" i="2"/>
  <c r="L162" i="2"/>
  <c r="M162" i="2"/>
  <c r="L163" i="2"/>
  <c r="M163" i="2"/>
  <c r="L164" i="2"/>
  <c r="M164" i="2"/>
  <c r="L165" i="2"/>
  <c r="M165" i="2"/>
  <c r="L166" i="2"/>
  <c r="M166" i="2"/>
  <c r="L167" i="2"/>
  <c r="M167" i="2"/>
  <c r="L168" i="2"/>
  <c r="M168" i="2"/>
  <c r="L169" i="2"/>
  <c r="M169" i="2"/>
  <c r="L170" i="2"/>
  <c r="M170" i="2"/>
  <c r="L171" i="2"/>
  <c r="M171" i="2"/>
  <c r="L172" i="2"/>
  <c r="M172" i="2"/>
  <c r="L173" i="2"/>
  <c r="M173" i="2"/>
  <c r="L174" i="2"/>
  <c r="M174" i="2"/>
  <c r="L175" i="2"/>
  <c r="M175" i="2"/>
  <c r="L176" i="2"/>
  <c r="M176" i="2"/>
  <c r="L177" i="2"/>
  <c r="M177" i="2"/>
  <c r="L178" i="2"/>
  <c r="M178" i="2"/>
  <c r="L179" i="2"/>
  <c r="M179" i="2"/>
  <c r="L180" i="2"/>
  <c r="M180" i="2"/>
  <c r="L181" i="2"/>
  <c r="M181" i="2"/>
  <c r="L182" i="2"/>
  <c r="M182" i="2"/>
  <c r="L183" i="2"/>
  <c r="M183" i="2"/>
  <c r="L184" i="2"/>
  <c r="M184" i="2"/>
  <c r="L185" i="2"/>
  <c r="M185" i="2"/>
  <c r="L186" i="2"/>
  <c r="M186" i="2"/>
  <c r="L187" i="2"/>
  <c r="M187" i="2"/>
  <c r="L188" i="2"/>
  <c r="M188" i="2"/>
  <c r="L189" i="2"/>
  <c r="M189" i="2"/>
  <c r="L190" i="2"/>
  <c r="M190" i="2"/>
  <c r="L191" i="2"/>
  <c r="M191" i="2"/>
  <c r="L192" i="2"/>
  <c r="M192" i="2"/>
  <c r="L193" i="2"/>
  <c r="M193" i="2"/>
  <c r="L194" i="2"/>
  <c r="M194" i="2"/>
  <c r="L195" i="2"/>
  <c r="M195" i="2"/>
  <c r="L196" i="2"/>
  <c r="M196" i="2"/>
  <c r="L197" i="2"/>
  <c r="M197" i="2"/>
  <c r="L198" i="2"/>
  <c r="M198" i="2"/>
  <c r="L199" i="2"/>
  <c r="M199" i="2"/>
  <c r="L200" i="2"/>
  <c r="M200" i="2"/>
  <c r="L201" i="2"/>
  <c r="M201" i="2"/>
  <c r="L202" i="2"/>
  <c r="M202" i="2"/>
  <c r="L203" i="2"/>
  <c r="M203" i="2"/>
  <c r="L204" i="2"/>
  <c r="M204" i="2"/>
  <c r="L205" i="2"/>
  <c r="M205" i="2"/>
  <c r="L206" i="2"/>
  <c r="M206" i="2"/>
  <c r="L207" i="2"/>
  <c r="M207" i="2"/>
  <c r="L208" i="2"/>
  <c r="M208" i="2"/>
  <c r="L209" i="2"/>
  <c r="M209" i="2"/>
  <c r="L210" i="2"/>
  <c r="M210" i="2"/>
  <c r="L211" i="2"/>
  <c r="M211" i="2"/>
  <c r="L212" i="2"/>
  <c r="M212" i="2"/>
  <c r="L213" i="2"/>
  <c r="M213" i="2"/>
  <c r="L214" i="2"/>
  <c r="M214" i="2"/>
  <c r="L215" i="2"/>
  <c r="M215" i="2"/>
  <c r="L216" i="2"/>
  <c r="M216" i="2"/>
  <c r="L217" i="2"/>
  <c r="M217" i="2"/>
  <c r="L218" i="2"/>
  <c r="M218" i="2"/>
  <c r="L219" i="2"/>
  <c r="M219" i="2"/>
  <c r="L220" i="2"/>
  <c r="M220" i="2"/>
  <c r="L221" i="2"/>
  <c r="M221" i="2"/>
  <c r="L222" i="2"/>
  <c r="M222" i="2"/>
  <c r="L223" i="2"/>
  <c r="M223" i="2"/>
  <c r="L224" i="2"/>
  <c r="M224" i="2"/>
  <c r="L225" i="2"/>
  <c r="M225" i="2"/>
  <c r="L226" i="2"/>
  <c r="M226" i="2"/>
  <c r="L227" i="2"/>
  <c r="M227" i="2"/>
  <c r="L228" i="2"/>
  <c r="M228" i="2"/>
  <c r="L229" i="2"/>
  <c r="M229" i="2"/>
  <c r="L230" i="2"/>
  <c r="M230" i="2"/>
  <c r="L231" i="2"/>
  <c r="M231" i="2"/>
  <c r="L232" i="2"/>
  <c r="M232" i="2"/>
  <c r="L233" i="2"/>
  <c r="M233" i="2"/>
  <c r="L234" i="2"/>
  <c r="M234" i="2"/>
  <c r="L235" i="2"/>
  <c r="M235" i="2"/>
  <c r="L236" i="2"/>
  <c r="M236" i="2"/>
  <c r="L237" i="2"/>
  <c r="M237" i="2"/>
  <c r="L238" i="2"/>
  <c r="M238" i="2"/>
  <c r="L239" i="2"/>
  <c r="M239" i="2"/>
  <c r="L240" i="2"/>
  <c r="M240" i="2"/>
  <c r="L241" i="2"/>
  <c r="M241" i="2"/>
  <c r="L242" i="2"/>
  <c r="M242" i="2"/>
  <c r="L243" i="2"/>
  <c r="M243" i="2"/>
  <c r="L244" i="2"/>
  <c r="M244" i="2"/>
  <c r="L245" i="2"/>
  <c r="M245" i="2"/>
  <c r="L246" i="2"/>
  <c r="M246" i="2"/>
  <c r="L247" i="2"/>
  <c r="M247" i="2"/>
  <c r="L248" i="2"/>
  <c r="M248" i="2"/>
  <c r="L249" i="2"/>
  <c r="M249" i="2"/>
  <c r="L250" i="2"/>
  <c r="M250" i="2"/>
  <c r="L251" i="2"/>
  <c r="M251" i="2"/>
  <c r="L252" i="2"/>
  <c r="M252" i="2"/>
  <c r="L253" i="2"/>
  <c r="M253" i="2"/>
  <c r="L254" i="2"/>
  <c r="M254" i="2"/>
  <c r="L255" i="2"/>
  <c r="M255" i="2"/>
  <c r="L256" i="2"/>
  <c r="M256" i="2"/>
  <c r="L257" i="2"/>
  <c r="M257" i="2"/>
  <c r="L258" i="2"/>
  <c r="M258" i="2"/>
  <c r="L259" i="2"/>
  <c r="M259" i="2"/>
  <c r="L260" i="2"/>
  <c r="M260" i="2"/>
  <c r="L261" i="2"/>
  <c r="M261" i="2"/>
  <c r="L262" i="2"/>
  <c r="M262" i="2"/>
  <c r="L263" i="2"/>
  <c r="M263" i="2"/>
  <c r="L264" i="2"/>
  <c r="M264" i="2"/>
  <c r="L265" i="2"/>
  <c r="M265" i="2"/>
  <c r="L266" i="2"/>
  <c r="M266" i="2"/>
  <c r="L267" i="2"/>
  <c r="M267" i="2"/>
  <c r="L268" i="2"/>
  <c r="M268" i="2"/>
  <c r="L269" i="2"/>
  <c r="M269" i="2"/>
  <c r="L270" i="2"/>
  <c r="M270" i="2"/>
  <c r="L271" i="2"/>
  <c r="M271" i="2"/>
  <c r="L272" i="2"/>
  <c r="M272" i="2"/>
  <c r="L273" i="2"/>
  <c r="M273" i="2"/>
  <c r="L274" i="2"/>
  <c r="M274" i="2"/>
  <c r="L275" i="2"/>
  <c r="M275" i="2"/>
  <c r="L276" i="2"/>
  <c r="M276" i="2"/>
  <c r="L277" i="2"/>
  <c r="M277" i="2"/>
  <c r="L278" i="2"/>
  <c r="M278" i="2"/>
  <c r="L279" i="2"/>
  <c r="M279" i="2"/>
  <c r="L280" i="2"/>
  <c r="M280" i="2"/>
  <c r="L281" i="2"/>
  <c r="M281" i="2"/>
  <c r="L282" i="2"/>
  <c r="M282" i="2"/>
  <c r="L283" i="2"/>
  <c r="M283" i="2"/>
  <c r="L284" i="2"/>
  <c r="M284" i="2"/>
  <c r="L285" i="2"/>
  <c r="M285" i="2"/>
  <c r="L286" i="2"/>
  <c r="M286" i="2"/>
  <c r="L287" i="2"/>
  <c r="M287" i="2"/>
  <c r="L288" i="2"/>
  <c r="M288" i="2"/>
  <c r="L289" i="2"/>
  <c r="M289" i="2"/>
  <c r="L290" i="2"/>
  <c r="M290" i="2"/>
  <c r="L291" i="2"/>
  <c r="M291" i="2"/>
  <c r="L292" i="2"/>
  <c r="M292" i="2"/>
  <c r="L293" i="2"/>
  <c r="M293" i="2"/>
  <c r="L294" i="2"/>
  <c r="M294" i="2"/>
  <c r="L295" i="2"/>
  <c r="M295" i="2"/>
  <c r="L296" i="2"/>
  <c r="M296" i="2"/>
  <c r="L297" i="2"/>
  <c r="M297" i="2"/>
  <c r="L298" i="2"/>
  <c r="M298" i="2"/>
  <c r="L299" i="2"/>
  <c r="M299" i="2"/>
  <c r="L300" i="2"/>
  <c r="M300" i="2"/>
  <c r="L301" i="2"/>
  <c r="M301" i="2"/>
  <c r="L302" i="2"/>
  <c r="M302" i="2"/>
  <c r="L303" i="2"/>
  <c r="M303" i="2"/>
  <c r="L304" i="2"/>
  <c r="M304" i="2"/>
  <c r="L305" i="2"/>
  <c r="M305" i="2"/>
  <c r="L306" i="2"/>
  <c r="M306" i="2"/>
  <c r="L307" i="2"/>
  <c r="M307" i="2"/>
  <c r="L308" i="2"/>
  <c r="M308" i="2"/>
  <c r="L309" i="2"/>
  <c r="M309" i="2"/>
  <c r="L310" i="2"/>
  <c r="M310" i="2"/>
  <c r="L311" i="2"/>
  <c r="M311" i="2"/>
  <c r="L312" i="2"/>
  <c r="M312" i="2"/>
  <c r="L313" i="2"/>
  <c r="M313" i="2"/>
  <c r="L314" i="2"/>
  <c r="M314" i="2"/>
  <c r="L315" i="2"/>
  <c r="M315" i="2"/>
  <c r="L316" i="2"/>
  <c r="M316" i="2"/>
  <c r="L317" i="2"/>
  <c r="M317" i="2"/>
  <c r="L318" i="2"/>
  <c r="M318" i="2"/>
  <c r="L319" i="2"/>
  <c r="M319" i="2"/>
  <c r="L320" i="2"/>
  <c r="M320" i="2"/>
  <c r="L321" i="2"/>
  <c r="M321" i="2"/>
  <c r="L322" i="2"/>
  <c r="M322" i="2"/>
  <c r="L323" i="2"/>
  <c r="M323" i="2"/>
  <c r="L324" i="2"/>
  <c r="M324" i="2"/>
  <c r="L325" i="2"/>
  <c r="M325" i="2"/>
  <c r="L326" i="2"/>
  <c r="M326" i="2"/>
  <c r="L327" i="2"/>
  <c r="M327" i="2"/>
  <c r="L328" i="2"/>
  <c r="M328" i="2"/>
  <c r="L329" i="2"/>
  <c r="M329" i="2"/>
  <c r="L330" i="2"/>
  <c r="M330" i="2"/>
  <c r="L331" i="2"/>
  <c r="M331" i="2"/>
  <c r="L332" i="2"/>
  <c r="M332" i="2"/>
  <c r="L333" i="2"/>
  <c r="M333" i="2"/>
  <c r="L334" i="2"/>
  <c r="M334" i="2"/>
  <c r="L335" i="2"/>
  <c r="M335" i="2"/>
  <c r="L336" i="2"/>
  <c r="M336" i="2"/>
  <c r="L337" i="2"/>
  <c r="M337" i="2"/>
  <c r="L338" i="2"/>
  <c r="M338" i="2"/>
  <c r="L339" i="2"/>
  <c r="M339" i="2"/>
  <c r="L340" i="2"/>
  <c r="M340" i="2"/>
  <c r="L341" i="2"/>
  <c r="M341" i="2"/>
  <c r="L342" i="2"/>
  <c r="M342" i="2"/>
  <c r="L343" i="2"/>
  <c r="M343" i="2"/>
  <c r="L344" i="2"/>
  <c r="M344" i="2"/>
  <c r="L345" i="2"/>
  <c r="M345" i="2"/>
  <c r="L346" i="2"/>
  <c r="M346" i="2"/>
  <c r="L347" i="2"/>
  <c r="M347" i="2"/>
  <c r="L348" i="2"/>
  <c r="M348" i="2"/>
  <c r="L349" i="2"/>
  <c r="M349" i="2"/>
  <c r="L350" i="2"/>
  <c r="M350" i="2"/>
  <c r="L351" i="2"/>
  <c r="M351" i="2"/>
  <c r="L352" i="2"/>
  <c r="M352" i="2"/>
  <c r="L353" i="2"/>
  <c r="M353" i="2"/>
  <c r="L354" i="2"/>
  <c r="M354" i="2"/>
  <c r="L355" i="2"/>
  <c r="M355" i="2"/>
  <c r="L356" i="2"/>
  <c r="M356" i="2"/>
  <c r="L357" i="2"/>
  <c r="M357" i="2"/>
  <c r="L358" i="2"/>
  <c r="M358" i="2"/>
  <c r="L359" i="2"/>
  <c r="M359" i="2"/>
  <c r="L360" i="2"/>
  <c r="M360" i="2"/>
  <c r="L361" i="2"/>
  <c r="M361" i="2"/>
  <c r="L362" i="2"/>
  <c r="M362" i="2"/>
  <c r="L363" i="2"/>
  <c r="M363" i="2"/>
  <c r="L364" i="2"/>
  <c r="M364" i="2"/>
  <c r="L365" i="2"/>
  <c r="M365" i="2"/>
  <c r="L366" i="2"/>
  <c r="M366" i="2"/>
  <c r="L367" i="2"/>
  <c r="M367" i="2"/>
  <c r="L368" i="2"/>
  <c r="M368" i="2"/>
  <c r="L369" i="2"/>
  <c r="M369" i="2"/>
  <c r="L370" i="2"/>
  <c r="M370" i="2"/>
  <c r="L371" i="2"/>
  <c r="M371" i="2"/>
  <c r="L372" i="2"/>
  <c r="M372" i="2"/>
  <c r="L373" i="2"/>
  <c r="M373" i="2"/>
  <c r="L374" i="2"/>
  <c r="M374" i="2"/>
  <c r="L375" i="2"/>
  <c r="M375" i="2"/>
  <c r="L376" i="2"/>
  <c r="M376" i="2"/>
  <c r="L377" i="2"/>
  <c r="M377" i="2"/>
  <c r="L378" i="2"/>
  <c r="M378" i="2"/>
  <c r="L379" i="2"/>
  <c r="M379" i="2"/>
  <c r="L380" i="2"/>
  <c r="M380" i="2"/>
  <c r="L381" i="2"/>
  <c r="M381" i="2"/>
  <c r="L382" i="2"/>
  <c r="M382" i="2"/>
  <c r="L383" i="2"/>
  <c r="M383" i="2"/>
  <c r="L384" i="2"/>
  <c r="M384" i="2"/>
  <c r="L385" i="2"/>
  <c r="M385" i="2"/>
  <c r="L386" i="2"/>
  <c r="M386" i="2"/>
  <c r="L387" i="2"/>
  <c r="M387" i="2"/>
  <c r="L388" i="2"/>
  <c r="M388" i="2"/>
  <c r="L389" i="2"/>
  <c r="M389" i="2"/>
  <c r="L390" i="2"/>
  <c r="M390" i="2"/>
  <c r="L391" i="2"/>
  <c r="M391" i="2"/>
  <c r="L392" i="2"/>
  <c r="M392" i="2"/>
  <c r="L393" i="2"/>
  <c r="M393" i="2"/>
  <c r="L394" i="2"/>
  <c r="M394" i="2"/>
  <c r="L395" i="2"/>
  <c r="M395" i="2"/>
  <c r="L396" i="2"/>
  <c r="M396" i="2"/>
  <c r="L397" i="2"/>
  <c r="M397" i="2"/>
  <c r="L398" i="2"/>
  <c r="M398" i="2"/>
  <c r="L399" i="2"/>
  <c r="M399" i="2"/>
  <c r="L400" i="2"/>
  <c r="M400" i="2"/>
  <c r="L401" i="2"/>
  <c r="M401" i="2"/>
  <c r="L402" i="2"/>
  <c r="M402" i="2"/>
  <c r="L403" i="2"/>
  <c r="M403" i="2"/>
  <c r="L404" i="2"/>
  <c r="M404" i="2"/>
  <c r="L405" i="2"/>
  <c r="M405" i="2"/>
  <c r="L406" i="2"/>
  <c r="M406" i="2"/>
  <c r="L407" i="2"/>
  <c r="M407" i="2"/>
  <c r="L408" i="2"/>
  <c r="M408" i="2"/>
  <c r="L409" i="2"/>
  <c r="M409" i="2"/>
  <c r="L410" i="2"/>
  <c r="M410" i="2"/>
  <c r="L411" i="2"/>
  <c r="M411" i="2"/>
  <c r="L412" i="2"/>
  <c r="M412" i="2"/>
  <c r="L413" i="2"/>
  <c r="M413" i="2"/>
  <c r="L414" i="2"/>
  <c r="M414" i="2"/>
  <c r="L415" i="2"/>
  <c r="M415" i="2"/>
  <c r="L416" i="2"/>
  <c r="M416" i="2"/>
  <c r="L417" i="2"/>
  <c r="M417" i="2"/>
  <c r="L418" i="2"/>
  <c r="M418" i="2"/>
  <c r="L419" i="2"/>
  <c r="M419" i="2"/>
  <c r="L420" i="2"/>
  <c r="M420" i="2"/>
  <c r="L421" i="2"/>
  <c r="M421" i="2"/>
  <c r="L422" i="2"/>
  <c r="M422" i="2"/>
  <c r="L423" i="2"/>
  <c r="M423" i="2"/>
  <c r="L424" i="2"/>
  <c r="M424" i="2"/>
  <c r="L425" i="2"/>
  <c r="M425" i="2"/>
  <c r="L426" i="2"/>
  <c r="M426" i="2"/>
  <c r="L427" i="2"/>
  <c r="M427" i="2"/>
  <c r="L428" i="2"/>
  <c r="M428" i="2"/>
  <c r="L429" i="2"/>
  <c r="M429" i="2"/>
  <c r="L430" i="2"/>
  <c r="M430" i="2"/>
  <c r="L431" i="2"/>
  <c r="M431" i="2"/>
  <c r="L432" i="2"/>
  <c r="M432" i="2"/>
  <c r="L433" i="2"/>
  <c r="M433" i="2"/>
  <c r="L434" i="2"/>
  <c r="M434" i="2"/>
  <c r="L435" i="2"/>
  <c r="M435" i="2"/>
  <c r="L436" i="2"/>
  <c r="M436" i="2"/>
  <c r="L437" i="2"/>
  <c r="M437" i="2"/>
  <c r="L438" i="2"/>
  <c r="M438" i="2"/>
  <c r="L439" i="2"/>
  <c r="M439" i="2"/>
  <c r="L440" i="2"/>
  <c r="M440" i="2"/>
  <c r="L441" i="2"/>
  <c r="M441" i="2"/>
  <c r="L442" i="2"/>
  <c r="M442" i="2"/>
  <c r="L443" i="2"/>
  <c r="M443" i="2"/>
  <c r="L444" i="2"/>
  <c r="M444" i="2"/>
  <c r="L445" i="2"/>
  <c r="M445" i="2"/>
  <c r="L446" i="2"/>
  <c r="M446" i="2"/>
  <c r="L447" i="2"/>
  <c r="M447" i="2"/>
  <c r="L448" i="2"/>
  <c r="M448" i="2"/>
  <c r="L449" i="2"/>
  <c r="M449" i="2"/>
  <c r="L450" i="2"/>
  <c r="M450" i="2"/>
  <c r="L451" i="2"/>
  <c r="M451" i="2"/>
  <c r="L452" i="2"/>
  <c r="M452" i="2"/>
  <c r="L453" i="2"/>
  <c r="M453" i="2"/>
  <c r="L454" i="2"/>
  <c r="M454" i="2"/>
  <c r="L455" i="2"/>
  <c r="M455" i="2"/>
  <c r="L456" i="2"/>
  <c r="M456" i="2"/>
  <c r="L457" i="2"/>
  <c r="M457" i="2"/>
  <c r="L458" i="2"/>
  <c r="M458" i="2"/>
  <c r="L459" i="2"/>
  <c r="M459" i="2"/>
  <c r="L460" i="2"/>
  <c r="M460" i="2"/>
  <c r="L461" i="2"/>
  <c r="M461" i="2"/>
  <c r="L462" i="2"/>
  <c r="M462" i="2"/>
  <c r="L463" i="2"/>
  <c r="M463" i="2"/>
  <c r="L464" i="2"/>
  <c r="M464" i="2"/>
  <c r="L465" i="2"/>
  <c r="M465" i="2"/>
  <c r="L466" i="2"/>
  <c r="M466" i="2"/>
  <c r="L467" i="2"/>
  <c r="M467" i="2"/>
  <c r="L468" i="2"/>
  <c r="M468" i="2"/>
  <c r="L469" i="2"/>
  <c r="M469" i="2"/>
  <c r="L470" i="2"/>
  <c r="M470" i="2"/>
  <c r="L471" i="2"/>
  <c r="M471" i="2"/>
  <c r="L472" i="2"/>
  <c r="M472" i="2"/>
  <c r="L473" i="2"/>
  <c r="M473" i="2"/>
  <c r="L474" i="2"/>
  <c r="M474" i="2"/>
  <c r="L475" i="2"/>
  <c r="M475" i="2"/>
  <c r="L476" i="2"/>
  <c r="M476" i="2"/>
  <c r="L477" i="2"/>
  <c r="M477" i="2"/>
  <c r="L478" i="2"/>
  <c r="M478" i="2"/>
  <c r="L479" i="2"/>
  <c r="M479" i="2"/>
  <c r="L480" i="2"/>
  <c r="M480" i="2"/>
  <c r="L481" i="2"/>
  <c r="M481" i="2"/>
  <c r="L482" i="2"/>
  <c r="M482" i="2"/>
  <c r="L483" i="2"/>
  <c r="M483" i="2"/>
  <c r="L484" i="2"/>
  <c r="M484" i="2"/>
  <c r="L485" i="2"/>
  <c r="M485" i="2"/>
  <c r="L486" i="2"/>
  <c r="M486" i="2"/>
  <c r="L487" i="2"/>
  <c r="M487" i="2"/>
  <c r="L488" i="2"/>
  <c r="M488" i="2"/>
  <c r="L489" i="2"/>
  <c r="M489" i="2"/>
  <c r="L490" i="2"/>
  <c r="M490" i="2"/>
  <c r="L491" i="2"/>
  <c r="M491" i="2"/>
  <c r="L492" i="2"/>
  <c r="M492" i="2"/>
  <c r="L493" i="2"/>
  <c r="M493" i="2"/>
  <c r="L494" i="2"/>
  <c r="M494" i="2"/>
  <c r="L495" i="2"/>
  <c r="M495" i="2"/>
  <c r="L496" i="2"/>
  <c r="M496" i="2"/>
  <c r="L497" i="2"/>
  <c r="M497" i="2"/>
  <c r="L498" i="2"/>
  <c r="M498" i="2"/>
  <c r="L499" i="2"/>
  <c r="M499" i="2"/>
  <c r="L500" i="2"/>
  <c r="M500" i="2"/>
  <c r="L501" i="2"/>
  <c r="M501" i="2"/>
  <c r="L502" i="2"/>
  <c r="M502" i="2"/>
  <c r="L503" i="2"/>
  <c r="M503" i="2"/>
  <c r="L504" i="2"/>
  <c r="M504" i="2"/>
  <c r="L505" i="2"/>
  <c r="M505" i="2"/>
  <c r="L506" i="2"/>
  <c r="M506" i="2"/>
  <c r="L507" i="2"/>
  <c r="M507" i="2"/>
  <c r="L508" i="2"/>
  <c r="M508" i="2"/>
  <c r="L509" i="2"/>
  <c r="M509" i="2"/>
  <c r="L510" i="2"/>
  <c r="M510" i="2"/>
  <c r="L511" i="2"/>
  <c r="M511" i="2"/>
  <c r="L512" i="2"/>
  <c r="M512" i="2"/>
  <c r="L513" i="2"/>
  <c r="M513" i="2"/>
  <c r="L514" i="2"/>
  <c r="M514" i="2"/>
  <c r="L515" i="2"/>
  <c r="M515" i="2"/>
  <c r="L516" i="2"/>
  <c r="M516" i="2"/>
  <c r="L517" i="2"/>
  <c r="M517" i="2"/>
  <c r="L518" i="2"/>
  <c r="M518" i="2"/>
  <c r="L519" i="2"/>
  <c r="M519" i="2"/>
  <c r="L520" i="2"/>
  <c r="M520" i="2"/>
  <c r="L521" i="2"/>
  <c r="M521" i="2"/>
  <c r="L522" i="2"/>
  <c r="M522" i="2"/>
  <c r="L523" i="2"/>
  <c r="M523" i="2"/>
  <c r="L524" i="2"/>
  <c r="M524" i="2"/>
  <c r="L525" i="2"/>
  <c r="M525" i="2"/>
  <c r="L526" i="2"/>
  <c r="M526" i="2"/>
  <c r="L527" i="2"/>
  <c r="M527" i="2"/>
  <c r="L528" i="2"/>
  <c r="M528" i="2"/>
  <c r="L529" i="2"/>
  <c r="M529" i="2"/>
  <c r="L530" i="2"/>
  <c r="M530" i="2"/>
  <c r="L531" i="2"/>
  <c r="M531" i="2"/>
  <c r="L532" i="2"/>
  <c r="M532" i="2"/>
  <c r="L533" i="2"/>
  <c r="M533" i="2"/>
  <c r="L534" i="2"/>
  <c r="M534" i="2"/>
  <c r="L535" i="2"/>
  <c r="M535" i="2"/>
  <c r="L536" i="2"/>
  <c r="M536" i="2"/>
  <c r="L537" i="2"/>
  <c r="M537" i="2"/>
  <c r="L538" i="2"/>
  <c r="M538" i="2"/>
  <c r="L539" i="2"/>
  <c r="M539" i="2"/>
  <c r="L540" i="2"/>
  <c r="M540" i="2"/>
  <c r="L541" i="2"/>
  <c r="M541" i="2"/>
  <c r="L542" i="2"/>
  <c r="M542" i="2"/>
  <c r="L543" i="2"/>
  <c r="M543" i="2"/>
  <c r="L544" i="2"/>
  <c r="M544" i="2"/>
  <c r="L545" i="2"/>
  <c r="M545" i="2"/>
  <c r="L546" i="2"/>
  <c r="M546" i="2"/>
  <c r="L547" i="2"/>
  <c r="M547" i="2"/>
  <c r="L548" i="2"/>
  <c r="M548" i="2"/>
  <c r="L549" i="2"/>
  <c r="M549" i="2"/>
  <c r="L550" i="2"/>
  <c r="M550" i="2"/>
  <c r="L551" i="2"/>
  <c r="M551" i="2"/>
  <c r="L552" i="2"/>
  <c r="M552" i="2"/>
  <c r="L553" i="2"/>
  <c r="M553" i="2"/>
  <c r="L554" i="2"/>
  <c r="M554" i="2"/>
  <c r="L555" i="2"/>
  <c r="M555" i="2"/>
  <c r="L556" i="2"/>
  <c r="M556" i="2"/>
  <c r="L557" i="2"/>
  <c r="M557" i="2"/>
  <c r="L558" i="2"/>
  <c r="M558" i="2"/>
  <c r="L559" i="2"/>
  <c r="M559" i="2"/>
  <c r="L560" i="2"/>
  <c r="M560" i="2"/>
  <c r="L561" i="2"/>
  <c r="M561" i="2"/>
  <c r="L562" i="2"/>
  <c r="M562" i="2"/>
  <c r="L563" i="2"/>
  <c r="M563" i="2"/>
  <c r="L564" i="2"/>
  <c r="M564" i="2"/>
  <c r="L565" i="2"/>
  <c r="M565" i="2"/>
  <c r="L566" i="2"/>
  <c r="M566" i="2"/>
  <c r="L567" i="2"/>
  <c r="M567" i="2"/>
  <c r="L568" i="2"/>
  <c r="M568" i="2"/>
  <c r="L569" i="2"/>
  <c r="M569" i="2"/>
  <c r="L570" i="2"/>
  <c r="M570" i="2"/>
  <c r="L571" i="2"/>
  <c r="M571" i="2"/>
  <c r="L572" i="2"/>
  <c r="M572" i="2"/>
  <c r="L573" i="2"/>
  <c r="M573" i="2"/>
  <c r="L574" i="2"/>
  <c r="M574" i="2"/>
  <c r="L575" i="2"/>
  <c r="M575" i="2"/>
  <c r="L576" i="2"/>
  <c r="M576" i="2"/>
  <c r="L577" i="2"/>
  <c r="M577" i="2"/>
  <c r="L578" i="2"/>
  <c r="M578" i="2"/>
  <c r="L579" i="2"/>
  <c r="M579" i="2"/>
  <c r="L580" i="2"/>
  <c r="M580" i="2"/>
  <c r="L581" i="2"/>
  <c r="M581" i="2"/>
  <c r="L582" i="2"/>
  <c r="M582" i="2"/>
  <c r="L583" i="2"/>
  <c r="M583" i="2"/>
  <c r="L584" i="2"/>
  <c r="M584" i="2"/>
  <c r="L585" i="2"/>
  <c r="M585" i="2"/>
  <c r="L586" i="2"/>
  <c r="M586" i="2"/>
  <c r="L587" i="2"/>
  <c r="M587" i="2"/>
  <c r="L588" i="2"/>
  <c r="M588" i="2"/>
  <c r="L589" i="2"/>
  <c r="M589" i="2"/>
  <c r="L590" i="2"/>
  <c r="M590" i="2"/>
  <c r="L591" i="2"/>
  <c r="M591" i="2"/>
  <c r="L592" i="2"/>
  <c r="M592" i="2"/>
  <c r="L593" i="2"/>
  <c r="M593" i="2"/>
  <c r="L594" i="2"/>
  <c r="M594" i="2"/>
  <c r="L595" i="2"/>
  <c r="M595" i="2"/>
  <c r="L596" i="2"/>
  <c r="M596" i="2"/>
  <c r="L597" i="2"/>
  <c r="M597" i="2"/>
  <c r="L598" i="2"/>
  <c r="M598" i="2"/>
  <c r="L599" i="2"/>
  <c r="M599" i="2"/>
  <c r="L600" i="2"/>
  <c r="M600" i="2"/>
  <c r="L601" i="2"/>
  <c r="M601" i="2"/>
  <c r="L602" i="2"/>
  <c r="M602" i="2"/>
  <c r="L603" i="2"/>
  <c r="M603" i="2"/>
  <c r="L604" i="2"/>
  <c r="M604" i="2"/>
  <c r="L605" i="2"/>
  <c r="M605" i="2"/>
  <c r="L606" i="2"/>
  <c r="M606" i="2"/>
  <c r="L607" i="2"/>
  <c r="M607" i="2"/>
  <c r="L608" i="2"/>
  <c r="M608" i="2"/>
  <c r="L609" i="2"/>
  <c r="M609" i="2"/>
  <c r="L610" i="2"/>
  <c r="M610" i="2"/>
  <c r="L611" i="2"/>
  <c r="M611" i="2"/>
  <c r="L612" i="2"/>
  <c r="M612" i="2"/>
  <c r="L613" i="2"/>
  <c r="M613" i="2"/>
  <c r="L614" i="2"/>
  <c r="M614" i="2"/>
  <c r="L615" i="2"/>
  <c r="M615" i="2"/>
  <c r="L616" i="2"/>
  <c r="M616" i="2"/>
  <c r="L617" i="2"/>
  <c r="M617" i="2"/>
  <c r="L618" i="2"/>
  <c r="M618" i="2"/>
  <c r="L619" i="2"/>
  <c r="M619" i="2"/>
  <c r="L620" i="2"/>
  <c r="M620" i="2"/>
  <c r="L621" i="2"/>
  <c r="M621" i="2"/>
  <c r="L622" i="2"/>
  <c r="M622" i="2"/>
  <c r="L623" i="2"/>
  <c r="M623" i="2"/>
  <c r="L624" i="2"/>
  <c r="M624" i="2"/>
  <c r="L625" i="2"/>
  <c r="M625" i="2"/>
  <c r="L626" i="2"/>
  <c r="M626" i="2"/>
  <c r="L627" i="2"/>
  <c r="M627" i="2"/>
  <c r="L628" i="2"/>
  <c r="M628" i="2"/>
  <c r="L629" i="2"/>
  <c r="M629" i="2"/>
  <c r="L630" i="2"/>
  <c r="M630" i="2"/>
  <c r="L631" i="2"/>
  <c r="M631" i="2"/>
  <c r="L632" i="2"/>
  <c r="M632" i="2"/>
  <c r="L633" i="2"/>
  <c r="M633" i="2"/>
  <c r="L634" i="2"/>
  <c r="M634" i="2"/>
  <c r="L635" i="2"/>
  <c r="M635" i="2"/>
  <c r="L636" i="2"/>
  <c r="M636" i="2"/>
  <c r="L637" i="2"/>
  <c r="M637" i="2"/>
  <c r="L638" i="2"/>
  <c r="M638" i="2"/>
  <c r="L639" i="2"/>
  <c r="M639" i="2"/>
  <c r="L640" i="2"/>
  <c r="M640" i="2"/>
  <c r="L641" i="2"/>
  <c r="M641" i="2"/>
  <c r="L642" i="2"/>
  <c r="M642" i="2"/>
  <c r="L643" i="2"/>
  <c r="M643" i="2"/>
  <c r="L644" i="2"/>
  <c r="M644" i="2"/>
  <c r="L645" i="2"/>
  <c r="M645" i="2"/>
  <c r="L646" i="2"/>
  <c r="M646" i="2"/>
  <c r="L647" i="2"/>
  <c r="M647" i="2"/>
  <c r="L648" i="2"/>
  <c r="M648" i="2"/>
  <c r="L649" i="2"/>
  <c r="M649" i="2"/>
  <c r="L650" i="2"/>
  <c r="M650" i="2"/>
  <c r="L651" i="2"/>
  <c r="M651" i="2"/>
  <c r="L652" i="2"/>
  <c r="M652" i="2"/>
  <c r="L653" i="2"/>
  <c r="M653" i="2"/>
  <c r="L654" i="2"/>
  <c r="M654" i="2"/>
  <c r="M2" i="2"/>
  <c r="L2" i="2"/>
  <c r="H3" i="2"/>
  <c r="I3" i="2"/>
  <c r="H4" i="2"/>
  <c r="I4" i="2"/>
  <c r="H5" i="2"/>
  <c r="I5" i="2"/>
  <c r="H6" i="2"/>
  <c r="I6" i="2"/>
  <c r="H7" i="2"/>
  <c r="I7" i="2"/>
  <c r="H8" i="2"/>
  <c r="I8" i="2"/>
  <c r="H9" i="2"/>
  <c r="I9" i="2"/>
  <c r="H10" i="2"/>
  <c r="I10" i="2"/>
  <c r="H11" i="2"/>
  <c r="I11" i="2"/>
  <c r="H12" i="2"/>
  <c r="I12" i="2"/>
  <c r="H13" i="2"/>
  <c r="I13" i="2"/>
  <c r="H14" i="2"/>
  <c r="I14" i="2"/>
  <c r="H15" i="2"/>
  <c r="I15" i="2"/>
  <c r="H16" i="2"/>
  <c r="I16" i="2"/>
  <c r="H17" i="2"/>
  <c r="I17" i="2"/>
  <c r="H18" i="2"/>
  <c r="I18" i="2"/>
  <c r="H19" i="2"/>
  <c r="I19" i="2"/>
  <c r="H20" i="2"/>
  <c r="I20" i="2"/>
  <c r="H21" i="2"/>
  <c r="I21" i="2"/>
  <c r="H22" i="2"/>
  <c r="I22" i="2"/>
  <c r="H23" i="2"/>
  <c r="I23" i="2"/>
  <c r="H24" i="2"/>
  <c r="I24" i="2"/>
  <c r="H25" i="2"/>
  <c r="I25" i="2"/>
  <c r="H26" i="2"/>
  <c r="I26" i="2"/>
  <c r="H27" i="2"/>
  <c r="I27" i="2"/>
  <c r="H28" i="2"/>
  <c r="I28" i="2"/>
  <c r="H29" i="2"/>
  <c r="I29" i="2"/>
  <c r="H30" i="2"/>
  <c r="I30" i="2"/>
  <c r="H31" i="2"/>
  <c r="I31" i="2"/>
  <c r="H32" i="2"/>
  <c r="I32" i="2"/>
  <c r="H33" i="2"/>
  <c r="I33" i="2"/>
  <c r="H34" i="2"/>
  <c r="I34" i="2"/>
  <c r="H35" i="2"/>
  <c r="I35" i="2"/>
  <c r="H36" i="2"/>
  <c r="I36" i="2"/>
  <c r="H37" i="2"/>
  <c r="I37" i="2"/>
  <c r="H38" i="2"/>
  <c r="I38" i="2"/>
  <c r="H39" i="2"/>
  <c r="I39" i="2"/>
  <c r="H40" i="2"/>
  <c r="I40" i="2"/>
  <c r="H41" i="2"/>
  <c r="I41" i="2"/>
  <c r="H42" i="2"/>
  <c r="I42" i="2"/>
  <c r="H43" i="2"/>
  <c r="I43" i="2"/>
  <c r="H44" i="2"/>
  <c r="I44" i="2"/>
  <c r="H45" i="2"/>
  <c r="I45" i="2"/>
  <c r="H46" i="2"/>
  <c r="I46" i="2"/>
  <c r="H47" i="2"/>
  <c r="I47" i="2"/>
  <c r="H48" i="2"/>
  <c r="I48" i="2"/>
  <c r="H49" i="2"/>
  <c r="I49" i="2"/>
  <c r="H50" i="2"/>
  <c r="I50" i="2"/>
  <c r="H51" i="2"/>
  <c r="I51" i="2"/>
  <c r="H52" i="2"/>
  <c r="I52" i="2"/>
  <c r="H53" i="2"/>
  <c r="I53" i="2"/>
  <c r="H54" i="2"/>
  <c r="I54" i="2"/>
  <c r="H55" i="2"/>
  <c r="I55" i="2"/>
  <c r="H56" i="2"/>
  <c r="I56" i="2"/>
  <c r="H57" i="2"/>
  <c r="I57" i="2"/>
  <c r="H58" i="2"/>
  <c r="I58" i="2"/>
  <c r="H59" i="2"/>
  <c r="I59" i="2"/>
  <c r="H60" i="2"/>
  <c r="I60" i="2"/>
  <c r="H61" i="2"/>
  <c r="I61" i="2"/>
  <c r="H62" i="2"/>
  <c r="I62" i="2"/>
  <c r="H63" i="2"/>
  <c r="I63" i="2"/>
  <c r="H64" i="2"/>
  <c r="I64" i="2"/>
  <c r="H65" i="2"/>
  <c r="I65" i="2"/>
  <c r="H66" i="2"/>
  <c r="I66" i="2"/>
  <c r="H67" i="2"/>
  <c r="I67" i="2"/>
  <c r="H68" i="2"/>
  <c r="I68" i="2"/>
  <c r="H69" i="2"/>
  <c r="I69" i="2"/>
  <c r="H70" i="2"/>
  <c r="I70" i="2"/>
  <c r="H71" i="2"/>
  <c r="I71" i="2"/>
  <c r="H72" i="2"/>
  <c r="I72" i="2"/>
  <c r="H73" i="2"/>
  <c r="I73" i="2"/>
  <c r="H74" i="2"/>
  <c r="I74" i="2"/>
  <c r="H75" i="2"/>
  <c r="I75" i="2"/>
  <c r="H76" i="2"/>
  <c r="I76" i="2"/>
  <c r="H77" i="2"/>
  <c r="I77" i="2"/>
  <c r="H78" i="2"/>
  <c r="I78" i="2"/>
  <c r="H79" i="2"/>
  <c r="I79" i="2"/>
  <c r="H80" i="2"/>
  <c r="I80" i="2"/>
  <c r="H81" i="2"/>
  <c r="I81" i="2"/>
  <c r="H82" i="2"/>
  <c r="I82" i="2"/>
  <c r="H83" i="2"/>
  <c r="I83" i="2"/>
  <c r="H84" i="2"/>
  <c r="I84" i="2"/>
  <c r="H85" i="2"/>
  <c r="I85" i="2"/>
  <c r="H86" i="2"/>
  <c r="I86" i="2"/>
  <c r="H87" i="2"/>
  <c r="I87" i="2"/>
  <c r="H88" i="2"/>
  <c r="I88" i="2"/>
  <c r="H89" i="2"/>
  <c r="I89" i="2"/>
  <c r="H90" i="2"/>
  <c r="I90" i="2"/>
  <c r="H91" i="2"/>
  <c r="I91" i="2"/>
  <c r="H92" i="2"/>
  <c r="I92" i="2"/>
  <c r="H93" i="2"/>
  <c r="I93" i="2"/>
  <c r="H94" i="2"/>
  <c r="I94" i="2"/>
  <c r="H95" i="2"/>
  <c r="I95" i="2"/>
  <c r="H96" i="2"/>
  <c r="I96" i="2"/>
  <c r="H97" i="2"/>
  <c r="I97" i="2"/>
  <c r="H98" i="2"/>
  <c r="I98" i="2"/>
  <c r="H99" i="2"/>
  <c r="I99" i="2"/>
  <c r="H100" i="2"/>
  <c r="I100" i="2"/>
  <c r="H101" i="2"/>
  <c r="I101" i="2"/>
  <c r="H102" i="2"/>
  <c r="I102" i="2"/>
  <c r="H103" i="2"/>
  <c r="I103" i="2"/>
  <c r="H104" i="2"/>
  <c r="I104" i="2"/>
  <c r="H105" i="2"/>
  <c r="I105" i="2"/>
  <c r="H106" i="2"/>
  <c r="I106" i="2"/>
  <c r="H107" i="2"/>
  <c r="I107" i="2"/>
  <c r="H108" i="2"/>
  <c r="I108" i="2"/>
  <c r="H109" i="2"/>
  <c r="I109" i="2"/>
  <c r="H110" i="2"/>
  <c r="I110" i="2"/>
  <c r="H111" i="2"/>
  <c r="I111" i="2"/>
  <c r="H112" i="2"/>
  <c r="I112" i="2"/>
  <c r="H113" i="2"/>
  <c r="I113" i="2"/>
  <c r="H114" i="2"/>
  <c r="I114" i="2"/>
  <c r="H115" i="2"/>
  <c r="I115" i="2"/>
  <c r="H116" i="2"/>
  <c r="I116" i="2"/>
  <c r="H117" i="2"/>
  <c r="I117" i="2"/>
  <c r="H118" i="2"/>
  <c r="I118" i="2"/>
  <c r="H119" i="2"/>
  <c r="I119" i="2"/>
  <c r="H120" i="2"/>
  <c r="I120" i="2"/>
  <c r="H121" i="2"/>
  <c r="I121" i="2"/>
  <c r="H122" i="2"/>
  <c r="I122" i="2"/>
  <c r="H123" i="2"/>
  <c r="I123" i="2"/>
  <c r="H124" i="2"/>
  <c r="I124" i="2"/>
  <c r="H125" i="2"/>
  <c r="I125" i="2"/>
  <c r="H126" i="2"/>
  <c r="I126" i="2"/>
  <c r="H127" i="2"/>
  <c r="I127" i="2"/>
  <c r="H128" i="2"/>
  <c r="I128" i="2"/>
  <c r="H129" i="2"/>
  <c r="I129" i="2"/>
  <c r="H130" i="2"/>
  <c r="I130" i="2"/>
  <c r="H131" i="2"/>
  <c r="I131" i="2"/>
  <c r="H132" i="2"/>
  <c r="I132" i="2"/>
  <c r="H133" i="2"/>
  <c r="I133" i="2"/>
  <c r="H134" i="2"/>
  <c r="I134" i="2"/>
  <c r="H135" i="2"/>
  <c r="I135" i="2"/>
  <c r="H136" i="2"/>
  <c r="I136" i="2"/>
  <c r="H137" i="2"/>
  <c r="I137" i="2"/>
  <c r="H138" i="2"/>
  <c r="I138" i="2"/>
  <c r="H139" i="2"/>
  <c r="I139" i="2"/>
  <c r="H140" i="2"/>
  <c r="I140" i="2"/>
  <c r="H141" i="2"/>
  <c r="I141" i="2"/>
  <c r="H142" i="2"/>
  <c r="I142" i="2"/>
  <c r="H143" i="2"/>
  <c r="I143" i="2"/>
  <c r="H144" i="2"/>
  <c r="I144" i="2"/>
  <c r="H145" i="2"/>
  <c r="I145" i="2"/>
  <c r="H146" i="2"/>
  <c r="I146" i="2"/>
  <c r="H147" i="2"/>
  <c r="I147" i="2"/>
  <c r="H148" i="2"/>
  <c r="I148" i="2"/>
  <c r="H149" i="2"/>
  <c r="I149" i="2"/>
  <c r="H150" i="2"/>
  <c r="I150" i="2"/>
  <c r="H151" i="2"/>
  <c r="I151" i="2"/>
  <c r="H152" i="2"/>
  <c r="I152" i="2"/>
  <c r="H153" i="2"/>
  <c r="I153" i="2"/>
  <c r="H154" i="2"/>
  <c r="I154" i="2"/>
  <c r="H155" i="2"/>
  <c r="I155" i="2"/>
  <c r="H156" i="2"/>
  <c r="I156" i="2"/>
  <c r="H157" i="2"/>
  <c r="I157" i="2"/>
  <c r="H158" i="2"/>
  <c r="I158" i="2"/>
  <c r="H159" i="2"/>
  <c r="I159" i="2"/>
  <c r="H160" i="2"/>
  <c r="I160" i="2"/>
  <c r="H161" i="2"/>
  <c r="I161" i="2"/>
  <c r="H162" i="2"/>
  <c r="I162" i="2"/>
  <c r="H163" i="2"/>
  <c r="I163" i="2"/>
  <c r="H164" i="2"/>
  <c r="I164" i="2"/>
  <c r="H165" i="2"/>
  <c r="I165" i="2"/>
  <c r="H166" i="2"/>
  <c r="I166" i="2"/>
  <c r="H167" i="2"/>
  <c r="I167" i="2"/>
  <c r="H168" i="2"/>
  <c r="I168" i="2"/>
  <c r="H169" i="2"/>
  <c r="I169" i="2"/>
  <c r="H170" i="2"/>
  <c r="I170" i="2"/>
  <c r="H171" i="2"/>
  <c r="I171" i="2"/>
  <c r="H172" i="2"/>
  <c r="I172" i="2"/>
  <c r="H173" i="2"/>
  <c r="I173" i="2"/>
  <c r="H174" i="2"/>
  <c r="I174" i="2"/>
  <c r="H175" i="2"/>
  <c r="I175" i="2"/>
  <c r="H176" i="2"/>
  <c r="I176" i="2"/>
  <c r="H177" i="2"/>
  <c r="I177" i="2"/>
  <c r="H178" i="2"/>
  <c r="I178" i="2"/>
  <c r="H179" i="2"/>
  <c r="I179" i="2"/>
  <c r="H180" i="2"/>
  <c r="I180" i="2"/>
  <c r="H181" i="2"/>
  <c r="I181" i="2"/>
  <c r="H182" i="2"/>
  <c r="I182" i="2"/>
  <c r="H183" i="2"/>
  <c r="I183" i="2"/>
  <c r="H184" i="2"/>
  <c r="I184" i="2"/>
  <c r="H185" i="2"/>
  <c r="I185" i="2"/>
  <c r="H186" i="2"/>
  <c r="I186" i="2"/>
  <c r="H187" i="2"/>
  <c r="I187" i="2"/>
  <c r="H188" i="2"/>
  <c r="I188" i="2"/>
  <c r="H189" i="2"/>
  <c r="I189" i="2"/>
  <c r="H190" i="2"/>
  <c r="I190" i="2"/>
  <c r="H191" i="2"/>
  <c r="I191" i="2"/>
  <c r="H192" i="2"/>
  <c r="I192" i="2"/>
  <c r="H193" i="2"/>
  <c r="I193" i="2"/>
  <c r="H194" i="2"/>
  <c r="I194" i="2"/>
  <c r="H195" i="2"/>
  <c r="I195" i="2"/>
  <c r="H196" i="2"/>
  <c r="I196" i="2"/>
  <c r="H197" i="2"/>
  <c r="I197" i="2"/>
  <c r="H198" i="2"/>
  <c r="I198" i="2"/>
  <c r="H199" i="2"/>
  <c r="I199" i="2"/>
  <c r="H200" i="2"/>
  <c r="I200" i="2"/>
  <c r="H201" i="2"/>
  <c r="I201" i="2"/>
  <c r="H202" i="2"/>
  <c r="I202" i="2"/>
  <c r="H203" i="2"/>
  <c r="I203" i="2"/>
  <c r="H204" i="2"/>
  <c r="I204" i="2"/>
  <c r="H205" i="2"/>
  <c r="I205" i="2"/>
  <c r="H206" i="2"/>
  <c r="I206" i="2"/>
  <c r="H207" i="2"/>
  <c r="I207" i="2"/>
  <c r="H208" i="2"/>
  <c r="I208" i="2"/>
  <c r="H209" i="2"/>
  <c r="I209" i="2"/>
  <c r="H210" i="2"/>
  <c r="I210" i="2"/>
  <c r="H211" i="2"/>
  <c r="I211" i="2"/>
  <c r="H212" i="2"/>
  <c r="I212" i="2"/>
  <c r="H213" i="2"/>
  <c r="I213" i="2"/>
  <c r="H214" i="2"/>
  <c r="I214" i="2"/>
  <c r="H215" i="2"/>
  <c r="I215" i="2"/>
  <c r="H216" i="2"/>
  <c r="I216" i="2"/>
  <c r="H217" i="2"/>
  <c r="I217" i="2"/>
  <c r="H218" i="2"/>
  <c r="I218" i="2"/>
  <c r="H219" i="2"/>
  <c r="I219" i="2"/>
  <c r="H220" i="2"/>
  <c r="I220" i="2"/>
  <c r="H221" i="2"/>
  <c r="I221" i="2"/>
  <c r="H222" i="2"/>
  <c r="I222" i="2"/>
  <c r="H223" i="2"/>
  <c r="I223" i="2"/>
  <c r="H224" i="2"/>
  <c r="I224" i="2"/>
  <c r="H225" i="2"/>
  <c r="I225" i="2"/>
  <c r="H226" i="2"/>
  <c r="I226" i="2"/>
  <c r="H227" i="2"/>
  <c r="I227" i="2"/>
  <c r="H228" i="2"/>
  <c r="I228" i="2"/>
  <c r="H229" i="2"/>
  <c r="I229" i="2"/>
  <c r="H230" i="2"/>
  <c r="I230" i="2"/>
  <c r="H231" i="2"/>
  <c r="I231" i="2"/>
  <c r="H232" i="2"/>
  <c r="I232" i="2"/>
  <c r="H233" i="2"/>
  <c r="I233" i="2"/>
  <c r="H234" i="2"/>
  <c r="I234" i="2"/>
  <c r="H235" i="2"/>
  <c r="I235" i="2"/>
  <c r="H236" i="2"/>
  <c r="I236" i="2"/>
  <c r="H237" i="2"/>
  <c r="I237" i="2"/>
  <c r="H238" i="2"/>
  <c r="I238" i="2"/>
  <c r="H239" i="2"/>
  <c r="I239" i="2"/>
  <c r="H240" i="2"/>
  <c r="I240" i="2"/>
  <c r="H241" i="2"/>
  <c r="I241" i="2"/>
  <c r="H242" i="2"/>
  <c r="I242" i="2"/>
  <c r="H243" i="2"/>
  <c r="I243" i="2"/>
  <c r="H244" i="2"/>
  <c r="I244" i="2"/>
  <c r="H245" i="2"/>
  <c r="I245" i="2"/>
  <c r="H246" i="2"/>
  <c r="I246" i="2"/>
  <c r="H247" i="2"/>
  <c r="I247" i="2"/>
  <c r="H248" i="2"/>
  <c r="I248" i="2"/>
  <c r="H249" i="2"/>
  <c r="I249" i="2"/>
  <c r="H250" i="2"/>
  <c r="I250" i="2"/>
  <c r="H251" i="2"/>
  <c r="I251" i="2"/>
  <c r="H252" i="2"/>
  <c r="I252" i="2"/>
  <c r="H253" i="2"/>
  <c r="I253" i="2"/>
  <c r="H254" i="2"/>
  <c r="I254" i="2"/>
  <c r="H255" i="2"/>
  <c r="I255" i="2"/>
  <c r="H256" i="2"/>
  <c r="I256" i="2"/>
  <c r="H257" i="2"/>
  <c r="I257" i="2"/>
  <c r="H258" i="2"/>
  <c r="I258" i="2"/>
  <c r="H259" i="2"/>
  <c r="I259" i="2"/>
  <c r="H260" i="2"/>
  <c r="I260" i="2"/>
  <c r="H261" i="2"/>
  <c r="I261" i="2"/>
  <c r="H262" i="2"/>
  <c r="I262" i="2"/>
  <c r="H263" i="2"/>
  <c r="I263" i="2"/>
  <c r="H264" i="2"/>
  <c r="I264" i="2"/>
  <c r="H265" i="2"/>
  <c r="I265" i="2"/>
  <c r="H266" i="2"/>
  <c r="I266" i="2"/>
  <c r="H267" i="2"/>
  <c r="I267" i="2"/>
  <c r="H268" i="2"/>
  <c r="I268" i="2"/>
  <c r="H269" i="2"/>
  <c r="I269" i="2"/>
  <c r="H270" i="2"/>
  <c r="I270" i="2"/>
  <c r="H271" i="2"/>
  <c r="I271" i="2"/>
  <c r="H272" i="2"/>
  <c r="I272" i="2"/>
  <c r="H273" i="2"/>
  <c r="I273" i="2"/>
  <c r="H274" i="2"/>
  <c r="I274" i="2"/>
  <c r="H275" i="2"/>
  <c r="I275" i="2"/>
  <c r="H276" i="2"/>
  <c r="I276" i="2"/>
  <c r="H277" i="2"/>
  <c r="I277" i="2"/>
  <c r="H278" i="2"/>
  <c r="I278" i="2"/>
  <c r="H279" i="2"/>
  <c r="I279" i="2"/>
  <c r="H280" i="2"/>
  <c r="I280" i="2"/>
  <c r="H281" i="2"/>
  <c r="I281" i="2"/>
  <c r="H282" i="2"/>
  <c r="I282" i="2"/>
  <c r="H283" i="2"/>
  <c r="I283" i="2"/>
  <c r="H284" i="2"/>
  <c r="I284" i="2"/>
  <c r="H285" i="2"/>
  <c r="I285" i="2"/>
  <c r="H286" i="2"/>
  <c r="I286" i="2"/>
  <c r="H287" i="2"/>
  <c r="I287" i="2"/>
  <c r="H288" i="2"/>
  <c r="I288" i="2"/>
  <c r="H289" i="2"/>
  <c r="I289" i="2"/>
  <c r="H290" i="2"/>
  <c r="I290" i="2"/>
  <c r="H291" i="2"/>
  <c r="I291" i="2"/>
  <c r="H292" i="2"/>
  <c r="I292" i="2"/>
  <c r="H293" i="2"/>
  <c r="I293" i="2"/>
  <c r="H294" i="2"/>
  <c r="I294" i="2"/>
  <c r="H295" i="2"/>
  <c r="I295" i="2"/>
  <c r="H296" i="2"/>
  <c r="I296" i="2"/>
  <c r="H297" i="2"/>
  <c r="I297" i="2"/>
  <c r="H298" i="2"/>
  <c r="I298" i="2"/>
  <c r="H299" i="2"/>
  <c r="I299" i="2"/>
  <c r="H300" i="2"/>
  <c r="I300" i="2"/>
  <c r="H301" i="2"/>
  <c r="I301" i="2"/>
  <c r="H302" i="2"/>
  <c r="I302" i="2"/>
  <c r="H303" i="2"/>
  <c r="I303" i="2"/>
  <c r="H304" i="2"/>
  <c r="I304" i="2"/>
  <c r="H305" i="2"/>
  <c r="I305" i="2"/>
  <c r="H306" i="2"/>
  <c r="I306" i="2"/>
  <c r="H307" i="2"/>
  <c r="I307" i="2"/>
  <c r="H308" i="2"/>
  <c r="I308" i="2"/>
  <c r="H309" i="2"/>
  <c r="I309" i="2"/>
  <c r="H310" i="2"/>
  <c r="I310" i="2"/>
  <c r="H311" i="2"/>
  <c r="I311" i="2"/>
  <c r="H312" i="2"/>
  <c r="I312" i="2"/>
  <c r="H313" i="2"/>
  <c r="I313" i="2"/>
  <c r="H314" i="2"/>
  <c r="I314" i="2"/>
  <c r="H315" i="2"/>
  <c r="I315" i="2"/>
  <c r="H316" i="2"/>
  <c r="I316" i="2"/>
  <c r="H317" i="2"/>
  <c r="I317" i="2"/>
  <c r="H318" i="2"/>
  <c r="I318" i="2"/>
  <c r="H319" i="2"/>
  <c r="I319" i="2"/>
  <c r="H320" i="2"/>
  <c r="I320" i="2"/>
  <c r="H321" i="2"/>
  <c r="I321" i="2"/>
  <c r="H322" i="2"/>
  <c r="I322" i="2"/>
  <c r="H323" i="2"/>
  <c r="I323" i="2"/>
  <c r="H324" i="2"/>
  <c r="I324" i="2"/>
  <c r="H325" i="2"/>
  <c r="I325" i="2"/>
  <c r="H326" i="2"/>
  <c r="I326" i="2"/>
  <c r="H327" i="2"/>
  <c r="I327" i="2"/>
  <c r="H328" i="2"/>
  <c r="I328" i="2"/>
  <c r="H329" i="2"/>
  <c r="I329" i="2"/>
  <c r="H330" i="2"/>
  <c r="I330" i="2"/>
  <c r="H331" i="2"/>
  <c r="I331" i="2"/>
  <c r="H332" i="2"/>
  <c r="I332" i="2"/>
  <c r="H333" i="2"/>
  <c r="I333" i="2"/>
  <c r="H334" i="2"/>
  <c r="I334" i="2"/>
  <c r="H335" i="2"/>
  <c r="I335" i="2"/>
  <c r="H336" i="2"/>
  <c r="I336" i="2"/>
  <c r="H337" i="2"/>
  <c r="I337" i="2"/>
  <c r="H338" i="2"/>
  <c r="I338" i="2"/>
  <c r="H339" i="2"/>
  <c r="I339" i="2"/>
  <c r="H340" i="2"/>
  <c r="I340" i="2"/>
  <c r="H341" i="2"/>
  <c r="I341" i="2"/>
  <c r="H342" i="2"/>
  <c r="I342" i="2"/>
  <c r="H343" i="2"/>
  <c r="I343" i="2"/>
  <c r="H344" i="2"/>
  <c r="I344" i="2"/>
  <c r="H345" i="2"/>
  <c r="I345" i="2"/>
  <c r="H346" i="2"/>
  <c r="I346" i="2"/>
  <c r="H347" i="2"/>
  <c r="I347" i="2"/>
  <c r="H348" i="2"/>
  <c r="I348" i="2"/>
  <c r="H349" i="2"/>
  <c r="I349" i="2"/>
  <c r="H350" i="2"/>
  <c r="I350" i="2"/>
  <c r="H351" i="2"/>
  <c r="I351" i="2"/>
  <c r="H352" i="2"/>
  <c r="I352" i="2"/>
  <c r="H353" i="2"/>
  <c r="I353" i="2"/>
  <c r="H354" i="2"/>
  <c r="I354" i="2"/>
  <c r="H355" i="2"/>
  <c r="I355" i="2"/>
  <c r="H356" i="2"/>
  <c r="I356" i="2"/>
  <c r="H357" i="2"/>
  <c r="I357" i="2"/>
  <c r="H358" i="2"/>
  <c r="I358" i="2"/>
  <c r="H359" i="2"/>
  <c r="I359" i="2"/>
  <c r="H360" i="2"/>
  <c r="I360" i="2"/>
  <c r="H361" i="2"/>
  <c r="I361" i="2"/>
  <c r="H362" i="2"/>
  <c r="I362" i="2"/>
  <c r="H363" i="2"/>
  <c r="I363" i="2"/>
  <c r="H364" i="2"/>
  <c r="I364" i="2"/>
  <c r="H365" i="2"/>
  <c r="I365" i="2"/>
  <c r="H366" i="2"/>
  <c r="I366" i="2"/>
  <c r="H367" i="2"/>
  <c r="I367" i="2"/>
  <c r="H368" i="2"/>
  <c r="I368" i="2"/>
  <c r="H369" i="2"/>
  <c r="I369" i="2"/>
  <c r="H370" i="2"/>
  <c r="I370" i="2"/>
  <c r="H371" i="2"/>
  <c r="I371" i="2"/>
  <c r="H372" i="2"/>
  <c r="I372" i="2"/>
  <c r="H373" i="2"/>
  <c r="I373" i="2"/>
  <c r="H374" i="2"/>
  <c r="I374" i="2"/>
  <c r="H375" i="2"/>
  <c r="I375" i="2"/>
  <c r="H376" i="2"/>
  <c r="I376" i="2"/>
  <c r="H377" i="2"/>
  <c r="I377" i="2"/>
  <c r="H378" i="2"/>
  <c r="I378" i="2"/>
  <c r="H379" i="2"/>
  <c r="I379" i="2"/>
  <c r="H380" i="2"/>
  <c r="I380" i="2"/>
  <c r="H381" i="2"/>
  <c r="I381" i="2"/>
  <c r="H382" i="2"/>
  <c r="I382" i="2"/>
  <c r="H383" i="2"/>
  <c r="I383" i="2"/>
  <c r="H384" i="2"/>
  <c r="I384" i="2"/>
  <c r="H385" i="2"/>
  <c r="I385" i="2"/>
  <c r="H386" i="2"/>
  <c r="I386" i="2"/>
  <c r="H387" i="2"/>
  <c r="I387" i="2"/>
  <c r="H388" i="2"/>
  <c r="I388" i="2"/>
  <c r="H389" i="2"/>
  <c r="I389" i="2"/>
  <c r="H390" i="2"/>
  <c r="I390" i="2"/>
  <c r="H391" i="2"/>
  <c r="I391" i="2"/>
  <c r="H392" i="2"/>
  <c r="I392" i="2"/>
  <c r="H393" i="2"/>
  <c r="I393" i="2"/>
  <c r="H394" i="2"/>
  <c r="I394" i="2"/>
  <c r="H395" i="2"/>
  <c r="I395" i="2"/>
  <c r="H396" i="2"/>
  <c r="I396" i="2"/>
  <c r="H397" i="2"/>
  <c r="I397" i="2"/>
  <c r="H398" i="2"/>
  <c r="I398" i="2"/>
  <c r="H399" i="2"/>
  <c r="I399" i="2"/>
  <c r="H400" i="2"/>
  <c r="I400" i="2"/>
  <c r="H401" i="2"/>
  <c r="I401" i="2"/>
  <c r="H402" i="2"/>
  <c r="I402" i="2"/>
  <c r="H403" i="2"/>
  <c r="I403" i="2"/>
  <c r="H404" i="2"/>
  <c r="I404" i="2"/>
  <c r="H405" i="2"/>
  <c r="I405" i="2"/>
  <c r="H406" i="2"/>
  <c r="I406" i="2"/>
  <c r="H407" i="2"/>
  <c r="I407" i="2"/>
  <c r="H408" i="2"/>
  <c r="I408" i="2"/>
  <c r="H409" i="2"/>
  <c r="I409" i="2"/>
  <c r="H410" i="2"/>
  <c r="I410" i="2"/>
  <c r="H411" i="2"/>
  <c r="I411" i="2"/>
  <c r="H412" i="2"/>
  <c r="I412" i="2"/>
  <c r="H413" i="2"/>
  <c r="I413" i="2"/>
  <c r="H414" i="2"/>
  <c r="I414" i="2"/>
  <c r="H415" i="2"/>
  <c r="I415" i="2"/>
  <c r="H416" i="2"/>
  <c r="I416" i="2"/>
  <c r="H417" i="2"/>
  <c r="I417" i="2"/>
  <c r="H418" i="2"/>
  <c r="I418" i="2"/>
  <c r="H419" i="2"/>
  <c r="I419" i="2"/>
  <c r="H420" i="2"/>
  <c r="I420" i="2"/>
  <c r="H421" i="2"/>
  <c r="I421" i="2"/>
  <c r="H422" i="2"/>
  <c r="I422" i="2"/>
  <c r="H423" i="2"/>
  <c r="I423" i="2"/>
  <c r="H424" i="2"/>
  <c r="I424" i="2"/>
  <c r="H425" i="2"/>
  <c r="I425" i="2"/>
  <c r="H426" i="2"/>
  <c r="I426" i="2"/>
  <c r="H427" i="2"/>
  <c r="I427" i="2"/>
  <c r="H428" i="2"/>
  <c r="I428" i="2"/>
  <c r="H429" i="2"/>
  <c r="I429" i="2"/>
  <c r="H430" i="2"/>
  <c r="I430" i="2"/>
  <c r="H431" i="2"/>
  <c r="I431" i="2"/>
  <c r="H432" i="2"/>
  <c r="I432" i="2"/>
  <c r="H433" i="2"/>
  <c r="I433" i="2"/>
  <c r="H434" i="2"/>
  <c r="I434" i="2"/>
  <c r="H435" i="2"/>
  <c r="I435" i="2"/>
  <c r="H436" i="2"/>
  <c r="I436" i="2"/>
  <c r="H437" i="2"/>
  <c r="I437" i="2"/>
  <c r="H438" i="2"/>
  <c r="I438" i="2"/>
  <c r="H439" i="2"/>
  <c r="I439" i="2"/>
  <c r="H440" i="2"/>
  <c r="I440" i="2"/>
  <c r="H441" i="2"/>
  <c r="I441" i="2"/>
  <c r="H442" i="2"/>
  <c r="I442" i="2"/>
  <c r="H443" i="2"/>
  <c r="I443" i="2"/>
  <c r="H444" i="2"/>
  <c r="I444" i="2"/>
  <c r="H445" i="2"/>
  <c r="I445" i="2"/>
  <c r="H446" i="2"/>
  <c r="I446" i="2"/>
  <c r="H447" i="2"/>
  <c r="I447" i="2"/>
  <c r="H448" i="2"/>
  <c r="I448" i="2"/>
  <c r="H449" i="2"/>
  <c r="I449" i="2"/>
  <c r="H450" i="2"/>
  <c r="I450" i="2"/>
  <c r="H451" i="2"/>
  <c r="I451" i="2"/>
  <c r="H452" i="2"/>
  <c r="I452" i="2"/>
  <c r="H453" i="2"/>
  <c r="I453" i="2"/>
  <c r="H454" i="2"/>
  <c r="I454" i="2"/>
  <c r="H455" i="2"/>
  <c r="I455" i="2"/>
  <c r="H456" i="2"/>
  <c r="I456" i="2"/>
  <c r="H457" i="2"/>
  <c r="I457" i="2"/>
  <c r="H458" i="2"/>
  <c r="I458" i="2"/>
  <c r="H459" i="2"/>
  <c r="I459" i="2"/>
  <c r="H460" i="2"/>
  <c r="I460" i="2"/>
  <c r="H461" i="2"/>
  <c r="I461" i="2"/>
  <c r="H462" i="2"/>
  <c r="I462" i="2"/>
  <c r="H463" i="2"/>
  <c r="I463" i="2"/>
  <c r="H464" i="2"/>
  <c r="I464" i="2"/>
  <c r="H465" i="2"/>
  <c r="I465" i="2"/>
  <c r="H466" i="2"/>
  <c r="I466" i="2"/>
  <c r="H467" i="2"/>
  <c r="I467" i="2"/>
  <c r="H468" i="2"/>
  <c r="I468" i="2"/>
  <c r="H469" i="2"/>
  <c r="I469" i="2"/>
  <c r="H470" i="2"/>
  <c r="I470" i="2"/>
  <c r="H471" i="2"/>
  <c r="I471" i="2"/>
  <c r="H472" i="2"/>
  <c r="I472" i="2"/>
  <c r="H473" i="2"/>
  <c r="I473" i="2"/>
  <c r="H474" i="2"/>
  <c r="I474" i="2"/>
  <c r="H475" i="2"/>
  <c r="I475" i="2"/>
  <c r="H476" i="2"/>
  <c r="I476" i="2"/>
  <c r="H477" i="2"/>
  <c r="I477" i="2"/>
  <c r="H478" i="2"/>
  <c r="I478" i="2"/>
  <c r="H479" i="2"/>
  <c r="I479" i="2"/>
  <c r="H480" i="2"/>
  <c r="I480" i="2"/>
  <c r="H481" i="2"/>
  <c r="I481" i="2"/>
  <c r="H482" i="2"/>
  <c r="I482" i="2"/>
  <c r="H483" i="2"/>
  <c r="I483" i="2"/>
  <c r="H484" i="2"/>
  <c r="I484" i="2"/>
  <c r="H485" i="2"/>
  <c r="I485" i="2"/>
  <c r="H486" i="2"/>
  <c r="I486" i="2"/>
  <c r="H487" i="2"/>
  <c r="I487" i="2"/>
  <c r="H488" i="2"/>
  <c r="I488" i="2"/>
  <c r="H489" i="2"/>
  <c r="I489" i="2"/>
  <c r="H490" i="2"/>
  <c r="I490" i="2"/>
  <c r="H491" i="2"/>
  <c r="I491" i="2"/>
  <c r="H492" i="2"/>
  <c r="I492" i="2"/>
  <c r="H493" i="2"/>
  <c r="I493" i="2"/>
  <c r="H494" i="2"/>
  <c r="I494" i="2"/>
  <c r="H495" i="2"/>
  <c r="I495" i="2"/>
  <c r="H496" i="2"/>
  <c r="I496" i="2"/>
  <c r="H497" i="2"/>
  <c r="I497" i="2"/>
  <c r="H498" i="2"/>
  <c r="I498" i="2"/>
  <c r="H499" i="2"/>
  <c r="I499" i="2"/>
  <c r="H500" i="2"/>
  <c r="I500" i="2"/>
  <c r="H501" i="2"/>
  <c r="I501" i="2"/>
  <c r="H502" i="2"/>
  <c r="I502" i="2"/>
  <c r="H503" i="2"/>
  <c r="I503" i="2"/>
  <c r="H504" i="2"/>
  <c r="I504" i="2"/>
  <c r="H505" i="2"/>
  <c r="I505" i="2"/>
  <c r="H506" i="2"/>
  <c r="I506" i="2"/>
  <c r="H507" i="2"/>
  <c r="I507" i="2"/>
  <c r="H508" i="2"/>
  <c r="I508" i="2"/>
  <c r="H509" i="2"/>
  <c r="I509" i="2"/>
  <c r="H510" i="2"/>
  <c r="I510" i="2"/>
  <c r="H511" i="2"/>
  <c r="I511" i="2"/>
  <c r="H512" i="2"/>
  <c r="I512" i="2"/>
  <c r="H513" i="2"/>
  <c r="I513" i="2"/>
  <c r="H514" i="2"/>
  <c r="I514" i="2"/>
  <c r="H515" i="2"/>
  <c r="I515" i="2"/>
  <c r="H516" i="2"/>
  <c r="I516" i="2"/>
  <c r="H517" i="2"/>
  <c r="I517" i="2"/>
  <c r="H518" i="2"/>
  <c r="I518" i="2"/>
  <c r="H519" i="2"/>
  <c r="I519" i="2"/>
  <c r="H520" i="2"/>
  <c r="I520" i="2"/>
  <c r="H521" i="2"/>
  <c r="I521" i="2"/>
  <c r="H522" i="2"/>
  <c r="I522" i="2"/>
  <c r="H523" i="2"/>
  <c r="I523" i="2"/>
  <c r="H524" i="2"/>
  <c r="I524" i="2"/>
  <c r="H525" i="2"/>
  <c r="I525" i="2"/>
  <c r="H526" i="2"/>
  <c r="I526" i="2"/>
  <c r="H527" i="2"/>
  <c r="I527" i="2"/>
  <c r="H528" i="2"/>
  <c r="I528" i="2"/>
  <c r="H529" i="2"/>
  <c r="I529" i="2"/>
  <c r="H530" i="2"/>
  <c r="I530" i="2"/>
  <c r="H531" i="2"/>
  <c r="I531" i="2"/>
  <c r="H532" i="2"/>
  <c r="I532" i="2"/>
  <c r="H533" i="2"/>
  <c r="I533" i="2"/>
  <c r="H534" i="2"/>
  <c r="I534" i="2"/>
  <c r="H535" i="2"/>
  <c r="I535" i="2"/>
  <c r="H536" i="2"/>
  <c r="I536" i="2"/>
  <c r="H537" i="2"/>
  <c r="I537" i="2"/>
  <c r="H538" i="2"/>
  <c r="I538" i="2"/>
  <c r="H539" i="2"/>
  <c r="I539" i="2"/>
  <c r="H540" i="2"/>
  <c r="I540" i="2"/>
  <c r="H541" i="2"/>
  <c r="I541" i="2"/>
  <c r="H542" i="2"/>
  <c r="I542" i="2"/>
  <c r="H543" i="2"/>
  <c r="I543" i="2"/>
  <c r="H544" i="2"/>
  <c r="I544" i="2"/>
  <c r="H545" i="2"/>
  <c r="I545" i="2"/>
  <c r="H546" i="2"/>
  <c r="I546" i="2"/>
  <c r="H547" i="2"/>
  <c r="I547" i="2"/>
  <c r="H548" i="2"/>
  <c r="I548" i="2"/>
  <c r="H549" i="2"/>
  <c r="I549" i="2"/>
  <c r="H550" i="2"/>
  <c r="I550" i="2"/>
  <c r="H551" i="2"/>
  <c r="I551" i="2"/>
  <c r="H552" i="2"/>
  <c r="I552" i="2"/>
  <c r="H553" i="2"/>
  <c r="I553" i="2"/>
  <c r="H554" i="2"/>
  <c r="I554" i="2"/>
  <c r="H555" i="2"/>
  <c r="I555" i="2"/>
  <c r="H556" i="2"/>
  <c r="I556" i="2"/>
  <c r="H557" i="2"/>
  <c r="I557" i="2"/>
  <c r="H558" i="2"/>
  <c r="I558" i="2"/>
  <c r="H559" i="2"/>
  <c r="I559" i="2"/>
  <c r="H560" i="2"/>
  <c r="I560" i="2"/>
  <c r="H561" i="2"/>
  <c r="I561" i="2"/>
  <c r="H562" i="2"/>
  <c r="I562" i="2"/>
  <c r="H563" i="2"/>
  <c r="I563" i="2"/>
  <c r="H564" i="2"/>
  <c r="I564" i="2"/>
  <c r="H565" i="2"/>
  <c r="I565" i="2"/>
  <c r="H566" i="2"/>
  <c r="I566" i="2"/>
  <c r="H567" i="2"/>
  <c r="I567" i="2"/>
  <c r="H568" i="2"/>
  <c r="I568" i="2"/>
  <c r="H569" i="2"/>
  <c r="I569" i="2"/>
  <c r="H570" i="2"/>
  <c r="I570" i="2"/>
  <c r="H571" i="2"/>
  <c r="I571" i="2"/>
  <c r="H572" i="2"/>
  <c r="I572" i="2"/>
  <c r="H573" i="2"/>
  <c r="I573" i="2"/>
  <c r="H574" i="2"/>
  <c r="I574" i="2"/>
  <c r="H575" i="2"/>
  <c r="I575" i="2"/>
  <c r="H576" i="2"/>
  <c r="I576" i="2"/>
  <c r="H577" i="2"/>
  <c r="I577" i="2"/>
  <c r="H578" i="2"/>
  <c r="I578" i="2"/>
  <c r="H579" i="2"/>
  <c r="I579" i="2"/>
  <c r="H580" i="2"/>
  <c r="I580" i="2"/>
  <c r="H581" i="2"/>
  <c r="I581" i="2"/>
  <c r="H582" i="2"/>
  <c r="I582" i="2"/>
  <c r="H583" i="2"/>
  <c r="I583" i="2"/>
  <c r="H584" i="2"/>
  <c r="I584" i="2"/>
  <c r="H585" i="2"/>
  <c r="I585" i="2"/>
  <c r="H586" i="2"/>
  <c r="I586" i="2"/>
  <c r="H587" i="2"/>
  <c r="I587" i="2"/>
  <c r="H588" i="2"/>
  <c r="I588" i="2"/>
  <c r="H589" i="2"/>
  <c r="I589" i="2"/>
  <c r="H590" i="2"/>
  <c r="I590" i="2"/>
  <c r="H591" i="2"/>
  <c r="I591" i="2"/>
  <c r="H592" i="2"/>
  <c r="I592" i="2"/>
  <c r="H593" i="2"/>
  <c r="I593" i="2"/>
  <c r="H594" i="2"/>
  <c r="I594" i="2"/>
  <c r="H595" i="2"/>
  <c r="I595" i="2"/>
  <c r="H596" i="2"/>
  <c r="I596" i="2"/>
  <c r="H597" i="2"/>
  <c r="I597" i="2"/>
  <c r="H598" i="2"/>
  <c r="I598" i="2"/>
  <c r="H599" i="2"/>
  <c r="I599" i="2"/>
  <c r="H600" i="2"/>
  <c r="I600" i="2"/>
  <c r="H601" i="2"/>
  <c r="I601" i="2"/>
  <c r="H602" i="2"/>
  <c r="I602" i="2"/>
  <c r="H603" i="2"/>
  <c r="I603" i="2"/>
  <c r="H604" i="2"/>
  <c r="I604" i="2"/>
  <c r="H605" i="2"/>
  <c r="I605" i="2"/>
  <c r="H606" i="2"/>
  <c r="I606" i="2"/>
  <c r="H607" i="2"/>
  <c r="I607" i="2"/>
  <c r="H608" i="2"/>
  <c r="I608" i="2"/>
  <c r="H609" i="2"/>
  <c r="I609" i="2"/>
  <c r="H610" i="2"/>
  <c r="I610" i="2"/>
  <c r="H611" i="2"/>
  <c r="I611" i="2"/>
  <c r="H612" i="2"/>
  <c r="I612" i="2"/>
  <c r="H613" i="2"/>
  <c r="I613" i="2"/>
  <c r="H614" i="2"/>
  <c r="I614" i="2"/>
  <c r="H615" i="2"/>
  <c r="I615" i="2"/>
  <c r="H616" i="2"/>
  <c r="I616" i="2"/>
  <c r="H617" i="2"/>
  <c r="I617" i="2"/>
  <c r="H618" i="2"/>
  <c r="I618" i="2"/>
  <c r="H619" i="2"/>
  <c r="I619" i="2"/>
  <c r="H620" i="2"/>
  <c r="I620" i="2"/>
  <c r="H621" i="2"/>
  <c r="I621" i="2"/>
  <c r="H622" i="2"/>
  <c r="I622" i="2"/>
  <c r="H623" i="2"/>
  <c r="I623" i="2"/>
  <c r="H624" i="2"/>
  <c r="I624" i="2"/>
  <c r="H625" i="2"/>
  <c r="I625" i="2"/>
  <c r="H626" i="2"/>
  <c r="I626" i="2"/>
  <c r="H627" i="2"/>
  <c r="I627" i="2"/>
  <c r="H628" i="2"/>
  <c r="I628" i="2"/>
  <c r="H629" i="2"/>
  <c r="I629" i="2"/>
  <c r="H630" i="2"/>
  <c r="I630" i="2"/>
  <c r="H631" i="2"/>
  <c r="I631" i="2"/>
  <c r="H632" i="2"/>
  <c r="I632" i="2"/>
  <c r="H633" i="2"/>
  <c r="I633" i="2"/>
  <c r="H634" i="2"/>
  <c r="I634" i="2"/>
  <c r="H635" i="2"/>
  <c r="I635" i="2"/>
  <c r="H636" i="2"/>
  <c r="I636" i="2"/>
  <c r="H637" i="2"/>
  <c r="I637" i="2"/>
  <c r="H638" i="2"/>
  <c r="I638" i="2"/>
  <c r="H639" i="2"/>
  <c r="I639" i="2"/>
  <c r="H640" i="2"/>
  <c r="I640" i="2"/>
  <c r="H641" i="2"/>
  <c r="I641" i="2"/>
  <c r="H642" i="2"/>
  <c r="I642" i="2"/>
  <c r="H643" i="2"/>
  <c r="I643" i="2"/>
  <c r="H644" i="2"/>
  <c r="I644" i="2"/>
  <c r="H645" i="2"/>
  <c r="I645" i="2"/>
  <c r="H646" i="2"/>
  <c r="I646" i="2"/>
  <c r="H647" i="2"/>
  <c r="I647" i="2"/>
  <c r="H648" i="2"/>
  <c r="I648" i="2"/>
  <c r="H649" i="2"/>
  <c r="I649" i="2"/>
  <c r="H650" i="2"/>
  <c r="I650" i="2"/>
  <c r="H651" i="2"/>
  <c r="I651" i="2"/>
  <c r="H652" i="2"/>
  <c r="I652" i="2"/>
  <c r="H653" i="2"/>
  <c r="I653" i="2"/>
  <c r="H654" i="2"/>
  <c r="I654" i="2"/>
  <c r="H2" i="2"/>
  <c r="I2" i="2"/>
</calcChain>
</file>

<file path=xl/sharedStrings.xml><?xml version="1.0" encoding="utf-8"?>
<sst xmlns="http://schemas.openxmlformats.org/spreadsheetml/2006/main" count="7165" uniqueCount="4656">
  <si>
    <t>Accession</t>
  </si>
  <si>
    <t>Description</t>
  </si>
  <si>
    <t>Exp. q-value</t>
  </si>
  <si>
    <t>Sum PEP Score</t>
  </si>
  <si>
    <t>Coverage</t>
  </si>
  <si>
    <t># Peptides</t>
  </si>
  <si>
    <t># PSMs</t>
  </si>
  <si>
    <t># Unique Peptides</t>
  </si>
  <si>
    <t>calc. pI</t>
  </si>
  <si>
    <t>Abundance: F1: 129, Sample, 5x null A</t>
  </si>
  <si>
    <t>Abundance: F1: 131, Sample, 5x null B</t>
  </si>
  <si>
    <t>P02549</t>
  </si>
  <si>
    <t>Spectrin alpha chain, erythrocytic 1 OS=Homo sapiens GN=SPTA1 PE=1 SV=5</t>
  </si>
  <si>
    <t>P11277</t>
  </si>
  <si>
    <t>Spectrin beta chain, erythrocytic OS=Homo sapiens GN=SPTB PE=1 SV=5</t>
  </si>
  <si>
    <t>A0A024R674</t>
  </si>
  <si>
    <t>Spectrin beta chain OS=Homo sapiens GN=SPTB PE=3 SV=1</t>
  </si>
  <si>
    <t>P35579</t>
  </si>
  <si>
    <t>Myosin-9 OS=Homo sapiens GN=MYH9 PE=1 SV=4</t>
  </si>
  <si>
    <t>A0A1S5UZ07</t>
  </si>
  <si>
    <t>Talin-1 OS=Homo sapiens GN=TLN1 PE=2 SV=1</t>
  </si>
  <si>
    <t>P35580</t>
  </si>
  <si>
    <t>Myosin-10 OS=Homo sapiens GN=MYH10 PE=1 SV=3</t>
  </si>
  <si>
    <t>P16157</t>
  </si>
  <si>
    <t>Ankyrin-1 OS=Homo sapiens GN=ANK1 PE=1 SV=3</t>
  </si>
  <si>
    <t>P49327</t>
  </si>
  <si>
    <t>Fatty acid synthase OS=Homo sapiens GN=FASN PE=1 SV=3</t>
  </si>
  <si>
    <t>Q5T4S7</t>
  </si>
  <si>
    <t>E3 ubiquitin-protein ligase UBR4 OS=Homo sapiens GN=UBR4 PE=1 SV=1</t>
  </si>
  <si>
    <t>O75923</t>
  </si>
  <si>
    <t>Dysferlin OS=Homo sapiens GN=DYSF PE=1 SV=1</t>
  </si>
  <si>
    <t>A0A1S5UZ39</t>
  </si>
  <si>
    <t>Hemoglobin subunit alpha OS=Homo sapiens GN=HBA2 PE=2 SV=1</t>
  </si>
  <si>
    <t>A0A087WVQ6</t>
  </si>
  <si>
    <t>Clathrin heavy chain OS=Homo sapiens GN=CLTC PE=1 SV=1</t>
  </si>
  <si>
    <t>V9HW80</t>
  </si>
  <si>
    <t>Epididymis luminal protein 220 OS=Homo sapiens GN=HEL-S-70 PE=1 SV=1</t>
  </si>
  <si>
    <t>Q93008</t>
  </si>
  <si>
    <t>Probable ubiquitin carboxyl-terminal hydrolase FAF-X OS=Homo sapiens GN=USP9X PE=1 SV=3</t>
  </si>
  <si>
    <t>P21333</t>
  </si>
  <si>
    <t>Filamin-A OS=Homo sapiens GN=FLNA PE=1 SV=4</t>
  </si>
  <si>
    <t>V9HW22</t>
  </si>
  <si>
    <t>Epididymis luminal protein 33 OS=Homo sapiens GN=HEL-S-72p PE=2 SV=1</t>
  </si>
  <si>
    <t>P07900</t>
  </si>
  <si>
    <t>Heat shock protein HSP 90-alpha OS=Homo sapiens GN=HSP90AA1 PE=1 SV=5</t>
  </si>
  <si>
    <t>A0A024R9W5</t>
  </si>
  <si>
    <t>HECT, UBA and WWE domain containing 1, isoform CRA_b OS=Homo sapiens GN=HUWE1 PE=4 SV=1</t>
  </si>
  <si>
    <t>P34932</t>
  </si>
  <si>
    <t>Heat shock 70 kDa protein 4 OS=Homo sapiens GN=HSPA4 PE=1 SV=4</t>
  </si>
  <si>
    <t>C8C504</t>
  </si>
  <si>
    <t>Beta-globin OS=Homo sapiens GN=HBB PE=3 SV=1</t>
  </si>
  <si>
    <t>A8K690</t>
  </si>
  <si>
    <t>cDNA FLJ76863, highly similar to Homo sapiens stress-induced-phosphoprotein 1 (Hsp70/Hsp90-organizing protein) (STIP1), mRNA OS=Homo sapiens PE=2 SV=1</t>
  </si>
  <si>
    <t>F5H2F4</t>
  </si>
  <si>
    <t>C-1-tetrahydrofolate synthase, cytoplasmic OS=Homo sapiens GN=MTHFD1 PE=1 SV=1</t>
  </si>
  <si>
    <t>Q4LE36</t>
  </si>
  <si>
    <t>ACLY variant protein (Fragment) OS=Homo sapiens GN=ACLY variant protein PE=2 SV=1</t>
  </si>
  <si>
    <t>A0A024R652</t>
  </si>
  <si>
    <t>Methylenetetrahydrofolate dehydrogenase (NADP+ dependent) 1, methenyltetrahydrofolate cyclohydrolase, formyltetrahydrofolate synthetase, isoform CRA_a OS=Homo sapiens GN=MTHFD1 PE=3 SV=1</t>
  </si>
  <si>
    <t>A0A024R1Y2</t>
  </si>
  <si>
    <t>ATP-citrate synthase OS=Homo sapiens GN=ACLY PE=3 SV=1</t>
  </si>
  <si>
    <t>A0A024RAC9</t>
  </si>
  <si>
    <t>Zinc finger, UBR1 type 1, isoform CRA_c OS=Homo sapiens GN=ZUBR1 PE=4 SV=1</t>
  </si>
  <si>
    <t>Q4ZGM8</t>
  </si>
  <si>
    <t>Hemoglobin alpha-2 globin mutant (Fragment) OS=Homo sapiens PE=3 SV=1</t>
  </si>
  <si>
    <t>V9H1D9</t>
  </si>
  <si>
    <t>Alpha globin OS=Homo sapiens PE=3 SV=1</t>
  </si>
  <si>
    <t>V9HWK2</t>
  </si>
  <si>
    <t>Epididymis luminal protein 114 OS=Homo sapiens GN=HEL114 PE=2 SV=1</t>
  </si>
  <si>
    <t>P04040</t>
  </si>
  <si>
    <t>Catalase OS=Homo sapiens GN=CAT PE=1 SV=3</t>
  </si>
  <si>
    <t>Q15149</t>
  </si>
  <si>
    <t>Plectin OS=Homo sapiens GN=PLEC PE=1 SV=3</t>
  </si>
  <si>
    <t/>
  </si>
  <si>
    <t>Q13228</t>
  </si>
  <si>
    <t>Selenium-binding protein 1 OS=Homo sapiens GN=SELENBP1 PE=1 SV=2</t>
  </si>
  <si>
    <t>P50990</t>
  </si>
  <si>
    <t>T-complex protein 1 subunit theta OS=Homo sapiens GN=CCT8 PE=1 SV=4</t>
  </si>
  <si>
    <t>V9HW37</t>
  </si>
  <si>
    <t>Epididymis secretory protein Li 69 OS=Homo sapiens GN=HEL-S-69 PE=1 SV=1</t>
  </si>
  <si>
    <t>Q9UK54</t>
  </si>
  <si>
    <t>Hemoglobin beta subunit variant (Fragment) OS=Homo sapiens GN=HBB PE=2 SV=1</t>
  </si>
  <si>
    <t>P11171</t>
  </si>
  <si>
    <t>Protein 4.1 OS=Homo sapiens GN=EPB41 PE=1 SV=4</t>
  </si>
  <si>
    <t>Q9GZL9</t>
  </si>
  <si>
    <t>Beta-globin (Fragment) OS=Homo sapiens GN=HBB PE=3 SV=1</t>
  </si>
  <si>
    <t>Q59H77</t>
  </si>
  <si>
    <t>T-complex protein 1 subunit gamma (Fragment) OS=Homo sapiens PE=2 SV=1</t>
  </si>
  <si>
    <t>P04406</t>
  </si>
  <si>
    <t>Glyceraldehyde-3-phosphate dehydrogenase OS=Homo sapiens GN=GAPDH PE=1 SV=3</t>
  </si>
  <si>
    <t>P78371</t>
  </si>
  <si>
    <t>T-complex protein 1 subunit beta OS=Homo sapiens GN=CCT2 PE=1 SV=4</t>
  </si>
  <si>
    <t>E2RVJ0</t>
  </si>
  <si>
    <t>Anion exchange protein OS=Homo sapiens GN=SLC4A1 PE=2 SV=1</t>
  </si>
  <si>
    <t>P63261</t>
  </si>
  <si>
    <t>Actin, cytoplasmic 2 OS=Homo sapiens GN=ACTG1 PE=1 SV=1</t>
  </si>
  <si>
    <t>D9YZU8</t>
  </si>
  <si>
    <t>Globin B1 OS=Homo sapiens GN=HBG1 PE=3 SV=1</t>
  </si>
  <si>
    <t>P29144</t>
  </si>
  <si>
    <t>Tripeptidyl-peptidase 2 OS=Homo sapiens GN=TPP2 PE=1 SV=4</t>
  </si>
  <si>
    <t>Q5VZU9</t>
  </si>
  <si>
    <t>Tripeptidyl-peptidase 2 OS=Homo sapiens GN=TPP2 PE=1 SV=1</t>
  </si>
  <si>
    <t>A0A024R1A3</t>
  </si>
  <si>
    <t>Testicular secretory protein Li 63 OS=Homo sapiens GN=UBE1 PE=2 SV=1</t>
  </si>
  <si>
    <t>A0N071</t>
  </si>
  <si>
    <t>Delta globin OS=Homo sapiens GN=HBD PE=3 SV=1</t>
  </si>
  <si>
    <t>P00558</t>
  </si>
  <si>
    <t>Phosphoglycerate kinase 1 OS=Homo sapiens GN=PGK1 PE=1 SV=3</t>
  </si>
  <si>
    <t>E7CYP2</t>
  </si>
  <si>
    <t>G gamma globin chain OS=Homo sapiens GN=HBG2 PE=3 SV=1</t>
  </si>
  <si>
    <t>A0A0G2JIW1</t>
  </si>
  <si>
    <t>Heat shock 70 kDa protein 1B OS=Homo sapiens GN=HSPA1B PE=1 SV=1</t>
  </si>
  <si>
    <t>Q96T46</t>
  </si>
  <si>
    <t>Hemoglobin alpha 2 (Fragment) OS=Homo sapiens GN=HBA2 PE=3 SV=1</t>
  </si>
  <si>
    <t>P08238</t>
  </si>
  <si>
    <t>Heat shock protein HSP 90-beta OS=Homo sapiens GN=HSP90AB1 PE=1 SV=4</t>
  </si>
  <si>
    <t>E9NGZ5</t>
  </si>
  <si>
    <t>Hemoglobin beta globin chain (Fragment) OS=Homo sapiens GN=HBB PE=3 SV=1</t>
  </si>
  <si>
    <t>B3VL05</t>
  </si>
  <si>
    <t>Beta globin (Fragment) OS=Homo sapiens PE=3 SV=1</t>
  </si>
  <si>
    <t>P05023</t>
  </si>
  <si>
    <t>Sodium/potassium-transporting ATPase subunit alpha-1 OS=Homo sapiens GN=ATP1A1 PE=1 SV=1</t>
  </si>
  <si>
    <t>Q52MT0</t>
  </si>
  <si>
    <t>Beta globin (Fragment) OS=Homo sapiens GN=HBB PE=3 SV=1</t>
  </si>
  <si>
    <t>Q3Y9I8</t>
  </si>
  <si>
    <t>Hemoglobin beta (Fragment) OS=Homo sapiens GN=HBB PE=3 SV=1</t>
  </si>
  <si>
    <t>Q08211</t>
  </si>
  <si>
    <t>ATP-dependent RNA helicase A OS=Homo sapiens GN=DHX9 PE=1 SV=4</t>
  </si>
  <si>
    <t>V9HWG3</t>
  </si>
  <si>
    <t>Epididymis secretory protein Li 45 OS=Homo sapiens GN=HEL-S-45 PE=2 SV=1</t>
  </si>
  <si>
    <t>Q59EG8</t>
  </si>
  <si>
    <t>Proteasome 26S non-ATPase subunit 2 variant (Fragment) OS=Homo sapiens PE=2 SV=1</t>
  </si>
  <si>
    <t>A8K3C3</t>
  </si>
  <si>
    <t>T-complex protein 1 subunit delta OS=Homo sapiens PE=2 SV=1</t>
  </si>
  <si>
    <t>P35612</t>
  </si>
  <si>
    <t>Beta-adducin OS=Homo sapiens GN=ADD2 PE=1 SV=3</t>
  </si>
  <si>
    <t>P38646</t>
  </si>
  <si>
    <t>Stress-70 protein, mitochondrial OS=Homo sapiens GN=HSPA9 PE=1 SV=2</t>
  </si>
  <si>
    <t>Q4JLR8</t>
  </si>
  <si>
    <t>Hemoglobin beta chain (Fragment) OS=Homo sapiens GN=HBB PE=3 SV=1</t>
  </si>
  <si>
    <t>P16452</t>
  </si>
  <si>
    <t>Erythrocyte membrane protein band 4.2 OS=Homo sapiens GN=EPB42 PE=1 SV=3</t>
  </si>
  <si>
    <t>Q14203</t>
  </si>
  <si>
    <t>Dynactin subunit 1 OS=Homo sapiens GN=DCTN1 PE=1 SV=3</t>
  </si>
  <si>
    <t>P00915</t>
  </si>
  <si>
    <t>Carbonic anhydrase 1 OS=Homo sapiens GN=CA1 PE=1 SV=2</t>
  </si>
  <si>
    <t>Q3LR79</t>
  </si>
  <si>
    <t>Q86YL2</t>
  </si>
  <si>
    <t>Hemoglobin alpha-1 chain (Fragment) OS=Homo sapiens GN=HBA1 PE=3 SV=1</t>
  </si>
  <si>
    <t>A8K8U1</t>
  </si>
  <si>
    <t>cDNA FLJ77762, highly similar to Homo sapiens cullin-associated and neddylation-dissociated 1 (CAND1), mRNA OS=Homo sapiens PE=2 SV=1</t>
  </si>
  <si>
    <t>P17987</t>
  </si>
  <si>
    <t>T-complex protein 1 subunit alpha OS=Homo sapiens GN=TCP1 PE=1 SV=1</t>
  </si>
  <si>
    <t>Q8IUL9</t>
  </si>
  <si>
    <t>Hemoglobin beta chain variant Hb.Sinai-Bel Air (Fragment) OS=Homo sapiens GN=HBB PE=3 SV=1</t>
  </si>
  <si>
    <t>Q53HV2</t>
  </si>
  <si>
    <t>Chaperonin containing TCP1, subunit 7 (Eta) variant (Fragment) OS=Homo sapiens PE=2 SV=1</t>
  </si>
  <si>
    <t>V9HWB4</t>
  </si>
  <si>
    <t>Epididymis secretory sperm binding protein Li 89n OS=Homo sapiens GN=HEL-S-89n PE=2 SV=1</t>
  </si>
  <si>
    <t>Q8IZI0</t>
  </si>
  <si>
    <t>Hemoglobin beta chain variant Hb-I_Toulouse (Fragment) OS=Homo sapiens GN=HBB PE=3 SV=1</t>
  </si>
  <si>
    <t>A0A087WW66</t>
  </si>
  <si>
    <t>26S proteasome non-ATPase regulatory subunit 1 OS=Homo sapiens GN=PSMD1 PE=1 SV=1</t>
  </si>
  <si>
    <t>P04075</t>
  </si>
  <si>
    <t>Fructose-bisphosphate aldolase A OS=Homo sapiens GN=ALDOA PE=1 SV=2</t>
  </si>
  <si>
    <t>P31939</t>
  </si>
  <si>
    <t>Bifunctional purine biosynthesis protein PURH OS=Homo sapiens GN=ATIC PE=1 SV=3</t>
  </si>
  <si>
    <t>O95782</t>
  </si>
  <si>
    <t>AP-2 complex subunit alpha-1 OS=Homo sapiens GN=AP2A1 PE=1 SV=3</t>
  </si>
  <si>
    <t>Q53H26</t>
  </si>
  <si>
    <t>Transferrin variant (Fragment) OS=Homo sapiens PE=2 SV=1</t>
  </si>
  <si>
    <t>Q4W4Y1</t>
  </si>
  <si>
    <t>Dopamine receptor interacting protein 4 OS=Homo sapiens GN=DRIP4 PE=2 SV=1</t>
  </si>
  <si>
    <t>P06733</t>
  </si>
  <si>
    <t>Alpha-enolase OS=Homo sapiens GN=ENO1 PE=1 SV=2</t>
  </si>
  <si>
    <t>B4DW52</t>
  </si>
  <si>
    <t>cDNA FLJ55253, highly similar to Actin, cytoplasmic 1 OS=Homo sapiens PE=2 SV=1</t>
  </si>
  <si>
    <t>E7ESC6</t>
  </si>
  <si>
    <t>Exportin-7 OS=Homo sapiens GN=XPO7 PE=1 SV=1</t>
  </si>
  <si>
    <t>B4E1B2</t>
  </si>
  <si>
    <t>cDNA FLJ53691, highly similar to Serotransferrin OS=Homo sapiens PE=2 SV=1</t>
  </si>
  <si>
    <t>H6VRG1</t>
  </si>
  <si>
    <t>Keratin 1 OS=Homo sapiens GN=KRT1 PE=3 SV=1</t>
  </si>
  <si>
    <t>Q59HE3</t>
  </si>
  <si>
    <t>Calpastatin isoform a variant (Fragment) OS=Homo sapiens PE=2 SV=1</t>
  </si>
  <si>
    <t>Q9Y4G6</t>
  </si>
  <si>
    <t>Talin-2 OS=Homo sapiens GN=TLN2 PE=1 SV=4</t>
  </si>
  <si>
    <t>P00918</t>
  </si>
  <si>
    <t>Carbonic anhydrase 2 OS=Homo sapiens GN=CA2 PE=1 SV=2</t>
  </si>
  <si>
    <t>B2RBR9</t>
  </si>
  <si>
    <t>cDNA, FLJ95650, highly similar to Homo sapiens karyopherin (importin) beta 1 (KPNB1), mRNA OS=Homo sapiens PE=2 SV=1</t>
  </si>
  <si>
    <t>Q9Y4E8</t>
  </si>
  <si>
    <t>Ubiquitin carboxyl-terminal hydrolase 15 OS=Homo sapiens GN=USP15 PE=1 SV=3</t>
  </si>
  <si>
    <t>Q9BWU5</t>
  </si>
  <si>
    <t>Mutant hemoglobin beta chain (Fragment) OS=Homo sapiens GN=HBB PE=3 SV=1</t>
  </si>
  <si>
    <t>A0A140VKC8</t>
  </si>
  <si>
    <t>Testis tissue sperm-binding protein Li 45a OS=Homo sapiens PE=2 SV=1</t>
  </si>
  <si>
    <t>A0A0C4DGB5</t>
  </si>
  <si>
    <t>Calpastatin OS=Homo sapiens GN=CAST PE=1 SV=1</t>
  </si>
  <si>
    <t>A0A024R8A2</t>
  </si>
  <si>
    <t>GTPase activating protein and VPS9 domains 1, isoform CRA_d OS=Homo sapiens GN=GAPVD1 PE=4 SV=1</t>
  </si>
  <si>
    <t>Q16715</t>
  </si>
  <si>
    <t>Pyruvate kinase (Fragment) OS=Homo sapiens PE=3 SV=1</t>
  </si>
  <si>
    <t>B4DLV7</t>
  </si>
  <si>
    <t>Rab GDP dissociation inhibitor OS=Homo sapiens PE=2 SV=1</t>
  </si>
  <si>
    <t>P26038</t>
  </si>
  <si>
    <t>Moesin OS=Homo sapiens GN=MSN PE=1 SV=3</t>
  </si>
  <si>
    <t>A0A0S2Z4R1</t>
  </si>
  <si>
    <t>Tyrosine--tRNA ligase (Fragment) OS=Homo sapiens GN=YARS PE=2 SV=1</t>
  </si>
  <si>
    <t>A0A024RDT4</t>
  </si>
  <si>
    <t>Lymphocyte cytosolic protein 1 (L-plastin), isoform CRA_a OS=Homo sapiens GN=LCP1 PE=4 SV=1</t>
  </si>
  <si>
    <t>A0A0G2JH68</t>
  </si>
  <si>
    <t>Protein diaphanous homolog 1 OS=Homo sapiens GN=DIAPH1 PE=1 SV=1</t>
  </si>
  <si>
    <t>P28838</t>
  </si>
  <si>
    <t>Cytosol aminopeptidase OS=Homo sapiens GN=LAP3 PE=1 SV=3</t>
  </si>
  <si>
    <t>P35908</t>
  </si>
  <si>
    <t>Keratin, type II cytoskeletal 2 epidermal OS=Homo sapiens GN=KRT2 PE=1 SV=2</t>
  </si>
  <si>
    <t>A0A024RDY0</t>
  </si>
  <si>
    <t>RAN binding protein 5, isoform CRA_d OS=Homo sapiens GN=RANBP5 PE=4 SV=1</t>
  </si>
  <si>
    <t>A0A024RAN2</t>
  </si>
  <si>
    <t>Calpastatin, isoform CRA_a OS=Homo sapiens GN=CAST PE=4 SV=1</t>
  </si>
  <si>
    <t>V9HW12</t>
  </si>
  <si>
    <t>Epididymis secretory sperm binding protein Li 2a OS=Homo sapiens GN=HEL-S-2a PE=2 SV=1</t>
  </si>
  <si>
    <t>Q8N7G1</t>
  </si>
  <si>
    <t>Purine nucleoside phosphorylase OS=Homo sapiens PE=2 SV=1</t>
  </si>
  <si>
    <t>Q9UKV8</t>
  </si>
  <si>
    <t>Protein argonaute-2 OS=Homo sapiens GN=AGO2 PE=1 SV=3</t>
  </si>
  <si>
    <t>P07384</t>
  </si>
  <si>
    <t>Calpain-1 catalytic subunit OS=Homo sapiens GN=CAPN1 PE=1 SV=1</t>
  </si>
  <si>
    <t>Q4TZM4</t>
  </si>
  <si>
    <t>B2M1S8</t>
  </si>
  <si>
    <t>Delta-globin B2 variant (Fragment) OS=Homo sapiens GN=HBD PE=3 SV=1</t>
  </si>
  <si>
    <t>P30043</t>
  </si>
  <si>
    <t>Flavin reductase (NADPH) OS=Homo sapiens GN=BLVRB PE=1 SV=3</t>
  </si>
  <si>
    <t>Q5U077</t>
  </si>
  <si>
    <t>L-lactate dehydrogenase OS=Homo sapiens GN=LDHB PE=2 SV=1</t>
  </si>
  <si>
    <t>P60174</t>
  </si>
  <si>
    <t>Triosephosphate isomerase OS=Homo sapiens GN=TPI1 PE=1 SV=3</t>
  </si>
  <si>
    <t>Carbonic anhydrase 1 (Fragment) OS=Homo sapiens GN=CA1 PE=1 SV=1</t>
  </si>
  <si>
    <t>Q53EM5</t>
  </si>
  <si>
    <t>Transketolase variant (Fragment) OS=Homo sapiens PE=2 SV=1</t>
  </si>
  <si>
    <t>A0A140VJZ1</t>
  </si>
  <si>
    <t>Ubiquitinyl hydrolase 1 OS=Homo sapiens PE=2 SV=1</t>
  </si>
  <si>
    <t>P38606</t>
  </si>
  <si>
    <t>V-type proton ATPase catalytic subunit A OS=Homo sapiens GN=ATP6V1A PE=1 SV=2</t>
  </si>
  <si>
    <t>P27708</t>
  </si>
  <si>
    <t>CAD protein OS=Homo sapiens GN=CAD PE=1 SV=3</t>
  </si>
  <si>
    <t>P10809</t>
  </si>
  <si>
    <t>60 kDa heat shock protein, mitochondrial OS=Homo sapiens GN=HSPD1 PE=1 SV=2</t>
  </si>
  <si>
    <t>P46459</t>
  </si>
  <si>
    <t>Vesicle-fusing ATPase OS=Homo sapiens GN=NSF PE=1 SV=3</t>
  </si>
  <si>
    <t>Q00013</t>
  </si>
  <si>
    <t>55 kDa erythrocyte membrane protein OS=Homo sapiens GN=MPP1 PE=1 SV=2</t>
  </si>
  <si>
    <t>P54578</t>
  </si>
  <si>
    <t>Ubiquitin carboxyl-terminal hydrolase 14 OS=Homo sapiens GN=USP14 PE=1 SV=3</t>
  </si>
  <si>
    <t>P17980</t>
  </si>
  <si>
    <t>26S proteasome regulatory subunit 6A OS=Homo sapiens GN=PSMC3 PE=1 SV=3</t>
  </si>
  <si>
    <t>A8K7F6</t>
  </si>
  <si>
    <t>cDNA FLJ78244, highly similar to Homo sapiens eukaryotic translation initiation factor 4A, isoform 1 (EIF4A1), mRNA OS=Homo sapiens PE=2 SV=1</t>
  </si>
  <si>
    <t>P63104</t>
  </si>
  <si>
    <t>14-3-3 protein zeta/delta OS=Homo sapiens GN=YWHAZ PE=1 SV=1</t>
  </si>
  <si>
    <t>Q4F786</t>
  </si>
  <si>
    <t>Hemoglobin delta Etolia variant (Fragment) OS=Homo sapiens GN=HBD PE=3 SV=1</t>
  </si>
  <si>
    <t>Q9Y230</t>
  </si>
  <si>
    <t>RuvB-like 2 OS=Homo sapiens GN=RUVBL2 PE=1 SV=3</t>
  </si>
  <si>
    <t>P43686</t>
  </si>
  <si>
    <t>26S proteasome regulatory subunit 6B OS=Homo sapiens GN=PSMC4 PE=1 SV=2</t>
  </si>
  <si>
    <t>B7UCU6</t>
  </si>
  <si>
    <t>Gamma-globin chain (Fragment) OS=Homo sapiens GN=HBG2 PE=3 SV=1</t>
  </si>
  <si>
    <t>P13645</t>
  </si>
  <si>
    <t>Keratin, type I cytoskeletal 10 OS=Homo sapiens GN=KRT10 PE=1 SV=6</t>
  </si>
  <si>
    <t>B2R6J2</t>
  </si>
  <si>
    <t>cDNA, FLJ92973, highly similar to Homo sapiens villin 2 (ezrin) (VIL2), mRNA OS=Homo sapiens PE=2 SV=1</t>
  </si>
  <si>
    <t>P62258</t>
  </si>
  <si>
    <t>14-3-3 protein epsilon OS=Homo sapiens GN=YWHAE PE=1 SV=1</t>
  </si>
  <si>
    <t>A0A140VJE8</t>
  </si>
  <si>
    <t>AP complex subunit beta OS=Homo sapiens GN=AP2B1 PE=2 SV=1</t>
  </si>
  <si>
    <t>P23634</t>
  </si>
  <si>
    <t>Plasma membrane calcium-transporting ATPase 4 OS=Homo sapiens GN=ATP2B4 PE=1 SV=2</t>
  </si>
  <si>
    <t>Q9Y5K6</t>
  </si>
  <si>
    <t>CD2-associated protein OS=Homo sapiens GN=CD2AP PE=1 SV=1</t>
  </si>
  <si>
    <t>Q4LE58</t>
  </si>
  <si>
    <t>eIF4G1 variant protein (Fragment) OS=Homo sapiens GN=EIF4G1 variant protein PE=2 SV=1</t>
  </si>
  <si>
    <t>Q9C0C9</t>
  </si>
  <si>
    <t>(E3-independent) E2 ubiquitin-conjugating enzyme OS=Homo sapiens GN=UBE2O PE=1 SV=3</t>
  </si>
  <si>
    <t>A8K6Q8</t>
  </si>
  <si>
    <t>cDNA FLJ75881, highly similar to Homo sapiens transferrin receptor (p90, CD71) (TFRC), mRNA OS=Homo sapiens PE=2 SV=1</t>
  </si>
  <si>
    <t>A0AVT1</t>
  </si>
  <si>
    <t>Ubiquitin-like modifier-activating enzyme 6 OS=Homo sapiens GN=UBA6 PE=1 SV=1</t>
  </si>
  <si>
    <t>Q14TF0</t>
  </si>
  <si>
    <t>Glutamate-cysteine ligase OS=Homo sapiens GN=GCLC PE=2 SV=1</t>
  </si>
  <si>
    <t>P35527</t>
  </si>
  <si>
    <t>Keratin, type I cytoskeletal 9 OS=Homo sapiens GN=KRT9 PE=1 SV=3</t>
  </si>
  <si>
    <t>P08397</t>
  </si>
  <si>
    <t>Porphobilinogen deaminase OS=Homo sapiens GN=HMBS PE=1 SV=2</t>
  </si>
  <si>
    <t>P02786</t>
  </si>
  <si>
    <t>Transferrin receptor protein 1 OS=Homo sapiens GN=TFRC PE=1 SV=2</t>
  </si>
  <si>
    <t>A0A140VJT8</t>
  </si>
  <si>
    <t>Testicular tissue protein Li 164 OS=Homo sapiens PE=2 SV=1</t>
  </si>
  <si>
    <t>Q53GT4</t>
  </si>
  <si>
    <t>Dipeptidylpeptidase III isoform 1 variant (Fragment) OS=Homo sapiens PE=2 SV=1</t>
  </si>
  <si>
    <t>B2RDY9</t>
  </si>
  <si>
    <t>Adenylyl cyclase-associated protein OS=Homo sapiens PE=2 SV=1</t>
  </si>
  <si>
    <t>O43242</t>
  </si>
  <si>
    <t>26S proteasome non-ATPase regulatory subunit 3 OS=Homo sapiens GN=PSMD3 PE=1 SV=2</t>
  </si>
  <si>
    <t>A0A140VK70</t>
  </si>
  <si>
    <t>Testis secretory sperm-binding protein Li 197a OS=Homo sapiens PE=2 SV=1</t>
  </si>
  <si>
    <t>Q53HB3</t>
  </si>
  <si>
    <t>Proteasome 26S ATPase subunit 1 variant (Fragment) OS=Homo sapiens PE=1 SV=1</t>
  </si>
  <si>
    <t>A0A024R571</t>
  </si>
  <si>
    <t>EH domain-containing protein 1 OS=Homo sapiens GN=EHD1 PE=1 SV=1</t>
  </si>
  <si>
    <t>V9HW29</t>
  </si>
  <si>
    <t>Kinesin-like protein OS=Homo sapiens GN=HEL-S-61 PE=1 SV=1</t>
  </si>
  <si>
    <t>B2RBS8</t>
  </si>
  <si>
    <t>cDNA, FLJ95666, highly similar to Homo sapiens albumin (ALB), mRNA OS=Homo sapiens PE=2 SV=1</t>
  </si>
  <si>
    <t>V9HW88</t>
  </si>
  <si>
    <t>Calreticulin, isoform CRA_b OS=Homo sapiens GN=HEL-S-99n PE=2 SV=1</t>
  </si>
  <si>
    <t>P35611</t>
  </si>
  <si>
    <t>Alpha-adducin OS=Homo sapiens GN=ADD1 PE=1 SV=2</t>
  </si>
  <si>
    <t>P49588</t>
  </si>
  <si>
    <t>Alanine--tRNA ligase, cytoplasmic OS=Homo sapiens GN=AARS PE=1 SV=2</t>
  </si>
  <si>
    <t>B4DHQ3</t>
  </si>
  <si>
    <t>Phosphoserine aminotransferase OS=Homo sapiens PE=2 SV=1</t>
  </si>
  <si>
    <t>P54920</t>
  </si>
  <si>
    <t>Alpha-soluble NSF attachment protein OS=Homo sapiens GN=NAPA PE=1 SV=3</t>
  </si>
  <si>
    <t>A0A140VK56</t>
  </si>
  <si>
    <t>Transaldolase OS=Homo sapiens PE=2 SV=1</t>
  </si>
  <si>
    <t>A0A087X2I1</t>
  </si>
  <si>
    <t>26S proteasome regulatory subunit 10B OS=Homo sapiens GN=PSMC6 PE=1 SV=1</t>
  </si>
  <si>
    <t>C9JIF9</t>
  </si>
  <si>
    <t>Acylamino-acid-releasing enzyme OS=Homo sapiens GN=APEH PE=1 SV=1</t>
  </si>
  <si>
    <t>P62195</t>
  </si>
  <si>
    <t>26S proteasome regulatory subunit 8 OS=Homo sapiens GN=PSMC5 PE=1 SV=1</t>
  </si>
  <si>
    <t>A8K3K1</t>
  </si>
  <si>
    <t>cDNA FLJ78096, highly similar to Homo sapiens actin, alpha, cardiac muscle (ACTC), mRNA OS=Homo sapiens PE=2 SV=1</t>
  </si>
  <si>
    <t>B3KXY9</t>
  </si>
  <si>
    <t>cDNA FLJ46359 fis, clone TESTI4049786, highly similar to Hexokinase-1 (EC 2.7.1.1) OS=Homo sapiens PE=2 SV=1</t>
  </si>
  <si>
    <t>Q06830</t>
  </si>
  <si>
    <t>Peroxiredoxin-1 OS=Homo sapiens GN=PRDX1 PE=1 SV=1</t>
  </si>
  <si>
    <t>P27348</t>
  </si>
  <si>
    <t>14-3-3 protein theta OS=Homo sapiens GN=YWHAQ PE=1 SV=1</t>
  </si>
  <si>
    <t>A0A1B0GWG0</t>
  </si>
  <si>
    <t>Protein 4.1 (Fragment) OS=Homo sapiens GN=EPB41 PE=1 SV=1</t>
  </si>
  <si>
    <t>P23526</t>
  </si>
  <si>
    <t>Adenosylhomocysteinase OS=Homo sapiens GN=AHCY PE=1 SV=4</t>
  </si>
  <si>
    <t>A0A140VK27</t>
  </si>
  <si>
    <t>Leukotriene A(4) hydrolase OS=Homo sapiens PE=2 SV=1</t>
  </si>
  <si>
    <t>P68104</t>
  </si>
  <si>
    <t>Elongation factor 1-alpha 1 OS=Homo sapiens GN=EEF1A1 PE=1 SV=1</t>
  </si>
  <si>
    <t>Q8NE71</t>
  </si>
  <si>
    <t>ATP-binding cassette sub-family F member 1 OS=Homo sapiens GN=ABCF1 PE=1 SV=2</t>
  </si>
  <si>
    <t>B3KU09</t>
  </si>
  <si>
    <t>cDNA FLJ39034 fis, clone NT2RP7008085, highly similar to Homo sapiens ring finger protein 123 (RNF123), mRNA OS=Homo sapiens PE=2 SV=1</t>
  </si>
  <si>
    <t>Q59FF0</t>
  </si>
  <si>
    <t>EBNA-2 co-activator variant (Fragment) OS=Homo sapiens PE=2 SV=1</t>
  </si>
  <si>
    <t>Q16531</t>
  </si>
  <si>
    <t>DNA damage-binding protein 1 OS=Homo sapiens GN=DDB1 PE=1 SV=1</t>
  </si>
  <si>
    <t>P23381</t>
  </si>
  <si>
    <t>Tryptophan--tRNA ligase, cytoplasmic OS=Homo sapiens GN=WARS PE=1 SV=2</t>
  </si>
  <si>
    <t>Q6FHU2</t>
  </si>
  <si>
    <t>Phosphoglycerate mutase (Fragment) OS=Homo sapiens GN=PGAM1 PE=2 SV=1</t>
  </si>
  <si>
    <t>B2R983</t>
  </si>
  <si>
    <t>cDNA, FLJ94267, highly similar to Homo sapiens glutathione S-transferase omega 1 (GSTO1), mRNA OS=Homo sapiens PE=2 SV=1</t>
  </si>
  <si>
    <t>P26639</t>
  </si>
  <si>
    <t>Threonine--tRNA ligase, cytoplasmic OS=Homo sapiens GN=TARS PE=1 SV=3</t>
  </si>
  <si>
    <t>P40925</t>
  </si>
  <si>
    <t>Malate dehydrogenase, cytoplasmic OS=Homo sapiens GN=MDH1 PE=1 SV=4</t>
  </si>
  <si>
    <t>V9HWC7</t>
  </si>
  <si>
    <t>Epididymis secretory sperm binding protein Li 128m OS=Homo sapiens GN=HEL-S-128m PE=2 SV=1</t>
  </si>
  <si>
    <t>V9HWB8</t>
  </si>
  <si>
    <t>Pyruvate kinase OS=Homo sapiens GN=HEL-S-30 PE=1 SV=1</t>
  </si>
  <si>
    <t>P27105</t>
  </si>
  <si>
    <t>Erythrocyte band 7 integral membrane protein OS=Homo sapiens GN=STOM PE=1 SV=3</t>
  </si>
  <si>
    <t>Q10567</t>
  </si>
  <si>
    <t>AP-1 complex subunit beta-1 OS=Homo sapiens GN=AP1B1 PE=1 SV=2</t>
  </si>
  <si>
    <t>O95757</t>
  </si>
  <si>
    <t>Heat shock 70 kDa protein 4L OS=Homo sapiens GN=HSPA4L PE=1 SV=3</t>
  </si>
  <si>
    <t>Q5TDH0</t>
  </si>
  <si>
    <t>Protein DDI1 homolog 2 OS=Homo sapiens GN=DDI2 PE=1 SV=1</t>
  </si>
  <si>
    <t>V9HW31</t>
  </si>
  <si>
    <t>ATP synthase subunit beta OS=Homo sapiens GN=HEL-S-271 PE=1 SV=1</t>
  </si>
  <si>
    <t>O00231</t>
  </si>
  <si>
    <t>26S proteasome non-ATPase regulatory subunit 11 OS=Homo sapiens GN=PSMD11 PE=1 SV=3</t>
  </si>
  <si>
    <t>P49589</t>
  </si>
  <si>
    <t>Cysteine--tRNA ligase, cytoplasmic OS=Homo sapiens GN=CARS PE=1 SV=3</t>
  </si>
  <si>
    <t>B5BUB1</t>
  </si>
  <si>
    <t>RuvB-like helicase (Fragment) OS=Homo sapiens GN=RUVBL1 PE=2 SV=1</t>
  </si>
  <si>
    <t>A8K8D9</t>
  </si>
  <si>
    <t>Glucose-6-phosphate 1-dehydrogenase OS=Homo sapiens PE=2 SV=1</t>
  </si>
  <si>
    <t>B2RCT6</t>
  </si>
  <si>
    <t>cDNA, FLJ96276, highly similar to Homo sapiens G1 to S phase transition 1 (GSPT1), mRNA OS=Homo sapiens PE=2 SV=1</t>
  </si>
  <si>
    <t>E5RIF9</t>
  </si>
  <si>
    <t>Q9UKY7</t>
  </si>
  <si>
    <t>Protein CDV3 homolog OS=Homo sapiens GN=CDV3 PE=1 SV=1</t>
  </si>
  <si>
    <t>V9HVZ7</t>
  </si>
  <si>
    <t>Epididymis luminal protein 176 OS=Homo sapiens GN=HEL-176 PE=2 SV=1</t>
  </si>
  <si>
    <t>O43314</t>
  </si>
  <si>
    <t>Inositol hexakisphosphate and diphosphoinositol-pentakisphosphate kinase 2 OS=Homo sapiens GN=PPIP5K2 PE=1 SV=3</t>
  </si>
  <si>
    <t>Q92614</t>
  </si>
  <si>
    <t>Unconventional myosin-XVIIIa OS=Homo sapiens GN=MYO18A PE=1 SV=3</t>
  </si>
  <si>
    <t>P20073</t>
  </si>
  <si>
    <t>Annexin A7 OS=Homo sapiens GN=ANXA7 PE=1 SV=3</t>
  </si>
  <si>
    <t>V9HWD6</t>
  </si>
  <si>
    <t>Epididymis secretory protein Li 1 OS=Homo sapiens GN=HEL-S-1 PE=2 SV=1</t>
  </si>
  <si>
    <t>B7Z3K9</t>
  </si>
  <si>
    <t>Fructose-bisphosphate aldolase OS=Homo sapiens PE=2 SV=1</t>
  </si>
  <si>
    <t>A8K3H8</t>
  </si>
  <si>
    <t>cDNA FLJ77680, highly similar to Homo sapiens protein phosphatase 2 (formerly 2A), regulatory subunit A (PR 65), alpha isoform (PPP2R1A), mRNA OS=Homo sapiens PE=2 SV=1</t>
  </si>
  <si>
    <t>V9HW26</t>
  </si>
  <si>
    <t>ATP synthase subunit alpha OS=Homo sapiens GN=HEL-S-123m PE=1 SV=1</t>
  </si>
  <si>
    <t>P07954</t>
  </si>
  <si>
    <t>Fumarate hydratase, mitochondrial OS=Homo sapiens GN=FH PE=1 SV=3</t>
  </si>
  <si>
    <t>O60664</t>
  </si>
  <si>
    <t>Perilipin-3 OS=Homo sapiens GN=PLIN3 PE=1 SV=3</t>
  </si>
  <si>
    <t>P21281</t>
  </si>
  <si>
    <t>V-type proton ATPase subunit B, brain isoform OS=Homo sapiens GN=ATP6V1B2 PE=1 SV=3</t>
  </si>
  <si>
    <t>B2RAH7</t>
  </si>
  <si>
    <t>cDNA, FLJ94921, highly similar to Homo sapiens prolyl endopeptidase (PREP), mRNA OS=Homo sapiens PE=2 SV=1</t>
  </si>
  <si>
    <t>Q9UNZ2</t>
  </si>
  <si>
    <t>NSFL1 cofactor p47 OS=Homo sapiens GN=NSFL1C PE=1 SV=2</t>
  </si>
  <si>
    <t>P02008</t>
  </si>
  <si>
    <t>Hemoglobin subunit zeta OS=Homo sapiens GN=HBZ PE=1 SV=2</t>
  </si>
  <si>
    <t>Q8NG06</t>
  </si>
  <si>
    <t>E3 ubiquitin-protein ligase TRIM58 OS=Homo sapiens GN=TRIM58 PE=2 SV=2</t>
  </si>
  <si>
    <t>A0A024RD93</t>
  </si>
  <si>
    <t>Phosphoribosylaminoimidazole carboxylase, phosphoribosylaminoimidazole succinocarboxamide synthetase, isoform CRA_c OS=Homo sapiens GN=PAICS PE=3 SV=1</t>
  </si>
  <si>
    <t>A0A024R782</t>
  </si>
  <si>
    <t>Phosphoglycerate mutase OS=Homo sapiens GN=BPGM PE=2 SV=1</t>
  </si>
  <si>
    <t>A0A0K0K1L8</t>
  </si>
  <si>
    <t>Epididymis secretory sperm binding protein Li 129m OS=Homo sapiens GN=HEL-S-129m PE=2 SV=1</t>
  </si>
  <si>
    <t>P41091</t>
  </si>
  <si>
    <t>Eukaryotic translation initiation factor 2 subunit 3 OS=Homo sapiens GN=EIF2S3 PE=1 SV=3</t>
  </si>
  <si>
    <t>Q59ER5</t>
  </si>
  <si>
    <t>WD repeat-containing protein 1 isoform 1 variant (Fragment) OS=Homo sapiens PE=2 SV=1</t>
  </si>
  <si>
    <t>P08237</t>
  </si>
  <si>
    <t>ATP-dependent 6-phosphofructokinase, muscle type OS=Homo sapiens GN=PFKM PE=1 SV=2</t>
  </si>
  <si>
    <t>A8K486</t>
  </si>
  <si>
    <t>Peptidyl-prolyl cis-trans isomerase OS=Homo sapiens PE=2 SV=1</t>
  </si>
  <si>
    <t>Q93009</t>
  </si>
  <si>
    <t>Ubiquitin carboxyl-terminal hydrolase 7 OS=Homo sapiens GN=USP7 PE=1 SV=2</t>
  </si>
  <si>
    <t>A0A0A0MTS2</t>
  </si>
  <si>
    <t>Glucose-6-phosphate isomerase (Fragment) OS=Homo sapiens GN=GPI PE=1 SV=1</t>
  </si>
  <si>
    <t>Q59HH3</t>
  </si>
  <si>
    <t>Trifunctional purine biosynthetic protein adenosine-3 (Fragment) OS=Homo sapiens PE=2 SV=1</t>
  </si>
  <si>
    <t>B2RDE8</t>
  </si>
  <si>
    <t>cDNA, FLJ96580, highly similar to Homo sapiens hepatoma-derived growth factor (high-mobility group protein 1-like) (HDGF), mRNA OS=Homo sapiens PE=2 SV=1</t>
  </si>
  <si>
    <t>P07814</t>
  </si>
  <si>
    <t>Bifunctional glutamate/proline--tRNA ligase OS=Homo sapiens GN=EPRS PE=1 SV=5</t>
  </si>
  <si>
    <t>Q99497</t>
  </si>
  <si>
    <t>Protein DJ-1 OS=Homo sapiens GN=PARK7 PE=1 SV=2</t>
  </si>
  <si>
    <t>A0A140VKA6</t>
  </si>
  <si>
    <t>Testis secretory sperm-binding protein Li 233m OS=Homo sapiens PE=2 SV=1</t>
  </si>
  <si>
    <t>A0A0S2Z500</t>
  </si>
  <si>
    <t>Optineurin isoform 1 (Fragment) OS=Homo sapiens GN=OPTN PE=2 SV=1</t>
  </si>
  <si>
    <t>Q08495</t>
  </si>
  <si>
    <t>Dematin OS=Homo sapiens GN=DMTN PE=1 SV=3</t>
  </si>
  <si>
    <t>Q15008</t>
  </si>
  <si>
    <t>26S proteasome non-ATPase regulatory subunit 6 OS=Homo sapiens GN=PSMD6 PE=1 SV=1</t>
  </si>
  <si>
    <t>Q53HQ0</t>
  </si>
  <si>
    <t>Flotillin 1 variant (Fragment) OS=Homo sapiens PE=2 SV=1</t>
  </si>
  <si>
    <t>Q9H2G2</t>
  </si>
  <si>
    <t>STE20-like serine/threonine-protein kinase OS=Homo sapiens GN=SLK PE=1 SV=1</t>
  </si>
  <si>
    <t>P30101</t>
  </si>
  <si>
    <t>Protein disulfide-isomerase A3 OS=Homo sapiens GN=PDIA3 PE=1 SV=4</t>
  </si>
  <si>
    <t>B2R9K8</t>
  </si>
  <si>
    <t>cDNA, FLJ94440, highly similar to Homo sapiens chaperonin containing TCP1, subunit 6A (zeta 1)(CCT6A), mRNA OS=Homo sapiens PE=2 SV=1</t>
  </si>
  <si>
    <t>B2R8Z8</t>
  </si>
  <si>
    <t>cDNA, FLJ94136, highly similar to Homo sapiens synaptotagmin binding, cytoplasmic RNA interacting protein (SYNCRIP), mRNA OS=Homo sapiens PE=2 SV=1</t>
  </si>
  <si>
    <t>Q5JSH3</t>
  </si>
  <si>
    <t>WD repeat-containing protein 44 OS=Homo sapiens GN=WDR44 PE=1 SV=1</t>
  </si>
  <si>
    <t>A0A0S2Z489</t>
  </si>
  <si>
    <t>Proteasome (Prosome, macropain) 26S subunit, non-ATPase, 12, isoform CRA_a (Fragment) OS=Homo sapiens GN=PSMD12 PE=2 SV=1</t>
  </si>
  <si>
    <t>P05771</t>
  </si>
  <si>
    <t>Protein kinase C beta type OS=Homo sapiens GN=PRKCB PE=1 SV=4</t>
  </si>
  <si>
    <t>A0A024R2M7</t>
  </si>
  <si>
    <t>Oxidative-stress responsive 1, isoform CRA_a OS=Homo sapiens GN=OXSR1 PE=4 SV=1</t>
  </si>
  <si>
    <t>V9HW77</t>
  </si>
  <si>
    <t>Epididymis luminal protein 211 OS=Homo sapiens GN=HEL-211 PE=2 SV=1</t>
  </si>
  <si>
    <t>P52209</t>
  </si>
  <si>
    <t>6-phosphogluconate dehydrogenase, decarboxylating OS=Homo sapiens GN=PGD PE=1 SV=3</t>
  </si>
  <si>
    <t>H7BY58</t>
  </si>
  <si>
    <t>Protein-L-isoaspartate O-methyltransferase OS=Homo sapiens GN=PCMT1 PE=1 SV=1</t>
  </si>
  <si>
    <t>B0YJ88</t>
  </si>
  <si>
    <t>Radixin OS=Homo sapiens GN=RDX PE=2 SV=1</t>
  </si>
  <si>
    <t>P20042</t>
  </si>
  <si>
    <t>Eukaryotic translation initiation factor 2 subunit 2 OS=Homo sapiens GN=EIF2S2 PE=1 SV=2</t>
  </si>
  <si>
    <t>V9HW43</t>
  </si>
  <si>
    <t>Epididymis secretory protein Li 102 OS=Homo sapiens GN=HEL-S-102 PE=2 SV=1</t>
  </si>
  <si>
    <t>Q53H88</t>
  </si>
  <si>
    <t>Dynactin 2 variant (Fragment) OS=Homo sapiens PE=2 SV=1</t>
  </si>
  <si>
    <t>P07737</t>
  </si>
  <si>
    <t>Profilin-1 OS=Homo sapiens GN=PFN1 PE=1 SV=2</t>
  </si>
  <si>
    <t>Q9UI12</t>
  </si>
  <si>
    <t>V-type proton ATPase subunit H OS=Homo sapiens GN=ATP6V1H PE=1 SV=1</t>
  </si>
  <si>
    <t>P17858</t>
  </si>
  <si>
    <t>ATP-dependent 6-phosphofructokinase, liver type OS=Homo sapiens GN=PFKL PE=1 SV=6</t>
  </si>
  <si>
    <t>Q53SS8</t>
  </si>
  <si>
    <t>Epididymis secretory protein Li 85 OS=Homo sapiens GN=PCBP1 PE=2 SV=1</t>
  </si>
  <si>
    <t>Q05D08</t>
  </si>
  <si>
    <t>PA2G4 protein (Fragment) OS=Homo sapiens GN=PA2G4 PE=2 SV=1</t>
  </si>
  <si>
    <t>P55786</t>
  </si>
  <si>
    <t>Puromycin-sensitive aminopeptidase OS=Homo sapiens GN=NPEPPS PE=1 SV=2</t>
  </si>
  <si>
    <t>P25786</t>
  </si>
  <si>
    <t>Proteasome subunit alpha type-1 OS=Homo sapiens GN=PSMA1 PE=1 SV=1</t>
  </si>
  <si>
    <t>O75822</t>
  </si>
  <si>
    <t>Eukaryotic translation initiation factor 3 subunit J OS=Homo sapiens GN=EIF3J PE=1 SV=2</t>
  </si>
  <si>
    <t>O95373</t>
  </si>
  <si>
    <t>Importin-7 OS=Homo sapiens GN=IPO7 PE=1 SV=1</t>
  </si>
  <si>
    <t>A0A024R877</t>
  </si>
  <si>
    <t>Delta-aminolevulinic acid dehydratase OS=Homo sapiens GN=ALAD PE=3 SV=1</t>
  </si>
  <si>
    <t>Q14764</t>
  </si>
  <si>
    <t>Major vault protein OS=Homo sapiens GN=MVP PE=1 SV=4</t>
  </si>
  <si>
    <t>Q16658</t>
  </si>
  <si>
    <t>Fascin OS=Homo sapiens GN=FSCN1 PE=1 SV=3</t>
  </si>
  <si>
    <t>P00338</t>
  </si>
  <si>
    <t>L-lactate dehydrogenase A chain OS=Homo sapiens GN=LDHA PE=1 SV=2</t>
  </si>
  <si>
    <t>Q59EA2</t>
  </si>
  <si>
    <t>Coronin (Fragment) OS=Homo sapiens PE=2 SV=1</t>
  </si>
  <si>
    <t>P54652</t>
  </si>
  <si>
    <t>Heat shock-related 70 kDa protein 2 OS=Homo sapiens GN=HSPA2 PE=1 SV=1</t>
  </si>
  <si>
    <t>Q59GL1</t>
  </si>
  <si>
    <t>Synaptotagmin binding, cytoplasmic RNA interacting protein variant (Fragment) OS=Homo sapiens PE=2 SV=1</t>
  </si>
  <si>
    <t>P05198</t>
  </si>
  <si>
    <t>Eukaryotic translation initiation factor 2 subunit 1 OS=Homo sapiens GN=EIF2S1 PE=1 SV=3</t>
  </si>
  <si>
    <t>P36551</t>
  </si>
  <si>
    <t>Oxygen-dependent coproporphyrinogen-III oxidase, mitochondrial OS=Homo sapiens GN=CPOX PE=1 SV=3</t>
  </si>
  <si>
    <t>P50570</t>
  </si>
  <si>
    <t>Dynamin-2 OS=Homo sapiens GN=DNM2 PE=1 SV=2</t>
  </si>
  <si>
    <t>J3KQE5</t>
  </si>
  <si>
    <t>GTP-binding nuclear protein Ran (Fragment) OS=Homo sapiens GN=RAN PE=1 SV=1</t>
  </si>
  <si>
    <t>Q13618</t>
  </si>
  <si>
    <t>Cullin-3 OS=Homo sapiens GN=CUL3 PE=1 SV=2</t>
  </si>
  <si>
    <t>P61981</t>
  </si>
  <si>
    <t>14-3-3 protein gamma OS=Homo sapiens GN=YWHAG PE=1 SV=2</t>
  </si>
  <si>
    <t>P52907</t>
  </si>
  <si>
    <t>F-actin-capping protein subunit alpha-1 OS=Homo sapiens GN=CAPZA1 PE=1 SV=3</t>
  </si>
  <si>
    <t>P46060</t>
  </si>
  <si>
    <t>Ran GTPase-activating protein 1 OS=Homo sapiens GN=RANGAP1 PE=1 SV=1</t>
  </si>
  <si>
    <t>V9HWE1</t>
  </si>
  <si>
    <t>Epididymis luminal protein 113 OS=Homo sapiens GN=HEL113 PE=2 SV=1</t>
  </si>
  <si>
    <t>P28289</t>
  </si>
  <si>
    <t>Tropomodulin-1 OS=Homo sapiens GN=TMOD1 PE=1 SV=1</t>
  </si>
  <si>
    <t>O00299</t>
  </si>
  <si>
    <t>Chloride intracellular channel protein 1 OS=Homo sapiens GN=CLIC1 PE=1 SV=4</t>
  </si>
  <si>
    <t>P43034</t>
  </si>
  <si>
    <t>Platelet-activating factor acetylhydrolase IB subunit alpha OS=Homo sapiens GN=PAFAH1B1 PE=1 SV=2</t>
  </si>
  <si>
    <t>Q6XQN6</t>
  </si>
  <si>
    <t>Nicotinate phosphoribosyltransferase OS=Homo sapiens GN=NAPRT PE=1 SV=2</t>
  </si>
  <si>
    <t>V9HWC9</t>
  </si>
  <si>
    <t>Superoxide dismutase [Cu-Zn] OS=Homo sapiens GN=HEL-S-44 PE=2 SV=1</t>
  </si>
  <si>
    <t>A0A0S2Z4G8</t>
  </si>
  <si>
    <t>Tropomyosin 3 isoform 2 OS=Homo sapiens GN=TPM3 PE=2 SV=1</t>
  </si>
  <si>
    <t>A0A0S2Z4I4</t>
  </si>
  <si>
    <t>Tropomyosin 3 isoform 3 (Fragment) OS=Homo sapiens GN=TPM3 PE=2 SV=1</t>
  </si>
  <si>
    <t>P55036</t>
  </si>
  <si>
    <t>26S proteasome non-ATPase regulatory subunit 4 OS=Homo sapiens GN=PSMD4 PE=1 SV=1</t>
  </si>
  <si>
    <t>A0A024R201</t>
  </si>
  <si>
    <t>Proteasome (Prosome, macropain) 26S subunit, non-ATPase, 13, isoform CRA_a OS=Homo sapiens GN=PSMD13 PE=4 SV=1</t>
  </si>
  <si>
    <t>P17812</t>
  </si>
  <si>
    <t>CTP synthase 1 OS=Homo sapiens GN=CTPS1 PE=1 SV=2</t>
  </si>
  <si>
    <t>P54725</t>
  </si>
  <si>
    <t>UV excision repair protein RAD23 homolog A OS=Homo sapiens GN=RAD23A PE=1 SV=1</t>
  </si>
  <si>
    <t>A0A024R8S5</t>
  </si>
  <si>
    <t>Protein disulfide-isomerase OS=Homo sapiens GN=P4HB PE=2 SV=1</t>
  </si>
  <si>
    <t>P14735</t>
  </si>
  <si>
    <t>Insulin-degrading enzyme OS=Homo sapiens GN=IDE PE=1 SV=4</t>
  </si>
  <si>
    <t>A0A024R4K3</t>
  </si>
  <si>
    <t>Malate dehydrogenase OS=Homo sapiens GN=MDH2 PE=2 SV=1</t>
  </si>
  <si>
    <t>O60271</t>
  </si>
  <si>
    <t>C-Jun-amino-terminal kinase-interacting protein 4 OS=Homo sapiens GN=SPAG9 PE=1 SV=4</t>
  </si>
  <si>
    <t>Q9Y570</t>
  </si>
  <si>
    <t>Protein phosphatase methylesterase 1 OS=Homo sapiens GN=PPME1 PE=1 SV=3</t>
  </si>
  <si>
    <t>E7EMK3</t>
  </si>
  <si>
    <t>Flotillin-2 OS=Homo sapiens GN=FLOT2 PE=1 SV=1</t>
  </si>
  <si>
    <t>P16152</t>
  </si>
  <si>
    <t>Carbonyl reductase [NADPH] 1 OS=Homo sapiens GN=CBR1 PE=1 SV=3</t>
  </si>
  <si>
    <t>B5BUB5</t>
  </si>
  <si>
    <t>Autoantigen La (Fragment) OS=Homo sapiens GN=SSB PE=2 SV=1</t>
  </si>
  <si>
    <t>A0A087WUT6</t>
  </si>
  <si>
    <t>Eukaryotic translation initiation factor 5B OS=Homo sapiens GN=EIF5B PE=1 SV=1</t>
  </si>
  <si>
    <t>A0A140VJX1</t>
  </si>
  <si>
    <t>Testicular tissue protein Li 198 OS=Homo sapiens PE=2 SV=1</t>
  </si>
  <si>
    <t>B4DUQ1</t>
  </si>
  <si>
    <t>cDNA FLJ54552, highly similar to Heterogeneous nuclear ribonucleoprotein K OS=Homo sapiens PE=2 SV=1</t>
  </si>
  <si>
    <t>Q5VWC4</t>
  </si>
  <si>
    <t>O14724</t>
  </si>
  <si>
    <t>Beta-spectrin (Fragment) OS=Homo sapiens GN=HSpTB1 PE=4 SV=1</t>
  </si>
  <si>
    <t>B2RBE5</t>
  </si>
  <si>
    <t>cDNA, FLJ95468, highly similar to Homo sapiens transcriptional coactivator tubedown-100 (TBDN100),transcript variant 1, mRNA OS=Homo sapiens PE=2 SV=1</t>
  </si>
  <si>
    <t>Q32Q12</t>
  </si>
  <si>
    <t>Nucleoside diphosphate kinase OS=Homo sapiens GN=NME1-NME2 PE=1 SV=1</t>
  </si>
  <si>
    <t>Q6PCE3</t>
  </si>
  <si>
    <t>Glucose 1,6-bisphosphate synthase OS=Homo sapiens GN=PGM2L1 PE=1 SV=3</t>
  </si>
  <si>
    <t>E9PK25</t>
  </si>
  <si>
    <t>Cofilin-1 OS=Homo sapiens GN=CFL1 PE=1 SV=1</t>
  </si>
  <si>
    <t>P14625</t>
  </si>
  <si>
    <t>Endoplasmin OS=Homo sapiens GN=HSP90B1 PE=1 SV=1</t>
  </si>
  <si>
    <t>A8K8F0</t>
  </si>
  <si>
    <t>cDNA FLJ76436 OS=Homo sapiens PE=2 SV=1</t>
  </si>
  <si>
    <t>B2RDD7</t>
  </si>
  <si>
    <t>Protein arginine N-methyltransferase 5 OS=Homo sapiens PE=2 SV=1</t>
  </si>
  <si>
    <t>A0A024R9G4</t>
  </si>
  <si>
    <t>Family with sequence similarity 49, member B, isoform CRA_a OS=Homo sapiens GN=FAM49B PE=4 SV=1</t>
  </si>
  <si>
    <t>Q5EC54</t>
  </si>
  <si>
    <t>Heterogeneous nuclear ribonucleoprotein K transcript variant OS=Homo sapiens GN=HNRPK PE=2 SV=1</t>
  </si>
  <si>
    <t>P21266</t>
  </si>
  <si>
    <t>Glutathione S-transferase Mu 3 OS=Homo sapiens GN=GSTM3 PE=1 SV=3</t>
  </si>
  <si>
    <t>P42566</t>
  </si>
  <si>
    <t>Epidermal growth factor receptor substrate 15 OS=Homo sapiens GN=EPS15 PE=1 SV=2</t>
  </si>
  <si>
    <t>V9HWE9</t>
  </si>
  <si>
    <t>Epididymis secretory protein Li 22 OS=Homo sapiens GN=HEL-S-22 PE=2 SV=1</t>
  </si>
  <si>
    <t>Q6VFQ6</t>
  </si>
  <si>
    <t>Q96G03</t>
  </si>
  <si>
    <t>Phosphoglucomutase-2 OS=Homo sapiens GN=PGM2 PE=1 SV=4</t>
  </si>
  <si>
    <t>O14980</t>
  </si>
  <si>
    <t>Exportin-1 OS=Homo sapiens GN=XPO1 PE=1 SV=1</t>
  </si>
  <si>
    <t>B2R5M8</t>
  </si>
  <si>
    <t>Isocitrate dehydrogenase [NADP] OS=Homo sapiens PE=2 SV=1</t>
  </si>
  <si>
    <t>P52888</t>
  </si>
  <si>
    <t>Thimet oligopeptidase OS=Homo sapiens GN=THOP1 PE=1 SV=2</t>
  </si>
  <si>
    <t>Q9Y263</t>
  </si>
  <si>
    <t>Phospholipase A-2-activating protein OS=Homo sapiens GN=PLAA PE=1 SV=2</t>
  </si>
  <si>
    <t>Q15181</t>
  </si>
  <si>
    <t>Inorganic pyrophosphatase OS=Homo sapiens GN=PPA1 PE=1 SV=2</t>
  </si>
  <si>
    <t>P67775</t>
  </si>
  <si>
    <t>Serine/threonine-protein phosphatase 2A catalytic subunit alpha isoform OS=Homo sapiens GN=PPP2CA PE=1 SV=1</t>
  </si>
  <si>
    <t>Q14240</t>
  </si>
  <si>
    <t>Eukaryotic initiation factor 4A-II OS=Homo sapiens GN=EIF4A2 PE=1 SV=2</t>
  </si>
  <si>
    <t>Q9H4A4</t>
  </si>
  <si>
    <t>Aminopeptidase B OS=Homo sapiens GN=RNPEP PE=1 SV=2</t>
  </si>
  <si>
    <t>P68363</t>
  </si>
  <si>
    <t>Tubulin alpha-1B chain OS=Homo sapiens GN=TUBA1B PE=1 SV=1</t>
  </si>
  <si>
    <t>A0A024R529</t>
  </si>
  <si>
    <t>Dihydroxyacetone kinase 2 homolog (Yeast), isoform CRA_a OS=Homo sapiens GN=DAK PE=4 SV=1</t>
  </si>
  <si>
    <t>B4DRM3</t>
  </si>
  <si>
    <t>cDNA FLJ54492, highly similar to Eukaryotic translation initiation factor 4B OS=Homo sapiens PE=2 SV=1</t>
  </si>
  <si>
    <t>G3V5Z7</t>
  </si>
  <si>
    <t>Proteasome subunit alpha type OS=Homo sapiens GN=PSMA6 PE=1 SV=1</t>
  </si>
  <si>
    <t>Q9BTU6</t>
  </si>
  <si>
    <t>Phosphatidylinositol 4-kinase type 2-alpha OS=Homo sapiens GN=PI4K2A PE=1 SV=1</t>
  </si>
  <si>
    <t>P20020</t>
  </si>
  <si>
    <t>Plasma membrane calcium-transporting ATPase 1 OS=Homo sapiens GN=ATP2B1 PE=1 SV=3</t>
  </si>
  <si>
    <t>Q02790</t>
  </si>
  <si>
    <t>Peptidyl-prolyl cis-trans isomerase FKBP4 OS=Homo sapiens GN=FKBP4 PE=1 SV=3</t>
  </si>
  <si>
    <t>B3KRM2</t>
  </si>
  <si>
    <t>Serine/threonine-protein phosphatase OS=Homo sapiens PE=2 SV=1</t>
  </si>
  <si>
    <t>P62495</t>
  </si>
  <si>
    <t>Eukaryotic peptide chain release factor subunit 1 OS=Homo sapiens GN=ETF1 PE=1 SV=3</t>
  </si>
  <si>
    <t>Q9ULH1</t>
  </si>
  <si>
    <t>Arf-GAP with SH3 domain, ANK repeat and PH domain-containing protein 1 OS=Homo sapiens GN=ASAP1 PE=1 SV=4</t>
  </si>
  <si>
    <t>A0A024QZN9</t>
  </si>
  <si>
    <t>Voltage-dependent anion channel 2, isoform CRA_a OS=Homo sapiens GN=VDAC2 PE=4 SV=1</t>
  </si>
  <si>
    <t>P37802</t>
  </si>
  <si>
    <t>Transgelin-2 OS=Homo sapiens GN=TAGLN2 PE=1 SV=3</t>
  </si>
  <si>
    <t>Q16881</t>
  </si>
  <si>
    <t>Thioredoxin reductase 1, cytoplasmic OS=Homo sapiens GN=TXNRD1 PE=1 SV=3</t>
  </si>
  <si>
    <t>Q92878</t>
  </si>
  <si>
    <t>DNA repair protein RAD50 OS=Homo sapiens GN=RAD50 PE=1 SV=1</t>
  </si>
  <si>
    <t>A0A1B0GW23</t>
  </si>
  <si>
    <t>ABHD14A-ACY1 readthrough (Fragment) OS=Homo sapiens GN=ABHD14A-ACY1 PE=4 SV=1</t>
  </si>
  <si>
    <t>A0A024QZJ7</t>
  </si>
  <si>
    <t>Coiled-coil domain containing 6, isoform CRA_a OS=Homo sapiens GN=CCDC6 PE=4 SV=1</t>
  </si>
  <si>
    <t>A0A024RAI1</t>
  </si>
  <si>
    <t>ARP3 actin-related protein 3 homolog (Yeast), isoform CRA_a OS=Homo sapiens GN=ACTR3 PE=3 SV=1</t>
  </si>
  <si>
    <t>B3KML1</t>
  </si>
  <si>
    <t>cDNA FLJ11308 fis, clone PLACE1010074, highly similar to Sorting nexin-2 OS=Homo sapiens PE=2 SV=1</t>
  </si>
  <si>
    <t>Q15366</t>
  </si>
  <si>
    <t>Poly(rC)-binding protein 2 OS=Homo sapiens GN=PCBP2 PE=1 SV=1</t>
  </si>
  <si>
    <t>A8K984</t>
  </si>
  <si>
    <t>Structural maintenance of chromosomes protein OS=Homo sapiens PE=2 SV=1</t>
  </si>
  <si>
    <t>G5E963</t>
  </si>
  <si>
    <t>Transmembrane and coiled-coil domain family 2, isoform CRA_b OS=Homo sapiens GN=TMCC2 PE=1 SV=1</t>
  </si>
  <si>
    <t>A0A0K0K1K4</t>
  </si>
  <si>
    <t>Proteasome subunit alpha type OS=Homo sapiens GN=HEL-S-276 PE=2 SV=1</t>
  </si>
  <si>
    <t>B3KM48</t>
  </si>
  <si>
    <t>cDNA FLJ10286 fis, clone HEMBB1001384, highly similar to COP9 signalosome complex subunit 4 OS=Homo sapiens PE=2 SV=1</t>
  </si>
  <si>
    <t>Q9BSL1</t>
  </si>
  <si>
    <t>Ubiquitin-associated domain-containing protein 1 OS=Homo sapiens GN=UBAC1 PE=1 SV=1</t>
  </si>
  <si>
    <t>P21796</t>
  </si>
  <si>
    <t>Voltage-dependent anion-selective channel protein 1 OS=Homo sapiens GN=VDAC1 PE=1 SV=2</t>
  </si>
  <si>
    <t>A0A1W2PPZ5</t>
  </si>
  <si>
    <t>Transcription elongation factor A protein 1 OS=Homo sapiens GN=TCEA1 PE=1 SV=1</t>
  </si>
  <si>
    <t>Q8WW22</t>
  </si>
  <si>
    <t>DnaJ homolog subfamily A member 4 OS=Homo sapiens GN=DNAJA4 PE=1 SV=1</t>
  </si>
  <si>
    <t>A0A024RDS1</t>
  </si>
  <si>
    <t>Heat shock 105kDa/110kDa protein 1, isoform CRA_c OS=Homo sapiens GN=HSPH1 PE=3 SV=1</t>
  </si>
  <si>
    <t>P50579</t>
  </si>
  <si>
    <t>Methionine aminopeptidase 2 OS=Homo sapiens GN=METAP2 PE=1 SV=1</t>
  </si>
  <si>
    <t>A0A0K0K1I0</t>
  </si>
  <si>
    <t>Epididymis secretory protein Li 265 OS=Homo sapiens GN=HEL-S-265 PE=2 SV=1</t>
  </si>
  <si>
    <t>B9EKV4</t>
  </si>
  <si>
    <t>Aldehyde dehydrogenase 9 family, member A1 OS=Homo sapiens GN=ALDH9A1 PE=2 SV=1</t>
  </si>
  <si>
    <t>Q13867</t>
  </si>
  <si>
    <t>Bleomycin hydrolase OS=Homo sapiens GN=BLMH PE=1 SV=1</t>
  </si>
  <si>
    <t>A0A024R8R4</t>
  </si>
  <si>
    <t>Nuclear protein localization 4 homolog (S. cerevisiae), isoform CRA_a OS=Homo sapiens GN=NPLOC4 PE=4 SV=1</t>
  </si>
  <si>
    <t>P68371</t>
  </si>
  <si>
    <t>Tubulin beta-4B chain OS=Homo sapiens GN=TUBB4B PE=1 SV=1</t>
  </si>
  <si>
    <t>J3KN67</t>
  </si>
  <si>
    <t>Tropomyosin alpha-3 chain OS=Homo sapiens GN=TPM3 PE=1 SV=1</t>
  </si>
  <si>
    <t>B4DUP2</t>
  </si>
  <si>
    <t>cDNA FLJ56155, highly similar to UTP--glucose-1-phosphate uridylyltransferase 2 (EC 2.7.7.9) OS=Homo sapiens PE=2 SV=1</t>
  </si>
  <si>
    <t>P25685</t>
  </si>
  <si>
    <t>DnaJ homolog subfamily B member 1 OS=Homo sapiens GN=DNAJB1 PE=1 SV=4</t>
  </si>
  <si>
    <t>Q7Z2W4</t>
  </si>
  <si>
    <t>Zinc finger CCCH-type antiviral protein 1 OS=Homo sapiens GN=ZC3HAV1 PE=1 SV=3</t>
  </si>
  <si>
    <t>Q9NP58</t>
  </si>
  <si>
    <t>ATP-binding cassette sub-family B member 6, mitochondrial OS=Homo sapiens GN=ABCB6 PE=1 SV=1</t>
  </si>
  <si>
    <t>A0A158RFU6</t>
  </si>
  <si>
    <t>RAB7, member RAS oncogene family, isoform CRA_a OS=Homo sapiens GN=RAB7A PE=2 SV=1</t>
  </si>
  <si>
    <t>B4DPD5</t>
  </si>
  <si>
    <t>Ubiquitin thioesterase OS=Homo sapiens PE=2 SV=1</t>
  </si>
  <si>
    <t>O00233</t>
  </si>
  <si>
    <t>26S proteasome non-ATPase regulatory subunit 9 OS=Homo sapiens GN=PSMD9 PE=1 SV=3</t>
  </si>
  <si>
    <t>B4E1J2</t>
  </si>
  <si>
    <t>cDNA FLJ54229 OS=Homo sapiens PE=2 SV=1</t>
  </si>
  <si>
    <t>Q9UJU6</t>
  </si>
  <si>
    <t>Drebrin-like protein OS=Homo sapiens GN=DBNL PE=1 SV=1</t>
  </si>
  <si>
    <t>Q5U0I6</t>
  </si>
  <si>
    <t>H.sapiens ras-related Hrab1A protein OS=Homo sapiens GN=RAB1A PE=2 SV=1</t>
  </si>
  <si>
    <t>A0A0S2Z4T8</t>
  </si>
  <si>
    <t>Uroporphyrinogen III synthase isoform 1 (Fragment) OS=Homo sapiens GN=UROS PE=2 SV=1</t>
  </si>
  <si>
    <t>Q86UX7</t>
  </si>
  <si>
    <t>Fermitin family homolog 3 OS=Homo sapiens GN=FERMT3 PE=1 SV=1</t>
  </si>
  <si>
    <t>X5D8S6</t>
  </si>
  <si>
    <t>Adenylosuccinate lyase (Fragment) OS=Homo sapiens GN=ADSL PE=2 SV=1</t>
  </si>
  <si>
    <t>A0A140VJW5</t>
  </si>
  <si>
    <t>Testicular tissue protein Li 192 OS=Homo sapiens PE=2 SV=1</t>
  </si>
  <si>
    <t>Q96QK1</t>
  </si>
  <si>
    <t>Vacuolar protein sorting-associated protein 35 OS=Homo sapiens GN=VPS35 PE=1 SV=2</t>
  </si>
  <si>
    <t>P55010</t>
  </si>
  <si>
    <t>Eukaryotic translation initiation factor 5 OS=Homo sapiens GN=EIF5 PE=1 SV=2</t>
  </si>
  <si>
    <t>P62979</t>
  </si>
  <si>
    <t>Ubiquitin-40S ribosomal protein S27a OS=Homo sapiens GN=RPS27A PE=1 SV=2</t>
  </si>
  <si>
    <t>Q5U5J2</t>
  </si>
  <si>
    <t>CSNK2A1 protein OS=Homo sapiens GN=CSNK2A1 PE=1 SV=1</t>
  </si>
  <si>
    <t>E7EPK1</t>
  </si>
  <si>
    <t>Septin-7 OS=Homo sapiens GN=SEPT7 PE=1 SV=2</t>
  </si>
  <si>
    <t>A8K8N7</t>
  </si>
  <si>
    <t>Phosphoribosylformylglycinamidine synthase (FGAR amidotransferase), isoform CRA_b OS=Homo sapiens GN=PFAS PE=2 SV=1</t>
  </si>
  <si>
    <t>U3PXP0</t>
  </si>
  <si>
    <t>Alpha globin chain (Fragment) OS=Homo sapiens GN=HBA2 PE=3 SV=1</t>
  </si>
  <si>
    <t>A0A140VKG4</t>
  </si>
  <si>
    <t>Testis tissue sperm-binding protein Li 81P OS=Homo sapiens PE=2 SV=1</t>
  </si>
  <si>
    <t>P37840</t>
  </si>
  <si>
    <t>Alpha-synuclein OS=Homo sapiens GN=SNCA PE=1 SV=1</t>
  </si>
  <si>
    <t>A0A140VJZ4</t>
  </si>
  <si>
    <t>Ubiquitin carboxyl-terminal hydrolase OS=Homo sapiens PE=2 SV=1</t>
  </si>
  <si>
    <t>B2RD27</t>
  </si>
  <si>
    <t>cDNA, FLJ96428, highly similar to Homo sapiens proteasome (prosome, macropain) 26S subunit, non-ATPase, 7 (Mov34 homolog) (PSMD7), mRNA OS=Homo sapiens PE=2 SV=1</t>
  </si>
  <si>
    <t>P49915</t>
  </si>
  <si>
    <t>GMP synthase [glutamine-hydrolyzing] OS=Homo sapiens GN=GMPS PE=1 SV=1</t>
  </si>
  <si>
    <t>A0A024R4U3</t>
  </si>
  <si>
    <t>Tubulin tyrosine ligase-like family, member 12, isoform CRA_a OS=Homo sapiens GN=TTLL12 PE=4 SV=1</t>
  </si>
  <si>
    <t>P67936</t>
  </si>
  <si>
    <t>Tropomyosin alpha-4 chain OS=Homo sapiens GN=TPM4 PE=1 SV=3</t>
  </si>
  <si>
    <t>B3KNI2</t>
  </si>
  <si>
    <t>cDNA FLJ14650 fis, clone NT2RP2002185, highly similar to Ubiquilin-1 OS=Homo sapiens PE=2 SV=1</t>
  </si>
  <si>
    <t>P06396</t>
  </si>
  <si>
    <t>Gelsolin OS=Homo sapiens GN=GSN PE=1 SV=1</t>
  </si>
  <si>
    <t>P21399</t>
  </si>
  <si>
    <t>Cytoplasmic aconitate hydratase OS=Homo sapiens GN=ACO1 PE=1 SV=3</t>
  </si>
  <si>
    <t>J3KQ32</t>
  </si>
  <si>
    <t>Obg-like ATPase 1 OS=Homo sapiens GN=OLA1 PE=1 SV=1</t>
  </si>
  <si>
    <t>B4DS66</t>
  </si>
  <si>
    <t>MICOS complex subunit MIC60 OS=Homo sapiens PE=2 SV=1</t>
  </si>
  <si>
    <t>A0A024R1K7</t>
  </si>
  <si>
    <t>Tyrosine 3-monooxygenase/tryptophan 5-monooxygenase activation protein, eta polypeptide, isoform CRA_b OS=Homo sapiens GN=YWHAH PE=3 SV=1</t>
  </si>
  <si>
    <t>Q13451</t>
  </si>
  <si>
    <t>Peptidyl-prolyl cis-trans isomerase FKBP5 OS=Homo sapiens GN=FKBP5 PE=1 SV=2</t>
  </si>
  <si>
    <t>A0A024R394</t>
  </si>
  <si>
    <t>Cysteine and histidine-rich domain (CHORD)-containing 1, isoform CRA_c OS=Homo sapiens GN=CHORDC1 PE=4 SV=1</t>
  </si>
  <si>
    <t>Q59GX2</t>
  </si>
  <si>
    <t>Solute carrier family 2 (Facilitated glucose transporter), member 1 variant (Fragment) OS=Homo sapiens PE=2 SV=1</t>
  </si>
  <si>
    <t>Q13616</t>
  </si>
  <si>
    <t>Cullin-1 OS=Homo sapiens GN=CUL1 PE=1 SV=2</t>
  </si>
  <si>
    <t>P10644</t>
  </si>
  <si>
    <t>cAMP-dependent protein kinase type I-alpha regulatory subunit OS=Homo sapiens GN=PRKAR1A PE=1 SV=1</t>
  </si>
  <si>
    <t>P00492</t>
  </si>
  <si>
    <t>Hypoxanthine-guanine phosphoribosyltransferase OS=Homo sapiens GN=HPRT1 PE=1 SV=2</t>
  </si>
  <si>
    <t>Q5U043</t>
  </si>
  <si>
    <t>S-(hydroxymethyl)glutathione dehydrogenase OS=Homo sapiens PE=2 SV=1</t>
  </si>
  <si>
    <t>Q14247</t>
  </si>
  <si>
    <t>Src substrate cortactin OS=Homo sapiens GN=CTTN PE=1 SV=2</t>
  </si>
  <si>
    <t>P12829</t>
  </si>
  <si>
    <t>Myosin light chain 4 OS=Homo sapiens GN=MYL4 PE=1 SV=3</t>
  </si>
  <si>
    <t>B2RBP3</t>
  </si>
  <si>
    <t>cDNA, FLJ95615, highly similar to Homo sapiens ubiquitin-activating enzyme E1C (UBA3 homolog, yeast)(UBE1C), mRNA OS=Homo sapiens PE=2 SV=1</t>
  </si>
  <si>
    <t>H0YK48</t>
  </si>
  <si>
    <t>Tropomyosin alpha-1 chain OS=Homo sapiens GN=TPM1 PE=1 SV=1</t>
  </si>
  <si>
    <t>P28070</t>
  </si>
  <si>
    <t>Proteasome subunit beta type-4 OS=Homo sapiens GN=PSMB4 PE=1 SV=4</t>
  </si>
  <si>
    <t>P41250</t>
  </si>
  <si>
    <t>Glycine--tRNA ligase OS=Homo sapiens GN=GARS PE=1 SV=3</t>
  </si>
  <si>
    <t>A0A024RBB7</t>
  </si>
  <si>
    <t>Nucleosome assembly protein 1-like 1, isoform CRA_a OS=Homo sapiens GN=NAP1L1 PE=3 SV=1</t>
  </si>
  <si>
    <t>O00267</t>
  </si>
  <si>
    <t>Transcription elongation factor SPT5 OS=Homo sapiens GN=SUPT5H PE=1 SV=1</t>
  </si>
  <si>
    <t>B4DWA6</t>
  </si>
  <si>
    <t>cDNA FLJ60094, highly similar to F-actin capping protein subunit beta OS=Homo sapiens PE=2 SV=1</t>
  </si>
  <si>
    <t>Q9UNS2</t>
  </si>
  <si>
    <t>COP9 signalosome complex subunit 3 OS=Homo sapiens GN=COPS3 PE=1 SV=3</t>
  </si>
  <si>
    <t>P22626</t>
  </si>
  <si>
    <t>Heterogeneous nuclear ribonucleoproteins A2/B1 OS=Homo sapiens GN=HNRNPA2B1 PE=1 SV=2</t>
  </si>
  <si>
    <t>B7ZB83</t>
  </si>
  <si>
    <t>cDNA, FLJ79447, highly similar to Nucleosome assembly protein 1-like 4 OS=Homo sapiens PE=2 SV=1</t>
  </si>
  <si>
    <t>P23921</t>
  </si>
  <si>
    <t>Ribonucleoside-diphosphate reductase large subunit OS=Homo sapiens GN=RRM1 PE=1 SV=1</t>
  </si>
  <si>
    <t>P54727</t>
  </si>
  <si>
    <t>UV excision repair protein RAD23 homolog B OS=Homo sapiens GN=RAD23B PE=1 SV=1</t>
  </si>
  <si>
    <t>Q53FP0</t>
  </si>
  <si>
    <t>Pyridoxine 5'-phosphate oxidase variant (Fragment) OS=Homo sapiens PE=2 SV=1</t>
  </si>
  <si>
    <t>A0A140VJF4</t>
  </si>
  <si>
    <t>Biliverdin reductase A OS=Homo sapiens PE=2 SV=1</t>
  </si>
  <si>
    <t>P05089</t>
  </si>
  <si>
    <t>Arginase-1 OS=Homo sapiens GN=ARG1 PE=1 SV=2</t>
  </si>
  <si>
    <t>D3DUP1</t>
  </si>
  <si>
    <t>WNK lysine deficient protein kinase 1, isoform CRA_b OS=Homo sapiens GN=WNK1 PE=4 SV=1</t>
  </si>
  <si>
    <t>P20618</t>
  </si>
  <si>
    <t>Proteasome subunit beta type-1 OS=Homo sapiens GN=PSMB1 PE=1 SV=2</t>
  </si>
  <si>
    <t>A0A140VK83</t>
  </si>
  <si>
    <t>Protein phosphatase 1, regulatory subunit 7, isoform CRA_b OS=Homo sapiens GN=PPP1R7 PE=2 SV=1</t>
  </si>
  <si>
    <t>Q92696</t>
  </si>
  <si>
    <t>Geranylgeranyl transferase type-2 subunit alpha OS=Homo sapiens GN=RABGGTA PE=1 SV=2</t>
  </si>
  <si>
    <t>P22830</t>
  </si>
  <si>
    <t>Ferrochelatase, mitochondrial OS=Homo sapiens GN=FECH PE=1 SV=2</t>
  </si>
  <si>
    <t>P49321</t>
  </si>
  <si>
    <t>Nuclear autoantigenic sperm protein OS=Homo sapiens GN=NASP PE=1 SV=2</t>
  </si>
  <si>
    <t>P15531</t>
  </si>
  <si>
    <t>Nucleoside diphosphate kinase A OS=Homo sapiens GN=NME1 PE=1 SV=1</t>
  </si>
  <si>
    <t>P46734</t>
  </si>
  <si>
    <t>Dual specificity mitogen-activated protein kinase kinase 3 OS=Homo sapiens GN=MAP2K3 PE=1 SV=2</t>
  </si>
  <si>
    <t>P25788</t>
  </si>
  <si>
    <t>Proteasome subunit alpha type-3 OS=Homo sapiens GN=PSMA3 PE=1 SV=2</t>
  </si>
  <si>
    <t>B2R6R6</t>
  </si>
  <si>
    <t>Q59G46</t>
  </si>
  <si>
    <t>Thioredoxin-like 1 variant (Fragment) OS=Homo sapiens PE=2 SV=1</t>
  </si>
  <si>
    <t>A0A024RDG1</t>
  </si>
  <si>
    <t>Vesicle docking protein p115, isoform CRA_a OS=Homo sapiens GN=VDP PE=4 SV=1</t>
  </si>
  <si>
    <t>A0A140VK69</t>
  </si>
  <si>
    <t>Aspartate aminotransferase OS=Homo sapiens PE=2 SV=1</t>
  </si>
  <si>
    <t>P04181</t>
  </si>
  <si>
    <t>Ornithine aminotransferase, mitochondrial OS=Homo sapiens GN=OAT PE=1 SV=1</t>
  </si>
  <si>
    <t>O94973</t>
  </si>
  <si>
    <t>AP-2 complex subunit alpha-2 OS=Homo sapiens GN=AP2A2 PE=1 SV=2</t>
  </si>
  <si>
    <t>J3KPF0</t>
  </si>
  <si>
    <t>Probable E3 ubiquitin-protein ligase HECTD4 OS=Homo sapiens GN=HECTD4 PE=1 SV=3</t>
  </si>
  <si>
    <t>Q59EN5</t>
  </si>
  <si>
    <t>Prosaposin variant (Fragment) OS=Homo sapiens PE=2 SV=1</t>
  </si>
  <si>
    <t>F8VQZ7</t>
  </si>
  <si>
    <t>P60891</t>
  </si>
  <si>
    <t>Ribose-phosphate pyrophosphokinase 1 OS=Homo sapiens GN=PRPS1 PE=1 SV=2</t>
  </si>
  <si>
    <t>B4DNB9</t>
  </si>
  <si>
    <t>cDNA FLJ53069, highly similar to AP-2 complex subunit mu-1 OS=Homo sapiens PE=2 SV=1</t>
  </si>
  <si>
    <t>Q9P1Z2</t>
  </si>
  <si>
    <t>Calcium-binding and coiled-coil domain-containing protein 1 OS=Homo sapiens GN=CALCOCO1 PE=1 SV=2</t>
  </si>
  <si>
    <t>P61204</t>
  </si>
  <si>
    <t>ADP-ribosylation factor 3 OS=Homo sapiens GN=ARF3 PE=1 SV=2</t>
  </si>
  <si>
    <t>P48426</t>
  </si>
  <si>
    <t>Phosphatidylinositol 5-phosphate 4-kinase type-2 alpha OS=Homo sapiens GN=PIP4K2A PE=1 SV=2</t>
  </si>
  <si>
    <t>Q9NZI8</t>
  </si>
  <si>
    <t>Insulin-like growth factor 2 mRNA-binding protein 1 OS=Homo sapiens GN=IGF2BP1 PE=1 SV=2</t>
  </si>
  <si>
    <t>A0A0S2Z4R4</t>
  </si>
  <si>
    <t>Hepatocyte growth factor-regulated tyrosine kinase substrate isoform 1 (Fragment) OS=Homo sapiens GN=HGS PE=2 SV=1</t>
  </si>
  <si>
    <t>Q9H0U4</t>
  </si>
  <si>
    <t>Ras-related protein Rab-1B OS=Homo sapiens GN=RAB1B PE=1 SV=1</t>
  </si>
  <si>
    <t>P36959</t>
  </si>
  <si>
    <t>GMP reductase 1 OS=Homo sapiens GN=GMPR PE=1 SV=1</t>
  </si>
  <si>
    <t>B3KML9</t>
  </si>
  <si>
    <t>cDNA FLJ11352 fis, clone HEMBA1000020, highly similar to Tubulin beta-2C chain OS=Homo sapiens PE=2 SV=1</t>
  </si>
  <si>
    <t>Q8N3D4</t>
  </si>
  <si>
    <t>EH domain-binding protein 1-like protein 1 OS=Homo sapiens GN=EHBP1L1 PE=1 SV=2</t>
  </si>
  <si>
    <t>A8K4W5</t>
  </si>
  <si>
    <t>cDNA FLJ76813, highly similar to Homo sapiens acetyl-Coenzyme A acetyltransferase 2 (acetoacetyl Coenzyme A thiolase), mRNA OS=Homo sapiens PE=2 SV=1</t>
  </si>
  <si>
    <t>A0A109NGN6</t>
  </si>
  <si>
    <t>Proteasome subunit alpha type OS=Homo sapiens PE=2 SV=1</t>
  </si>
  <si>
    <t>E5KMI6</t>
  </si>
  <si>
    <t>Lon protease homolog, mitochondrial OS=Homo sapiens GN=LONP1 PE=3 SV=1</t>
  </si>
  <si>
    <t>A0A140VJR2</t>
  </si>
  <si>
    <t>Testicular tissue protein Li 138 OS=Homo sapiens PE=2 SV=1</t>
  </si>
  <si>
    <t>A0A0G2JK23</t>
  </si>
  <si>
    <t>Large proline-rich protein BAG6 OS=Homo sapiens GN=BAG6 PE=1 SV=1</t>
  </si>
  <si>
    <t>V9HW90</t>
  </si>
  <si>
    <t>Epididymis luminal protein 75 OS=Homo sapiens GN=HEL-75 PE=2 SV=1</t>
  </si>
  <si>
    <t>P52294</t>
  </si>
  <si>
    <t>Importin subunit alpha-5 OS=Homo sapiens GN=KPNA1 PE=1 SV=3</t>
  </si>
  <si>
    <t>A8K9E1</t>
  </si>
  <si>
    <t>cDNA FLJ77957, highly similar to Homo sapiens HBS1-like (S. cerevisiae) (HBS1L), mRNA OS=Homo sapiens PE=2 SV=1</t>
  </si>
  <si>
    <t>Q9UPU5</t>
  </si>
  <si>
    <t>Ubiquitin carboxyl-terminal hydrolase 24 OS=Homo sapiens GN=USP24 PE=1 SV=3</t>
  </si>
  <si>
    <t>Q8IZ83</t>
  </si>
  <si>
    <t>Aldehyde dehydrogenase family 16 member A1 OS=Homo sapiens GN=ALDH16A1 PE=1 SV=2</t>
  </si>
  <si>
    <t>P25789</t>
  </si>
  <si>
    <t>Proteasome subunit alpha type-4 OS=Homo sapiens GN=PSMA4 PE=1 SV=1</t>
  </si>
  <si>
    <t>A0A0S2Z428</t>
  </si>
  <si>
    <t>HCG2039812, isoform CRA_b (Fragment) OS=Homo sapiens GN=KRT6A PE=2 SV=1</t>
  </si>
  <si>
    <t>A0A024R1U4</t>
  </si>
  <si>
    <t>RAB5C, member RAS oncogene family, isoform CRA_a OS=Homo sapiens GN=RAB5C PE=4 SV=1</t>
  </si>
  <si>
    <t>O95861</t>
  </si>
  <si>
    <t>3'(2'),5'-bisphosphate nucleotidase 1 OS=Homo sapiens GN=BPNT1 PE=1 SV=1</t>
  </si>
  <si>
    <t>Q5VVQ6</t>
  </si>
  <si>
    <t>Ubiquitin thioesterase OTU1 OS=Homo sapiens GN=YOD1 PE=1 SV=1</t>
  </si>
  <si>
    <t>O43707</t>
  </si>
  <si>
    <t>Alpha-actinin-4 OS=Homo sapiens GN=ACTN4 PE=1 SV=2</t>
  </si>
  <si>
    <t>B2M1S7</t>
  </si>
  <si>
    <t>Beta-globin Showa Yakushiji variant (Fragment) OS=Homo sapiens GN=HBB PE=3 SV=1</t>
  </si>
  <si>
    <t>Q01813</t>
  </si>
  <si>
    <t>ATP-dependent 6-phosphofructokinase, platelet type OS=Homo sapiens GN=PFKP PE=1 SV=2</t>
  </si>
  <si>
    <t>Q9Y2Z0</t>
  </si>
  <si>
    <t>Protein SGT1 homolog OS=Homo sapiens GN=SUGT1 PE=1 SV=3</t>
  </si>
  <si>
    <t>P35613</t>
  </si>
  <si>
    <t>Basigin OS=Homo sapiens GN=BSG PE=1 SV=2</t>
  </si>
  <si>
    <t>P48739</t>
  </si>
  <si>
    <t>Phosphatidylinositol transfer protein beta isoform OS=Homo sapiens GN=PITPNB PE=1 SV=2</t>
  </si>
  <si>
    <t>Q9Y277</t>
  </si>
  <si>
    <t>Voltage-dependent anion-selective channel protein 3 OS=Homo sapiens GN=VDAC3 PE=1 SV=1</t>
  </si>
  <si>
    <t>P16930</t>
  </si>
  <si>
    <t>Fumarylacetoacetase OS=Homo sapiens GN=FAH PE=1 SV=2</t>
  </si>
  <si>
    <t>P30044</t>
  </si>
  <si>
    <t>Peroxiredoxin-5, mitochondrial OS=Homo sapiens GN=PRDX5 PE=1 SV=4</t>
  </si>
  <si>
    <t>E7EMB3</t>
  </si>
  <si>
    <t>Calmodulin-2 OS=Homo sapiens GN=CALM2 PE=1 SV=1</t>
  </si>
  <si>
    <t>Q96P70</t>
  </si>
  <si>
    <t>Importin-9 OS=Homo sapiens GN=IPO9 PE=1 SV=3</t>
  </si>
  <si>
    <t>Q15631</t>
  </si>
  <si>
    <t>Translin OS=Homo sapiens GN=TSN PE=1 SV=1</t>
  </si>
  <si>
    <t>P30626</t>
  </si>
  <si>
    <t>Sorcin OS=Homo sapiens GN=SRI PE=1 SV=1</t>
  </si>
  <si>
    <t>P61020</t>
  </si>
  <si>
    <t>Ras-related protein Rab-5B OS=Homo sapiens GN=RAB5B PE=1 SV=1</t>
  </si>
  <si>
    <t>V9HW48</t>
  </si>
  <si>
    <t>SH3 domain-binding glutamic acid-rich-like protein OS=Homo sapiens GN=HEL-S-115 PE=2 SV=1</t>
  </si>
  <si>
    <t>Q59EL2</t>
  </si>
  <si>
    <t>COP9 constitutive photomorphogenic homolog subunit 2 variant (Fragment) OS=Homo sapiens PE=2 SV=1</t>
  </si>
  <si>
    <t>Q9UBC2</t>
  </si>
  <si>
    <t>Epidermal growth factor receptor substrate 15-like 1 OS=Homo sapiens GN=EPS15L1 PE=1 SV=1</t>
  </si>
  <si>
    <t>Q9NRK6</t>
  </si>
  <si>
    <t>ATP-binding cassette sub-family B member 10, mitochondrial OS=Homo sapiens GN=ABCB10 PE=1 SV=2</t>
  </si>
  <si>
    <t>A0A087WYR3</t>
  </si>
  <si>
    <t>Tumor protein D54 OS=Homo sapiens GN=TPD52L2 PE=1 SV=1</t>
  </si>
  <si>
    <t>V9HWJ1</t>
  </si>
  <si>
    <t>Glutathione synthetase OS=Homo sapiens GN=HEL-S-64p PE=2 SV=1</t>
  </si>
  <si>
    <t>Q92688</t>
  </si>
  <si>
    <t>Acidic leucine-rich nuclear phosphoprotein 32 family member B OS=Homo sapiens GN=ANP32B PE=1 SV=1</t>
  </si>
  <si>
    <t>P06132</t>
  </si>
  <si>
    <t>Uroporphyrinogen decarboxylase OS=Homo sapiens GN=UROD PE=1 SV=2</t>
  </si>
  <si>
    <t>Q06124</t>
  </si>
  <si>
    <t>Tyrosine-protein phosphatase non-receptor type 11 OS=Homo sapiens GN=PTPN11 PE=1 SV=2</t>
  </si>
  <si>
    <t>P31150</t>
  </si>
  <si>
    <t>Rab GDP dissociation inhibitor alpha OS=Homo sapiens GN=GDI1 PE=1 SV=2</t>
  </si>
  <si>
    <t>P28074</t>
  </si>
  <si>
    <t>Proteasome subunit beta type-5 OS=Homo sapiens GN=PSMB5 PE=1 SV=3</t>
  </si>
  <si>
    <t>Q6P5V6</t>
  </si>
  <si>
    <t>SNX5 protein (Fragment) OS=Homo sapiens GN=SNX5 PE=2 SV=1</t>
  </si>
  <si>
    <t>O43765</t>
  </si>
  <si>
    <t>Small glutamine-rich tetratricopeptide repeat-containing protein alpha OS=Homo sapiens GN=SGTA PE=1 SV=1</t>
  </si>
  <si>
    <t>P78527</t>
  </si>
  <si>
    <t>DNA-dependent protein kinase catalytic subunit OS=Homo sapiens GN=PRKDC PE=1 SV=3</t>
  </si>
  <si>
    <t>P61163</t>
  </si>
  <si>
    <t>Alpha-centractin OS=Homo sapiens GN=ACTR1A PE=1 SV=1</t>
  </si>
  <si>
    <t>A0A140VJJ2</t>
  </si>
  <si>
    <t>S-formylglutathione hydrolase OS=Homo sapiens GN=ESD PE=2 SV=1</t>
  </si>
  <si>
    <t>K7ENT6</t>
  </si>
  <si>
    <t>Tropomyosin alpha-4 chain (Fragment) OS=Homo sapiens GN=TPM4 PE=1 SV=1</t>
  </si>
  <si>
    <t>Q9NQ48</t>
  </si>
  <si>
    <t>Leucine zipper transcription factor-like protein 1 OS=Homo sapiens GN=LZTFL1 PE=1 SV=1</t>
  </si>
  <si>
    <t>A0A024R6W0</t>
  </si>
  <si>
    <t>Aspartate aminotransferase OS=Homo sapiens GN=GOT2 PE=4 SV=1</t>
  </si>
  <si>
    <t>Q5STZ8</t>
  </si>
  <si>
    <t>ATP-binding cassette sub-family F member 1 (Fragment) OS=Homo sapiens GN=ABCF1 PE=1 SV=9</t>
  </si>
  <si>
    <t>P22695</t>
  </si>
  <si>
    <t>Cytochrome b-c1 complex subunit 2, mitochondrial OS=Homo sapiens GN=UQCRC2 PE=1 SV=3</t>
  </si>
  <si>
    <t>Q13564</t>
  </si>
  <si>
    <t>NEDD8-activating enzyme E1 regulatory subunit OS=Homo sapiens GN=NAE1 PE=1 SV=1</t>
  </si>
  <si>
    <t>A4D0V4</t>
  </si>
  <si>
    <t>Capping protein (Actin filament) muscle Z-line, alpha 2 OS=Homo sapiens GN=CAPZA2 PE=2 SV=1</t>
  </si>
  <si>
    <t>H9ZYJ2</t>
  </si>
  <si>
    <t>Thioredoxin OS=Homo sapiens GN=TXN PE=2 SV=1</t>
  </si>
  <si>
    <t>P19623</t>
  </si>
  <si>
    <t>Spermidine synthase OS=Homo sapiens GN=SRM PE=1 SV=1</t>
  </si>
  <si>
    <t>A4QPB0</t>
  </si>
  <si>
    <t>IQ motif containing GTPase activating protein 1 OS=Homo sapiens GN=IQGAP1 PE=1 SV=1</t>
  </si>
  <si>
    <t>V9HW41</t>
  </si>
  <si>
    <t>Epididymis secretory protein Li 71 OS=Homo sapiens GN=HEL-S-71 PE=2 SV=1</t>
  </si>
  <si>
    <t>Q16775</t>
  </si>
  <si>
    <t>Hydroxyacylglutathione hydrolase, mitochondrial OS=Homo sapiens GN=HAGH PE=1 SV=2</t>
  </si>
  <si>
    <t>P49773</t>
  </si>
  <si>
    <t>Histidine triad nucleotide-binding protein 1 OS=Homo sapiens GN=HINT1 PE=1 SV=2</t>
  </si>
  <si>
    <t>A0A0A0MTN0</t>
  </si>
  <si>
    <t>Cullin-2 OS=Homo sapiens GN=CUL2 PE=1 SV=1</t>
  </si>
  <si>
    <t>Q96NA2</t>
  </si>
  <si>
    <t>Rab-interacting lysosomal protein OS=Homo sapiens GN=RILP PE=1 SV=1</t>
  </si>
  <si>
    <t>Q562R1</t>
  </si>
  <si>
    <t>Beta-actin-like protein 2 OS=Homo sapiens GN=ACTBL2 PE=1 SV=2</t>
  </si>
  <si>
    <t>A0A024R718</t>
  </si>
  <si>
    <t>Pre-B-cell colony enhancing factor 1, isoform CRA_a OS=Homo sapiens GN=PBEF1 PE=4 SV=1</t>
  </si>
  <si>
    <t>B4DWX3</t>
  </si>
  <si>
    <t>Importin subunit alpha OS=Homo sapiens PE=2 SV=1</t>
  </si>
  <si>
    <t>Q6J1Z8</t>
  </si>
  <si>
    <t>A0A0C4DGQ5</t>
  </si>
  <si>
    <t>Calpain small subunit 1 OS=Homo sapiens GN=CAPNS1 PE=1 SV=1</t>
  </si>
  <si>
    <t>A8K8K1</t>
  </si>
  <si>
    <t>cDNA FLJ76936, highly similar to Homo sapiens RNA terminal phosphate cyclase domain 1 (RTCD1), mRNA OS=Homo sapiens PE=2 SV=1</t>
  </si>
  <si>
    <t>J3QRS3</t>
  </si>
  <si>
    <t>Myosin regulatory light chain 12A OS=Homo sapiens GN=MYL12A PE=1 SV=1</t>
  </si>
  <si>
    <t>P11940</t>
  </si>
  <si>
    <t>Polyadenylate-binding protein 1 OS=Homo sapiens GN=PABPC1 PE=1 SV=2</t>
  </si>
  <si>
    <t>P11172</t>
  </si>
  <si>
    <t>Uridine 5'-monophosphate synthase OS=Homo sapiens GN=UMPS PE=1 SV=1</t>
  </si>
  <si>
    <t>Q14232</t>
  </si>
  <si>
    <t>Translation initiation factor eIF-2B subunit alpha OS=Homo sapiens GN=EIF2B1 PE=1 SV=1</t>
  </si>
  <si>
    <t>Q99536</t>
  </si>
  <si>
    <t>Synaptic vesicle membrane protein VAT-1 homolog OS=Homo sapiens GN=VAT1 PE=1 SV=2</t>
  </si>
  <si>
    <t>D9YZU7</t>
  </si>
  <si>
    <t>Globin B3 OS=Homo sapiens GN=HBE1 PE=3 SV=1</t>
  </si>
  <si>
    <t>P54136</t>
  </si>
  <si>
    <t>Arginine--tRNA ligase, cytoplasmic OS=Homo sapiens GN=RARS PE=1 SV=2</t>
  </si>
  <si>
    <t>Q59EH3</t>
  </si>
  <si>
    <t>Acid phosphatase 1 isoform c variant (Fragment) OS=Homo sapiens PE=2 SV=1</t>
  </si>
  <si>
    <t>D9IAI1</t>
  </si>
  <si>
    <t>Epididymis secretory protein Li 34 OS=Homo sapiens GN=PEBP1 PE=2 SV=1</t>
  </si>
  <si>
    <t>O75165</t>
  </si>
  <si>
    <t>DnaJ homolog subfamily C member 13 OS=Homo sapiens GN=DNAJC13 PE=1 SV=5</t>
  </si>
  <si>
    <t>Q15811</t>
  </si>
  <si>
    <t>Intersectin-1 OS=Homo sapiens GN=ITSN1 PE=1 SV=3</t>
  </si>
  <si>
    <t>P48507</t>
  </si>
  <si>
    <t>Glutamate--cysteine ligase regulatory subunit OS=Homo sapiens GN=GCLM PE=1 SV=1</t>
  </si>
  <si>
    <t>A0A140VKA9</t>
  </si>
  <si>
    <t>Testis secretory sperm-binding protein Li 236P OS=Homo sapiens PE=2 SV=1</t>
  </si>
  <si>
    <t>P84085</t>
  </si>
  <si>
    <t>ADP-ribosylation factor 5 OS=Homo sapiens GN=ARF5 PE=1 SV=2</t>
  </si>
  <si>
    <t>A0A087X1Z3</t>
  </si>
  <si>
    <t>Proteasome activator complex subunit 2 OS=Homo sapiens GN=PSME2 PE=1 SV=1</t>
  </si>
  <si>
    <t>A0A0B4J2C3</t>
  </si>
  <si>
    <t>Translationally-controlled tumor protein OS=Homo sapiens GN=TPT1 PE=1 SV=1</t>
  </si>
  <si>
    <t>Q8WUD1</t>
  </si>
  <si>
    <t>Ras-related protein Rab-2B OS=Homo sapiens GN=RAB2B PE=1 SV=1</t>
  </si>
  <si>
    <t>G3V4C1</t>
  </si>
  <si>
    <t>Heterogeneous nuclear ribonucleoproteins C1/C2 OS=Homo sapiens GN=HNRNPC PE=1 SV=1</t>
  </si>
  <si>
    <t>Q96K76</t>
  </si>
  <si>
    <t>Ubiquitin carboxyl-terminal hydrolase 47 OS=Homo sapiens GN=USP47 PE=1 SV=3</t>
  </si>
  <si>
    <t>Q96KP4</t>
  </si>
  <si>
    <t>Cytosolic non-specific dipeptidase OS=Homo sapiens GN=CNDP2 PE=1 SV=2</t>
  </si>
  <si>
    <t>Q9NP79</t>
  </si>
  <si>
    <t>Vacuolar protein sorting-associated protein VTA1 homolog OS=Homo sapiens GN=VTA1 PE=1 SV=1</t>
  </si>
  <si>
    <t>G3V1V0</t>
  </si>
  <si>
    <t>Myosin light polypeptide 6 OS=Homo sapiens GN=MYL6 PE=1 SV=1</t>
  </si>
  <si>
    <t>Q13442</t>
  </si>
  <si>
    <t>28 kDa heat- and acid-stable phosphoprotein OS=Homo sapiens GN=PDAP1 PE=1 SV=1</t>
  </si>
  <si>
    <t>A0A024R2K1</t>
  </si>
  <si>
    <t>RAB5A, member RAS oncogene family, isoform CRA_a OS=Homo sapiens GN=RAB5A PE=4 SV=1</t>
  </si>
  <si>
    <t>Q15907</t>
  </si>
  <si>
    <t>Ras-related protein Rab-11B OS=Homo sapiens GN=RAB11B PE=1 SV=4</t>
  </si>
  <si>
    <t>Q59FR8</t>
  </si>
  <si>
    <t>Galectin (Fragment) OS=Homo sapiens PE=2 SV=1</t>
  </si>
  <si>
    <t>A0A024RAZ7</t>
  </si>
  <si>
    <t>Heterogeneous nuclear ribonucleoprotein A1, isoform CRA_b OS=Homo sapiens GN=HNRPA1 PE=4 SV=1</t>
  </si>
  <si>
    <t>O15247</t>
  </si>
  <si>
    <t>Chloride intracellular channel protein 2 OS=Homo sapiens GN=CLIC2 PE=1 SV=3</t>
  </si>
  <si>
    <t>A0A024RA52</t>
  </si>
  <si>
    <t>Proteasome subunit alpha type OS=Homo sapiens GN=PSMA2 PE=1 SV=1</t>
  </si>
  <si>
    <t>A4D2P0</t>
  </si>
  <si>
    <t>Ras-related C3 botulinum toxin substrate 1 (Rho family, small GTP binding protein Rac1) OS=Homo sapiens GN=RAC1 PE=2 SV=1</t>
  </si>
  <si>
    <t>Q9Y4L1</t>
  </si>
  <si>
    <t>Hypoxia up-regulated protein 1 OS=Homo sapiens GN=HYOU1 PE=1 SV=1</t>
  </si>
  <si>
    <t>V9HW09</t>
  </si>
  <si>
    <t>Epididymis secretory sperm binding protein Li 91n OS=Homo sapiens GN=HEL-S-91n PE=2 SV=1</t>
  </si>
  <si>
    <t>A0A024RB87</t>
  </si>
  <si>
    <t>RAP1B, member of RAS oncogene family, isoform CRA_a OS=Homo sapiens GN=RAP1B PE=4 SV=1</t>
  </si>
  <si>
    <t>P08779</t>
  </si>
  <si>
    <t>Keratin, type I cytoskeletal 16 OS=Homo sapiens GN=KRT16 PE=1 SV=4</t>
  </si>
  <si>
    <t>P09382</t>
  </si>
  <si>
    <t>Galectin-1 OS=Homo sapiens GN=LGALS1 PE=1 SV=2</t>
  </si>
  <si>
    <t>A8K3S1</t>
  </si>
  <si>
    <t>Glucosamine-6-phosphate isomerase OS=Homo sapiens PE=2 SV=1</t>
  </si>
  <si>
    <t>P61026</t>
  </si>
  <si>
    <t>Ras-related protein Rab-10 OS=Homo sapiens GN=RAB10 PE=1 SV=1</t>
  </si>
  <si>
    <t>P56537</t>
  </si>
  <si>
    <t>Eukaryotic translation initiation factor 6 OS=Homo sapiens GN=EIF6 PE=1 SV=1</t>
  </si>
  <si>
    <t>P19338</t>
  </si>
  <si>
    <t>Nucleolin OS=Homo sapiens GN=NCL PE=1 SV=3</t>
  </si>
  <si>
    <t>Q9NR45</t>
  </si>
  <si>
    <t>Sialic acid synthase OS=Homo sapiens GN=NANS PE=1 SV=2</t>
  </si>
  <si>
    <t>O43776</t>
  </si>
  <si>
    <t>Asparagine--tRNA ligase, cytoplasmic OS=Homo sapiens GN=NARS PE=1 SV=1</t>
  </si>
  <si>
    <t>Q9Y266</t>
  </si>
  <si>
    <t>Nuclear migration protein nudC OS=Homo sapiens GN=NUDC PE=1 SV=1</t>
  </si>
  <si>
    <t>A0A0A0MSS8</t>
  </si>
  <si>
    <t>Aldo-keto reductase family 1 member C3 OS=Homo sapiens GN=AKR1C3 PE=1 SV=1</t>
  </si>
  <si>
    <t>A0A024RAM0</t>
  </si>
  <si>
    <t>Transportin 1, isoform CRA_a OS=Homo sapiens GN=TNPO1 PE=4 SV=1</t>
  </si>
  <si>
    <t>P49247</t>
  </si>
  <si>
    <t>Ribose-5-phosphate isomerase OS=Homo sapiens GN=RPIA PE=1 SV=3</t>
  </si>
  <si>
    <t>Q00796</t>
  </si>
  <si>
    <t>Sorbitol dehydrogenase OS=Homo sapiens GN=SORD PE=1 SV=4</t>
  </si>
  <si>
    <t>Q4LE64</t>
  </si>
  <si>
    <t>NUMA1 variant protein (Fragment) OS=Homo sapiens GN=NUMA1 variant protein PE=2 SV=1</t>
  </si>
  <si>
    <t>B1AKJ5</t>
  </si>
  <si>
    <t>Nardilysin OS=Homo sapiens GN=NRDC PE=1 SV=1</t>
  </si>
  <si>
    <t>A0A024R6A5</t>
  </si>
  <si>
    <t>Protein phosphatase 1A (Formerly 2C), magnesium-dependent, alpha isoform, isoform CRA_a OS=Homo sapiens GN=PPM1A PE=3 SV=1</t>
  </si>
  <si>
    <t>A0A024R056</t>
  </si>
  <si>
    <t>Guanine nucleotide binding protein (G protein), beta polypeptide 1, isoform CRA_a OS=Homo sapiens GN=GNB1 PE=2 SV=1</t>
  </si>
  <si>
    <t>I3L504</t>
  </si>
  <si>
    <t>Eukaryotic translation initiation factor 5A-1 OS=Homo sapiens GN=EIF5A PE=1 SV=1</t>
  </si>
  <si>
    <t>Q6PUJ7</t>
  </si>
  <si>
    <t>Epididymis luminal protein 215 OS=Homo sapiens GN=HEL-215 PE=2 SV=1</t>
  </si>
  <si>
    <t>P61160</t>
  </si>
  <si>
    <t>Actin-related protein 2 OS=Homo sapiens GN=ACTR2 PE=1 SV=1</t>
  </si>
  <si>
    <t>P61081</t>
  </si>
  <si>
    <t>NEDD8-conjugating enzyme Ubc12 OS=Homo sapiens GN=UBE2M PE=1 SV=1</t>
  </si>
  <si>
    <t>Q13177</t>
  </si>
  <si>
    <t>Serine/threonine-protein kinase PAK 2 OS=Homo sapiens GN=PAK2 PE=1 SV=3</t>
  </si>
  <si>
    <t>P62805</t>
  </si>
  <si>
    <t>Histone H4 OS=Homo sapiens GN=HIST1H4A PE=1 SV=2</t>
  </si>
  <si>
    <t>Q86UA3</t>
  </si>
  <si>
    <t>Chromosome 12 open reading frame 10 OS=Homo sapiens GN=C12orf10 PE=1 SV=1</t>
  </si>
  <si>
    <t>O43681</t>
  </si>
  <si>
    <t>ATPase ASNA1 OS=Homo sapiens GN=ASNA1 PE=1 SV=2</t>
  </si>
  <si>
    <t>A0A024R9D7</t>
  </si>
  <si>
    <t>2,4-dienoyl CoA reductase 1, mitochondrial, isoform CRA_b OS=Homo sapiens GN=DECR1 PE=4 SV=1</t>
  </si>
  <si>
    <t>A0A024R7I3</t>
  </si>
  <si>
    <t>RAB8A, member RAS oncogene family, isoform CRA_a OS=Homo sapiens GN=RAB8A PE=4 SV=1</t>
  </si>
  <si>
    <t>B7ZC38</t>
  </si>
  <si>
    <t>Endophilin-B2 OS=Homo sapiens GN=SH3GLB2 PE=1 SV=1</t>
  </si>
  <si>
    <t>B4E1U9</t>
  </si>
  <si>
    <t>cDNA FLJ54776, highly similar to Cell division control protein 42 homolog OS=Homo sapiens PE=2 SV=1</t>
  </si>
  <si>
    <t>Q13619</t>
  </si>
  <si>
    <t>Cullin-4A OS=Homo sapiens GN=CUL4A PE=1 SV=3</t>
  </si>
  <si>
    <t>O00178</t>
  </si>
  <si>
    <t>GTP-binding protein 1 OS=Homo sapiens GN=GTPBP1 PE=1 SV=3</t>
  </si>
  <si>
    <t>O14737</t>
  </si>
  <si>
    <t>Programmed cell death protein 5 OS=Homo sapiens GN=PDCD5 PE=1 SV=3</t>
  </si>
  <si>
    <t>Q00577</t>
  </si>
  <si>
    <t>Transcriptional activator protein Pur-alpha OS=Homo sapiens GN=PURA PE=1 SV=2</t>
  </si>
  <si>
    <t>V9HWE8</t>
  </si>
  <si>
    <t>Epididymis secretory sperm binding protein Li 47e OS=Homo sapiens GN=HEL-S-47e PE=2 SV=1</t>
  </si>
  <si>
    <t>H0Y449</t>
  </si>
  <si>
    <t>Nuclease-sensitive element-binding protein 1 (Fragment) OS=Homo sapiens GN=YBX1 PE=1 SV=1</t>
  </si>
  <si>
    <t>Q9NS86</t>
  </si>
  <si>
    <t>LanC-like protein 2 OS=Homo sapiens GN=LANCL2 PE=1 SV=1</t>
  </si>
  <si>
    <t>P61221</t>
  </si>
  <si>
    <t>ATP-binding cassette sub-family E member 1 OS=Homo sapiens GN=ABCE1 PE=1 SV=1</t>
  </si>
  <si>
    <t>Q9H479</t>
  </si>
  <si>
    <t>Fructosamine-3-kinase OS=Homo sapiens GN=FN3K PE=1 SV=1</t>
  </si>
  <si>
    <t>Q53R19</t>
  </si>
  <si>
    <t>Arp2/3 complex 34 kDa subunit OS=Homo sapiens GN=ARPC2 PE=2 SV=1</t>
  </si>
  <si>
    <t>A0A024R9I0</t>
  </si>
  <si>
    <t>V-type proton ATPase subunit C OS=Homo sapiens GN=ATP6V1C1 PE=2 SV=1</t>
  </si>
  <si>
    <t>A8KA19</t>
  </si>
  <si>
    <t>cDNA FLJ75831, highly similar to Homo sapiens exportin, tRNA (nuclear export receptor for tRNAs) (XPOT), mRNA OS=Homo sapiens PE=2 SV=1</t>
  </si>
  <si>
    <t>P14550</t>
  </si>
  <si>
    <t>Alcohol dehydrogenase [NADP(+)] OS=Homo sapiens GN=AKR1A1 PE=1 SV=3</t>
  </si>
  <si>
    <t>D3DWY7</t>
  </si>
  <si>
    <t>Prefoldin subunit 3 OS=Homo sapiens GN=VBP1 PE=3 SV=1</t>
  </si>
  <si>
    <t>A0A024R324</t>
  </si>
  <si>
    <t>Ras homolog gene family, member A, isoform CRA_a OS=Homo sapiens GN=RHOA PE=3 SV=1</t>
  </si>
  <si>
    <t>A0A024R1S8</t>
  </si>
  <si>
    <t>LIM and SH3 protein 1, isoform CRA_b OS=Homo sapiens GN=LASP1 PE=4 SV=1</t>
  </si>
  <si>
    <t>B4DUC8</t>
  </si>
  <si>
    <t>S-methyl-5'-thioadenosine phosphorylase OS=Homo sapiens GN=MTAP PE=1 SV=1</t>
  </si>
  <si>
    <t>A0A024R0C3</t>
  </si>
  <si>
    <t>Nicotinamide nucleotide transhydrogenase, isoform CRA_a OS=Homo sapiens GN=NNT PE=4 SV=1</t>
  </si>
  <si>
    <t>O75832</t>
  </si>
  <si>
    <t>26S proteasome non-ATPase regulatory subunit 10 OS=Homo sapiens GN=PSMD10 PE=1 SV=1</t>
  </si>
  <si>
    <t>B0AZQ4</t>
  </si>
  <si>
    <t>Q05DJ2</t>
  </si>
  <si>
    <t>Purine nucleoside phosphorylase OS=Homo sapiens GN=MTAP PE=2 SV=1</t>
  </si>
  <si>
    <t>Q99623</t>
  </si>
  <si>
    <t>Prohibitin-2 OS=Homo sapiens GN=PHB2 PE=1 SV=2</t>
  </si>
  <si>
    <t>P13639</t>
  </si>
  <si>
    <t>Elongation factor 2 OS=Homo sapiens GN=EEF2 PE=1 SV=4</t>
  </si>
  <si>
    <t>P27824</t>
  </si>
  <si>
    <t>Calnexin OS=Homo sapiens GN=CANX PE=1 SV=2</t>
  </si>
  <si>
    <t>P13647</t>
  </si>
  <si>
    <t>Keratin, type II cytoskeletal 5 OS=Homo sapiens GN=KRT5 PE=1 SV=3</t>
  </si>
  <si>
    <t>Q12906</t>
  </si>
  <si>
    <t>Interleukin enhancer-binding factor 3 OS=Homo sapiens GN=ILF3 PE=1 SV=3</t>
  </si>
  <si>
    <t>Q53GW1</t>
  </si>
  <si>
    <t>Vesicle transport-related protein isoform a variant (Fragment) OS=Homo sapiens PE=2 SV=1</t>
  </si>
  <si>
    <t>H0Y9S9</t>
  </si>
  <si>
    <t>Inositol hexakisphosphate and diphosphoinositol-pentakisphosphate kinase 2 (Fragment) OS=Homo sapiens GN=PPIP5K2 PE=1 SV=1</t>
  </si>
  <si>
    <t>P52272</t>
  </si>
  <si>
    <t>Heterogeneous nuclear ribonucleoprotein M OS=Homo sapiens GN=HNRNPM PE=1 SV=3</t>
  </si>
  <si>
    <t>P38159</t>
  </si>
  <si>
    <t>RNA-binding motif protein, X chromosome OS=Homo sapiens GN=RBMX PE=1 SV=3</t>
  </si>
  <si>
    <t>Q9NYU2</t>
  </si>
  <si>
    <t>UDP-glucose:glycoprotein glucosyltransferase 1 OS=Homo sapiens GN=UGGT1 PE=1 SV=3</t>
  </si>
  <si>
    <t>O95394</t>
  </si>
  <si>
    <t>Phosphoacetylglucosamine mutase OS=Homo sapiens GN=PGM3 PE=1 SV=1</t>
  </si>
  <si>
    <t>Q7L4Q3</t>
  </si>
  <si>
    <t>Glutathione peroxidase OS=Homo sapiens GN=GPX1 PE=2 SV=1</t>
  </si>
  <si>
    <t>A8K3B0</t>
  </si>
  <si>
    <t>cDNA FLJ77877, highly similar to Human ENO2 neuron specific (gamma) enolase OS=Homo sapiens PE=2 SV=1</t>
  </si>
  <si>
    <t>Q9Y3Q8</t>
  </si>
  <si>
    <t>TSC22 domain family protein 4 OS=Homo sapiens GN=TSC22D4 PE=1 SV=2</t>
  </si>
  <si>
    <t>O15439</t>
  </si>
  <si>
    <t>Multidrug resistance-associated protein 4 OS=Homo sapiens GN=ABCC4 PE=1 SV=3</t>
  </si>
  <si>
    <t>Q15019</t>
  </si>
  <si>
    <t>Septin-2 OS=Homo sapiens GN=SEPT2 PE=1 SV=1</t>
  </si>
  <si>
    <t>A0A087WT12</t>
  </si>
  <si>
    <t>Glutathione peroxidase OS=Homo sapiens GN=GPX4 PE=1 SV=1</t>
  </si>
  <si>
    <t>A0A0S2Z410</t>
  </si>
  <si>
    <t>Hydroxysteroid dehydrogenase 10 isoform 1 (Fragment) OS=Homo sapiens GN=HSD17B10 PE=2 SV=1</t>
  </si>
  <si>
    <t>Q9GZZ9</t>
  </si>
  <si>
    <t>Ubiquitin-like modifier-activating enzyme 5 OS=Homo sapiens GN=UBA5 PE=1 SV=1</t>
  </si>
  <si>
    <t>E9LUX2</t>
  </si>
  <si>
    <t>Hemoglobin alpha-2 chain variant (Fragment) OS=Homo sapiens GN=HBA2 PE=3 SV=1</t>
  </si>
  <si>
    <t>A0A024RDV7</t>
  </si>
  <si>
    <t>Importin subunit alpha OS=Homo sapiens GN=KPNA3 PE=3 SV=1</t>
  </si>
  <si>
    <t>P02533</t>
  </si>
  <si>
    <t>Keratin, type I cytoskeletal 14 OS=Homo sapiens GN=KRT14 PE=1 SV=4</t>
  </si>
  <si>
    <t>Q9NQW7</t>
  </si>
  <si>
    <t>Xaa-Pro aminopeptidase 1 OS=Homo sapiens GN=XPNPEP1 PE=1 SV=3</t>
  </si>
  <si>
    <t>A0A1W2PRQ0</t>
  </si>
  <si>
    <t>Protein FAM49B OS=Homo sapiens GN=FAM49B PE=1 SV=1</t>
  </si>
  <si>
    <t>Q6NX51</t>
  </si>
  <si>
    <t>Exocyst complex component 4 OS=Homo sapiens GN=EXOC4 PE=2 SV=1</t>
  </si>
  <si>
    <t>O95433</t>
  </si>
  <si>
    <t>Activator of 90 kDa heat shock protein ATPase homolog 1 OS=Homo sapiens GN=AHSA1 PE=1 SV=1</t>
  </si>
  <si>
    <t>A0A024R539</t>
  </si>
  <si>
    <t>Uncharacterized protein OS=Homo sapiens GN=LOC51035 PE=4 SV=1</t>
  </si>
  <si>
    <t>Q16401</t>
  </si>
  <si>
    <t>26S proteasome non-ATPase regulatory subunit 5 OS=Homo sapiens GN=PSMD5 PE=1 SV=3</t>
  </si>
  <si>
    <t>Q92539</t>
  </si>
  <si>
    <t>Phosphatidate phosphatase LPIN2 OS=Homo sapiens GN=LPIN2 PE=1 SV=1</t>
  </si>
  <si>
    <t>Q9Y315</t>
  </si>
  <si>
    <t>Deoxyribose-phosphate aldolase OS=Homo sapiens GN=DERA PE=1 SV=2</t>
  </si>
  <si>
    <t>Q15075</t>
  </si>
  <si>
    <t>Early endosome antigen 1 OS=Homo sapiens GN=EEA1 PE=1 SV=2</t>
  </si>
  <si>
    <t>Q76LA1</t>
  </si>
  <si>
    <t>CSTB protein OS=Homo sapiens GN=CSTB PE=2 SV=1</t>
  </si>
  <si>
    <t>A0A0S2Z4I9</t>
  </si>
  <si>
    <t>Vasodilator-stimulated phosphoprotein isoform 3 (Fragment) OS=Homo sapiens GN=VASP PE=2 SV=1</t>
  </si>
  <si>
    <t>A0A024R0V4</t>
  </si>
  <si>
    <t>Vasodilator-stimulated phosphoprotein isoform 1 OS=Homo sapiens GN=VASP PE=2 SV=1</t>
  </si>
  <si>
    <t>A0A024RC00</t>
  </si>
  <si>
    <t>CTP synthase OS=Homo sapiens GN=CTPS2 PE=3 SV=1</t>
  </si>
  <si>
    <t>P62879</t>
  </si>
  <si>
    <t>Guanine nucleotide-binding protein G(I)/G(S)/G(T) subunit beta-2 OS=Homo sapiens GN=GNB2 PE=1 SV=3</t>
  </si>
  <si>
    <t>E5RJD8</t>
  </si>
  <si>
    <t>Tubulin-specific chaperone A OS=Homo sapiens GN=TBCA PE=1 SV=1</t>
  </si>
  <si>
    <t>A6NDG6</t>
  </si>
  <si>
    <t>Glycerol-3-phosphate phosphatase OS=Homo sapiens GN=PGP PE=1 SV=1</t>
  </si>
  <si>
    <t>Q5T5C7</t>
  </si>
  <si>
    <t>Serine--tRNA ligase, cytoplasmic OS=Homo sapiens GN=SARS PE=1 SV=1</t>
  </si>
  <si>
    <t>F4ZW66</t>
  </si>
  <si>
    <t>NF110b OS=Homo sapiens PE=2 SV=1</t>
  </si>
  <si>
    <t>L0R849</t>
  </si>
  <si>
    <t>Alternative protein EDARADD OS=Homo sapiens GN=EDARADD PE=3 SV=1</t>
  </si>
  <si>
    <t>Q59ET0</t>
  </si>
  <si>
    <t>Glucan, branching enzyme 1 variant (Fragment) OS=Homo sapiens PE=2 SV=1</t>
  </si>
  <si>
    <t>Q6FHY4</t>
  </si>
  <si>
    <t>N-ethylmaleimide-sensitive factor attachment protein, gamma, isoform CRA_b OS=Homo sapiens GN=NAPG PE=2 SV=1</t>
  </si>
  <si>
    <t>A0A0S2Z3W7</t>
  </si>
  <si>
    <t>Nucleotide diphosphatase (Fragment) OS=Homo sapiens GN=ITPA PE=2 SV=1</t>
  </si>
  <si>
    <t>B4DJQ5</t>
  </si>
  <si>
    <t>cDNA FLJ59211, highly similar to Glucosidase 2 subunit beta OS=Homo sapiens PE=2 SV=1</t>
  </si>
  <si>
    <t>P39687</t>
  </si>
  <si>
    <t>Acidic leucine-rich nuclear phosphoprotein 32 family member A OS=Homo sapiens GN=ANP32A PE=1 SV=1</t>
  </si>
  <si>
    <t>A0A024R823</t>
  </si>
  <si>
    <t>WD repeat domain, phosphoinositide interacting 2, isoform CRA_c OS=Homo sapiens GN=WIPI2 PE=4 SV=1</t>
  </si>
  <si>
    <t>Q6NVC0</t>
  </si>
  <si>
    <t>SLC25A5 protein (Fragment) OS=Homo sapiens GN=SLC25A5 PE=2 SV=1</t>
  </si>
  <si>
    <t>P48735</t>
  </si>
  <si>
    <t>Isocitrate dehydrogenase [NADP], mitochondrial OS=Homo sapiens GN=IDH2 PE=1 SV=2</t>
  </si>
  <si>
    <t>A8K0J3</t>
  </si>
  <si>
    <t>cDNA FLJ76732, highly similar to Homo sapiens TAO kinase 3 (TAOK3), mRNA OS=Homo sapiens PE=2 SV=1</t>
  </si>
  <si>
    <t>P47897</t>
  </si>
  <si>
    <t>Glutamine--tRNA ligase OS=Homo sapiens GN=QARS PE=1 SV=1</t>
  </si>
  <si>
    <t>A0A024R3V8</t>
  </si>
  <si>
    <t>Translin-associated factor X, isoform CRA_c OS=Homo sapiens GN=TSNAX PE=4 SV=1</t>
  </si>
  <si>
    <t>A0A068F7M9</t>
  </si>
  <si>
    <t>FH1/FH2 domain-containing protein 1 variant OS=Homo sapiens GN=FHOD1 PE=2 SV=1</t>
  </si>
  <si>
    <t>A0A0K0K1K7</t>
  </si>
  <si>
    <t>6-phosphogluconolactonase, isoform CRA_b OS=Homo sapiens GN=HEL-S-304 PE=2 SV=1</t>
  </si>
  <si>
    <t>A0A024R845</t>
  </si>
  <si>
    <t>RAB14, member RAS oncogene family, isoform CRA_a OS=Homo sapiens GN=RAB14 PE=4 SV=1</t>
  </si>
  <si>
    <t>Q93050</t>
  </si>
  <si>
    <t>V-type proton ATPase 116 kDa subunit a isoform 1 OS=Homo sapiens GN=ATP6V0A1 PE=1 SV=3</t>
  </si>
  <si>
    <t>Q96TC7</t>
  </si>
  <si>
    <t>Regulator of microtubule dynamics protein 3 OS=Homo sapiens GN=RMDN3 PE=1 SV=2</t>
  </si>
  <si>
    <t>O75436</t>
  </si>
  <si>
    <t>Vacuolar protein sorting-associated protein 26A OS=Homo sapiens GN=VPS26A PE=1 SV=2</t>
  </si>
  <si>
    <t>P00387</t>
  </si>
  <si>
    <t>NADH-cytochrome b5 reductase 3 OS=Homo sapiens GN=CYB5R3 PE=1 SV=3</t>
  </si>
  <si>
    <t>G8JLB6</t>
  </si>
  <si>
    <t>Heterogeneous nuclear ribonucleoprotein H OS=Homo sapiens GN=HNRNPH1 PE=1 SV=1</t>
  </si>
  <si>
    <t>P14324</t>
  </si>
  <si>
    <t>Farnesyl pyrophosphate synthase OS=Homo sapiens GN=FDPS PE=1 SV=4</t>
  </si>
  <si>
    <t>Q15691</t>
  </si>
  <si>
    <t>Microtubule-associated protein RP/EB family member 1 OS=Homo sapiens GN=MAPRE1 PE=1 SV=3</t>
  </si>
  <si>
    <t>Q9NZL4</t>
  </si>
  <si>
    <t>Hsp70-binding protein 1 OS=Homo sapiens GN=HSPBP1 PE=1 SV=1</t>
  </si>
  <si>
    <t>Q9NTJ3</t>
  </si>
  <si>
    <t>Structural maintenance of chromosomes protein 4 OS=Homo sapiens GN=SMC4 PE=1 SV=2</t>
  </si>
  <si>
    <t>Q9BRP8</t>
  </si>
  <si>
    <t>Partner of Y14 and mago OS=Homo sapiens GN=PYM1 PE=1 SV=1</t>
  </si>
  <si>
    <t>P62330</t>
  </si>
  <si>
    <t>ADP-ribosylation factor 6 OS=Homo sapiens GN=ARF6 PE=1 SV=2</t>
  </si>
  <si>
    <t>Q9BXD5</t>
  </si>
  <si>
    <t>N-acetylneuraminate lyase OS=Homo sapiens GN=NPL PE=1 SV=1</t>
  </si>
  <si>
    <t>P55263</t>
  </si>
  <si>
    <t>Adenosine kinase OS=Homo sapiens GN=ADK PE=1 SV=2</t>
  </si>
  <si>
    <t>O15511</t>
  </si>
  <si>
    <t>Actin-related protein 2/3 complex subunit 5 OS=Homo sapiens GN=ARPC5 PE=1 SV=3</t>
  </si>
  <si>
    <t>B4DJ30</t>
  </si>
  <si>
    <t>cDNA FLJ61290, highly similar to Neutral alpha-glucosidase AB OS=Homo sapiens PE=2 SV=1</t>
  </si>
  <si>
    <t>Q7Z4W1</t>
  </si>
  <si>
    <t>L-xylulose reductase OS=Homo sapiens GN=DCXR PE=1 SV=2</t>
  </si>
  <si>
    <t>Q6B0K9</t>
  </si>
  <si>
    <t>Hemoglobin subunit mu OS=Homo sapiens GN=HBM PE=2 SV=1</t>
  </si>
  <si>
    <t>A6NFX8</t>
  </si>
  <si>
    <t>ADP-sugar pyrophosphatase OS=Homo sapiens GN=NUDT5 PE=1 SV=1</t>
  </si>
  <si>
    <t>Q8IUI8</t>
  </si>
  <si>
    <t>Cytokine receptor-like factor 3 OS=Homo sapiens GN=CRLF3 PE=1 SV=2</t>
  </si>
  <si>
    <t>Q14344</t>
  </si>
  <si>
    <t>Guanine nucleotide-binding protein subunit alpha-13 OS=Homo sapiens GN=GNA13 PE=1 SV=2</t>
  </si>
  <si>
    <t>O15400</t>
  </si>
  <si>
    <t>Syntaxin-7 OS=Homo sapiens GN=STX7 PE=1 SV=4</t>
  </si>
  <si>
    <t>A0A024R7B7</t>
  </si>
  <si>
    <t>CDC37 cell division cycle 37 homolog (S. cerevisiae), isoform CRA_a OS=Homo sapiens GN=CDC37 PE=4 SV=1</t>
  </si>
  <si>
    <t>P10155</t>
  </si>
  <si>
    <t>60 kDa SS-A/Ro ribonucleoprotein OS=Homo sapiens GN=TROVE2 PE=1 SV=2</t>
  </si>
  <si>
    <t>P55884</t>
  </si>
  <si>
    <t>Eukaryotic translation initiation factor 3 subunit B OS=Homo sapiens GN=EIF3B PE=1 SV=3</t>
  </si>
  <si>
    <t>Q8IY33</t>
  </si>
  <si>
    <t>MICAL-like protein 2 OS=Homo sapiens GN=MICALL2 PE=1 SV=1</t>
  </si>
  <si>
    <t>P36507</t>
  </si>
  <si>
    <t>Dual specificity mitogen-activated protein kinase kinase 2 OS=Homo sapiens GN=MAP2K2 PE=1 SV=1</t>
  </si>
  <si>
    <t>A0A024R7J0</t>
  </si>
  <si>
    <t>Protein kinase, cAMP-dependent, catalytic, alpha, isoform CRA_c OS=Homo sapiens GN=PRKACA PE=3 SV=1</t>
  </si>
  <si>
    <t>Q9NPQ8</t>
  </si>
  <si>
    <t>Synembryn-A OS=Homo sapiens GN=RIC8A PE=1 SV=3</t>
  </si>
  <si>
    <t>A0A140VJT2</t>
  </si>
  <si>
    <t>Testicular tissue protein Li 158 OS=Homo sapiens PE=2 SV=1</t>
  </si>
  <si>
    <t>P61019</t>
  </si>
  <si>
    <t>Ras-related protein Rab-2A OS=Homo sapiens GN=RAB2A PE=1 SV=1</t>
  </si>
  <si>
    <t>V9HW91</t>
  </si>
  <si>
    <t>Epididymis secretory sperm binding protein Li 8a OS=Homo sapiens GN=HEL-S-8a PE=2 SV=1</t>
  </si>
  <si>
    <t>Q5T9B7</t>
  </si>
  <si>
    <t>Adenylate kinase isoenzyme 1 OS=Homo sapiens GN=AK1 PE=1 SV=1</t>
  </si>
  <si>
    <t>A0A0A6YYL4</t>
  </si>
  <si>
    <t>Coronin OS=Homo sapiens GN=CORO7-PAM16 PE=3 SV=1</t>
  </si>
  <si>
    <t>V9HWI3</t>
  </si>
  <si>
    <t>Cathepsin D (Lysosomal aspartyl peptidase), isoform CRA_a OS=Homo sapiens GN=HEL-S-130P PE=2 SV=1</t>
  </si>
  <si>
    <t>Q9BS26</t>
  </si>
  <si>
    <t>Endoplasmic reticulum resident protein 44 OS=Homo sapiens GN=ERP44 PE=1 SV=1</t>
  </si>
  <si>
    <t>Q53Y06</t>
  </si>
  <si>
    <t>ATPase, H+ transporting, lysosomal 31kDa, V1 subunit E isoform 1 OS=Homo sapiens GN=ATP6V1E1 PE=2 SV=1</t>
  </si>
  <si>
    <t>Q15276</t>
  </si>
  <si>
    <t>Rab GTPase-binding effector protein 1 OS=Homo sapiens GN=RABEP1 PE=1 SV=2</t>
  </si>
  <si>
    <t>A8K8B0</t>
  </si>
  <si>
    <t>cDNA FLJ76434, highly similar to Homo sapiens protein phosphatase 2 (formerly 2A), regulatory subunit A (PR 65), beta isoform (PPP2R1B), transcript variant 2, mRNA OS=Homo sapiens PE=2 SV=1</t>
  </si>
  <si>
    <t>Q5STK2</t>
  </si>
  <si>
    <t>Prefoldin subunit 6, isoform CRA_b OS=Homo sapiens GN=PFDN6 PE=2 SV=1</t>
  </si>
  <si>
    <t>A0A1U9X9A1</t>
  </si>
  <si>
    <t>VARS OS=Homo sapiens PE=3 SV=2</t>
  </si>
  <si>
    <t>O43143</t>
  </si>
  <si>
    <t>Pre-mRNA-splicing factor ATP-dependent RNA helicase DHX15 OS=Homo sapiens GN=DHX15 PE=1 SV=2</t>
  </si>
  <si>
    <t>O43633</t>
  </si>
  <si>
    <t>Charged multivesicular body protein 2a OS=Homo sapiens GN=CHMP2A PE=1 SV=1</t>
  </si>
  <si>
    <t>P26641</t>
  </si>
  <si>
    <t>Elongation factor 1-gamma OS=Homo sapiens GN=EEF1G PE=1 SV=3</t>
  </si>
  <si>
    <t>A0A140VJX3</t>
  </si>
  <si>
    <t>Sulfurtransferase OS=Homo sapiens PE=2 SV=1</t>
  </si>
  <si>
    <t>Q96K17</t>
  </si>
  <si>
    <t>Transcription factor BTF3 homolog 4 OS=Homo sapiens GN=BTF3L4 PE=1 SV=1</t>
  </si>
  <si>
    <t>P13929</t>
  </si>
  <si>
    <t>Beta-enolase OS=Homo sapiens GN=ENO3 PE=1 SV=5</t>
  </si>
  <si>
    <t>Q15819</t>
  </si>
  <si>
    <t>Ubiquitin-conjugating enzyme E2 variant 2 OS=Homo sapiens GN=UBE2V2 PE=1 SV=4</t>
  </si>
  <si>
    <t>I3L0A0</t>
  </si>
  <si>
    <t>HCG2044781 OS=Homo sapiens GN=TMEM189-UBE2V1 PE=3 SV=1</t>
  </si>
  <si>
    <t>P04083</t>
  </si>
  <si>
    <t>Annexin A1 OS=Homo sapiens GN=ANXA1 PE=1 SV=2</t>
  </si>
  <si>
    <t>Q13098</t>
  </si>
  <si>
    <t>COP9 signalosome complex subunit 1 OS=Homo sapiens GN=GPS1 PE=1 SV=4</t>
  </si>
  <si>
    <t>Q15758</t>
  </si>
  <si>
    <t>Neutral amino acid transporter B(0) OS=Homo sapiens GN=SLC1A5 PE=1 SV=2</t>
  </si>
  <si>
    <t>P02545</t>
  </si>
  <si>
    <t>Prelamin-A/C OS=Homo sapiens GN=LMNA PE=1 SV=1</t>
  </si>
  <si>
    <t>C9JZG2</t>
  </si>
  <si>
    <t>Trifunctional purine biosynthetic protein adenosine-3 (Fragment) OS=Homo sapiens GN=GART PE=1 SV=1</t>
  </si>
  <si>
    <t>Q96GG9</t>
  </si>
  <si>
    <t>DCN1-like protein 1 OS=Homo sapiens GN=DCUN1D1 PE=1 SV=1</t>
  </si>
  <si>
    <t>A0A0M4G3H8</t>
  </si>
  <si>
    <t>Amylo-alpha-1, 6-glucosidase, 4-alpha-glucanotransferaseprovided OS=Homo sapiens GN=AGL PE=4 SV=1</t>
  </si>
  <si>
    <t>P61970</t>
  </si>
  <si>
    <t>Nuclear transport factor 2 OS=Homo sapiens GN=NUTF2 PE=1 SV=1</t>
  </si>
  <si>
    <t>A0A024RB16</t>
  </si>
  <si>
    <t>Family with sequence similarity 62 (C2 domain containing), member A, isoform CRA_a OS=Homo sapiens GN=FAM62A PE=4 SV=1</t>
  </si>
  <si>
    <t>O60361</t>
  </si>
  <si>
    <t>Putative nucleoside diphosphate kinase OS=Homo sapiens GN=NME2P1 PE=5 SV=1</t>
  </si>
  <si>
    <t>P62834</t>
  </si>
  <si>
    <t>Ras-related protein Rap-1A OS=Homo sapiens GN=RAP1A PE=1 SV=1</t>
  </si>
  <si>
    <t>Q9BS40</t>
  </si>
  <si>
    <t>Latexin OS=Homo sapiens GN=LXN PE=1 SV=2</t>
  </si>
  <si>
    <t>Q92747</t>
  </si>
  <si>
    <t>Actin-related protein 2/3 complex subunit 1A OS=Homo sapiens GN=ARPC1A PE=2 SV=2</t>
  </si>
  <si>
    <t>Q5XTR9</t>
  </si>
  <si>
    <t>Hemoglobin delta-beta fusion protein (Fragment) OS=Homo sapiens GN=HBD/HBB PE=3 SV=1</t>
  </si>
  <si>
    <t>Q01469</t>
  </si>
  <si>
    <t>Fatty acid-binding protein, epidermal OS=Homo sapiens GN=FABP5 PE=1 SV=3</t>
  </si>
  <si>
    <t>A8K4T8</t>
  </si>
  <si>
    <t>Condensin complex subunit 2 OS=Homo sapiens PE=2 SV=1</t>
  </si>
  <si>
    <t>O00764</t>
  </si>
  <si>
    <t>Pyridoxal kinase OS=Homo sapiens GN=PDXK PE=1 SV=1</t>
  </si>
  <si>
    <t>O75396</t>
  </si>
  <si>
    <t>Vesicle-trafficking protein SEC22b OS=Homo sapiens GN=SEC22B PE=1 SV=4</t>
  </si>
  <si>
    <t>A0A0A0MRI2</t>
  </si>
  <si>
    <t>Sorting nexin OS=Homo sapiens GN=SNX6 PE=1 SV=1</t>
  </si>
  <si>
    <t>Q9P2R3</t>
  </si>
  <si>
    <t>Rabankyrin-5 OS=Homo sapiens GN=ANKFY1 PE=1 SV=2</t>
  </si>
  <si>
    <t>A0A0C4DFT7</t>
  </si>
  <si>
    <t>Glycophorin OS=Homo sapiens GN=GYPA PE=1 SV=1</t>
  </si>
  <si>
    <t>O00487</t>
  </si>
  <si>
    <t>26S proteasome non-ATPase regulatory subunit 14 OS=Homo sapiens GN=PSMD14 PE=1 SV=1</t>
  </si>
  <si>
    <t>Q9H444</t>
  </si>
  <si>
    <t>Charged multivesicular body protein 4b OS=Homo sapiens GN=CHMP4B PE=1 SV=1</t>
  </si>
  <si>
    <t>Q59GM9</t>
  </si>
  <si>
    <t>Alpha-1,4 glucan phosphorylase (Fragment) OS=Homo sapiens PE=2 SV=1</t>
  </si>
  <si>
    <t>P07205</t>
  </si>
  <si>
    <t>Phosphoglycerate kinase 2 OS=Homo sapiens GN=PGK2 PE=1 SV=3</t>
  </si>
  <si>
    <t>P14866</t>
  </si>
  <si>
    <t>Heterogeneous nuclear ribonucleoprotein L OS=Homo sapiens GN=HNRNPL PE=1 SV=2</t>
  </si>
  <si>
    <t>Q9UJ70</t>
  </si>
  <si>
    <t>N-acetyl-D-glucosamine kinase OS=Homo sapiens GN=NAGK PE=1 SV=4</t>
  </si>
  <si>
    <t>A0A169TED2</t>
  </si>
  <si>
    <t>Protein kinase C OS=Homo sapiens GN=PRKCA PE=2 SV=1</t>
  </si>
  <si>
    <t>V9HWA6</t>
  </si>
  <si>
    <t>Epididymis luminal protein 32 OS=Homo sapiens GN=HEL32 PE=2 SV=1</t>
  </si>
  <si>
    <t>A0A087WTP3</t>
  </si>
  <si>
    <t>Far upstream element-binding protein 2 OS=Homo sapiens GN=KHSRP PE=1 SV=1</t>
  </si>
  <si>
    <t>Q6DD88</t>
  </si>
  <si>
    <t>Atlastin-3 OS=Homo sapiens GN=ATL3 PE=1 SV=1</t>
  </si>
  <si>
    <t>A0A1K0GUV5</t>
  </si>
  <si>
    <t>Globin D1 OS=Homo sapiens GN=GLND1 PE=3 SV=1</t>
  </si>
  <si>
    <t>P55060</t>
  </si>
  <si>
    <t>Exportin-2 OS=Homo sapiens GN=CSE1L PE=1 SV=3</t>
  </si>
  <si>
    <t>Q92783</t>
  </si>
  <si>
    <t>Signal transducing adapter molecule 1 OS=Homo sapiens GN=STAM PE=1 SV=3</t>
  </si>
  <si>
    <t>K7EIK7</t>
  </si>
  <si>
    <t>Echinoderm microtubule-associated protein-like 2 OS=Homo sapiens GN=EML2 PE=1 SV=1</t>
  </si>
  <si>
    <t>Q9NTX5</t>
  </si>
  <si>
    <t>Ethylmalonyl-CoA decarboxylase OS=Homo sapiens GN=ECHDC1 PE=1 SV=2</t>
  </si>
  <si>
    <t>Q9ULT8</t>
  </si>
  <si>
    <t>E3 ubiquitin-protein ligase HECTD1 OS=Homo sapiens GN=HECTD1 PE=1 SV=3</t>
  </si>
  <si>
    <t>B3KMS0</t>
  </si>
  <si>
    <t>Condensin complex subunit 1 OS=Homo sapiens PE=2 SV=1</t>
  </si>
  <si>
    <t>J3KN16</t>
  </si>
  <si>
    <t>KIAA0368 OS=Homo sapiens GN=KIAA0368 PE=1 SV=1</t>
  </si>
  <si>
    <t>P51692</t>
  </si>
  <si>
    <t>Signal transducer and activator of transcription 5B OS=Homo sapiens GN=STAT5B PE=1 SV=2</t>
  </si>
  <si>
    <t>A0A024RCR2</t>
  </si>
  <si>
    <t>GNL1 OS=Homo sapiens GN=GNL1 PE=4 SV=1</t>
  </si>
  <si>
    <t>A0A024QYY3</t>
  </si>
  <si>
    <t>Phosphoribosyl pyrophosphate synthetase-associated protein 2, isoform CRA_a OS=Homo sapiens GN=PRPSAP2 PE=4 SV=1</t>
  </si>
  <si>
    <t>F6WQW2</t>
  </si>
  <si>
    <t>Ran-specific GTPase-activating protein OS=Homo sapiens GN=RANBP1 PE=1 SV=1</t>
  </si>
  <si>
    <t>A0A140VJW2</t>
  </si>
  <si>
    <t>Stathmin OS=Homo sapiens PE=2 SV=1</t>
  </si>
  <si>
    <t>P30085</t>
  </si>
  <si>
    <t>UMP-CMP kinase OS=Homo sapiens GN=CMPK1 PE=1 SV=3</t>
  </si>
  <si>
    <t>Q9UHV9</t>
  </si>
  <si>
    <t>Prefoldin subunit 2 OS=Homo sapiens GN=PFDN2 PE=1 SV=1</t>
  </si>
  <si>
    <t>A8K070</t>
  </si>
  <si>
    <t>COP9 signalosome complex subunit 1 OS=Homo sapiens GN=GPS1 PE=1 SV=1</t>
  </si>
  <si>
    <t>P04424</t>
  </si>
  <si>
    <t>Argininosuccinate lyase OS=Homo sapiens GN=ASL PE=1 SV=4</t>
  </si>
  <si>
    <t>A0A024RB32</t>
  </si>
  <si>
    <t>Prostaglandin E synthase 3 (Cytosolic), isoform CRA_a OS=Homo sapiens GN=PTGES3 PE=4 SV=1</t>
  </si>
  <si>
    <t>A0A024R713</t>
  </si>
  <si>
    <t>Dihydrolipoyl dehydrogenase OS=Homo sapiens GN=DLD PE=3 SV=1</t>
  </si>
  <si>
    <t>Q9NRW1</t>
  </si>
  <si>
    <t>Ras-related protein Rab-6B OS=Homo sapiens GN=RAB6B PE=1 SV=1</t>
  </si>
  <si>
    <t>Q14376</t>
  </si>
  <si>
    <t>UDP-glucose 4-epimerase OS=Homo sapiens GN=GALE PE=1 SV=2</t>
  </si>
  <si>
    <t>Q00688</t>
  </si>
  <si>
    <t>Peptidyl-prolyl cis-trans isomerase FKBP3 OS=Homo sapiens GN=FKBP3 PE=1 SV=1</t>
  </si>
  <si>
    <t>P04899</t>
  </si>
  <si>
    <t>Guanine nucleotide-binding protein G(i) subunit alpha-2 OS=Homo sapiens GN=GNAI2 PE=1 SV=3</t>
  </si>
  <si>
    <t>P52788</t>
  </si>
  <si>
    <t>Spermine synthase OS=Homo sapiens GN=SMS PE=1 SV=2</t>
  </si>
  <si>
    <t>Q9BY43</t>
  </si>
  <si>
    <t>Charged multivesicular body protein 4a OS=Homo sapiens GN=CHMP4A PE=1 SV=3</t>
  </si>
  <si>
    <t>A0A024R3U5</t>
  </si>
  <si>
    <t>Guanylate kinase 1, isoform CRA_b OS=Homo sapiens GN=GUK1 PE=4 SV=1</t>
  </si>
  <si>
    <t>O43488</t>
  </si>
  <si>
    <t>Aflatoxin B1 aldehyde reductase member 2 OS=Homo sapiens GN=AKR7A2 PE=1 SV=3</t>
  </si>
  <si>
    <t>E9PAV3</t>
  </si>
  <si>
    <t>Nascent polypeptide-associated complex subunit alpha, muscle-specific form OS=Homo sapiens GN=NACA PE=1 SV=1</t>
  </si>
  <si>
    <t>P18085</t>
  </si>
  <si>
    <t>ADP-ribosylation factor 4 OS=Homo sapiens GN=ARF4 PE=1 SV=3</t>
  </si>
  <si>
    <t>Q7Z7B4</t>
  </si>
  <si>
    <t>Truncated alpha 1 globin variant (Fragment) OS=Homo sapiens PE=3 SV=1</t>
  </si>
  <si>
    <t>Q5EBM0</t>
  </si>
  <si>
    <t>UMP-CMP kinase 2, mitochondrial OS=Homo sapiens GN=CMPK2 PE=1 SV=3</t>
  </si>
  <si>
    <t>H0Y2W2</t>
  </si>
  <si>
    <t>ATPase family AAA domain-containing protein 3A (Fragment) OS=Homo sapiens GN=ATAD3A PE=1 SV=1</t>
  </si>
  <si>
    <t>B3KM36</t>
  </si>
  <si>
    <t>cDNA FLJ10153 fis, clone HEMBA1003417, highly similar to BAG family molecular chaperone regulator 2 OS=Homo sapiens PE=2 SV=1</t>
  </si>
  <si>
    <t>F8VXU5</t>
  </si>
  <si>
    <t>Vacuolar protein sorting-associated protein 29 OS=Homo sapiens GN=VPS29 PE=1 SV=1</t>
  </si>
  <si>
    <t>Q9NQP4</t>
  </si>
  <si>
    <t>Prefoldin subunit 4 OS=Homo sapiens GN=PFDN4 PE=1 SV=1</t>
  </si>
  <si>
    <t>P24298</t>
  </si>
  <si>
    <t>Alanine aminotransferase 1 OS=Homo sapiens GN=GPT PE=1 SV=3</t>
  </si>
  <si>
    <t>Q04656</t>
  </si>
  <si>
    <t>Copper-transporting ATPase 1 OS=Homo sapiens GN=ATP7A PE=1 SV=3</t>
  </si>
  <si>
    <t>Q8NBS9</t>
  </si>
  <si>
    <t>Thioredoxin domain-containing protein 5 OS=Homo sapiens GN=TXNDC5 PE=1 SV=2</t>
  </si>
  <si>
    <t>Q9UBQ7</t>
  </si>
  <si>
    <t>Glyoxylate reductase/hydroxypyruvate reductase OS=Homo sapiens GN=GRHPR PE=1 SV=1</t>
  </si>
  <si>
    <t>Q9Y512</t>
  </si>
  <si>
    <t>Sorting and assembly machinery component 50 homolog OS=Homo sapiens GN=SAMM50 PE=1 SV=3</t>
  </si>
  <si>
    <t>E5RJR5</t>
  </si>
  <si>
    <t>S-phase kinase-associated protein 1 OS=Homo sapiens GN=SKP1 PE=1 SV=1</t>
  </si>
  <si>
    <t>O43390</t>
  </si>
  <si>
    <t>Heterogeneous nuclear ribonucleoprotein R OS=Homo sapiens GN=HNRNPR PE=1 SV=1</t>
  </si>
  <si>
    <t>Q969T9</t>
  </si>
  <si>
    <t>WW domain-binding protein 2 OS=Homo sapiens GN=WBP2 PE=1 SV=1</t>
  </si>
  <si>
    <t>O00629</t>
  </si>
  <si>
    <t>Importin subunit alpha-3 OS=Homo sapiens GN=KPNA4 PE=1 SV=1</t>
  </si>
  <si>
    <t>D3DUW5</t>
  </si>
  <si>
    <t>Dynamin 1-like, isoform CRA_c OS=Homo sapiens GN=DNM1L PE=3 SV=1</t>
  </si>
  <si>
    <t>O43719</t>
  </si>
  <si>
    <t>HIV Tat-specific factor 1 OS=Homo sapiens GN=HTATSF1 PE=1 SV=1</t>
  </si>
  <si>
    <t>B2R7D2</t>
  </si>
  <si>
    <t>cDNA, FLJ93389, highly similar to Homo sapiens multiple inositol polyphosphate histidine phosphatase, 1 (MINPP1), mRNA OS=Homo sapiens PE=2 SV=1</t>
  </si>
  <si>
    <t>Q53FE5</t>
  </si>
  <si>
    <t>Uncharacterized protein (Fragment) OS=Homo sapiens PE=2 SV=1</t>
  </si>
  <si>
    <t>Q15286</t>
  </si>
  <si>
    <t>Ras-related protein Rab-35 OS=Homo sapiens GN=RAB35 PE=1 SV=1</t>
  </si>
  <si>
    <t>Q9UHY1</t>
  </si>
  <si>
    <t>Nuclear receptor-binding protein OS=Homo sapiens GN=NRBP1 PE=1 SV=1</t>
  </si>
  <si>
    <t>H0YNJ6</t>
  </si>
  <si>
    <t>GMP reductase OS=Homo sapiens GN=GMPR2 PE=1 SV=1</t>
  </si>
  <si>
    <t>Q9UPN7</t>
  </si>
  <si>
    <t>Serine/threonine-protein phosphatase 6 regulatory subunit 1 OS=Homo sapiens GN=PPP6R1 PE=1 SV=5</t>
  </si>
  <si>
    <t>Q6PGP7</t>
  </si>
  <si>
    <t>Tetratricopeptide repeat protein 37 OS=Homo sapiens GN=TTC37 PE=1 SV=1</t>
  </si>
  <si>
    <t>P61604</t>
  </si>
  <si>
    <t>10 kDa heat shock protein, mitochondrial OS=Homo sapiens GN=HSPE1 PE=1 SV=2</t>
  </si>
  <si>
    <t>E9PEB5</t>
  </si>
  <si>
    <t>Far upstream element-binding protein 1 OS=Homo sapiens GN=FUBP1 PE=1 SV=1</t>
  </si>
  <si>
    <t>A0A024R321</t>
  </si>
  <si>
    <t>Filamin B, beta (Actin binding protein 278), isoform CRA_a OS=Homo sapiens GN=FLNB PE=4 SV=1</t>
  </si>
  <si>
    <t>Q96CN7</t>
  </si>
  <si>
    <t>Isochorismatase domain-containing protein 1 OS=Homo sapiens GN=ISOC1 PE=1 SV=3</t>
  </si>
  <si>
    <t>P51812</t>
  </si>
  <si>
    <t>Ribosomal protein S6 kinase alpha-3 OS=Homo sapiens GN=RPS6KA3 PE=1 SV=1</t>
  </si>
  <si>
    <t>P49720</t>
  </si>
  <si>
    <t>Proteasome subunit beta type-3 OS=Homo sapiens GN=PSMB3 PE=1 SV=2</t>
  </si>
  <si>
    <t>Q6IQ30</t>
  </si>
  <si>
    <t>Polyadenylate-binding protein OS=Homo sapiens GN=PABPC4 PE=2 SV=1</t>
  </si>
  <si>
    <t>Q6LES2</t>
  </si>
  <si>
    <t>Annexin (Fragment) OS=Homo sapiens GN=ANXA4 PE=1 SV=1</t>
  </si>
  <si>
    <t>Q6NUL6</t>
  </si>
  <si>
    <t>PITPNA protein (Fragment) OS=Homo sapiens GN=PITPNA PE=2 SV=1</t>
  </si>
  <si>
    <t>Q01432</t>
  </si>
  <si>
    <t>AMP deaminase 3 OS=Homo sapiens GN=AMPD3 PE=1 SV=1</t>
  </si>
  <si>
    <t>Q9UDY6</t>
  </si>
  <si>
    <t>Tripartite motif-containing protein 10 OS=Homo sapiens GN=TRIM10 PE=1 SV=3</t>
  </si>
  <si>
    <t>Q5SRQ6</t>
  </si>
  <si>
    <t>Casein kinase II subunit beta OS=Homo sapiens GN=CSNK2B PE=1 SV=2</t>
  </si>
  <si>
    <t>P08754</t>
  </si>
  <si>
    <t>Guanine nucleotide-binding protein G(k) subunit alpha OS=Homo sapiens GN=GNAI3 PE=1 SV=3</t>
  </si>
  <si>
    <t>Q8TBN0</t>
  </si>
  <si>
    <t>Guanine nucleotide exchange factor for Rab-3A OS=Homo sapiens GN=RAB3IL1 PE=1 SV=1</t>
  </si>
  <si>
    <t>Q9BPX3</t>
  </si>
  <si>
    <t>Condensin complex subunit 3 OS=Homo sapiens GN=NCAPG PE=1 SV=1</t>
  </si>
  <si>
    <t>Q99471</t>
  </si>
  <si>
    <t>Prefoldin subunit 5 OS=Homo sapiens GN=PFDN5 PE=1 SV=2</t>
  </si>
  <si>
    <t>Q9H0P0</t>
  </si>
  <si>
    <t>Cytosolic 5'-nucleotidase 3A OS=Homo sapiens GN=NT5C3A PE=1 SV=3</t>
  </si>
  <si>
    <t>Q96RS6</t>
  </si>
  <si>
    <t>NudC domain-containing protein 1 OS=Homo sapiens GN=NUDCD1 PE=1 SV=2</t>
  </si>
  <si>
    <t>Q92835</t>
  </si>
  <si>
    <t>Phosphatidylinositol 3,4,5-trisphosphate 5-phosphatase 1 OS=Homo sapiens GN=INPP5D PE=1 SV=2</t>
  </si>
  <si>
    <t>P07741</t>
  </si>
  <si>
    <t>Adenine phosphoribosyltransferase OS=Homo sapiens GN=APRT PE=1 SV=2</t>
  </si>
  <si>
    <t>Q86X55</t>
  </si>
  <si>
    <t>Histone-arginine methyltransferase CARM1 OS=Homo sapiens GN=CARM1 PE=1 SV=3</t>
  </si>
  <si>
    <t>Q4LE60</t>
  </si>
  <si>
    <t>TNPO2 variant protein (Fragment) OS=Homo sapiens GN=TNPO2 variant protein PE=2 SV=1</t>
  </si>
  <si>
    <t>P49721</t>
  </si>
  <si>
    <t>Proteasome subunit beta type-2 OS=Homo sapiens GN=PSMB2 PE=1 SV=1</t>
  </si>
  <si>
    <t>B1AR63</t>
  </si>
  <si>
    <t>Phosphotransferase (Fragment) OS=Homo sapiens GN=HK1 PE=1 SV=8</t>
  </si>
  <si>
    <t>Q9UDX3</t>
  </si>
  <si>
    <t>SEC14-like protein 4 OS=Homo sapiens GN=SEC14L4 PE=1 SV=1</t>
  </si>
  <si>
    <t>Q9ULC4</t>
  </si>
  <si>
    <t>Malignant T-cell-amplified sequence 1 OS=Homo sapiens GN=MCTS1 PE=1 SV=1</t>
  </si>
  <si>
    <t>P51991</t>
  </si>
  <si>
    <t>Heterogeneous nuclear ribonucleoprotein A3 OS=Homo sapiens GN=HNRNPA3 PE=1 SV=2</t>
  </si>
  <si>
    <t>Q92499</t>
  </si>
  <si>
    <t>ATP-dependent RNA helicase DDX1 OS=Homo sapiens GN=DDX1 PE=1 SV=2</t>
  </si>
  <si>
    <t>A4D1P6</t>
  </si>
  <si>
    <t>WD repeat-containing protein 91 OS=Homo sapiens GN=WDR91 PE=1 SV=2</t>
  </si>
  <si>
    <t>P31930</t>
  </si>
  <si>
    <t>Cytochrome b-c1 complex subunit 1, mitochondrial OS=Homo sapiens GN=UQCRC1 PE=1 SV=3</t>
  </si>
  <si>
    <t>A0A140VJK1</t>
  </si>
  <si>
    <t>Testicular tissue protein Li 75 OS=Homo sapiens PE=2 SV=1</t>
  </si>
  <si>
    <t>Q9Y4X5</t>
  </si>
  <si>
    <t>E3 ubiquitin-protein ligase ARIH1 OS=Homo sapiens GN=ARIH1 PE=1 SV=2</t>
  </si>
  <si>
    <t>Q9GZT8</t>
  </si>
  <si>
    <t>NIF3-like protein 1 OS=Homo sapiens GN=NIF3L1 PE=1 SV=2</t>
  </si>
  <si>
    <t>B4DP80</t>
  </si>
  <si>
    <t>NAD(P)H-hydrate epimerase OS=Homo sapiens GN=APOA1BP PE=2 SV=1</t>
  </si>
  <si>
    <t>P30048</t>
  </si>
  <si>
    <t>Thioredoxin-dependent peroxide reductase, mitochondrial OS=Homo sapiens GN=PRDX3 PE=1 SV=3</t>
  </si>
  <si>
    <t>Q562L9</t>
  </si>
  <si>
    <t>Actin-like protein (Fragment) OS=Homo sapiens GN=ACT PE=4 SV=1</t>
  </si>
  <si>
    <t>Q15084</t>
  </si>
  <si>
    <t>Protein disulfide-isomerase A6 OS=Homo sapiens GN=PDIA6 PE=1 SV=1</t>
  </si>
  <si>
    <t>P48047</t>
  </si>
  <si>
    <t>ATP synthase subunit O, mitochondrial OS=Homo sapiens GN=ATP5O PE=1 SV=1</t>
  </si>
  <si>
    <t>P12081</t>
  </si>
  <si>
    <t>Histidine--tRNA ligase, cytoplasmic OS=Homo sapiens GN=HARS PE=1 SV=2</t>
  </si>
  <si>
    <t>B4DT57</t>
  </si>
  <si>
    <t>cDNA FLJ61383, highly similar to Serine/threonine-protein kinase 24 (EC 2.7.11.1) OS=Homo sapiens PE=2 SV=1</t>
  </si>
  <si>
    <t>J3KR97</t>
  </si>
  <si>
    <t>Tubulin-specific chaperone D OS=Homo sapiens GN=TBCD PE=1 SV=1</t>
  </si>
  <si>
    <t>Q9BQA1</t>
  </si>
  <si>
    <t>Methylosome protein 50 OS=Homo sapiens GN=WDR77 PE=1 SV=1</t>
  </si>
  <si>
    <t>Q7L8J4</t>
  </si>
  <si>
    <t>SH3 domain-binding protein 5-like OS=Homo sapiens GN=SH3BP5L PE=1 SV=1</t>
  </si>
  <si>
    <t>P05387</t>
  </si>
  <si>
    <t>60S acidic ribosomal protein P2 OS=Homo sapiens GN=RPLP2 PE=1 SV=1</t>
  </si>
  <si>
    <t>O43175</t>
  </si>
  <si>
    <t>D-3-phosphoglycerate dehydrogenase OS=Homo sapiens GN=PHGDH PE=1 SV=4</t>
  </si>
  <si>
    <t>Q9UJZ1</t>
  </si>
  <si>
    <t>Stomatin-like protein 2, mitochondrial OS=Homo sapiens GN=STOML2 PE=1 SV=1</t>
  </si>
  <si>
    <t>A0A024RD11</t>
  </si>
  <si>
    <t>Protein phosphatase 2, regulatory subunit B (B56), delta isoform, isoform CRA_d OS=Homo sapiens GN=PPP2R5D PE=4 SV=1</t>
  </si>
  <si>
    <t>Q99447</t>
  </si>
  <si>
    <t>Ethanolamine-phosphate cytidylyltransferase OS=Homo sapiens GN=PCYT2 PE=1 SV=1</t>
  </si>
  <si>
    <t>P61086</t>
  </si>
  <si>
    <t>Ubiquitin-conjugating enzyme E2 K OS=Homo sapiens GN=UBE2K PE=1 SV=3</t>
  </si>
  <si>
    <t>Q9UI10</t>
  </si>
  <si>
    <t>Translation initiation factor eIF-2B subunit delta OS=Homo sapiens GN=EIF2B4 PE=1 SV=2</t>
  </si>
  <si>
    <t>C9JRZ6</t>
  </si>
  <si>
    <t>MICOS complex subunit OS=Homo sapiens GN=CHCHD3 PE=1 SV=1</t>
  </si>
  <si>
    <t>I3L3N5</t>
  </si>
  <si>
    <t>Platelet-activating factor acetylhydrolase IB subunit alpha (Fragment) OS=Homo sapiens GN=PAFAH1B1 PE=1 SV=1</t>
  </si>
  <si>
    <t>O75223</t>
  </si>
  <si>
    <t>Gamma-glutamylcyclotransferase OS=Homo sapiens GN=GGCT PE=1 SV=1</t>
  </si>
  <si>
    <t>F8W7U8</t>
  </si>
  <si>
    <t>Double-strand break repair protein MRE11 OS=Homo sapiens GN=MRE11 PE=1 SV=1</t>
  </si>
  <si>
    <t>Q5SZW8</t>
  </si>
  <si>
    <t>T-complex protein 1 subunit gamma (Fragment) OS=Homo sapiens GN=CCT3 PE=1 SV=1</t>
  </si>
  <si>
    <t>Q5QJ74</t>
  </si>
  <si>
    <t>Tubulin-specific chaperone cofactor E-like protein OS=Homo sapiens GN=TBCEL PE=1 SV=2</t>
  </si>
  <si>
    <t>V9HW87</t>
  </si>
  <si>
    <t>Abhydrolase domain containing 14B, isoform CRA_a OS=Homo sapiens GN=HEL-S-299 PE=2 SV=1</t>
  </si>
  <si>
    <t>Q92930</t>
  </si>
  <si>
    <t>Ras-related protein Rab-8B OS=Homo sapiens GN=RAB8B PE=1 SV=2</t>
  </si>
  <si>
    <t>Q9NRR5</t>
  </si>
  <si>
    <t>Ubiquilin-4 OS=Homo sapiens GN=UBQLN4 PE=1 SV=2</t>
  </si>
  <si>
    <t>Q04828</t>
  </si>
  <si>
    <t>Aldo-keto reductase family 1 member C1 OS=Homo sapiens GN=AKR1C1 PE=1 SV=1</t>
  </si>
  <si>
    <t>Q92890</t>
  </si>
  <si>
    <t>Ubiquitin recognition factor in ER-associated degradation protein 1 OS=Homo sapiens GN=UFD1 PE=1 SV=3</t>
  </si>
  <si>
    <t>A0A0A0MT60</t>
  </si>
  <si>
    <t>Peptidylprolyl isomerase (Fragment) OS=Homo sapiens GN=FKBP15 PE=1 SV=1</t>
  </si>
  <si>
    <t>Q6GMV3</t>
  </si>
  <si>
    <t>Putative peptidyl-tRNA hydrolase PTRHD1 OS=Homo sapiens GN=PTRHD1 PE=1 SV=1</t>
  </si>
  <si>
    <t>V9HW62</t>
  </si>
  <si>
    <t>Lactoylglutathione lyase OS=Homo sapiens GN=HEL-S-74 PE=2 SV=1</t>
  </si>
  <si>
    <t>Q58WW2</t>
  </si>
  <si>
    <t>DDB1- and CUL4-associated factor 6 OS=Homo sapiens GN=DCAF6 PE=1 SV=1</t>
  </si>
  <si>
    <t>Q9H993</t>
  </si>
  <si>
    <t>Protein-glutamate O-methyltransferase OS=Homo sapiens GN=ARMT1 PE=1 SV=1</t>
  </si>
  <si>
    <t>A0A024QZK8</t>
  </si>
  <si>
    <t>Heterogeneous nuclear ribonucleoprotein H3 (2H9), isoform CRA_a OS=Homo sapiens GN=HNRPH3 PE=4 SV=1</t>
  </si>
  <si>
    <t>Q9H2M9</t>
  </si>
  <si>
    <t>Rab3 GTPase-activating protein non-catalytic subunit OS=Homo sapiens GN=RAB3GAP2 PE=1 SV=1</t>
  </si>
  <si>
    <t>Q14566</t>
  </si>
  <si>
    <t>DNA replication licensing factor MCM6 OS=Homo sapiens GN=MCM6 PE=1 SV=1</t>
  </si>
  <si>
    <t>Q8WW12</t>
  </si>
  <si>
    <t>PEST proteolytic signal-containing nuclear protein OS=Homo sapiens GN=PCNP PE=1 SV=2</t>
  </si>
  <si>
    <t>A0A140VK84</t>
  </si>
  <si>
    <t>Fructosamine-3-kinase-related protein, isoform CRA_a OS=Homo sapiens GN=FN3KRP PE=2 SV=1</t>
  </si>
  <si>
    <t>Q9Y3I0</t>
  </si>
  <si>
    <t>tRNA-splicing ligase RtcB homolog OS=Homo sapiens GN=RTCB PE=1 SV=1</t>
  </si>
  <si>
    <t>Q9Y6N5</t>
  </si>
  <si>
    <t>Sulfide:quinone oxidoreductase, mitochondrial OS=Homo sapiens GN=SQOR PE=1 SV=1</t>
  </si>
  <si>
    <t>Q96JH7</t>
  </si>
  <si>
    <t>Deubiquitinating protein VCIP135 OS=Homo sapiens GN=VCPIP1 PE=1 SV=2</t>
  </si>
  <si>
    <t>A0A024R8W0</t>
  </si>
  <si>
    <t>DEAD (Asp-Glu-Ala-Asp) box polypeptide 48, isoform CRA_a OS=Homo sapiens GN=DDX48 PE=3 SV=1</t>
  </si>
  <si>
    <t>Q96CT7</t>
  </si>
  <si>
    <t>Coiled-coil domain-containing protein 124 OS=Homo sapiens GN=CCDC124 PE=1 SV=1</t>
  </si>
  <si>
    <t>A0A024R4I7</t>
  </si>
  <si>
    <t>Leucine zipper and CTNNBIP1 domain containing, isoform CRA_a OS=Homo sapiens GN=LZIC PE=4 SV=1</t>
  </si>
  <si>
    <t>Q59F66</t>
  </si>
  <si>
    <t>DEAD box polypeptide 17 isoform p82 variant (Fragment) OS=Homo sapiens PE=2 SV=1</t>
  </si>
  <si>
    <t>A0A024R3Z5</t>
  </si>
  <si>
    <t>LanC lantibiotic synthetase component C-like 1 (Bacterial), isoform CRA_b OS=Homo sapiens GN=LANCL1 PE=4 SV=1</t>
  </si>
  <si>
    <t>P47813</t>
  </si>
  <si>
    <t>Eukaryotic translation initiation factor 1A, X-chromosomal OS=Homo sapiens GN=EIF1AX PE=1 SV=2</t>
  </si>
  <si>
    <t>P53985</t>
  </si>
  <si>
    <t>Monocarboxylate transporter 1 OS=Homo sapiens GN=SLC16A1 PE=1 SV=3</t>
  </si>
  <si>
    <t>Q8TAC1</t>
  </si>
  <si>
    <t>Rieske domain-containing protein OS=Homo sapiens GN=RFESD PE=1 SV=1</t>
  </si>
  <si>
    <t>P41227</t>
  </si>
  <si>
    <t>N-alpha-acetyltransferase 10 OS=Homo sapiens GN=NAA10 PE=1 SV=1</t>
  </si>
  <si>
    <t>F5H300</t>
  </si>
  <si>
    <t>Q15046</t>
  </si>
  <si>
    <t>Lysine--tRNA ligase OS=Homo sapiens GN=KARS PE=1 SV=3</t>
  </si>
  <si>
    <t>B2RB57</t>
  </si>
  <si>
    <t>cDNA, FLJ95321, highly similar to Homo sapiens ATG7 autophagy related 7 homolog (S. cerevisiae) (ATG7), mRNA OS=Homo sapiens PE=2 SV=1</t>
  </si>
  <si>
    <t>A0A024R0L6</t>
  </si>
  <si>
    <t>Platelet-activating factor acetylhydrolase, isoform Ib, gamma subunit 29kDa, isoform CRA_a OS=Homo sapiens GN=PAFAH1B3 PE=4 SV=1</t>
  </si>
  <si>
    <t>B2R8R5</t>
  </si>
  <si>
    <t>cDNA, FLJ94025, highly similar to Homo sapiens tripartite motif-containing 28 (TRIM28), mRNA OS=Homo sapiens PE=2 SV=1</t>
  </si>
  <si>
    <t>Q5LJA9</t>
  </si>
  <si>
    <t>Ubiquitin carboxyl-terminal hydrolase (Fragment) OS=Homo sapiens GN=UCHL5 PE=1 SV=1</t>
  </si>
  <si>
    <t>Q9BUL8</t>
  </si>
  <si>
    <t>Programmed cell death protein 10 OS=Homo sapiens GN=PDCD10 PE=1 SV=1</t>
  </si>
  <si>
    <t>Q9UI26</t>
  </si>
  <si>
    <t>Importin-11 OS=Homo sapiens GN=IPO11 PE=1 SV=1</t>
  </si>
  <si>
    <t>Q6P1N0</t>
  </si>
  <si>
    <t>Coiled-coil and C2 domain-containing protein 1A OS=Homo sapiens GN=CC2D1A PE=1 SV=1</t>
  </si>
  <si>
    <t>Q59EI9</t>
  </si>
  <si>
    <t>ADP,ATP carrier protein, liver isoform T2 variant (Fragment) OS=Homo sapiens PE=2 SV=1</t>
  </si>
  <si>
    <t>Q9BRF8</t>
  </si>
  <si>
    <t>Serine/threonine-protein phosphatase CPPED1 OS=Homo sapiens GN=CPPED1 PE=1 SV=3</t>
  </si>
  <si>
    <t>P16989</t>
  </si>
  <si>
    <t>Y-box-binding protein 3 OS=Homo sapiens GN=YBX3 PE=1 SV=4</t>
  </si>
  <si>
    <t>E9KL30</t>
  </si>
  <si>
    <t>Proteasome subunit beta type OS=Homo sapiens PE=2 SV=1</t>
  </si>
  <si>
    <t>O94804</t>
  </si>
  <si>
    <t>Serine/threonine-protein kinase 10 OS=Homo sapiens GN=STK10 PE=1 SV=1</t>
  </si>
  <si>
    <t>A0A024RBL2</t>
  </si>
  <si>
    <t>Serine dehydratase-like, isoform CRA_a OS=Homo sapiens GN=SDSL PE=4 SV=1</t>
  </si>
  <si>
    <t>Q6ICQ8</t>
  </si>
  <si>
    <t>ARHG protein (Fragment) OS=Homo sapiens GN=ARHG PE=2 SV=1</t>
  </si>
  <si>
    <t>A0A024R1A4</t>
  </si>
  <si>
    <t>Ubiquitin-conjugating enzyme E2L 3, isoform CRA_a OS=Homo sapiens GN=UBE2L3 PE=3 SV=1</t>
  </si>
  <si>
    <t>Q9NR50</t>
  </si>
  <si>
    <t>Translation initiation factor eIF-2B subunit gamma OS=Homo sapiens GN=EIF2B3 PE=1 SV=1</t>
  </si>
  <si>
    <t>V9HWE0</t>
  </si>
  <si>
    <t>Annexin OS=Homo sapiens GN=HEL-S-7 PE=2 SV=1</t>
  </si>
  <si>
    <t>Q5VW32</t>
  </si>
  <si>
    <t>BRO1 domain-containing protein BROX OS=Homo sapiens GN=BROX PE=1 SV=1</t>
  </si>
  <si>
    <t>Q53ET9</t>
  </si>
  <si>
    <t>Ariadne homolog 2 variant (Fragment) OS=Homo sapiens PE=2 SV=1</t>
  </si>
  <si>
    <t>P31153</t>
  </si>
  <si>
    <t>S-adenosylmethionine synthase isoform type-2 OS=Homo sapiens GN=MAT2A PE=1 SV=1</t>
  </si>
  <si>
    <t>P30419</t>
  </si>
  <si>
    <t>Glycylpeptide N-tetradecanoyltransferase 1 OS=Homo sapiens GN=NMT1 PE=1 SV=2</t>
  </si>
  <si>
    <t>P11441</t>
  </si>
  <si>
    <t>Ubiquitin-like protein 4A OS=Homo sapiens GN=UBL4A PE=1 SV=1</t>
  </si>
  <si>
    <t>E5RG17</t>
  </si>
  <si>
    <t>Putative deoxyribonuclease TATDN1 (Fragment) OS=Homo sapiens GN=TATDN1 PE=1 SV=1</t>
  </si>
  <si>
    <t>P15153</t>
  </si>
  <si>
    <t>Ras-related C3 botulinum toxin substrate 2 OS=Homo sapiens GN=RAC2 PE=1 SV=1</t>
  </si>
  <si>
    <t>Q6IB54</t>
  </si>
  <si>
    <t>ATP synthase-coupling factor 6, mitochondrial OS=Homo sapiens GN=ATP5J PE=2 SV=1</t>
  </si>
  <si>
    <t>A0A087WZQ7</t>
  </si>
  <si>
    <t>Beta-soluble NSF attachment protein OS=Homo sapiens GN=NAPB PE=1 SV=1</t>
  </si>
  <si>
    <t>E9PRY8</t>
  </si>
  <si>
    <t>Elongation factor 1-delta OS=Homo sapiens GN=EEF1D PE=1 SV=1</t>
  </si>
  <si>
    <t>Q9UFN0</t>
  </si>
  <si>
    <t>Protein NipSnap homolog 3A OS=Homo sapiens GN=NIPSNAP3A PE=1 SV=2</t>
  </si>
  <si>
    <t>P19474</t>
  </si>
  <si>
    <t>E3 ubiquitin-protein ligase TRIM21 OS=Homo sapiens GN=TRIM21 PE=1 SV=1</t>
  </si>
  <si>
    <t>P0C7P3</t>
  </si>
  <si>
    <t>Protein SLFN14 OS=Homo sapiens GN=SLFN14 PE=1 SV=2</t>
  </si>
  <si>
    <t>D3DPK5</t>
  </si>
  <si>
    <t>SH3 domain binding glutamic acid-rich protein like 3, isoform CRA_a (Fragment) OS=Homo sapiens GN=SH3BGRL3 PE=4 SV=1</t>
  </si>
  <si>
    <t>Q9Y3C6</t>
  </si>
  <si>
    <t>Peptidyl-prolyl cis-trans isomerase-like 1 OS=Homo sapiens GN=PPIL1 PE=1 SV=1</t>
  </si>
  <si>
    <t>Q9HB90</t>
  </si>
  <si>
    <t>Ras-related GTP-binding protein C OS=Homo sapiens GN=RRAGC PE=1 SV=1</t>
  </si>
  <si>
    <t>A8K335</t>
  </si>
  <si>
    <t>cDNA FLJ76254, highly similar to Homo sapiens gamma-glutamyl hydrolase (GGH), mRNA OS=Homo sapiens PE=2 SV=1</t>
  </si>
  <si>
    <t>V9HWC4</t>
  </si>
  <si>
    <t>Epididymis secretory sperm binding protein Li 132P OS=Homo sapiens GN=HEL-S-132P PE=2 SV=1</t>
  </si>
  <si>
    <t>Q9NTJ4</t>
  </si>
  <si>
    <t>Alpha-mannosidase 2C1 OS=Homo sapiens GN=MAN2C1 PE=1 SV=1</t>
  </si>
  <si>
    <t>Q5H9R7</t>
  </si>
  <si>
    <t>Serine/threonine-protein phosphatase 6 regulatory subunit 3 OS=Homo sapiens GN=PPP6R3 PE=1 SV=2</t>
  </si>
  <si>
    <t>Q16768</t>
  </si>
  <si>
    <t>Glyceraldehyde 3-phosphate dehydrogenase (Fragment) OS=Homo sapiens GN=GAPD PE=2 SV=1</t>
  </si>
  <si>
    <t>P16403</t>
  </si>
  <si>
    <t>Histone H1.2 OS=Homo sapiens GN=HIST1H1C PE=1 SV=2</t>
  </si>
  <si>
    <t>P30040</t>
  </si>
  <si>
    <t>Endoplasmic reticulum resident protein 29 OS=Homo sapiens GN=ERP29 PE=1 SV=4</t>
  </si>
  <si>
    <t>A8K940</t>
  </si>
  <si>
    <t>cDNA FLJ77630, highly similar to Homo sapiens BPY2 interacting protein 1, mRNA OS=Homo sapiens PE=1 SV=1</t>
  </si>
  <si>
    <t>P50336</t>
  </si>
  <si>
    <t>Protoporphyrinogen oxidase OS=Homo sapiens GN=PPOX PE=1 SV=1</t>
  </si>
  <si>
    <t>A2RUF3</t>
  </si>
  <si>
    <t>SLIT-ROBO Rho GTPase-activating protein 2 OS=Homo sapiens GN=SRGAP2 PE=1 SV=1</t>
  </si>
  <si>
    <t>P26447</t>
  </si>
  <si>
    <t>Protein S100-A4 OS=Homo sapiens GN=S100A4 PE=1 SV=1</t>
  </si>
  <si>
    <t>Q969R2</t>
  </si>
  <si>
    <t>Oxysterol-binding protein 2 OS=Homo sapiens GN=OSBP2 PE=1 SV=2</t>
  </si>
  <si>
    <t>Q9HAV0</t>
  </si>
  <si>
    <t>Guanine nucleotide-binding protein subunit beta-4 OS=Homo sapiens GN=GNB4 PE=1 SV=3</t>
  </si>
  <si>
    <t>C9J7E5</t>
  </si>
  <si>
    <t>Transportin-3 OS=Homo sapiens GN=TNPO3 PE=1 SV=1</t>
  </si>
  <si>
    <t>G3V5N8</t>
  </si>
  <si>
    <t>Zinc finger FYVE domain-containing protein 1 OS=Homo sapiens GN=ZFYVE1 PE=1 SV=1</t>
  </si>
  <si>
    <t>Q9P0L0</t>
  </si>
  <si>
    <t>Vesicle-associated membrane protein-associated protein A OS=Homo sapiens GN=VAPA PE=1 SV=3</t>
  </si>
  <si>
    <t>Q8IXJ6</t>
  </si>
  <si>
    <t>NAD-dependent protein deacetylase sirtuin-2 OS=Homo sapiens GN=SIRT2 PE=1 SV=2</t>
  </si>
  <si>
    <t>J3KPF3</t>
  </si>
  <si>
    <t>4F2 cell-surface antigen heavy chain OS=Homo sapiens GN=SLC3A2 PE=1 SV=1</t>
  </si>
  <si>
    <t>F2Z2X4</t>
  </si>
  <si>
    <t>Exportin-4 OS=Homo sapiens GN=XPO4 PE=1 SV=1</t>
  </si>
  <si>
    <t>Q96BJ3</t>
  </si>
  <si>
    <t>Axin interactor, dorsalization-associated protein OS=Homo sapiens GN=AIDA PE=1 SV=1</t>
  </si>
  <si>
    <t>Q9Y6M5</t>
  </si>
  <si>
    <t>Zinc transporter 1 OS=Homo sapiens GN=SLC30A1 PE=1 SV=3</t>
  </si>
  <si>
    <t>Q9HAB8</t>
  </si>
  <si>
    <t>Phosphopantothenate--cysteine ligase OS=Homo sapiens GN=PPCS PE=1 SV=2</t>
  </si>
  <si>
    <t>Q8WXX5</t>
  </si>
  <si>
    <t>DnaJ homolog subfamily C member 9 OS=Homo sapiens GN=DNAJC9 PE=1 SV=1</t>
  </si>
  <si>
    <t>B8ZWD9</t>
  </si>
  <si>
    <t>Diazepam binding inhibitor, splice form 1D(2) OS=Homo sapiens GN=DBI PE=2 SV=1</t>
  </si>
  <si>
    <t>Q6IAA8</t>
  </si>
  <si>
    <t>Ragulator complex protein LAMTOR1 OS=Homo sapiens GN=LAMTOR1 PE=1 SV=2</t>
  </si>
  <si>
    <t>D6REX3</t>
  </si>
  <si>
    <t>Protein transport protein Sec31A OS=Homo sapiens GN=SEC31A PE=1 SV=1</t>
  </si>
  <si>
    <t>A0A140VJP2</t>
  </si>
  <si>
    <t>Methionine adenosyltransferase 2 subunit beta OS=Homo sapiens PE=2 SV=1</t>
  </si>
  <si>
    <t>O60488</t>
  </si>
  <si>
    <t>Long-chain-fatty-acid--CoA ligase 4 OS=Homo sapiens GN=ACSL4 PE=1 SV=2</t>
  </si>
  <si>
    <t>P32929</t>
  </si>
  <si>
    <t>Cystathionine gamma-lyase OS=Homo sapiens GN=CTH PE=1 SV=3</t>
  </si>
  <si>
    <t>A0A024R994</t>
  </si>
  <si>
    <t>Copine III, isoform CRA_a OS=Homo sapiens GN=CPNE3 PE=4 SV=1</t>
  </si>
  <si>
    <t>Q0JRZ9</t>
  </si>
  <si>
    <t>F-BAR domain only protein 2 OS=Homo sapiens GN=FCHO2 PE=1 SV=2</t>
  </si>
  <si>
    <t>Q9UJW0</t>
  </si>
  <si>
    <t>Dynactin subunit 4 OS=Homo sapiens GN=DCTN4 PE=1 SV=1</t>
  </si>
  <si>
    <t>Q6L8Q7</t>
  </si>
  <si>
    <t>2',5'-phosphodiesterase 12 OS=Homo sapiens GN=PDE12 PE=1 SV=2</t>
  </si>
  <si>
    <t>Q549J4</t>
  </si>
  <si>
    <t>Erythroid associated factor OS=Homo sapiens GN=ERAF PE=2 SV=1</t>
  </si>
  <si>
    <t>Q15813</t>
  </si>
  <si>
    <t>Tubulin-specific chaperone E OS=Homo sapiens GN=TBCE PE=1 SV=1</t>
  </si>
  <si>
    <t>E9KL48</t>
  </si>
  <si>
    <t>Epididymis tissue sperm binding protein Li 18mP OS=Homo sapiens GN=GLUD1 PE=2 SV=1</t>
  </si>
  <si>
    <t>P55735</t>
  </si>
  <si>
    <t>Protein SEC13 homolog OS=Homo sapiens GN=SEC13 PE=1 SV=3</t>
  </si>
  <si>
    <t>A0A140VJY2</t>
  </si>
  <si>
    <t>Testicular tissue protein Li 209 OS=Homo sapiens PE=2 SV=1</t>
  </si>
  <si>
    <t>A3R0T7</t>
  </si>
  <si>
    <t>Liver histone H1e OS=Homo sapiens PE=2 SV=1</t>
  </si>
  <si>
    <t>A8K2A8</t>
  </si>
  <si>
    <t>cDNA FLJ77274, highly similar to Homo sapiens importin 13 (IPO13), mRNA OS=Homo sapiens PE=2 SV=1</t>
  </si>
  <si>
    <t>Q14103</t>
  </si>
  <si>
    <t>Heterogeneous nuclear ribonucleoprotein D0 OS=Homo sapiens GN=HNRNPD PE=1 SV=1</t>
  </si>
  <si>
    <t>A0A024R7S3</t>
  </si>
  <si>
    <t>Clathrin light chain OS=Homo sapiens GN=CLTB PE=3 SV=1</t>
  </si>
  <si>
    <t>Q9H9Q2</t>
  </si>
  <si>
    <t>COP9 signalosome complex subunit 7b OS=Homo sapiens GN=COPS7B PE=1 SV=1</t>
  </si>
  <si>
    <t>P46109</t>
  </si>
  <si>
    <t>Crk-like protein OS=Homo sapiens GN=CRKL PE=1 SV=1</t>
  </si>
  <si>
    <t>B3KS98</t>
  </si>
  <si>
    <t>Eukaryotic translation initiation factor 3 subunit H OS=Homo sapiens GN=EIF3S3 PE=1 SV=1</t>
  </si>
  <si>
    <t>P00167</t>
  </si>
  <si>
    <t>Cytochrome b5 OS=Homo sapiens GN=CYB5A PE=1 SV=2</t>
  </si>
  <si>
    <t>P04843</t>
  </si>
  <si>
    <t>Dolichyl-diphosphooligosaccharide--protein glycosyltransferase subunit 1 OS=Homo sapiens GN=RPN1 PE=1 SV=1</t>
  </si>
  <si>
    <t>P11233</t>
  </si>
  <si>
    <t>Ras-related protein Ral-A OS=Homo sapiens GN=RALA PE=1 SV=1</t>
  </si>
  <si>
    <t>P42025</t>
  </si>
  <si>
    <t>Beta-centractin OS=Homo sapiens GN=ACTR1B PE=1 SV=1</t>
  </si>
  <si>
    <t>P55039</t>
  </si>
  <si>
    <t>Developmentally-regulated GTP-binding protein 2 OS=Homo sapiens GN=DRG2 PE=1 SV=1</t>
  </si>
  <si>
    <t>Q9UBW8</t>
  </si>
  <si>
    <t>COP9 signalosome complex subunit 7a OS=Homo sapiens GN=COPS7A PE=1 SV=1</t>
  </si>
  <si>
    <t>A0A024R0T1</t>
  </si>
  <si>
    <t>Short-chain dehydrogenase/reductase, isoform CRA_b OS=Homo sapiens GN=MGC4172 PE=3 SV=1</t>
  </si>
  <si>
    <t>P15104</t>
  </si>
  <si>
    <t>Glutamine synthetase OS=Homo sapiens GN=GLUL PE=1 SV=4</t>
  </si>
  <si>
    <t>Q6FGU2</t>
  </si>
  <si>
    <t>DTYMK protein (Fragment) OS=Homo sapiens GN=DTYMK PE=2 SV=1</t>
  </si>
  <si>
    <t>O14618</t>
  </si>
  <si>
    <t>Copper chaperone for superoxide dismutase OS=Homo sapiens GN=CCS PE=1 SV=1</t>
  </si>
  <si>
    <t>P38117</t>
  </si>
  <si>
    <t>Electron transfer flavoprotein subunit beta OS=Homo sapiens GN=ETFB PE=1 SV=3</t>
  </si>
  <si>
    <t>Q9BTT0</t>
  </si>
  <si>
    <t>Acidic leucine-rich nuclear phosphoprotein 32 family member E OS=Homo sapiens GN=ANP32E PE=1 SV=1</t>
  </si>
  <si>
    <t>A8K7F7</t>
  </si>
  <si>
    <t>cDNA FLJ76913, highly similar to Homo sapiens F-box protein 7 (FBXO7), mRNA OS=Homo sapiens PE=2 SV=1</t>
  </si>
  <si>
    <t>Q15404</t>
  </si>
  <si>
    <t>Ras suppressor protein 1 OS=Homo sapiens GN=RSU1 PE=1 SV=3</t>
  </si>
  <si>
    <t>Q13287</t>
  </si>
  <si>
    <t>N-myc-interactor OS=Homo sapiens GN=NMI PE=1 SV=2</t>
  </si>
  <si>
    <t>B4DR52</t>
  </si>
  <si>
    <t>Histone H2B OS=Homo sapiens PE=2 SV=1</t>
  </si>
  <si>
    <t>Q00534</t>
  </si>
  <si>
    <t>Cyclin-dependent kinase 6 OS=Homo sapiens GN=CDK6 PE=1 SV=1</t>
  </si>
  <si>
    <t>Q15042</t>
  </si>
  <si>
    <t>Rab3 GTPase-activating protein catalytic subunit OS=Homo sapiens GN=RAB3GAP1 PE=1 SV=3</t>
  </si>
  <si>
    <t>A0A024RAV5</t>
  </si>
  <si>
    <t>V-Ki-ras2 Kirsten rat sarcoma viral oncogene homolog, isoform CRA_b OS=Homo sapiens GN=KRAS PE=1 SV=1</t>
  </si>
  <si>
    <t>P42345</t>
  </si>
  <si>
    <t>Serine/threonine-protein kinase mTOR OS=Homo sapiens GN=MTOR PE=1 SV=1</t>
  </si>
  <si>
    <t>P19784</t>
  </si>
  <si>
    <t>Casein kinase II subunit alpha' OS=Homo sapiens GN=CSNK2A2 PE=1 SV=1</t>
  </si>
  <si>
    <t>A0A024R5Z7</t>
  </si>
  <si>
    <t>Annexin OS=Homo sapiens GN=ANXA2 PE=3 SV=1</t>
  </si>
  <si>
    <t>O75390</t>
  </si>
  <si>
    <t>Citrate synthase, mitochondrial OS=Homo sapiens GN=CS PE=1 SV=2</t>
  </si>
  <si>
    <t>Q13131</t>
  </si>
  <si>
    <t>5'-AMP-activated protein kinase catalytic subunit alpha-1 OS=Homo sapiens GN=PRKAA1 PE=1 SV=4</t>
  </si>
  <si>
    <t>A8K5S3</t>
  </si>
  <si>
    <t>cDNA FLJ78449 OS=Homo sapiens PE=2 SV=1</t>
  </si>
  <si>
    <t>Q9Y2J2</t>
  </si>
  <si>
    <t>Band 4.1-like protein 3 OS=Homo sapiens GN=EPB41L3 PE=1 SV=2</t>
  </si>
  <si>
    <t>Q59GW5</t>
  </si>
  <si>
    <t>Tripartite motif-containing 25 variant (Fragment) OS=Homo sapiens PE=2 SV=1</t>
  </si>
  <si>
    <t>P25686</t>
  </si>
  <si>
    <t>DnaJ homolog subfamily B member 2 OS=Homo sapiens GN=DNAJB2 PE=1 SV=3</t>
  </si>
  <si>
    <t>B2RBI2</t>
  </si>
  <si>
    <t>cDNA, FLJ95525, highly similar to Homo sapiens synapse associated protein 1, SAP47 homolog (Drosophila) (SYAP1), mRNA OS=Homo sapiens PE=2 SV=1</t>
  </si>
  <si>
    <t>P49448</t>
  </si>
  <si>
    <t>Glutamate dehydrogenase 2, mitochondrial OS=Homo sapiens GN=GLUD2 PE=1 SV=2</t>
  </si>
  <si>
    <t>Q6MZT3</t>
  </si>
  <si>
    <t>Uncharacterized protein DKFZp686C1054 OS=Homo sapiens GN=DKFZp686C1054 PE=2 SV=1</t>
  </si>
  <si>
    <t>O75116</t>
  </si>
  <si>
    <t>Rho-associated protein kinase 2 OS=Homo sapiens GN=ROCK2 PE=1 SV=4</t>
  </si>
  <si>
    <t>O60547</t>
  </si>
  <si>
    <t>GDP-mannose 4,6 dehydratase OS=Homo sapiens GN=GMDS PE=1 SV=1</t>
  </si>
  <si>
    <t>Q15057</t>
  </si>
  <si>
    <t>Arf-GAP with coiled-coil, ANK repeat and PH domain-containing protein 2 OS=Homo sapiens GN=ACAP2 PE=1 SV=3</t>
  </si>
  <si>
    <t>P36542</t>
  </si>
  <si>
    <t>ATP synthase subunit gamma, mitochondrial OS=Homo sapiens GN=ATP5C1 PE=1 SV=1</t>
  </si>
  <si>
    <t>Q15018</t>
  </si>
  <si>
    <t>BRISC complex subunit Abraxas 2 OS=Homo sapiens GN=ABRAXAS2 PE=1 SV=2</t>
  </si>
  <si>
    <t>B4DKQ5</t>
  </si>
  <si>
    <t>cDNA FLJ54710, highly similar to Target of Myb protein 1 OS=Homo sapiens PE=2 SV=1</t>
  </si>
  <si>
    <t>Q8WZA9</t>
  </si>
  <si>
    <t>Immunity-related GTPase family Q protein OS=Homo sapiens GN=IRGQ PE=1 SV=1</t>
  </si>
  <si>
    <t>E9KL44</t>
  </si>
  <si>
    <t>Epididymis tissue sperm binding protein Li 14m OS=Homo sapiens PE=2 SV=1</t>
  </si>
  <si>
    <t>Q14683</t>
  </si>
  <si>
    <t>Structural maintenance of chromosomes protein 1A OS=Homo sapiens GN=SMC1A PE=1 SV=2</t>
  </si>
  <si>
    <t>Q96F85</t>
  </si>
  <si>
    <t>CB1 cannabinoid receptor-interacting protein 1 OS=Homo sapiens GN=CNRIP1 PE=1 SV=1</t>
  </si>
  <si>
    <t>Q14402</t>
  </si>
  <si>
    <t>Gamma-G globin (Fragment) OS=Homo sapiens PE=2 SV=1</t>
  </si>
  <si>
    <t>P53621</t>
  </si>
  <si>
    <t>Coatomer subunit alpha OS=Homo sapiens GN=COPA PE=1 SV=2</t>
  </si>
  <si>
    <t>O00161</t>
  </si>
  <si>
    <t>Synaptosomal-associated protein 23 OS=Homo sapiens GN=SNAP23 PE=1 SV=1</t>
  </si>
  <si>
    <t>P16402</t>
  </si>
  <si>
    <t>Histone H1.3 OS=Homo sapiens GN=HIST1H1D PE=1 SV=2</t>
  </si>
  <si>
    <t>Q13620</t>
  </si>
  <si>
    <t>Cullin-4B OS=Homo sapiens GN=CUL4B PE=1 SV=4</t>
  </si>
  <si>
    <t>Q13011</t>
  </si>
  <si>
    <t>Delta(3,5)-Delta(2,4)-dienoyl-CoA isomerase, mitochondrial OS=Homo sapiens GN=ECH1 PE=1 SV=2</t>
  </si>
  <si>
    <t>Q5U091</t>
  </si>
  <si>
    <t>Neuroblastoma RAS viral (V-ras) oncogene homolog OS=Homo sapiens GN=NRAS PE=2 SV=1</t>
  </si>
  <si>
    <t>Q7Z2K5</t>
  </si>
  <si>
    <t>A0A024R683</t>
  </si>
  <si>
    <t>ATPase, H+ transporting, lysosomal 34kDa, V1 subunit D, isoform CRA_a OS=Homo sapiens GN=ATP6V1D PE=4 SV=1</t>
  </si>
  <si>
    <t>A0A0S2Z497</t>
  </si>
  <si>
    <t>Peroxisomal biogenesis factor 19 isoform 1 (Fragment) OS=Homo sapiens GN=PEX19 PE=2 SV=1</t>
  </si>
  <si>
    <t>Q53GG0</t>
  </si>
  <si>
    <t>Epithelial protein lost in neoplasm beta variant (Fragment) OS=Homo sapiens PE=2 SV=1</t>
  </si>
  <si>
    <t>A8K168</t>
  </si>
  <si>
    <t>Malic enzyme OS=Homo sapiens PE=2 SV=1</t>
  </si>
  <si>
    <t>A0A024R3E3</t>
  </si>
  <si>
    <t>Apolipoprotein A-I, isoform CRA_a OS=Homo sapiens GN=APOA1 PE=3 SV=1</t>
  </si>
  <si>
    <t>H7C2I1</t>
  </si>
  <si>
    <t>Protein arginine N-methyltransferase 1 OS=Homo sapiens GN=PRMT1 PE=1 SV=1</t>
  </si>
  <si>
    <t>Q6FIC5</t>
  </si>
  <si>
    <t>Chloride intracellular channel protein OS=Homo sapiens GN=CLIC4 PE=2 SV=1</t>
  </si>
  <si>
    <t>A0A024R162</t>
  </si>
  <si>
    <t>Hemogen, isoform CRA_a OS=Homo sapiens GN=HEMGN PE=4 SV=1</t>
  </si>
  <si>
    <t>Q04695</t>
  </si>
  <si>
    <t>Keratin, type I cytoskeletal 17 OS=Homo sapiens GN=KRT17 PE=1 SV=2</t>
  </si>
  <si>
    <t>Q8IXQ3</t>
  </si>
  <si>
    <t>Uncharacterized protein C9orf40 OS=Homo sapiens GN=C9orf40 PE=1 SV=1</t>
  </si>
  <si>
    <t>D6RBW1</t>
  </si>
  <si>
    <t>Eukaryotic translation initiation factor 4E OS=Homo sapiens GN=EIF4E PE=1 SV=1</t>
  </si>
  <si>
    <t>B2RD36</t>
  </si>
  <si>
    <t>cDNA, FLJ96437 OS=Homo sapiens PE=2 SV=1</t>
  </si>
  <si>
    <t>Q709C8</t>
  </si>
  <si>
    <t>Vacuolar protein sorting-associated protein 13C OS=Homo sapiens GN=VPS13C PE=1 SV=1</t>
  </si>
  <si>
    <t>Q15369</t>
  </si>
  <si>
    <t>Elongin-C OS=Homo sapiens GN=ELOC PE=1 SV=1</t>
  </si>
  <si>
    <t>Q9P0J7</t>
  </si>
  <si>
    <t>E3 ubiquitin-protein ligase KCMF1 OS=Homo sapiens GN=KCMF1 PE=1 SV=2</t>
  </si>
  <si>
    <t>Q9UHY7</t>
  </si>
  <si>
    <t>Enolase-phosphatase E1 OS=Homo sapiens GN=ENOPH1 PE=1 SV=1</t>
  </si>
  <si>
    <t>A0A140VJL8</t>
  </si>
  <si>
    <t>Inositol-1-monophosphatase OS=Homo sapiens PE=2 SV=1</t>
  </si>
  <si>
    <t>Q13435</t>
  </si>
  <si>
    <t>Splicing factor 3B subunit 2 OS=Homo sapiens GN=SF3B2 PE=1 SV=2</t>
  </si>
  <si>
    <t>Q7Z6G4</t>
  </si>
  <si>
    <t>HBA2 (Fragment) OS=Homo sapiens GN=HBA2 PE=3 SV=1</t>
  </si>
  <si>
    <t>A0A0S2Z462</t>
  </si>
  <si>
    <t>ArfGAP with FG repeats 1 isoform 2 (Fragment) OS=Homo sapiens GN=AGFG1 PE=2 SV=1</t>
  </si>
  <si>
    <t>Q92599</t>
  </si>
  <si>
    <t>Septin-8 OS=Homo sapiens GN=SEPT8 PE=1 SV=4</t>
  </si>
  <si>
    <t>Q5T6V5</t>
  </si>
  <si>
    <t>UPF0553 protein C9orf64 OS=Homo sapiens GN=C9orf64 PE=1 SV=1</t>
  </si>
  <si>
    <t>A0A023T6R1</t>
  </si>
  <si>
    <t>Mago nashi protein OS=Homo sapiens GN=FLJ10292 PE=2 SV=1</t>
  </si>
  <si>
    <t>A0A024QZ09</t>
  </si>
  <si>
    <t>OTU domain containing 5, isoform CRA_d OS=Homo sapiens GN=OTUD5 PE=4 SV=1</t>
  </si>
  <si>
    <t>Q6FI81</t>
  </si>
  <si>
    <t>Anamorsin OS=Homo sapiens GN=CIAPIN1 PE=1 SV=2</t>
  </si>
  <si>
    <t>Q8N370</t>
  </si>
  <si>
    <t>Large neutral amino acids transporter small subunit 4 OS=Homo sapiens GN=SLC43A2 PE=1 SV=1</t>
  </si>
  <si>
    <t>Q59EF6</t>
  </si>
  <si>
    <t>Calpain 2, large [catalytic] subunit variant (Fragment) OS=Homo sapiens PE=2 SV=1</t>
  </si>
  <si>
    <t>Q93034</t>
  </si>
  <si>
    <t>Cullin-5 OS=Homo sapiens GN=CUL5 PE=1 SV=4</t>
  </si>
  <si>
    <t>P23284</t>
  </si>
  <si>
    <t>Peptidyl-prolyl cis-trans isomerase B OS=Homo sapiens GN=PPIB PE=1 SV=2</t>
  </si>
  <si>
    <t>P61225</t>
  </si>
  <si>
    <t>Ras-related protein Rap-2b OS=Homo sapiens GN=RAP2B PE=1 SV=1</t>
  </si>
  <si>
    <t>Q7Z4H3</t>
  </si>
  <si>
    <t>HD domain-containing protein 2 OS=Homo sapiens GN=HDDC2 PE=1 SV=1</t>
  </si>
  <si>
    <t>A7BI36</t>
  </si>
  <si>
    <t>p180/ribosome receptor OS=Homo sapiens GN=RRBP1 PE=2 SV=2</t>
  </si>
  <si>
    <t>A0A024R9Y7</t>
  </si>
  <si>
    <t>Melanoma antigen family D, 2, isoform CRA_a OS=Homo sapiens GN=MAGED2 PE=4 SV=1</t>
  </si>
  <si>
    <t>A8K4W2</t>
  </si>
  <si>
    <t>cDNA FLJ78635, highly similar to Homo sapiens ATP synthase, H+ transporting, mitochondrial F0 complex, subunit b, isoform 1 (ATP5F1), transcript variant 1, mRNA OS=Homo sapiens PE=2 SV=1</t>
  </si>
  <si>
    <t>A0A0U1RRM4</t>
  </si>
  <si>
    <t>Polypyrimidine tract-binding protein 1 OS=Homo sapiens GN=PTBP1 PE=1 SV=1</t>
  </si>
  <si>
    <t>Q92905</t>
  </si>
  <si>
    <t>COP9 signalosome complex subunit 5 OS=Homo sapiens GN=COPS5 PE=1 SV=4</t>
  </si>
  <si>
    <t>Q13838</t>
  </si>
  <si>
    <t>Spliceosome RNA helicase DDX39B OS=Homo sapiens GN=DDX39B PE=1 SV=1</t>
  </si>
  <si>
    <t>P54105</t>
  </si>
  <si>
    <t>Methylosome subunit pICln OS=Homo sapiens GN=CLNS1A PE=1 SV=1</t>
  </si>
  <si>
    <t>Q01415</t>
  </si>
  <si>
    <t>N-acetylgalactosamine kinase OS=Homo sapiens GN=GALK2 PE=1 SV=1</t>
  </si>
  <si>
    <t>Q96T51</t>
  </si>
  <si>
    <t>RUN and FYVE domain-containing protein 1 OS=Homo sapiens GN=RUFY1 PE=1 SV=2</t>
  </si>
  <si>
    <t>P53602</t>
  </si>
  <si>
    <t>Diphosphomevalonate decarboxylase OS=Homo sapiens GN=MVD PE=1 SV=1</t>
  </si>
  <si>
    <t>Q15642</t>
  </si>
  <si>
    <t>Cdc42-interacting protein 4 OS=Homo sapiens GN=TRIP10 PE=1 SV=3</t>
  </si>
  <si>
    <t>Q9NT62</t>
  </si>
  <si>
    <t>Ubiquitin-like-conjugating enzyme ATG3 OS=Homo sapiens GN=ATG3 PE=1 SV=1</t>
  </si>
  <si>
    <t>Q9NQG5</t>
  </si>
  <si>
    <t>Regulation of nuclear pre-mRNA domain-containing protein 1B OS=Homo sapiens GN=RPRD1B PE=1 SV=1</t>
  </si>
  <si>
    <t>Q6FH36</t>
  </si>
  <si>
    <t>Peptidyl-prolyl cis-trans isomerase (Fragment) OS=Homo sapiens GN=PPIH PE=2 SV=1</t>
  </si>
  <si>
    <t>A0A024RAM2</t>
  </si>
  <si>
    <t>Glutaredoxin (Thioltransferase), isoform CRA_c OS=Homo sapiens GN=GLRX PE=4 SV=1</t>
  </si>
  <si>
    <t>Q13185</t>
  </si>
  <si>
    <t>Chromobox protein homolog 3 OS=Homo sapiens GN=CBX3 PE=1 SV=4</t>
  </si>
  <si>
    <t>A0A140TA33</t>
  </si>
  <si>
    <t>Tenascin-X OS=Homo sapiens GN=TNXB PE=1 SV=1</t>
  </si>
  <si>
    <t>Q6ICL3</t>
  </si>
  <si>
    <t>Transport and Golgi organization protein 2 homolog OS=Homo sapiens GN=TANGO2 PE=1 SV=1</t>
  </si>
  <si>
    <t>Q86X76</t>
  </si>
  <si>
    <t>Nitrilase homolog 1 OS=Homo sapiens GN=NIT1 PE=1 SV=2</t>
  </si>
  <si>
    <t>O00154</t>
  </si>
  <si>
    <t>Cytosolic acyl coenzyme A thioester hydrolase OS=Homo sapiens GN=ACOT7 PE=1 SV=3</t>
  </si>
  <si>
    <t>P13073</t>
  </si>
  <si>
    <t>Cytochrome c oxidase subunit 4 isoform 1, mitochondrial OS=Homo sapiens GN=COX4I1 PE=1 SV=1</t>
  </si>
  <si>
    <t>A0A0C4DFU2</t>
  </si>
  <si>
    <t>Superoxide dismutase OS=Homo sapiens GN=SOD2 PE=1 SV=1</t>
  </si>
  <si>
    <t>Q8NB90</t>
  </si>
  <si>
    <t>Spermatogenesis-associated protein 5 OS=Homo sapiens GN=SPATA5 PE=1 SV=3</t>
  </si>
  <si>
    <t>Q9GZZ1</t>
  </si>
  <si>
    <t>N-alpha-acetyltransferase 50 OS=Homo sapiens GN=NAA50 PE=1 SV=1</t>
  </si>
  <si>
    <t>A4D0W0</t>
  </si>
  <si>
    <t>LSM8 homolog, U6 small nuclear RNA associated (S. cerevisiae) OS=Homo sapiens GN=LSM8 PE=2 SV=1</t>
  </si>
  <si>
    <t>F8WCF6</t>
  </si>
  <si>
    <t>Actin-related protein 2/3 complex subunit 4 OS=Homo sapiens GN=ARPC4-TTLL3 PE=3 SV=1</t>
  </si>
  <si>
    <t>B2RCC2</t>
  </si>
  <si>
    <t>cDNA, FLJ95978, highly similar to Homo sapiens Y box binding protein 2 (YBX2), mRNA OS=Homo sapiens PE=2 SV=1</t>
  </si>
  <si>
    <t>B4E1J8</t>
  </si>
  <si>
    <t>cDNA FLJ56285, highly similar to ADP-ribosylation factor-like protein 8B OS=Homo sapiens PE=2 SV=1</t>
  </si>
  <si>
    <t>C9JTK4</t>
  </si>
  <si>
    <t>AP-2 complex subunit mu (Fragment) OS=Homo sapiens GN=AP2M1 PE=1 SV=1</t>
  </si>
  <si>
    <t>O95630</t>
  </si>
  <si>
    <t>STAM-binding protein OS=Homo sapiens GN=STAMBP PE=1 SV=1</t>
  </si>
  <si>
    <t>Q14139</t>
  </si>
  <si>
    <t>Ubiquitin conjugation factor E4 A OS=Homo sapiens GN=UBE4A PE=1 SV=2</t>
  </si>
  <si>
    <t>P16401</t>
  </si>
  <si>
    <t>Histone H1.5 OS=Homo sapiens GN=HIST1H1B PE=1 SV=3</t>
  </si>
  <si>
    <t>A8K9X5</t>
  </si>
  <si>
    <t>cDNA FLJ76472, highly similar to Homo sapiens Fas (TNFRSF6) associated factor 1 (FAF1), transcript variant 1, mRNA OS=Homo sapiens PE=2 SV=1</t>
  </si>
  <si>
    <t>P09543</t>
  </si>
  <si>
    <t>2',3'-cyclic-nucleotide 3'-phosphodiesterase OS=Homo sapiens GN=CNP PE=1 SV=2</t>
  </si>
  <si>
    <t>P51784</t>
  </si>
  <si>
    <t>Ubiquitin carboxyl-terminal hydrolase 11 OS=Homo sapiens GN=USP11 PE=1 SV=3</t>
  </si>
  <si>
    <t>Q9NSD9</t>
  </si>
  <si>
    <t>Phenylalanine--tRNA ligase beta subunit OS=Homo sapiens GN=FARSB PE=1 SV=3</t>
  </si>
  <si>
    <t>P46108</t>
  </si>
  <si>
    <t>Adapter molecule crk OS=Homo sapiens GN=CRK PE=1 SV=2</t>
  </si>
  <si>
    <t>O00151</t>
  </si>
  <si>
    <t>PDZ and LIM domain protein 1 OS=Homo sapiens GN=PDLIM1 PE=1 SV=4</t>
  </si>
  <si>
    <t>A0A0S2Z5J4</t>
  </si>
  <si>
    <t>Adaptor-related protein complex 3 beta 1 subunit isoform 1 (Fragment) OS=Homo sapiens GN=AP3B1 PE=2 SV=1</t>
  </si>
  <si>
    <t>P60520</t>
  </si>
  <si>
    <t>Gamma-aminobutyric acid receptor-associated protein-like 2 OS=Homo sapiens GN=GABARAPL2 PE=1 SV=1</t>
  </si>
  <si>
    <t>Q96GD0</t>
  </si>
  <si>
    <t>Pyridoxal phosphate phosphatase OS=Homo sapiens GN=PDXP PE=1 SV=2</t>
  </si>
  <si>
    <t>H7BY55</t>
  </si>
  <si>
    <t>Complement decay-accelerating factor OS=Homo sapiens GN=CD55 PE=1 SV=2</t>
  </si>
  <si>
    <t>A0A024R374</t>
  </si>
  <si>
    <t>Cathepsin B, isoform CRA_a OS=Homo sapiens GN=CTSB PE=3 SV=1</t>
  </si>
  <si>
    <t>Q07960</t>
  </si>
  <si>
    <t>Rho GTPase-activating protein 1 OS=Homo sapiens GN=ARHGAP1 PE=1 SV=1</t>
  </si>
  <si>
    <t>Q9UII2</t>
  </si>
  <si>
    <t>ATPase inhibitor, mitochondrial OS=Homo sapiens GN=ATPIF1 PE=1 SV=1</t>
  </si>
  <si>
    <t>A0A024R7T3</t>
  </si>
  <si>
    <t>Heterogeneous nuclear ribonucleoprotein F, isoform CRA_a OS=Homo sapiens GN=HNRPF PE=4 SV=1</t>
  </si>
  <si>
    <t>Q96T66</t>
  </si>
  <si>
    <t>Nicotinamide/nicotinic acid mononucleotide adenylyltransferase 3 OS=Homo sapiens GN=NMNAT3 PE=1 SV=2</t>
  </si>
  <si>
    <t>Q13501</t>
  </si>
  <si>
    <t>Sequestosome-1 OS=Homo sapiens GN=SQSTM1 PE=1 SV=1</t>
  </si>
  <si>
    <t>P06899</t>
  </si>
  <si>
    <t>Histone H2B type 1-J OS=Homo sapiens GN=HIST1H2BJ PE=1 SV=3</t>
  </si>
  <si>
    <t>O00182</t>
  </si>
  <si>
    <t>Galectin-9 OS=Homo sapiens GN=LGALS9 PE=1 SV=2</t>
  </si>
  <si>
    <t>C0JYY2</t>
  </si>
  <si>
    <t>Apolipoprotein B (Including Ag(X) antigen) OS=Homo sapiens GN=APOB PE=4 SV=1</t>
  </si>
  <si>
    <t>Q9Y237</t>
  </si>
  <si>
    <t>Peptidyl-prolyl cis-trans isomerase NIMA-interacting 4 OS=Homo sapiens GN=PIN4 PE=1 SV=1</t>
  </si>
  <si>
    <t>O75312</t>
  </si>
  <si>
    <t>Zinc finger protein ZPR1 OS=Homo sapiens GN=ZPR1 PE=1 SV=1</t>
  </si>
  <si>
    <t>O15143</t>
  </si>
  <si>
    <t>Actin-related protein 2/3 complex subunit 1B OS=Homo sapiens GN=ARPC1B PE=1 SV=3</t>
  </si>
  <si>
    <t>Q86VN1</t>
  </si>
  <si>
    <t>Vacuolar protein-sorting-associated protein 36 OS=Homo sapiens GN=VPS36 PE=1 SV=1</t>
  </si>
  <si>
    <t>Q8NEG4</t>
  </si>
  <si>
    <t>Protein FAM83F OS=Homo sapiens GN=FAM83F PE=1 SV=1</t>
  </si>
  <si>
    <t>Q9UN37</t>
  </si>
  <si>
    <t>Vacuolar protein sorting-associated protein 4A OS=Homo sapiens GN=VPS4A PE=1 SV=1</t>
  </si>
  <si>
    <t>H3BQK0</t>
  </si>
  <si>
    <t>ATP-dependent RNA helicase DDX19B OS=Homo sapiens GN=DDX19B PE=1 SV=1</t>
  </si>
  <si>
    <t>Q9NUU7</t>
  </si>
  <si>
    <t>ATP-dependent RNA helicase DDX19A OS=Homo sapiens GN=DDX19A PE=1 SV=1</t>
  </si>
  <si>
    <t>O94919</t>
  </si>
  <si>
    <t>Endonuclease domain-containing 1 protein OS=Homo sapiens GN=ENDOD1 PE=1 SV=2</t>
  </si>
  <si>
    <t>B0QZ18</t>
  </si>
  <si>
    <t>Copine-1 OS=Homo sapiens GN=CPNE1 PE=1 SV=1</t>
  </si>
  <si>
    <t>Q9UBS4</t>
  </si>
  <si>
    <t>DnaJ homolog subfamily B member 11 OS=Homo sapiens GN=DNAJB11 PE=1 SV=1</t>
  </si>
  <si>
    <t>A0A024R118</t>
  </si>
  <si>
    <t>Methyltransferase like 7A, isoform CRA_a OS=Homo sapiens GN=METTL7A PE=4 SV=1</t>
  </si>
  <si>
    <t>Q9Y2V2</t>
  </si>
  <si>
    <t>Calcium-regulated heat-stable protein 1 OS=Homo sapiens GN=CARHSP1 PE=1 SV=2</t>
  </si>
  <si>
    <t>Q99426</t>
  </si>
  <si>
    <t>Tubulin-folding cofactor B OS=Homo sapiens GN=TBCB PE=1 SV=2</t>
  </si>
  <si>
    <t>O14617</t>
  </si>
  <si>
    <t>AP-3 complex subunit delta-1 OS=Homo sapiens GN=AP3D1 PE=1 SV=1</t>
  </si>
  <si>
    <t>Q7L5N1</t>
  </si>
  <si>
    <t>COP9 signalosome complex subunit 6 OS=Homo sapiens GN=COPS6 PE=1 SV=1</t>
  </si>
  <si>
    <t>A8K651</t>
  </si>
  <si>
    <t>cDNA FLJ75700, highly similar to Homo sapiens complement component 1, q subcomponent binding protein (C1QBP), nuclear gene encoding mitochondrial protein, mRNA OS=Homo sapiens PE=2 SV=1</t>
  </si>
  <si>
    <t>V9HW00</t>
  </si>
  <si>
    <t>Epididymis secretory sperm binding protein Li 77p (Fragment) OS=Homo sapiens GN=HEL-S-77p PE=2 SV=1</t>
  </si>
  <si>
    <t>Q9NX46</t>
  </si>
  <si>
    <t>Poly(ADP-ribose) glycohydrolase ARH3 OS=Homo sapiens GN=ADPRHL2 PE=1 SV=1</t>
  </si>
  <si>
    <t>O95292</t>
  </si>
  <si>
    <t>Vesicle-associated membrane protein-associated protein B/C OS=Homo sapiens GN=VAPB PE=1 SV=3</t>
  </si>
  <si>
    <t>Q6NS36</t>
  </si>
  <si>
    <t>Ferritin (Fragment) OS=Homo sapiens GN=FTH1 PE=2 SV=1</t>
  </si>
  <si>
    <t>Q9NWV4</t>
  </si>
  <si>
    <t>UPF0587 protein C1orf123 OS=Homo sapiens GN=C1orf123 PE=1 SV=1</t>
  </si>
  <si>
    <t>D6RER5</t>
  </si>
  <si>
    <t>Septin-11 OS=Homo sapiens GN=SEPT11 PE=1 SV=1</t>
  </si>
  <si>
    <t>D3DSQ1</t>
  </si>
  <si>
    <t>N-acylsphingosine amidohydrolase (Acid ceramidase) 1, isoform CRA_c OS=Homo sapiens GN=ASAH1 PE=4 SV=1</t>
  </si>
  <si>
    <t>P54709</t>
  </si>
  <si>
    <t>Sodium/potassium-transporting ATPase subunit beta-3 OS=Homo sapiens GN=ATP1B3 PE=1 SV=1</t>
  </si>
  <si>
    <t>P02792</t>
  </si>
  <si>
    <t>Ferritin light chain OS=Homo sapiens GN=FTL PE=1 SV=2</t>
  </si>
  <si>
    <t>Q13144</t>
  </si>
  <si>
    <t>Translation initiation factor eIF-2B subunit epsilon OS=Homo sapiens GN=EIF2B5 PE=1 SV=3</t>
  </si>
  <si>
    <t>A0A024R2A7</t>
  </si>
  <si>
    <t>Lectin, mannose-binding, 1, isoform CRA_b OS=Homo sapiens GN=LMAN1 PE=4 SV=1</t>
  </si>
  <si>
    <t>Q92769</t>
  </si>
  <si>
    <t>Histone deacetylase 2 OS=Homo sapiens GN=HDAC2 PE=1 SV=2</t>
  </si>
  <si>
    <t>Q7KZ85</t>
  </si>
  <si>
    <t>Transcription elongation factor SPT6 OS=Homo sapiens GN=SUPT6H PE=1 SV=2</t>
  </si>
  <si>
    <t>O75935</t>
  </si>
  <si>
    <t>Dynactin subunit 3 OS=Homo sapiens GN=DCTN3 PE=1 SV=1</t>
  </si>
  <si>
    <t>P04921</t>
  </si>
  <si>
    <t>Glycophorin-C OS=Homo sapiens GN=GYPC PE=1 SV=1</t>
  </si>
  <si>
    <t>B3KSP9</t>
  </si>
  <si>
    <t>cDNA FLJ36765 fis, clone 3NB691000191 OS=Homo sapiens PE=2 SV=1</t>
  </si>
  <si>
    <t>Q9Y333</t>
  </si>
  <si>
    <t>U6 snRNA-associated Sm-like protein LSm2 OS=Homo sapiens GN=LSM2 PE=1 SV=1</t>
  </si>
  <si>
    <t>Q14558</t>
  </si>
  <si>
    <t>Phosphoribosyl pyrophosphate synthase-associated protein 1 OS=Homo sapiens GN=PRPSAP1 PE=1 SV=2</t>
  </si>
  <si>
    <t>Q8N2A9</t>
  </si>
  <si>
    <t>cDNA FLJ33579 fis, clone BRAMY2011767, highly similar to Mus musculus mmDNAJA4 mmDj4 OS=Homo sapiens PE=2 SV=1</t>
  </si>
  <si>
    <t>B7Z7F0</t>
  </si>
  <si>
    <t>cDNA FLJ56420, highly similar to Aspartyl aminopeptidase (EC 3.4.11.21) OS=Homo sapiens PE=2 SV=1</t>
  </si>
  <si>
    <t>B4DZF8</t>
  </si>
  <si>
    <t>Serine/threonine-protein phosphatase 2A activator OS=Homo sapiens PE=2 SV=1</t>
  </si>
  <si>
    <t>Q96FJ2</t>
  </si>
  <si>
    <t>Dynein light chain 2, cytoplasmic OS=Homo sapiens GN=DYNLL2 PE=1 SV=1</t>
  </si>
  <si>
    <t>Q15833</t>
  </si>
  <si>
    <t>Syntaxin-binding protein 2 OS=Homo sapiens GN=STXBP2 PE=1 SV=2</t>
  </si>
  <si>
    <t>Q53H82</t>
  </si>
  <si>
    <t>Endoribonuclease LACTB2 OS=Homo sapiens GN=LACTB2 PE=1 SV=2</t>
  </si>
  <si>
    <t>Q9GZS3</t>
  </si>
  <si>
    <t>WD repeat-containing protein 61 OS=Homo sapiens GN=WDR61 PE=1 SV=1</t>
  </si>
  <si>
    <t>P36957</t>
  </si>
  <si>
    <t>Dihydrolipoyllysine-residue succinyltransferase component of 2-oxoglutarate dehydrogenase complex, mitochondrial OS=Homo sapiens GN=DLST PE=1 SV=4</t>
  </si>
  <si>
    <t>Q562E7</t>
  </si>
  <si>
    <t>WD repeat-containing protein 81 OS=Homo sapiens GN=WDR81 PE=1 SV=2</t>
  </si>
  <si>
    <t>O75821</t>
  </si>
  <si>
    <t>Eukaryotic translation initiation factor 3 subunit G OS=Homo sapiens GN=EIF3G PE=1 SV=2</t>
  </si>
  <si>
    <t>P60983</t>
  </si>
  <si>
    <t>Glia maturation factor beta OS=Homo sapiens GN=GMFB PE=1 SV=2</t>
  </si>
  <si>
    <t>Q14651</t>
  </si>
  <si>
    <t>Plastin-1 OS=Homo sapiens GN=PLS1 PE=1 SV=2</t>
  </si>
  <si>
    <t>P28072</t>
  </si>
  <si>
    <t>Proteasome subunit beta type-6 OS=Homo sapiens GN=PSMB6 PE=1 SV=4</t>
  </si>
  <si>
    <t>H7BZ14</t>
  </si>
  <si>
    <t>Peptidyl-prolyl cis-trans isomerase (Fragment) OS=Homo sapiens GN=PPIL3 PE=1 SV=1</t>
  </si>
  <si>
    <t>A5PL36</t>
  </si>
  <si>
    <t>USP19 protein (Fragment) OS=Homo sapiens GN=USP19 PE=2 SV=1</t>
  </si>
  <si>
    <t>Q96AT9</t>
  </si>
  <si>
    <t>Ribulose-phosphate 3-epimerase OS=Homo sapiens GN=RPE PE=1 SV=1</t>
  </si>
  <si>
    <t>P63151</t>
  </si>
  <si>
    <t>Serine/threonine-protein phosphatase 2A 55 kDa regulatory subunit B alpha isoform OS=Homo sapiens GN=PPP2R2A PE=1 SV=1</t>
  </si>
  <si>
    <t>A0A024R751</t>
  </si>
  <si>
    <t>HSPC049 protein, isoform CRA_a OS=Homo sapiens GN=HSPC049 PE=4 SV=1</t>
  </si>
  <si>
    <t>A0A024R329</t>
  </si>
  <si>
    <t>GDP-mannose pyrophosphorylase B, isoform CRA_a OS=Homo sapiens GN=GMPPB PE=4 SV=1</t>
  </si>
  <si>
    <t>P14927</t>
  </si>
  <si>
    <t>Cytochrome b-c1 complex subunit 7 OS=Homo sapiens GN=UQCRB PE=1 SV=2</t>
  </si>
  <si>
    <t>P30047</t>
  </si>
  <si>
    <t>GTP cyclohydrolase 1 feedback regulatory protein OS=Homo sapiens GN=GCHFR PE=1 SV=3</t>
  </si>
  <si>
    <t>P50402</t>
  </si>
  <si>
    <t>Emerin OS=Homo sapiens GN=EMD PE=1 SV=1</t>
  </si>
  <si>
    <t>Q16186</t>
  </si>
  <si>
    <t>Proteasomal ubiquitin receptor ADRM1 OS=Homo sapiens GN=ADRM1 PE=1 SV=2</t>
  </si>
  <si>
    <t>B4E2P4</t>
  </si>
  <si>
    <t>cDNA FLJ58474, highly similar to Xaa-Pro aminopeptidase 1 (EC 3.4.11.9) OS=Homo sapiens PE=2 SV=1</t>
  </si>
  <si>
    <t>Q9BVM2</t>
  </si>
  <si>
    <t>Protein DPCD OS=Homo sapiens GN=DPCD PE=1 SV=2</t>
  </si>
  <si>
    <t>Q86TI2</t>
  </si>
  <si>
    <t>Dipeptidyl peptidase 9 OS=Homo sapiens GN=DPP9 PE=1 SV=3</t>
  </si>
  <si>
    <t>H7BZJ3</t>
  </si>
  <si>
    <t>Protein disulfide-isomerase A3 (Fragment) OS=Homo sapiens GN=PDIA3 PE=1 SV=1</t>
  </si>
  <si>
    <t>Q9NW68</t>
  </si>
  <si>
    <t>BSD domain-containing protein 1 OS=Homo sapiens GN=BSDC1 PE=1 SV=1</t>
  </si>
  <si>
    <t>P34897</t>
  </si>
  <si>
    <t>Serine hydroxymethyltransferase, mitochondrial OS=Homo sapiens GN=SHMT2 PE=1 SV=3</t>
  </si>
  <si>
    <t>P42126</t>
  </si>
  <si>
    <t>Enoyl-CoA delta isomerase 1, mitochondrial OS=Homo sapiens GN=ECI1 PE=1 SV=1</t>
  </si>
  <si>
    <t>Q53TN4</t>
  </si>
  <si>
    <t>Cytochrome b reductase 1 OS=Homo sapiens GN=CYBRD1 PE=1 SV=1</t>
  </si>
  <si>
    <t>Q9NQX3</t>
  </si>
  <si>
    <t>Gephyrin OS=Homo sapiens GN=GPHN PE=1 SV=1</t>
  </si>
  <si>
    <t>A0A024RBA9</t>
  </si>
  <si>
    <t>RAB21, member RAS oncogene family, isoform CRA_a OS=Homo sapiens GN=RAB21 PE=4 SV=1</t>
  </si>
  <si>
    <t>Q99808</t>
  </si>
  <si>
    <t>Equilibrative nucleoside transporter 1 OS=Homo sapiens GN=SLC29A1 PE=1 SV=3</t>
  </si>
  <si>
    <t>P80217</t>
  </si>
  <si>
    <t>Interferon-induced 35 kDa protein OS=Homo sapiens GN=IFI35 PE=1 SV=5</t>
  </si>
  <si>
    <t>Q9Y3F4</t>
  </si>
  <si>
    <t>Serine-threonine kinase receptor-associated protein OS=Homo sapiens GN=STRAP PE=1 SV=1</t>
  </si>
  <si>
    <t>Q12986</t>
  </si>
  <si>
    <t>Transcriptional repressor NF-X1 OS=Homo sapiens GN=NFX1 PE=1 SV=2</t>
  </si>
  <si>
    <t>A0A024R5H8</t>
  </si>
  <si>
    <t>RAB6A, member RAS oncogene family, isoform CRA_b OS=Homo sapiens GN=RAB6A PE=4 SV=1</t>
  </si>
  <si>
    <t>A0A0A0MQS1</t>
  </si>
  <si>
    <t>Pyrroline-5-carboxylate reductase OS=Homo sapiens GN=PYCR3 PE=1 SV=1</t>
  </si>
  <si>
    <t>Q9Y4G8</t>
  </si>
  <si>
    <t>Rap guanine nucleotide exchange factor 2 OS=Homo sapiens GN=RAPGEF2 PE=1 SV=1</t>
  </si>
  <si>
    <t>B4DHW9</t>
  </si>
  <si>
    <t>cDNA FLJ56439, highly similar to Pantothenate kinase 4 (EC 2.7.1.33) OS=Homo sapiens PE=2 SV=1</t>
  </si>
  <si>
    <t>A0A087WZT3</t>
  </si>
  <si>
    <t>BolA-like protein 2 OS=Homo sapiens GN=BOLA2 PE=1 SV=2</t>
  </si>
  <si>
    <t>A0A024RBR3</t>
  </si>
  <si>
    <t>Density-regulated protein OS=Homo sapiens GN=DENR PE=3 SV=1</t>
  </si>
  <si>
    <t>Q8IWB7</t>
  </si>
  <si>
    <t>WD repeat and FYVE domain-containing protein 1 OS=Homo sapiens GN=WDFY1 PE=1 SV=1</t>
  </si>
  <si>
    <t>Q9UKV3</t>
  </si>
  <si>
    <t>Apoptotic chromatin condensation inducer in the nucleus OS=Homo sapiens GN=ACIN1 PE=1 SV=2</t>
  </si>
  <si>
    <t>Q52LJ0</t>
  </si>
  <si>
    <t>Protein FAM98B OS=Homo sapiens GN=FAM98B PE=1 SV=1</t>
  </si>
  <si>
    <t>E7EW20</t>
  </si>
  <si>
    <t>Unconventional myosin-VI OS=Homo sapiens GN=MYO6 PE=1 SV=2</t>
  </si>
  <si>
    <t>Q9ULP9</t>
  </si>
  <si>
    <t>TBC1 domain family member 24 OS=Homo sapiens GN=TBC1D24 PE=1 SV=2</t>
  </si>
  <si>
    <t>Q08AM6</t>
  </si>
  <si>
    <t>Protein VAC14 homolog OS=Homo sapiens GN=VAC14 PE=1 SV=1</t>
  </si>
  <si>
    <t>A0A024R1I5</t>
  </si>
  <si>
    <t>SEC14-like 2 (S. cerevisiae), isoform CRA_b OS=Homo sapiens GN=SEC14L2 PE=4 SV=1</t>
  </si>
  <si>
    <t>Q9H446</t>
  </si>
  <si>
    <t>RWD domain-containing protein 1 OS=Homo sapiens GN=RWDD1 PE=1 SV=1</t>
  </si>
  <si>
    <t>Q9NZZ3</t>
  </si>
  <si>
    <t>Charged multivesicular body protein 5 OS=Homo sapiens GN=CHMP5 PE=1 SV=1</t>
  </si>
  <si>
    <t>O75157</t>
  </si>
  <si>
    <t>TSC22 domain family protein 2 OS=Homo sapiens GN=TSC22D2 PE=1 SV=3</t>
  </si>
  <si>
    <t>Q9H8W4</t>
  </si>
  <si>
    <t>Pleckstrin homology domain-containing family F member 2 OS=Homo sapiens GN=PLEKHF2 PE=1 SV=1</t>
  </si>
  <si>
    <t>A0A024R9H2</t>
  </si>
  <si>
    <t>Heat-responsive protein 12, isoform CRA_a OS=Homo sapiens GN=HRSP12 PE=4 SV=1</t>
  </si>
  <si>
    <t>Q07812</t>
  </si>
  <si>
    <t>Apoptosis regulator BAX OS=Homo sapiens GN=BAX PE=1 SV=1</t>
  </si>
  <si>
    <t>Q9Y6I3</t>
  </si>
  <si>
    <t>Epsin-1 OS=Homo sapiens GN=EPN1 PE=1 SV=2</t>
  </si>
  <si>
    <t>O95273</t>
  </si>
  <si>
    <t>Cyclin-D1-binding protein 1 OS=Homo sapiens GN=CCNDBP1 PE=1 SV=2</t>
  </si>
  <si>
    <t>Q8TCD5</t>
  </si>
  <si>
    <t>5'(3')-deoxyribonucleotidase, cytosolic type OS=Homo sapiens GN=NT5C PE=1 SV=2</t>
  </si>
  <si>
    <t>A0A0A0MTJ9</t>
  </si>
  <si>
    <t>Neutral cholesterol ester hydrolase 1 OS=Homo sapiens GN=NCEH1 PE=1 SV=1</t>
  </si>
  <si>
    <t>A0A024RBG1</t>
  </si>
  <si>
    <t>Nudix (Nucleoside diphosphate linked moiety X)-type motif 4, isoform CRA_b OS=Homo sapiens GN=NUDT4 PE=4 SV=1</t>
  </si>
  <si>
    <t>P99999</t>
  </si>
  <si>
    <t>Cytochrome c OS=Homo sapiens GN=CYCS PE=1 SV=2</t>
  </si>
  <si>
    <t>A1L0S7</t>
  </si>
  <si>
    <t>TNS1 protein (Fragment) OS=Homo sapiens GN=TNS1 PE=2 SV=2</t>
  </si>
  <si>
    <t>E9PL57</t>
  </si>
  <si>
    <t>NEDD8-MDP1 readthrough (Fragment) OS=Homo sapiens GN=NEDD8-MDP1 PE=4 SV=1</t>
  </si>
  <si>
    <t>P22059</t>
  </si>
  <si>
    <t>Oxysterol-binding protein 1 OS=Homo sapiens GN=OSBP PE=1 SV=1</t>
  </si>
  <si>
    <t>J3KNR0</t>
  </si>
  <si>
    <t>Non-specific serine/threonine protein kinase OS=Homo sapiens GN=MARK3 PE=1 SV=2</t>
  </si>
  <si>
    <t>Q7Z478</t>
  </si>
  <si>
    <t>ATP-dependent RNA helicase DHX29 OS=Homo sapiens GN=DHX29 PE=1 SV=2</t>
  </si>
  <si>
    <t>Q9Y2Q5</t>
  </si>
  <si>
    <t>Ragulator complex protein LAMTOR2 OS=Homo sapiens GN=LAMTOR2 PE=1 SV=1</t>
  </si>
  <si>
    <t>A7E261</t>
  </si>
  <si>
    <t>5-oxoprolinase (ATP-hydrolysing) OS=Homo sapiens GN=OPLAH PE=2 SV=1</t>
  </si>
  <si>
    <t>Q9NRV9</t>
  </si>
  <si>
    <t>Heme-binding protein 1 OS=Homo sapiens GN=HEBP1 PE=1 SV=1</t>
  </si>
  <si>
    <t>A0A0C4DGV4</t>
  </si>
  <si>
    <t>Hepatitis B virus x interacting protein OS=Homo sapiens GN=LAMTOR5 PE=1 SV=1</t>
  </si>
  <si>
    <t>O95155</t>
  </si>
  <si>
    <t>Ubiquitin conjugation factor E4 B OS=Homo sapiens GN=UBE4B PE=1 SV=1</t>
  </si>
  <si>
    <t>A0A024R061</t>
  </si>
  <si>
    <t>Synaptobrevin-like 1, isoform CRA_e OS=Homo sapiens GN=SYBL1 PE=3 SV=1</t>
  </si>
  <si>
    <t>P62136</t>
  </si>
  <si>
    <t>Serine/threonine-protein phosphatase PP1-alpha catalytic subunit OS=Homo sapiens GN=PPP1CA PE=1 SV=1</t>
  </si>
  <si>
    <t>Q4G0N4</t>
  </si>
  <si>
    <t>NAD kinase 2, mitochondrial OS=Homo sapiens GN=NADK2 PE=1 SV=2</t>
  </si>
  <si>
    <t>O15498</t>
  </si>
  <si>
    <t>Synaptobrevin homolog YKT6 OS=Homo sapiens GN=YKT6 PE=1 SV=1</t>
  </si>
  <si>
    <t>Q8N4P3</t>
  </si>
  <si>
    <t>Guanosine-3',5'-bis(diphosphate) 3'-pyrophosphohydrolase MESH1 OS=Homo sapiens GN=HDDC3 PE=1 SV=3</t>
  </si>
  <si>
    <t>B4E368</t>
  </si>
  <si>
    <t>cDNA FLJ60058, highly similar to Myosin light chain 1, slow-twitch muscle A isoform OS=Homo sapiens PE=2 SV=1</t>
  </si>
  <si>
    <t>D3DSW3</t>
  </si>
  <si>
    <t>Proline synthetase co-transcribed homolog (Bacterial), isoform CRA_b OS=Homo sapiens GN=PROSC PE=3 SV=1</t>
  </si>
  <si>
    <t>Q05DB4</t>
  </si>
  <si>
    <t>HEBP2 protein (Fragment) OS=Homo sapiens GN=HEBP2 PE=2 SV=1</t>
  </si>
  <si>
    <t>F8W930</t>
  </si>
  <si>
    <t>Insulin-like growth factor 2 mRNA-binding protein 2 OS=Homo sapiens GN=IGF2BP2 PE=1 SV=1</t>
  </si>
  <si>
    <t>Q9UHP3</t>
  </si>
  <si>
    <t>Ubiquitin carboxyl-terminal hydrolase 25 OS=Homo sapiens GN=USP25 PE=1 SV=4</t>
  </si>
  <si>
    <t>P49411</t>
  </si>
  <si>
    <t>Elongation factor Tu, mitochondrial OS=Homo sapiens GN=TUFM PE=1 SV=2</t>
  </si>
  <si>
    <t>Q9NPB8</t>
  </si>
  <si>
    <t>Glycerophosphocholine phosphodiesterase GPCPD1 OS=Homo sapiens GN=GPCPD1 PE=1 SV=2</t>
  </si>
  <si>
    <t>Q13283</t>
  </si>
  <si>
    <t>Ras GTPase-activating protein-binding protein 1 OS=Homo sapiens GN=G3BP1 PE=1 SV=1</t>
  </si>
  <si>
    <t>Q9NZU5</t>
  </si>
  <si>
    <t>LIM and cysteine-rich domains protein 1 OS=Homo sapiens GN=LMCD1 PE=1 SV=1</t>
  </si>
  <si>
    <t>Q96AQ6</t>
  </si>
  <si>
    <t>Pre-B-cell leukemia transcription factor-interacting protein 1 OS=Homo sapiens GN=PBXIP1 PE=1 SV=1</t>
  </si>
  <si>
    <t>B2R9S4</t>
  </si>
  <si>
    <t>cDNA, FLJ94534, highly similar to Homo sapiens capping protein (actin filament), gelsolin-like(CAPG), mRNA OS=Homo sapiens PE=2 SV=1</t>
  </si>
  <si>
    <t>A4D1L5</t>
  </si>
  <si>
    <t>Ubiquitin-conjugating enzyme E2H (UBC8 homolog, yeast) OS=Homo sapiens GN=UBE2H PE=1 SV=1</t>
  </si>
  <si>
    <t>B2R4A2</t>
  </si>
  <si>
    <t>Cytochrome b-c1 complex subunit 7 OS=Homo sapiens PE=2 SV=1</t>
  </si>
  <si>
    <t>Q7L5D6</t>
  </si>
  <si>
    <t>Golgi to ER traffic protein 4 homolog OS=Homo sapiens GN=GET4 PE=1 SV=1</t>
  </si>
  <si>
    <t>P35606</t>
  </si>
  <si>
    <t>Coatomer subunit beta' OS=Homo sapiens GN=COPB2 PE=1 SV=2</t>
  </si>
  <si>
    <t>P42574</t>
  </si>
  <si>
    <t>Caspase-3 OS=Homo sapiens GN=CASP3 PE=1 SV=2</t>
  </si>
  <si>
    <t>D3VVP5</t>
  </si>
  <si>
    <t>Ataxin 3 variant ref (Fragment) OS=Homo sapiens GN=ATXN3 PE=2 SV=1</t>
  </si>
  <si>
    <t>Q96RL7</t>
  </si>
  <si>
    <t>Vacuolar protein sorting-associated protein 13A OS=Homo sapiens GN=VPS13A PE=1 SV=2</t>
  </si>
  <si>
    <t>Q13045</t>
  </si>
  <si>
    <t>Protein flightless-1 homolog OS=Homo sapiens GN=FLII PE=1 SV=2</t>
  </si>
  <si>
    <t>Q8WVJ2</t>
  </si>
  <si>
    <t>NudC domain-containing protein 2 OS=Homo sapiens GN=NUDCD2 PE=1 SV=1</t>
  </si>
  <si>
    <t>P06703</t>
  </si>
  <si>
    <t>Protein S100-A6 OS=Homo sapiens GN=S100A6 PE=1 SV=1</t>
  </si>
  <si>
    <t>F8W0W8</t>
  </si>
  <si>
    <t>Serine/threonine-protein phosphatase OS=Homo sapiens GN=PPP1CC PE=1 SV=1</t>
  </si>
  <si>
    <t>G3V2U7</t>
  </si>
  <si>
    <t>Acylphosphatase OS=Homo sapiens GN=ACYP1 PE=1 SV=1</t>
  </si>
  <si>
    <t>Q04206</t>
  </si>
  <si>
    <t>Transcription factor p65 OS=Homo sapiens GN=RELA PE=1 SV=2</t>
  </si>
  <si>
    <t>Q9BRA2</t>
  </si>
  <si>
    <t>Thioredoxin domain-containing protein 17 OS=Homo sapiens GN=TXNDC17 PE=1 SV=1</t>
  </si>
  <si>
    <t>Q00325</t>
  </si>
  <si>
    <t>Phosphate carrier protein, mitochondrial OS=Homo sapiens GN=SLC25A3 PE=1 SV=2</t>
  </si>
  <si>
    <t>Q969H8</t>
  </si>
  <si>
    <t>Myeloid-derived growth factor OS=Homo sapiens GN=MYDGF PE=1 SV=1</t>
  </si>
  <si>
    <t>H7C2N1</t>
  </si>
  <si>
    <t>Prothymosin alpha (Fragment) OS=Homo sapiens GN=PTMA PE=1 SV=1</t>
  </si>
  <si>
    <t>P13667</t>
  </si>
  <si>
    <t>Protein disulfide-isomerase A4 OS=Homo sapiens GN=PDIA4 PE=1 SV=2</t>
  </si>
  <si>
    <t>Q13148</t>
  </si>
  <si>
    <t>TAR DNA-binding protein 43 OS=Homo sapiens GN=TARDBP PE=1 SV=1</t>
  </si>
  <si>
    <t>P51811</t>
  </si>
  <si>
    <t>Membrane transport protein XK OS=Homo sapiens GN=XK PE=1 SV=5</t>
  </si>
  <si>
    <t>B0YIW6</t>
  </si>
  <si>
    <t>Archain 1, isoform CRA_a OS=Homo sapiens GN=ARCN1 PE=1 SV=1</t>
  </si>
  <si>
    <t>Q15370</t>
  </si>
  <si>
    <t>Elongin-B OS=Homo sapiens GN=ELOB PE=1 SV=1</t>
  </si>
  <si>
    <t>Q96GK7</t>
  </si>
  <si>
    <t>Fumarylacetoacetate hydrolase domain-containing protein 2A OS=Homo sapiens GN=FAHD2A PE=1 SV=1</t>
  </si>
  <si>
    <t>P28676</t>
  </si>
  <si>
    <t>Grancalcin OS=Homo sapiens GN=GCA PE=1 SV=2</t>
  </si>
  <si>
    <t>Q08257</t>
  </si>
  <si>
    <t>Quinone oxidoreductase OS=Homo sapiens GN=CRYZ PE=1 SV=1</t>
  </si>
  <si>
    <t>A8K761</t>
  </si>
  <si>
    <t>NADH dehydrogenase (Ubiquinone) 1 beta subcomplex, 10, 22kDa, isoform CRA_b OS=Homo sapiens GN=NDUFB10 PE=2 SV=1</t>
  </si>
  <si>
    <t>O75947</t>
  </si>
  <si>
    <t>ATP synthase subunit d, mitochondrial OS=Homo sapiens GN=ATP5H PE=1 SV=3</t>
  </si>
  <si>
    <t>P27694</t>
  </si>
  <si>
    <t>Replication protein A 70 kDa DNA-binding subunit OS=Homo sapiens GN=RPA1 PE=1 SV=2</t>
  </si>
  <si>
    <t>K7ELP0</t>
  </si>
  <si>
    <t>A0A024RBS2</t>
  </si>
  <si>
    <t>60S acidic ribosomal protein P0 OS=Homo sapiens GN=RPLP0 PE=3 SV=1</t>
  </si>
  <si>
    <t>B7Z5W1</t>
  </si>
  <si>
    <t>cDNA FLJ54854, highly similar to Junctional adhesion molecule A OS=Homo sapiens PE=2 SV=1</t>
  </si>
  <si>
    <t>A0A024QZR3</t>
  </si>
  <si>
    <t>Protein pelota homolog OS=Homo sapiens GN=hCG_2002731 PE=3 SV=1</t>
  </si>
  <si>
    <t>Q5JWF2</t>
  </si>
  <si>
    <t>Guanine nucleotide-binding protein G(s) subunit alpha isoforms XLas OS=Homo sapiens GN=GNAS PE=1 SV=2</t>
  </si>
  <si>
    <t>O60282</t>
  </si>
  <si>
    <t>Kinesin heavy chain isoform 5C OS=Homo sapiens GN=KIF5C PE=1 SV=1</t>
  </si>
  <si>
    <t>P58546</t>
  </si>
  <si>
    <t>Myotrophin OS=Homo sapiens GN=MTPN PE=1 SV=2</t>
  </si>
  <si>
    <t>A0A0S2Z2Z6</t>
  </si>
  <si>
    <t>Annexin (Fragment) OS=Homo sapiens GN=ANXA6 PE=2 SV=1</t>
  </si>
  <si>
    <t>O75191</t>
  </si>
  <si>
    <t>Xylulose kinase OS=Homo sapiens GN=XYLB PE=1 SV=3</t>
  </si>
  <si>
    <t>Q96KG9</t>
  </si>
  <si>
    <t>N-terminal kinase-like protein OS=Homo sapiens GN=SCYL1 PE=1 SV=1</t>
  </si>
  <si>
    <t>P28799</t>
  </si>
  <si>
    <t>Granulins OS=Homo sapiens GN=GRN PE=1 SV=2</t>
  </si>
  <si>
    <t>F1LJ00</t>
  </si>
  <si>
    <t>TBC1 domain family, member 18 OS=Homo sapiens GN=TBC1D18 PE=2 SV=1</t>
  </si>
  <si>
    <t>F8W914</t>
  </si>
  <si>
    <t>Reticulon OS=Homo sapiens GN=RTN4 PE=1 SV=1</t>
  </si>
  <si>
    <t>P35219</t>
  </si>
  <si>
    <t>Carbonic anhydrase-related protein OS=Homo sapiens GN=CA8 PE=1 SV=3</t>
  </si>
  <si>
    <t>Q9UNF0</t>
  </si>
  <si>
    <t>Protein kinase C and casein kinase substrate in neurons protein 2 OS=Homo sapiens GN=PACSIN2 PE=1 SV=2</t>
  </si>
  <si>
    <t>O14562</t>
  </si>
  <si>
    <t>Ubiquitin domain-containing protein UBFD1 OS=Homo sapiens GN=UBFD1 PE=1 SV=2</t>
  </si>
  <si>
    <t>Q8NBF2</t>
  </si>
  <si>
    <t>NHL repeat-containing protein 2 OS=Homo sapiens GN=NHLRC2 PE=1 SV=1</t>
  </si>
  <si>
    <t>Q9Y5P4</t>
  </si>
  <si>
    <t>Collagen type IV alpha-3-binding protein OS=Homo sapiens GN=COL4A3BP PE=1 SV=1</t>
  </si>
  <si>
    <t>O60502</t>
  </si>
  <si>
    <t>Protein O-GlcNAcase OS=Homo sapiens GN=MGEA5 PE=1 SV=2</t>
  </si>
  <si>
    <t>Q6PKG0</t>
  </si>
  <si>
    <t>La-related protein 1 OS=Homo sapiens GN=LARP1 PE=1 SV=2</t>
  </si>
  <si>
    <t>Q7L2H7</t>
  </si>
  <si>
    <t>Eukaryotic translation initiation factor 3 subunit M OS=Homo sapiens GN=EIF3M PE=1 SV=1</t>
  </si>
  <si>
    <t>Q562Z4</t>
  </si>
  <si>
    <t>A8K6K7</t>
  </si>
  <si>
    <t>Glycogen [starch] synthase OS=Homo sapiens PE=2 SV=1</t>
  </si>
  <si>
    <t>Q549N0</t>
  </si>
  <si>
    <t>Cofilin 2 (Muscle), isoform CRA_a OS=Homo sapiens GN=CFL2 PE=1 SV=1</t>
  </si>
  <si>
    <t>Q8TDJ5</t>
  </si>
  <si>
    <t>Tyrosine-protein kinase receptor OS=Homo sapiens GN=TFG/ALK fusion PE=2 SV=1</t>
  </si>
  <si>
    <t>Q9NSY1</t>
  </si>
  <si>
    <t>BMP-2-inducible protein kinase OS=Homo sapiens GN=BMP2K PE=1 SV=2</t>
  </si>
  <si>
    <t>Q7L9L4</t>
  </si>
  <si>
    <t>MOB kinase activator 1B OS=Homo sapiens GN=MOB1B PE=1 SV=3</t>
  </si>
  <si>
    <t>V9HW63</t>
  </si>
  <si>
    <t>Epididymis secretory sperm binding protein Li 97n OS=Homo sapiens GN=HEL-S-97n PE=2 SV=1</t>
  </si>
  <si>
    <t>A8K9T2</t>
  </si>
  <si>
    <t>cDNA FLJ78744, highly similar to Homo sapiens WD repeat domain 23 (WDR23), transcript variant 1, mRNA OS=Homo sapiens PE=2 SV=1</t>
  </si>
  <si>
    <t>Q9BYN0</t>
  </si>
  <si>
    <t>Sulfiredoxin-1 OS=Homo sapiens GN=SRXN1 PE=1 SV=2</t>
  </si>
  <si>
    <t>O96008</t>
  </si>
  <si>
    <t>Mitochondrial import receptor subunit TOM40 homolog OS=Homo sapiens GN=TOMM40 PE=1 SV=1</t>
  </si>
  <si>
    <t>B3KP90</t>
  </si>
  <si>
    <t>cDNA FLJ31447 fis, clone NT2NE2000913, highly similar to Protein phosphatase 2C isoform beta (EC 3.1.3.16) OS=Homo sapiens PE=2 SV=1</t>
  </si>
  <si>
    <t>A0A1U9X8I7</t>
  </si>
  <si>
    <t>SKIV2L OS=Homo sapiens PE=4 SV=1</t>
  </si>
  <si>
    <t>Q5T0D9</t>
  </si>
  <si>
    <t>Tumor protein p63-regulated gene 1-like protein OS=Homo sapiens GN=TPRG1L PE=1 SV=1</t>
  </si>
  <si>
    <t>O43149</t>
  </si>
  <si>
    <t>Zinc finger ZZ-type and EF-hand domain-containing protein 1 OS=Homo sapiens GN=ZZEF1 PE=1 SV=6</t>
  </si>
  <si>
    <t>Q16864</t>
  </si>
  <si>
    <t>V-type proton ATPase subunit F OS=Homo sapiens GN=ATP6V1F PE=1 SV=2</t>
  </si>
  <si>
    <t>Q9H8Y8</t>
  </si>
  <si>
    <t>Golgi reassembly-stacking protein 2 OS=Homo sapiens GN=GORASP2 PE=1 SV=3</t>
  </si>
  <si>
    <t>Q5VXV3</t>
  </si>
  <si>
    <t>SET OS=Homo sapiens GN=SET PE=2 SV=1</t>
  </si>
  <si>
    <t>Q96H20</t>
  </si>
  <si>
    <t>Vacuolar-sorting protein SNF8 OS=Homo sapiens GN=SNF8 PE=1 SV=1</t>
  </si>
  <si>
    <t>P51151</t>
  </si>
  <si>
    <t>Ras-related protein Rab-9A OS=Homo sapiens GN=RAB9A PE=1 SV=1</t>
  </si>
  <si>
    <t>Q7Z4X0</t>
  </si>
  <si>
    <t>MO25-like protein OS=Homo sapiens PE=2 SV=1</t>
  </si>
  <si>
    <t>B0YIW2</t>
  </si>
  <si>
    <t>Apolipoprotein C-III OS=Homo sapiens GN=APOC3 PE=1 SV=1</t>
  </si>
  <si>
    <t>P30711</t>
  </si>
  <si>
    <t>Glutathione S-transferase theta-1 OS=Homo sapiens GN=GSTT1 PE=1 SV=4</t>
  </si>
  <si>
    <t>Q96BN8</t>
  </si>
  <si>
    <t>Ubiquitin thioesterase otulin OS=Homo sapiens GN=OTULIN PE=1 SV=3</t>
  </si>
  <si>
    <t>Q8TDQ7</t>
  </si>
  <si>
    <t>Glucosamine-6-phosphate isomerase 2 OS=Homo sapiens GN=GNPDA2 PE=1 SV=1</t>
  </si>
  <si>
    <t>P05161</t>
  </si>
  <si>
    <t>Ubiquitin-like protein ISG15 OS=Homo sapiens GN=ISG15 PE=1 SV=5</t>
  </si>
  <si>
    <t>A0A024R125</t>
  </si>
  <si>
    <t>Protein kinase, AMP-activated, gamma 1 non-catalytic subunit, isoform CRA_a OS=Homo sapiens GN=PRKAG1 PE=4 SV=1</t>
  </si>
  <si>
    <t>Q13596</t>
  </si>
  <si>
    <t>Sorting nexin-1 OS=Homo sapiens GN=SNX1 PE=1 SV=3</t>
  </si>
  <si>
    <t>K7ESF4</t>
  </si>
  <si>
    <t>Uncharacterized protein (Fragment) OS=Homo sapiens PE=4 SV=1</t>
  </si>
  <si>
    <t>A0A024RDR0</t>
  </si>
  <si>
    <t>High-mobility group box 1, isoform CRA_a OS=Homo sapiens GN=HMGB1 PE=4 SV=1</t>
  </si>
  <si>
    <t>Q9Y4D1</t>
  </si>
  <si>
    <t>Disheveled-associated activator of morphogenesis 1 OS=Homo sapiens GN=DAAM1 PE=1 SV=2</t>
  </si>
  <si>
    <t>A0A024R2K4</t>
  </si>
  <si>
    <t>Leucine rich repeat (In FLII) interacting protein 2, isoform CRA_b OS=Homo sapiens GN=LRRFIP2 PE=4 SV=1</t>
  </si>
  <si>
    <t>P05556</t>
  </si>
  <si>
    <t>Integrin beta-1 OS=Homo sapiens GN=ITGB1 PE=1 SV=2</t>
  </si>
  <si>
    <t>A0A024RDJ4</t>
  </si>
  <si>
    <t>Nuclear factor of kappa light polypeptide gene enhancer in B-cells 1 (P105), isoform CRA_b OS=Homo sapiens GN=NFKB1 PE=4 SV=1</t>
  </si>
  <si>
    <t>B3KSH1</t>
  </si>
  <si>
    <t>Eukaryotic translation initiation factor 3 subunit F OS=Homo sapiens GN=EIF3F PE=2 SV=1</t>
  </si>
  <si>
    <t>A0A024R0L5</t>
  </si>
  <si>
    <t>Glycogen synthase kinase 3 alpha, isoform CRA_a OS=Homo sapiens GN=GSK3A PE=3 SV=1</t>
  </si>
  <si>
    <t>E9PR17</t>
  </si>
  <si>
    <t>CD59 glycoprotein OS=Homo sapiens GN=CD59 PE=1 SV=1</t>
  </si>
  <si>
    <t>Q8N5K1</t>
  </si>
  <si>
    <t>CDGSH iron-sulfur domain-containing protein 2 OS=Homo sapiens GN=CISD2 PE=1 SV=1</t>
  </si>
  <si>
    <t>O00186</t>
  </si>
  <si>
    <t>Syntaxin-binding protein 3 OS=Homo sapiens GN=STXBP3 PE=1 SV=2</t>
  </si>
  <si>
    <t>A0A024RC31</t>
  </si>
  <si>
    <t>KIAA1012, isoform CRA_b OS=Homo sapiens GN=KIAA1012 PE=4 SV=1</t>
  </si>
  <si>
    <t>A0A0S2Z569</t>
  </si>
  <si>
    <t>DAZ associated protein 1 isoform 1 (Fragment) OS=Homo sapiens GN=DAZAP1 PE=2 SV=1</t>
  </si>
  <si>
    <t>P09496</t>
  </si>
  <si>
    <t>Clathrin light chain A OS=Homo sapiens GN=CLTA PE=1 SV=1</t>
  </si>
  <si>
    <t>Q0VDF9</t>
  </si>
  <si>
    <t>Heat shock 70 kDa protein 14 OS=Homo sapiens GN=HSPA14 PE=1 SV=1</t>
  </si>
  <si>
    <t>Q9Y5S1</t>
  </si>
  <si>
    <t>Transient receptor potential cation channel subfamily V member 2 OS=Homo sapiens GN=TRPV2 PE=1 SV=1</t>
  </si>
  <si>
    <t>Q5U0F4</t>
  </si>
  <si>
    <t>Eukaryotic translation initiation factor 3 subunit I OS=Homo sapiens GN=EIF3S2 PE=2 SV=1</t>
  </si>
  <si>
    <t>Q9P265</t>
  </si>
  <si>
    <t>Disco-interacting protein 2 homolog B OS=Homo sapiens GN=DIP2B PE=1 SV=3</t>
  </si>
  <si>
    <t>A0A024R5Q1</t>
  </si>
  <si>
    <t>HCG2003792, isoform CRA_b OS=Homo sapiens GN=hCG_2003792 PE=4 SV=1</t>
  </si>
  <si>
    <t>O15116</t>
  </si>
  <si>
    <t>U6 snRNA-associated Sm-like protein LSm1 OS=Homo sapiens GN=LSM1 PE=1 SV=1</t>
  </si>
  <si>
    <t>A0A0S2Z491</t>
  </si>
  <si>
    <t>Nucleophosmin isoform 2 (Fragment) OS=Homo sapiens GN=NPM1 PE=2 SV=1</t>
  </si>
  <si>
    <t>B2R5R5</t>
  </si>
  <si>
    <t>cDNA, FLJ92583, highly similar to Homo sapiens glycogenin (GYG), mRNA OS=Homo sapiens PE=2 SV=1</t>
  </si>
  <si>
    <t>Q6FGG2</t>
  </si>
  <si>
    <t>VAMP3 protein OS=Homo sapiens GN=VAMP3 PE=2 SV=1</t>
  </si>
  <si>
    <t>O43665</t>
  </si>
  <si>
    <t>Regulator of G-protein signaling 10 OS=Homo sapiens GN=RGS10 PE=1 SV=2</t>
  </si>
  <si>
    <t>A0A024R593</t>
  </si>
  <si>
    <t>Protein phosphatase 2, regulatory subunit B (B56), beta isoform, isoform CRA_a OS=Homo sapiens GN=PPP2R5B PE=4 SV=1</t>
  </si>
  <si>
    <t>A0A024R1X3</t>
  </si>
  <si>
    <t>Vacuolar protein sorting 25 (Yeast), isoform CRA_a OS=Homo sapiens GN=VPS25 PE=4 SV=1</t>
  </si>
  <si>
    <t>B7Z6L9</t>
  </si>
  <si>
    <t>V-type proton ATPase subunit OS=Homo sapiens PE=2 SV=1</t>
  </si>
  <si>
    <t>B3KRW4</t>
  </si>
  <si>
    <t>cDNA FLJ34980 fis, clone OCBBF2000522, highly similar to Rab GTPase-binding effector protein 2 OS=Homo sapiens PE=2 SV=1</t>
  </si>
  <si>
    <t>D6RBR1</t>
  </si>
  <si>
    <t>Calpastatin (Fragment) OS=Homo sapiens GN=CAST PE=1 SV=1</t>
  </si>
  <si>
    <t>A0A024R0J7</t>
  </si>
  <si>
    <t>HCG1995540, isoform CRA_a OS=Homo sapiens GN=hCG_1995540 PE=4 SV=1</t>
  </si>
  <si>
    <t>Q9P253</t>
  </si>
  <si>
    <t>Vacuolar protein sorting-associated protein 18 homolog OS=Homo sapiens GN=VPS18 PE=1 SV=2</t>
  </si>
  <si>
    <t>B2RDJ6</t>
  </si>
  <si>
    <t>Probable cytosolic iron-sulfur protein assembly protein CIAO1 OS=Homo sapiens GN=CIAO1 PE=2 SV=1</t>
  </si>
  <si>
    <t>A0A024RC24</t>
  </si>
  <si>
    <t>Impact homolog (Mouse), isoform CRA_c OS=Homo sapiens GN=IMPACT PE=4 SV=1</t>
  </si>
  <si>
    <t>O14828</t>
  </si>
  <si>
    <t>Secretory carrier-associated membrane protein 3 OS=Homo sapiens GN=SCAMP3 PE=1 SV=3</t>
  </si>
  <si>
    <t>K7EPR5</t>
  </si>
  <si>
    <t>cAMP-dependent protein kinase type I-alpha regulatory subunit (Fragment) OS=Homo sapiens GN=PRKAR1A PE=1 SV=8</t>
  </si>
  <si>
    <t>Q9Y678</t>
  </si>
  <si>
    <t>Coatomer subunit gamma-1 OS=Homo sapiens GN=COPG1 PE=1 SV=1</t>
  </si>
  <si>
    <t>A8K710</t>
  </si>
  <si>
    <t>cDNA FLJ77428, highly similar to Homo sapiens sterile alpha motif and leucine zipper containing kinase AZK (ZAK), transcript variant 2, mRNA OS=Homo sapiens PE=2 SV=1</t>
  </si>
  <si>
    <t>Q6FGH9</t>
  </si>
  <si>
    <t>DNCL1 protein OS=Homo sapiens GN=DNCL1 PE=2 SV=1</t>
  </si>
  <si>
    <t>J3QTA2</t>
  </si>
  <si>
    <t>BAG family molecular chaperone regulator 1 OS=Homo sapiens GN=BAG1 PE=1 SV=1</t>
  </si>
  <si>
    <t>E9PRZ1</t>
  </si>
  <si>
    <t>Protein SAAL1 OS=Homo sapiens GN=SAAL1 PE=1 SV=1</t>
  </si>
  <si>
    <t>Q9H2U2</t>
  </si>
  <si>
    <t>Inorganic pyrophosphatase 2, mitochondrial OS=Homo sapiens GN=PPA2 PE=1 SV=2</t>
  </si>
  <si>
    <t>Q5BIX2</t>
  </si>
  <si>
    <t>Chromosome 18 open reading frame 25, isoform CRA_a OS=Homo sapiens GN=ARKL1 PE=1 SV=1</t>
  </si>
  <si>
    <t>D3YTI2</t>
  </si>
  <si>
    <t>Low molecular weight phosphotyrosine protein phosphatase OS=Homo sapiens GN=ACP1 PE=1 SV=1</t>
  </si>
  <si>
    <t>Q9BXP5</t>
  </si>
  <si>
    <t>Serrate RNA effector molecule homolog OS=Homo sapiens GN=SRRT PE=1 SV=1</t>
  </si>
  <si>
    <t>P10114</t>
  </si>
  <si>
    <t>Ras-related protein Rap-2a OS=Homo sapiens GN=RAP2A PE=1 SV=1</t>
  </si>
  <si>
    <t>A0A0F7NGI8</t>
  </si>
  <si>
    <t>Leucine rich repeat (In FLII) interacting protein 1, isoform CRA_c OS=Homo sapiens GN=LRRFIP1 PE=2 SV=1</t>
  </si>
  <si>
    <t>Q9H8M7</t>
  </si>
  <si>
    <t>Ubiquitin carboxyl-terminal hydrolase MINDY-3 OS=Homo sapiens GN=MINDY3 PE=1 SV=1</t>
  </si>
  <si>
    <t>Q96GS4</t>
  </si>
  <si>
    <t>BLOC-1-related complex subunit 6 OS=Homo sapiens GN=BORCS6 PE=1 SV=2</t>
  </si>
  <si>
    <t>B4DIV8</t>
  </si>
  <si>
    <t>cDNA FLJ56402, highly similar to Tripeptidyl-peptidase 1 (EC 3.4.14.9) OS=Homo sapiens PE=2 SV=1</t>
  </si>
  <si>
    <t>Q8TA92</t>
  </si>
  <si>
    <t>Similar to AFG3 ATPase family gene 3-like 2 (Yeast) (Fragment) OS=Homo sapiens PE=2 SV=1</t>
  </si>
  <si>
    <t>Q8IWV7</t>
  </si>
  <si>
    <t>E3 ubiquitin-protein ligase UBR1 OS=Homo sapiens GN=UBR1 PE=1 SV=1</t>
  </si>
  <si>
    <t>Q15363</t>
  </si>
  <si>
    <t>Transmembrane emp24 domain-containing protein 2 OS=Homo sapiens GN=TMED2 PE=1 SV=1</t>
  </si>
  <si>
    <t>Q9HD40</t>
  </si>
  <si>
    <t>O-phosphoseryl-tRNA(Sec) selenium transferase OS=Homo sapiens GN=SEPSECS PE=1 SV=2</t>
  </si>
  <si>
    <t>Q9H9B4</t>
  </si>
  <si>
    <t>Sideroflexin-1 OS=Homo sapiens GN=SFXN1 PE=1 SV=4</t>
  </si>
  <si>
    <t>Q9BYM8</t>
  </si>
  <si>
    <t>RanBP-type and C3HC4-type zinc finger-containing protein 1 OS=Homo sapiens GN=RBCK1 PE=1 SV=2</t>
  </si>
  <si>
    <t>A8K5A4</t>
  </si>
  <si>
    <t>cDNA FLJ76826, highly similar to Homo sapiens ceruloplasmin (ferroxidase) (CP), mRNA OS=Homo sapiens PE=2 SV=1</t>
  </si>
  <si>
    <t>Q9HA65</t>
  </si>
  <si>
    <t>TBC1 domain family member 17 OS=Homo sapiens GN=TBC1D17 PE=1 SV=2</t>
  </si>
  <si>
    <t>Q09161</t>
  </si>
  <si>
    <t>Nuclear cap-binding protein subunit 1 OS=Homo sapiens GN=NCBP1 PE=1 SV=1</t>
  </si>
  <si>
    <t>Q9UH65</t>
  </si>
  <si>
    <t>Switch-associated protein 70 OS=Homo sapiens GN=SWAP70 PE=1 SV=1</t>
  </si>
  <si>
    <t>A8K099</t>
  </si>
  <si>
    <t>cDNA FLJ77959, highly similar to Homo sapiens protein kinase, cAMP-dependent, regulatory, type I, beta (PRKAR1B), mRNA OS=Homo sapiens PE=2 SV=1</t>
  </si>
  <si>
    <t>Q9Y3D6</t>
  </si>
  <si>
    <t>Mitochondrial fission 1 protein OS=Homo sapiens GN=FIS1 PE=1 SV=2</t>
  </si>
  <si>
    <t>O00625</t>
  </si>
  <si>
    <t>Pirin OS=Homo sapiens GN=PIR PE=1 SV=1</t>
  </si>
  <si>
    <t>Q12972</t>
  </si>
  <si>
    <t>Nuclear inhibitor of protein phosphatase 1 OS=Homo sapiens GN=PPP1R8 PE=1 SV=2</t>
  </si>
  <si>
    <t>Q9H3Z4</t>
  </si>
  <si>
    <t>DnaJ homolog subfamily C member 5 OS=Homo sapiens GN=DNAJC5 PE=1 SV=1</t>
  </si>
  <si>
    <t>Q5T5H1</t>
  </si>
  <si>
    <t>Alpha-endosulfine OS=Homo sapiens GN=ENSA PE=1 SV=1</t>
  </si>
  <si>
    <t>Q59GR1</t>
  </si>
  <si>
    <t>Niemann-Pick disease, type C1 variant (Fragment) OS=Homo sapiens PE=4 SV=1</t>
  </si>
  <si>
    <t>Q92990</t>
  </si>
  <si>
    <t>Glomulin OS=Homo sapiens GN=GLMN PE=1 SV=2</t>
  </si>
  <si>
    <t>O60331</t>
  </si>
  <si>
    <t>Phosphatidylinositol 4-phosphate 5-kinase type-1 gamma OS=Homo sapiens GN=PIP5K1C PE=1 SV=2</t>
  </si>
  <si>
    <t>A0A140VK92</t>
  </si>
  <si>
    <t>Secretory carrier-associated membrane protein OS=Homo sapiens PE=2 SV=1</t>
  </si>
  <si>
    <t>A0A024R497</t>
  </si>
  <si>
    <t>Acyl-CoA synthetase long-chain family member 3, isoform CRA_a OS=Homo sapiens GN=ACSL3 PE=4 SV=1</t>
  </si>
  <si>
    <t>B2RAU5</t>
  </si>
  <si>
    <t>Sorting nexin OS=Homo sapiens PE=2 SV=1</t>
  </si>
  <si>
    <t>Q5VWZ2</t>
  </si>
  <si>
    <t>Lysophospholipase-like protein 1 OS=Homo sapiens GN=LYPLAL1 PE=1 SV=3</t>
  </si>
  <si>
    <t>A0A1W2PP10</t>
  </si>
  <si>
    <t>Vacuolar protein sorting-associated protein 35 OS=Homo sapiens GN=VPS35 PE=1 SV=1</t>
  </si>
  <si>
    <t>Q6ZUJ8</t>
  </si>
  <si>
    <t>Phosphoinositide 3-kinase adapter protein 1 OS=Homo sapiens GN=PIK3AP1 PE=1 SV=2</t>
  </si>
  <si>
    <t>O75348</t>
  </si>
  <si>
    <t>V-type proton ATPase subunit G 1 OS=Homo sapiens GN=ATP6V1G1 PE=1 SV=3</t>
  </si>
  <si>
    <t>A0A024R6S1</t>
  </si>
  <si>
    <t>DnaJ (Hsp40) homolog, subfamily A, member 2, isoform CRA_a OS=Homo sapiens GN=DNAJA2 PE=3 SV=1</t>
  </si>
  <si>
    <t>E7EVC7</t>
  </si>
  <si>
    <t>Autophagy-related protein 16-1 OS=Homo sapiens GN=ATG16L1 PE=1 SV=1</t>
  </si>
  <si>
    <t>P50897</t>
  </si>
  <si>
    <t>Palmitoyl-protein thioesterase 1 OS=Homo sapiens GN=PPT1 PE=1 SV=1</t>
  </si>
  <si>
    <t>Q9BV20</t>
  </si>
  <si>
    <t>Methylthioribose-1-phosphate isomerase OS=Homo sapiens GN=MRI1 PE=1 SV=1</t>
  </si>
  <si>
    <t>A0A1W2PNX8</t>
  </si>
  <si>
    <t>Protein unc-45 homolog A OS=Homo sapiens GN=UNC45A PE=1 SV=1</t>
  </si>
  <si>
    <t>P53582</t>
  </si>
  <si>
    <t>Methionine aminopeptidase 1 OS=Homo sapiens GN=METAP1 PE=1 SV=2</t>
  </si>
  <si>
    <t>B2RD14</t>
  </si>
  <si>
    <t>Q13344</t>
  </si>
  <si>
    <t>Fus-like protein (Fragment) OS=Homo sapiens PE=2 SV=1</t>
  </si>
  <si>
    <t>Q9Y508</t>
  </si>
  <si>
    <t>E3 ubiquitin-protein ligase RNF114 OS=Homo sapiens GN=RNF114 PE=1 SV=1</t>
  </si>
  <si>
    <t>A0A024R625</t>
  </si>
  <si>
    <t>Serine/threonine-protein phosphatase OS=Homo sapiens GN=PPP4C PE=3 SV=1</t>
  </si>
  <si>
    <t>Q6FGZ3</t>
  </si>
  <si>
    <t>EPHX1 protein (Fragment) OS=Homo sapiens GN=EPHX1 PE=2 SV=1</t>
  </si>
  <si>
    <t>P07686</t>
  </si>
  <si>
    <t>Beta-hexosaminidase subunit beta OS=Homo sapiens GN=HEXB PE=1 SV=3</t>
  </si>
  <si>
    <t>P35659</t>
  </si>
  <si>
    <t>Protein DEK OS=Homo sapiens GN=DEK PE=1 SV=1</t>
  </si>
  <si>
    <t>A0A1C9HIK4</t>
  </si>
  <si>
    <t>Erythroblast membrane-associated protein OS=Homo sapiens GN=ERMAP PE=4 SV=1</t>
  </si>
  <si>
    <t>J3QL71</t>
  </si>
  <si>
    <t>Secernin-2 OS=Homo sapiens GN=SCRN2 PE=1 SV=1</t>
  </si>
  <si>
    <t>Q5VV89</t>
  </si>
  <si>
    <t>Microsomal glutathione S-transferase 3 OS=Homo sapiens GN=MGST3 PE=1 SV=1</t>
  </si>
  <si>
    <t>Q9UHA4</t>
  </si>
  <si>
    <t>Ragulator complex protein LAMTOR3 OS=Homo sapiens GN=LAMTOR3 PE=1 SV=1</t>
  </si>
  <si>
    <t>Q96M27</t>
  </si>
  <si>
    <t>Protein PRRC1 OS=Homo sapiens GN=PRRC1 PE=1 SV=1</t>
  </si>
  <si>
    <t>Q12792</t>
  </si>
  <si>
    <t>Twinfilin-1 OS=Homo sapiens GN=TWF1 PE=1 SV=3</t>
  </si>
  <si>
    <t>Q92804</t>
  </si>
  <si>
    <t>TATA-binding protein-associated factor 2N OS=Homo sapiens GN=TAF15 PE=1 SV=1</t>
  </si>
  <si>
    <t>Q53GE1</t>
  </si>
  <si>
    <t>RAN binding protein 3 isoform RANBP3-a variant (Fragment) OS=Homo sapiens PE=2 SV=1</t>
  </si>
  <si>
    <t>A8K6U7</t>
  </si>
  <si>
    <t>cDNA FLJ78252, highly similar to Homo sapiens heterogeneous nuclear ribonucleoprotein U-like 1 (HNRPUL1), transcript variant 1, mRNA OS=Homo sapiens PE=2 SV=1</t>
  </si>
  <si>
    <t>X5D299</t>
  </si>
  <si>
    <t>Aldehyde dehydrogenase 5 family member A1 isoform A (Fragment) OS=Homo sapiens GN=ALDH5A1 PE=2 SV=1</t>
  </si>
  <si>
    <t>G3V3D1</t>
  </si>
  <si>
    <t>Epididymal secretory protein E1 (Fragment) OS=Homo sapiens GN=NPC2 PE=1 SV=1</t>
  </si>
  <si>
    <t>A8K329</t>
  </si>
  <si>
    <t>cDNA FLJ76656, highly similar to Homo sapiens scaffold attachment factor B (SAFB), mRNA OS=Homo sapiens PE=2 SV=1</t>
  </si>
  <si>
    <t>V9HW53</t>
  </si>
  <si>
    <t>DDAH2 OS=Homo sapiens GN=HEL-S-277 PE=1 SV=1</t>
  </si>
  <si>
    <t>Q13057</t>
  </si>
  <si>
    <t>Bifunctional coenzyme A synthase OS=Homo sapiens GN=COASY PE=1 SV=4</t>
  </si>
  <si>
    <t>B7Z268</t>
  </si>
  <si>
    <t>Single-stranded DNA binding protein 1, isoform CRA_c OS=Homo sapiens GN=SSBP1 PE=2 SV=1</t>
  </si>
  <si>
    <t>Q8WYN0</t>
  </si>
  <si>
    <t>Cysteine protease ATG4A OS=Homo sapiens GN=ATG4A PE=1 SV=1</t>
  </si>
  <si>
    <t>Q8WU79</t>
  </si>
  <si>
    <t>Stromal membrane-associated protein 2 OS=Homo sapiens GN=SMAP2 PE=1 SV=1</t>
  </si>
  <si>
    <t>Q9Y295</t>
  </si>
  <si>
    <t>Developmentally-regulated GTP-binding protein 1 OS=Homo sapiens GN=DRG1 PE=1 SV=1</t>
  </si>
  <si>
    <t>P78318</t>
  </si>
  <si>
    <t>Immunoglobulin-binding protein 1 OS=Homo sapiens GN=IGBP1 PE=1 SV=1</t>
  </si>
  <si>
    <t>Q8NBJ5</t>
  </si>
  <si>
    <t>Procollagen galactosyltransferase 1 OS=Homo sapiens GN=COLGALT1 PE=1 SV=1</t>
  </si>
  <si>
    <t>Q8WU90</t>
  </si>
  <si>
    <t>Zinc finger CCCH domain-containing protein 15 OS=Homo sapiens GN=ZC3H15 PE=1 SV=1</t>
  </si>
  <si>
    <t>P50148</t>
  </si>
  <si>
    <t>Guanine nucleotide-binding protein G(q) subunit alpha OS=Homo sapiens GN=GNAQ PE=1 SV=4</t>
  </si>
  <si>
    <t>P07919</t>
  </si>
  <si>
    <t>Cytochrome b-c1 complex subunit 6, mitochondrial OS=Homo sapiens GN=UQCRH PE=1 SV=2</t>
  </si>
  <si>
    <t>A0A023T787</t>
  </si>
  <si>
    <t>RNA-binding protein 8A OS=Homo sapiens GN=RBM8 PE=2 SV=1</t>
  </si>
  <si>
    <t>A0A0A0MT64</t>
  </si>
  <si>
    <t>NADPH:adrenodoxin oxidoreductase, mitochondrial OS=Homo sapiens GN=FDXR PE=1 SV=1</t>
  </si>
  <si>
    <t>A0A1B0GVD3</t>
  </si>
  <si>
    <t>Protein lin-28 homolog B OS=Homo sapiens GN=LIN28B PE=1 SV=1</t>
  </si>
  <si>
    <t>A0A0D9SGF6</t>
  </si>
  <si>
    <t>Spectrin alpha chain, non-erythrocytic 1 OS=Homo sapiens GN=SPTAN1 PE=1 SV=1</t>
  </si>
  <si>
    <t>A8K6I6</t>
  </si>
  <si>
    <t>cDNA FLJ75092, highly similar to Homo sapiens golgi associated, gamma adaptin ear containing, ARF binding protein 3 (GGA3), transcript variant long, mRNA OS=Homo sapiens PE=2 SV=1</t>
  </si>
  <si>
    <t>Q9UIC8</t>
  </si>
  <si>
    <t>Leucine carboxyl methyltransferase 1 OS=Homo sapiens GN=LCMT1 PE=1 SV=2</t>
  </si>
  <si>
    <t>P42858</t>
  </si>
  <si>
    <t>Huntingtin OS=Homo sapiens GN=HTT PE=1 SV=2</t>
  </si>
  <si>
    <t>Q86TY2</t>
  </si>
  <si>
    <t>Full-length cDNA clone CS0DI035YL21 of Placenta of Homo sapiens (human) (Fragment) OS=Homo sapiens PE=2 SV=1</t>
  </si>
  <si>
    <t>J3KTL2</t>
  </si>
  <si>
    <t>Serine/arginine-rich-splicing factor 1 OS=Homo sapiens GN=SRSF1 PE=1 SV=1</t>
  </si>
  <si>
    <t>E5KNY5</t>
  </si>
  <si>
    <t>Leucine-rich PPR-motif containing OS=Homo sapiens GN=LRPPRC PE=4 SV=1</t>
  </si>
  <si>
    <t>P37235</t>
  </si>
  <si>
    <t>Hippocalcin-like protein 1 OS=Homo sapiens GN=HPCAL1 PE=1 SV=3</t>
  </si>
  <si>
    <t>P62318</t>
  </si>
  <si>
    <t>Small nuclear ribonucleoprotein Sm D3 OS=Homo sapiens GN=SNRPD3 PE=1 SV=1</t>
  </si>
  <si>
    <t>Q9NTJ5</t>
  </si>
  <si>
    <t>Phosphatidylinositide phosphatase SAC1 OS=Homo sapiens GN=SACM1L PE=1 SV=2</t>
  </si>
  <si>
    <t>A0A024QZT2</t>
  </si>
  <si>
    <t>Exocyst complex component 2, isoform CRA_a OS=Homo sapiens GN=EXOC2 PE=4 SV=1</t>
  </si>
  <si>
    <t>A0A087WSV8</t>
  </si>
  <si>
    <t>Nucleobindin 2, isoform CRA_b OS=Homo sapiens GN=NUCB2 PE=1 SV=1</t>
  </si>
  <si>
    <t>Q99816</t>
  </si>
  <si>
    <t>Tumor susceptibility gene 101 protein OS=Homo sapiens GN=TSG101 PE=1 SV=2</t>
  </si>
  <si>
    <t>Q9BUH6</t>
  </si>
  <si>
    <t>Protein PAXX OS=Homo sapiens GN=C9orf142 PE=1 SV=2</t>
  </si>
  <si>
    <t>A0A087X0R6</t>
  </si>
  <si>
    <t>Sorting nexin-12 OS=Homo sapiens GN=SNX12 PE=1 SV=1</t>
  </si>
  <si>
    <t>P0C0S5</t>
  </si>
  <si>
    <t>Histone H2A.Z OS=Homo sapiens GN=H2AFZ PE=1 SV=2</t>
  </si>
  <si>
    <t>Q9NQT8</t>
  </si>
  <si>
    <t>Kinesin-like protein KIF13B OS=Homo sapiens GN=KIF13B PE=1 SV=2</t>
  </si>
  <si>
    <t>B4DJV9</t>
  </si>
  <si>
    <t>cDNA FLJ60607, highly similar to Acyl-protein thioesterase 1 (EC 3.1.2.-) OS=Homo sapiens PE=2 SV=1</t>
  </si>
  <si>
    <t>B7Z8W8</t>
  </si>
  <si>
    <t>Reticulon OS=Homo sapiens PE=2 SV=1</t>
  </si>
  <si>
    <t>A0A024RD41</t>
  </si>
  <si>
    <t>RAB23, member RAS oncogene family, isoform CRA_a OS=Homo sapiens GN=RAB23 PE=4 SV=1</t>
  </si>
  <si>
    <t>Q9H832</t>
  </si>
  <si>
    <t>Ubiquitin-conjugating enzyme E2 Z OS=Homo sapiens GN=UBE2Z PE=1 SV=2</t>
  </si>
  <si>
    <t>A0A0S2Z492</t>
  </si>
  <si>
    <t>DNA helicase OS=Homo sapiens GN=MCM3 PE=2 SV=1</t>
  </si>
  <si>
    <t>O00399</t>
  </si>
  <si>
    <t>Dynactin subunit 6 OS=Homo sapiens GN=DCTN6 PE=1 SV=1</t>
  </si>
  <si>
    <t>Q6FG99</t>
  </si>
  <si>
    <t>RPLP1 protein OS=Homo sapiens GN=RPLP1 PE=2 SV=1</t>
  </si>
  <si>
    <t>P14415</t>
  </si>
  <si>
    <t>Sodium/potassium-transporting ATPase subunit beta-2 OS=Homo sapiens GN=ATP1B2 PE=1 SV=3</t>
  </si>
  <si>
    <t>P30049</t>
  </si>
  <si>
    <t>ATP synthase subunit delta, mitochondrial OS=Homo sapiens GN=ATP5D PE=1 SV=2</t>
  </si>
  <si>
    <t>D9ZGF8</t>
  </si>
  <si>
    <t>Rho-associated protein kinase OS=Homo sapiens GN=ROCK1 PE=3 SV=1</t>
  </si>
  <si>
    <t>P16104</t>
  </si>
  <si>
    <t>Histone H2AX OS=Homo sapiens GN=H2AFX PE=1 SV=2</t>
  </si>
  <si>
    <t>Q59EK3</t>
  </si>
  <si>
    <t>Adaptor-related protein complex 1, mu 1 subunit variant (Fragment) OS=Homo sapiens PE=2 SV=1</t>
  </si>
  <si>
    <t>P68431</t>
  </si>
  <si>
    <t>Histone H3.1 OS=Homo sapiens GN=HIST1H3A PE=1 SV=2</t>
  </si>
  <si>
    <t>Q8TCT1</t>
  </si>
  <si>
    <t>Phosphoethanolamine/phosphocholine phosphatase OS=Homo sapiens GN=PHOSPHO1 PE=1 SV=1</t>
  </si>
  <si>
    <t>Q9BZI7</t>
  </si>
  <si>
    <t>Regulator of nonsense transcripts 3B OS=Homo sapiens GN=UPF3B PE=1 SV=1</t>
  </si>
  <si>
    <t>B2R8N1</t>
  </si>
  <si>
    <t>cDNA, FLJ93976, highly similar to Homo sapiens COP9 homolog (COP9), mRNA OS=Homo sapiens PE=2 SV=1</t>
  </si>
  <si>
    <t>P34896</t>
  </si>
  <si>
    <t>Serine hydroxymethyltransferase, cytosolic OS=Homo sapiens GN=SHMT1 PE=1 SV=1</t>
  </si>
  <si>
    <t>O00743</t>
  </si>
  <si>
    <t>Serine/threonine-protein phosphatase 6 catalytic subunit OS=Homo sapiens GN=PPP6C PE=1 SV=1</t>
  </si>
  <si>
    <t>Q969M7</t>
  </si>
  <si>
    <t>NEDD8-conjugating enzyme UBE2F OS=Homo sapiens GN=UBE2F PE=1 SV=1</t>
  </si>
  <si>
    <t>Q96IJ6</t>
  </si>
  <si>
    <t>Mannose-1-phosphate guanyltransferase alpha OS=Homo sapiens GN=GMPPA PE=1 SV=1</t>
  </si>
  <si>
    <t>P54819</t>
  </si>
  <si>
    <t>Adenylate kinase 2, mitochondrial OS=Homo sapiens GN=AK2 PE=1 SV=2</t>
  </si>
  <si>
    <t>Q12846</t>
  </si>
  <si>
    <t>Syntaxin-4 OS=Homo sapiens GN=STX4 PE=1 SV=2</t>
  </si>
  <si>
    <t>Q96HY6</t>
  </si>
  <si>
    <t>DDRGK domain-containing protein 1 OS=Homo sapiens GN=DDRGK1 PE=1 SV=2</t>
  </si>
  <si>
    <t>B0QY89</t>
  </si>
  <si>
    <t>Eukaryotic translation initiation factor 3 subunit L OS=Homo sapiens GN=EIF3L PE=1 SV=1</t>
  </si>
  <si>
    <t>A0A1B0GUU9</t>
  </si>
  <si>
    <t>Immunoglobulin heavy constant mu (Fragment) OS=Homo sapiens GN=IGHM PE=1 SV=1</t>
  </si>
  <si>
    <t>Q8TC07</t>
  </si>
  <si>
    <t>TBC1 domain family member 15 OS=Homo sapiens GN=TBC1D15 PE=1 SV=2</t>
  </si>
  <si>
    <t>Q8N6T3</t>
  </si>
  <si>
    <t>ADP-ribosylation factor GTPase-activating protein 1 OS=Homo sapiens GN=ARFGAP1 PE=1 SV=2</t>
  </si>
  <si>
    <t>Q9GZP4</t>
  </si>
  <si>
    <t>PITH domain-containing protein 1 OS=Homo sapiens GN=PITHD1 PE=1 SV=1</t>
  </si>
  <si>
    <t>Q4KMP7</t>
  </si>
  <si>
    <t>TBC1 domain family member 10B OS=Homo sapiens GN=TBC1D10B PE=1 SV=3</t>
  </si>
  <si>
    <t>A8K259</t>
  </si>
  <si>
    <t>cDNA FLJ78501, highly similar to Homo sapiens serpin peptidase inhibitor, clade H (heat shock protein 47), member 1, (collagen binding protein 1) (SERPINH1), mRNA OS=Homo sapiens PE=2 SV=1</t>
  </si>
  <si>
    <t>O95372</t>
  </si>
  <si>
    <t>Acyl-protein thioesterase 2 OS=Homo sapiens GN=LYPLA2 PE=1 SV=1</t>
  </si>
  <si>
    <t>P49770</t>
  </si>
  <si>
    <t>Translation initiation factor eIF-2B subunit beta OS=Homo sapiens GN=EIF2B2 PE=1 SV=3</t>
  </si>
  <si>
    <t>E9PCR7</t>
  </si>
  <si>
    <t>2-oxoglutarate dehydrogenase, mitochondrial OS=Homo sapiens GN=OGDH PE=1 SV=1</t>
  </si>
  <si>
    <t>A0A087WXL6</t>
  </si>
  <si>
    <t>Vacuolar protein sorting 11 (Yeast), isoform CRA_a OS=Homo sapiens GN=VPS11 PE=1 SV=1</t>
  </si>
  <si>
    <t>A0A068W6H0</t>
  </si>
  <si>
    <t>Basal cell adhesion molecule (Lutheran blood group) OS=Homo sapiens GN=BCAM PE=4 SV=1</t>
  </si>
  <si>
    <t>Tyrosine-protein kinase OS=Homo sapiens PE=2 SV=1</t>
  </si>
  <si>
    <t>E5KSX8</t>
  </si>
  <si>
    <t>Mitochondrial transcription factor A OS=Homo sapiens PE=4 SV=1</t>
  </si>
  <si>
    <t>Q00839</t>
  </si>
  <si>
    <t>Heterogeneous nuclear ribonucleoprotein U OS=Homo sapiens GN=HNRNPU PE=1 SV=6</t>
  </si>
  <si>
    <t>Q96C19</t>
  </si>
  <si>
    <t>EF-hand domain-containing protein D2 OS=Homo sapiens GN=EFHD2 PE=1 SV=1</t>
  </si>
  <si>
    <t>Q53G42</t>
  </si>
  <si>
    <t>mRNA decapping enzyme variant (Fragment) OS=Homo sapiens PE=2 SV=1</t>
  </si>
  <si>
    <t>B2RDT8</t>
  </si>
  <si>
    <t>cDNA, FLJ96764, highly similar to Homo sapiens sorting nexin 8 (SNX8), mRNA OS=Homo sapiens PE=2 SV=1</t>
  </si>
  <si>
    <t>A0A024QZT9</t>
  </si>
  <si>
    <t>NAD(P)H dehydrogenase, quinone 2, isoform CRA_a OS=Homo sapiens GN=NQO2 PE=4 SV=1</t>
  </si>
  <si>
    <t>A0A059RUZ1</t>
  </si>
  <si>
    <t>Cytochrome c oxidase subunit 2 (Fragment) OS=Homo sapiens GN=COX2 PE=3 SV=1</t>
  </si>
  <si>
    <t>P15924</t>
  </si>
  <si>
    <t>Desmoplakin OS=Homo sapiens GN=DSP PE=1 SV=3</t>
  </si>
  <si>
    <t>Q53FA7</t>
  </si>
  <si>
    <t>Quinone oxidoreductase PIG3 OS=Homo sapiens GN=TP53I3 PE=1 SV=2</t>
  </si>
  <si>
    <t>Q969J3</t>
  </si>
  <si>
    <t>BLOC-1-related complex subunit 5 OS=Homo sapiens GN=BORCS5 PE=1 SV=1</t>
  </si>
  <si>
    <t>B3KPC7</t>
  </si>
  <si>
    <t>Actin-related protein 2/3 complex subunit 5 OS=Homo sapiens PE=2 SV=1</t>
  </si>
  <si>
    <t>P33316</t>
  </si>
  <si>
    <t>Deoxyuridine 5'-triphosphate nucleotidohydrolase, mitochondrial OS=Homo sapiens GN=DUT PE=1 SV=4</t>
  </si>
  <si>
    <t>O15371</t>
  </si>
  <si>
    <t>Eukaryotic translation initiation factor 3 subunit D OS=Homo sapiens GN=EIF3D PE=1 SV=1</t>
  </si>
  <si>
    <t>D9ZGG2</t>
  </si>
  <si>
    <t>Vitronectin OS=Homo sapiens GN=VTN PE=4 SV=1</t>
  </si>
  <si>
    <t>P55084</t>
  </si>
  <si>
    <t>Trifunctional enzyme subunit beta, mitochondrial OS=Homo sapiens GN=HADHB PE=1 SV=3</t>
  </si>
  <si>
    <t>Q9Y3B8</t>
  </si>
  <si>
    <t>Oligoribonuclease, mitochondrial OS=Homo sapiens GN=REXO2 PE=1 SV=3</t>
  </si>
  <si>
    <t>Q01650</t>
  </si>
  <si>
    <t>Large neutral amino acids transporter small subunit 1 OS=Homo sapiens GN=SLC7A5 PE=1 SV=2</t>
  </si>
  <si>
    <t>O95202</t>
  </si>
  <si>
    <t>Mitochondrial proton/calcium exchanger protein OS=Homo sapiens GN=LETM1 PE=1 SV=1</t>
  </si>
  <si>
    <t>A0A024RAD5</t>
  </si>
  <si>
    <t>Dolichyl-diphosphooligosaccharide--protein glycosyltransferase 48 kDa subunit OS=Homo sapiens GN=DDOST PE=3 SV=1</t>
  </si>
  <si>
    <t>Q96QR8</t>
  </si>
  <si>
    <t>Transcriptional activator protein Pur-beta OS=Homo sapiens GN=PURB PE=1 SV=3</t>
  </si>
  <si>
    <t>Q8N9N7</t>
  </si>
  <si>
    <t>Leucine-rich repeat-containing protein 57 OS=Homo sapiens GN=LRRC57 PE=1 SV=1</t>
  </si>
  <si>
    <t>P13640</t>
  </si>
  <si>
    <t>Metallothionein-1G OS=Homo sapiens GN=MT1G PE=1 SV=2</t>
  </si>
  <si>
    <t>A0A087X0W9</t>
  </si>
  <si>
    <t>OTU domain containing 6B, isoform CRA_b OS=Homo sapiens GN=OTUD6B PE=1 SV=1</t>
  </si>
  <si>
    <t>Q9H1E3</t>
  </si>
  <si>
    <t>Nuclear ubiquitous casein and cyclin-dependent kinase substrate 1 OS=Homo sapiens GN=NUCKS1 PE=1 SV=1</t>
  </si>
  <si>
    <t>M0QYZ2</t>
  </si>
  <si>
    <t>AP-2 complex subunit sigma OS=Homo sapiens GN=AP2S1 PE=1 SV=1</t>
  </si>
  <si>
    <t>Q08623</t>
  </si>
  <si>
    <t>Pseudouridine-5'-phosphatase OS=Homo sapiens GN=PUDP PE=1 SV=3</t>
  </si>
  <si>
    <t>F4ZW62</t>
  </si>
  <si>
    <t>NF45 OS=Homo sapiens PE=1 SV=1</t>
  </si>
  <si>
    <t>Q6NUK7</t>
  </si>
  <si>
    <t>Tyrosine-protein kinase (Fragment) OS=Homo sapiens GN=LYN PE=2 SV=1</t>
  </si>
  <si>
    <t>Q8NE01</t>
  </si>
  <si>
    <t>Metal transporter CNNM3 OS=Homo sapiens GN=CNNM3 PE=1 SV=1</t>
  </si>
  <si>
    <t>Q9UEY8</t>
  </si>
  <si>
    <t>Gamma-adducin OS=Homo sapiens GN=ADD3 PE=1 SV=1</t>
  </si>
  <si>
    <t>Q9BZ23</t>
  </si>
  <si>
    <t>Pantothenate kinase 2, mitochondrial OS=Homo sapiens GN=PANK2 PE=1 SV=3</t>
  </si>
  <si>
    <t>Q8N0W3</t>
  </si>
  <si>
    <t>L-fucose kinase OS=Homo sapiens GN=FUK PE=2 SV=2</t>
  </si>
  <si>
    <t>B5ME19</t>
  </si>
  <si>
    <t>Eukaryotic translation initiation factor 3 subunit C-like protein OS=Homo sapiens GN=EIF3CL PE=3 SV=1</t>
  </si>
  <si>
    <t>Q15714</t>
  </si>
  <si>
    <t>TSC22 domain family protein 1 OS=Homo sapiens GN=TSC22D1 PE=1 SV=3</t>
  </si>
  <si>
    <t>A0A087X111</t>
  </si>
  <si>
    <t>G antigen 13 OS=Homo sapiens GN=GAGE13 PE=4 SV=1</t>
  </si>
  <si>
    <t>B4DR48</t>
  </si>
  <si>
    <t>Arginyl-tRNA--protein transferase 1 OS=Homo sapiens PE=2 SV=1</t>
  </si>
  <si>
    <t>F8W031</t>
  </si>
  <si>
    <t>Uncharacterized protein (Fragment) OS=Homo sapiens PE=1 SV=1</t>
  </si>
  <si>
    <t>A0A087WW40</t>
  </si>
  <si>
    <t>Endophilin-B1 OS=Homo sapiens GN=SH3GLB1 PE=1 SV=1</t>
  </si>
  <si>
    <t>S4R347</t>
  </si>
  <si>
    <t>Formin-binding protein 1-like OS=Homo sapiens GN=FNBP1L PE=1 SV=1</t>
  </si>
  <si>
    <t>B7Z6L0</t>
  </si>
  <si>
    <t>Annexin OS=Homo sapiens PE=2 SV=1</t>
  </si>
  <si>
    <t>V9HWA9</t>
  </si>
  <si>
    <t>Epididymis secretory sperm binding protein Li 62p OS=Homo sapiens GN=HEL-S-62p PE=2 SV=1</t>
  </si>
  <si>
    <t>P47985</t>
  </si>
  <si>
    <t>Cytochrome b-c1 complex subunit Rieske, mitochondrial OS=Homo sapiens GN=UQCRFS1 PE=1 SV=2</t>
  </si>
  <si>
    <t>A0A024R3W4</t>
  </si>
  <si>
    <t>Geranylgeranyl diphosphate synthase 1, isoform CRA_a OS=Homo sapiens GN=GGPS1 PE=3 SV=1</t>
  </si>
  <si>
    <t>P32856</t>
  </si>
  <si>
    <t>Syntaxin-2 OS=Homo sapiens GN=STX2 PE=1 SV=3</t>
  </si>
  <si>
    <t>Q99543</t>
  </si>
  <si>
    <t>DnaJ homolog subfamily C member 2 OS=Homo sapiens GN=DNAJC2 PE=1 SV=4</t>
  </si>
  <si>
    <t>A0A087X020</t>
  </si>
  <si>
    <t>Ribosome maturation protein SBDS OS=Homo sapiens GN=SBDS PE=1 SV=1</t>
  </si>
  <si>
    <t>O15084</t>
  </si>
  <si>
    <t>Serine/threonine-protein phosphatase 6 regulatory ankyrin repeat subunit A OS=Homo sapiens GN=ANKRD28 PE=1 SV=5</t>
  </si>
  <si>
    <t>Q53H29</t>
  </si>
  <si>
    <t>Nucleoporin 54kDa variant (Fragment) OS=Homo sapiens PE=2 SV=1</t>
  </si>
  <si>
    <t>Q00653</t>
  </si>
  <si>
    <t>Nuclear factor NF-kappa-B p100 subunit OS=Homo sapiens GN=NFKB2 PE=1 SV=4</t>
  </si>
  <si>
    <t>B2R720</t>
  </si>
  <si>
    <t>Phospholipid scramblase OS=Homo sapiens PE=2 SV=1</t>
  </si>
  <si>
    <t>Q92508</t>
  </si>
  <si>
    <t>Piezo-type mechanosensitive ion channel component 1 OS=Homo sapiens GN=PIEZO1 PE=1 SV=4</t>
  </si>
  <si>
    <t>A8K719</t>
  </si>
  <si>
    <t>cDNA FLJ76413, highly similar to Homo sapiens core-binding factor, beta subunit (CBFB), transcript variant 1, mRNA OS=Homo sapiens PE=2 SV=1</t>
  </si>
  <si>
    <t>A0A024R1Z1</t>
  </si>
  <si>
    <t>Cell division cycle 34, isoform CRA_a OS=Homo sapiens GN=CDC34 PE=3 SV=1</t>
  </si>
  <si>
    <t>Q13526</t>
  </si>
  <si>
    <t>Peptidyl-prolyl cis-trans isomerase NIMA-interacting 1 OS=Homo sapiens GN=PIN1 PE=1 SV=1</t>
  </si>
  <si>
    <t>O95295</t>
  </si>
  <si>
    <t>SNARE-associated protein Snapin OS=Homo sapiens GN=SNAPIN PE=1 SV=1</t>
  </si>
  <si>
    <t>A0A024RA75</t>
  </si>
  <si>
    <t>3-hydroxyisobutyrate dehydrogenase OS=Homo sapiens GN=HIBADH PE=3 SV=1</t>
  </si>
  <si>
    <t>O60925</t>
  </si>
  <si>
    <t>Prefoldin subunit 1 OS=Homo sapiens GN=PFDN1 PE=1 SV=2</t>
  </si>
  <si>
    <t>Q59GF1</t>
  </si>
  <si>
    <t>Anion exchange protein (Fragment) OS=Homo sapiens PE=2 SV=1</t>
  </si>
  <si>
    <t>Q6NXG4</t>
  </si>
  <si>
    <t>WDR13 protein (Fragment) OS=Homo sapiens GN=WDR13 PE=2 SV=1</t>
  </si>
  <si>
    <t>O75964</t>
  </si>
  <si>
    <t>ATP synthase subunit g, mitochondrial OS=Homo sapiens GN=ATP5L PE=1 SV=3</t>
  </si>
  <si>
    <t>P22557</t>
  </si>
  <si>
    <t>5-aminolevulinate synthase, erythroid-specific, mitochondrial OS=Homo sapiens GN=ALAS2 PE=1 SV=2</t>
  </si>
  <si>
    <t>Q9NWX6</t>
  </si>
  <si>
    <t>Probable tRNA(His) guanylyltransferase OS=Homo sapiens GN=THG1L PE=1 SV=2</t>
  </si>
  <si>
    <t>B4E259</t>
  </si>
  <si>
    <t>cDNA FLJ59607, moderately similar to D-dopachrome decarboxylase (EC 4.1.1.84) OS=Homo sapiens PE=2 SV=1</t>
  </si>
  <si>
    <t>P62070</t>
  </si>
  <si>
    <t>Ras-related protein R-Ras2 OS=Homo sapiens GN=RRAS2 PE=1 SV=1</t>
  </si>
  <si>
    <t>Q9HD45</t>
  </si>
  <si>
    <t>Transmembrane 9 superfamily member 3 OS=Homo sapiens GN=TM9SF3 PE=1 SV=2</t>
  </si>
  <si>
    <t>A8MU27</t>
  </si>
  <si>
    <t>Small ubiquitin-related modifier 3 OS=Homo sapiens GN=SUMO3 PE=1 SV=1</t>
  </si>
  <si>
    <t>Q9HD42</t>
  </si>
  <si>
    <t>Charged multivesicular body protein 1a OS=Homo sapiens GN=CHMP1A PE=1 SV=1</t>
  </si>
  <si>
    <t>A8K7T4</t>
  </si>
  <si>
    <t>cDNA FLJ75774, highly similar to Homo sapiens lectin, mannose-binding 2 (LMAN2), mRNA OS=Homo sapiens PE=2 SV=1</t>
  </si>
  <si>
    <t>A0A0D9SEY1</t>
  </si>
  <si>
    <t>Mitogen-activated protein kinase kinase kinase kinase 4 OS=Homo sapiens GN=MAP4K4 PE=1 SV=1</t>
  </si>
  <si>
    <t>Q9BRT3</t>
  </si>
  <si>
    <t>Migration and invasion enhancer 1 OS=Homo sapiens GN=MIEN1 PE=1 SV=1</t>
  </si>
  <si>
    <t>A0A024RDE8</t>
  </si>
  <si>
    <t>PDZ and LIM domain 5, isoform CRA_c OS=Homo sapiens GN=PDLIM5 PE=4 SV=1</t>
  </si>
  <si>
    <t>B2RDG9</t>
  </si>
  <si>
    <t>cDNA, FLJ96603, highly similar to Homo sapiens actin-related protein 10 homolog (S. cerevisiae) (ACTR10), mRNA OS=Homo sapiens PE=2 SV=1</t>
  </si>
  <si>
    <t>Q2TAA2</t>
  </si>
  <si>
    <t>Isoamyl acetate-hydrolyzing esterase 1 homolog OS=Homo sapiens GN=IAH1 PE=1 SV=1</t>
  </si>
  <si>
    <t>Q96BW5</t>
  </si>
  <si>
    <t>Phosphotriesterase-related protein OS=Homo sapiens GN=PTER PE=1 SV=1</t>
  </si>
  <si>
    <t>Q7Z4Y4</t>
  </si>
  <si>
    <t>GTP:AMP phosphotransferase AK3, mitochondrial OS=Homo sapiens GN=AK3 PE=2 SV=1</t>
  </si>
  <si>
    <t>Q93100</t>
  </si>
  <si>
    <t>Phosphorylase b kinase regulatory subunit beta OS=Homo sapiens GN=PHKB PE=1 SV=3</t>
  </si>
  <si>
    <t>V9GYM3</t>
  </si>
  <si>
    <t>Apolipoprotein A-II OS=Homo sapiens GN=APOA2 PE=1 SV=1</t>
  </si>
  <si>
    <t>A0A0A0MTC1</t>
  </si>
  <si>
    <t>E3 ubiquitin-protein ligase RNF213 OS=Homo sapiens GN=RNF213 PE=1 SV=1</t>
  </si>
  <si>
    <t>Q53F64</t>
  </si>
  <si>
    <t>Heterogeneous nuclear ribonucleoprotein AB isoform a variant (Fragment) OS=Homo sapiens PE=2 SV=1</t>
  </si>
  <si>
    <t>A0A024R396</t>
  </si>
  <si>
    <t>Chromosome 11 open reading frame 54, isoform CRA_a OS=Homo sapiens GN=C11orf54 PE=4 SV=1</t>
  </si>
  <si>
    <t>A0A024R8L5</t>
  </si>
  <si>
    <t>WD repeat domain, phosphoinositide interacting 1, isoform CRA_b OS=Homo sapiens GN=WIPI1 PE=4 SV=1</t>
  </si>
  <si>
    <t>O60888</t>
  </si>
  <si>
    <t>Protein CutA OS=Homo sapiens GN=CUTA PE=1 SV=2</t>
  </si>
  <si>
    <t>A0A1B2JLU2</t>
  </si>
  <si>
    <t>Retinitis pigmentosa 2 OS=Homo sapiens GN=RP2 PE=4 SV=1</t>
  </si>
  <si>
    <t>Q9Y2W1</t>
  </si>
  <si>
    <t>Thyroid hormone receptor-associated protein 3 OS=Homo sapiens GN=THRAP3 PE=1 SV=2</t>
  </si>
  <si>
    <t>A0A024R6E8</t>
  </si>
  <si>
    <t>Galactosylceramidase, isoform CRA_c OS=Homo sapiens GN=GALC PE=4 SV=1</t>
  </si>
  <si>
    <t>B3KXW5</t>
  </si>
  <si>
    <t>cDNA FLJ46199 fis, clone TESTI4007965, highly similar to AP-1 complex subunit gamma-1 OS=Homo sapiens PE=2 SV=1</t>
  </si>
  <si>
    <t>Q96AZ6</t>
  </si>
  <si>
    <t>Interferon-stimulated gene 20 kDa protein OS=Homo sapiens GN=ISG20 PE=1 SV=2</t>
  </si>
  <si>
    <t>B7ZLK1</t>
  </si>
  <si>
    <t>KIAA0528 protein OS=Homo sapiens GN=KIAA0528 PE=2 SV=1</t>
  </si>
  <si>
    <t>P42898</t>
  </si>
  <si>
    <t>Methylenetetrahydrofolate reductase OS=Homo sapiens GN=MTHFR PE=1 SV=3</t>
  </si>
  <si>
    <t>A0A024R7X0</t>
  </si>
  <si>
    <t>ADP-ribosylation factor guanine nucleotide-exchange factor 1(Brefeldin A-inhibited), isoform CRA_a OS=Homo sapiens GN=ARFGEF1 PE=4 SV=1</t>
  </si>
  <si>
    <t>O75937</t>
  </si>
  <si>
    <t>DnaJ homolog subfamily C member 8 OS=Homo sapiens GN=DNAJC8 PE=1 SV=2</t>
  </si>
  <si>
    <t>O15382</t>
  </si>
  <si>
    <t>Branched-chain-amino-acid aminotransferase, mitochondrial OS=Homo sapiens GN=BCAT2 PE=1 SV=2</t>
  </si>
  <si>
    <t>A0A0S2Z3L2</t>
  </si>
  <si>
    <t>ATPase Ca++ transporting cardiac muscle slow twitch 2 isoform 1 (Fragment) OS=Homo sapiens GN=ATP2A2 PE=2 SV=1</t>
  </si>
  <si>
    <t>H3BNX8</t>
  </si>
  <si>
    <t>Cytochrome c oxidase subunit 5A, mitochondrial OS=Homo sapiens GN=COX5A PE=1 SV=1</t>
  </si>
  <si>
    <t>Q13907</t>
  </si>
  <si>
    <t>Isopentenyl-diphosphate Delta-isomerase 1 OS=Homo sapiens GN=IDI1 PE=1 SV=2</t>
  </si>
  <si>
    <t>Q99615</t>
  </si>
  <si>
    <t>DnaJ homolog subfamily C member 7 OS=Homo sapiens GN=DNAJC7 PE=1 SV=2</t>
  </si>
  <si>
    <t>A0A024R1X5</t>
  </si>
  <si>
    <t>Beclin 1 (Coiled-coil, myosin-like BCL2 interacting protein), isoform CRA_b OS=Homo sapiens GN=BECN1 PE=2 SV=1</t>
  </si>
  <si>
    <t>Q86YZ3</t>
  </si>
  <si>
    <t>Hornerin OS=Homo sapiens GN=HRNR PE=1 SV=2</t>
  </si>
  <si>
    <t>Q99961</t>
  </si>
  <si>
    <t>Endophilin-A2 OS=Homo sapiens GN=SH3GL1 PE=1 SV=1</t>
  </si>
  <si>
    <t>Q9H008</t>
  </si>
  <si>
    <t>Phospholysine phosphohistidine inorganic pyrophosphate phosphatase OS=Homo sapiens GN=LHPP PE=1 SV=2</t>
  </si>
  <si>
    <t>O43615</t>
  </si>
  <si>
    <t>Mitochondrial import inner membrane translocase subunit TIM44 OS=Homo sapiens GN=TIMM44 PE=1 SV=2</t>
  </si>
  <si>
    <t>Q2M2I8</t>
  </si>
  <si>
    <t>AP2-associated protein kinase 1 OS=Homo sapiens GN=AAK1 PE=1 SV=3</t>
  </si>
  <si>
    <t>P12036</t>
  </si>
  <si>
    <t>Neurofilament heavy polypeptide OS=Homo sapiens GN=NEFH PE=1 SV=4</t>
  </si>
  <si>
    <t>A0A024R136</t>
  </si>
  <si>
    <t>Rac GTPase activating protein 1, isoform CRA_a OS=Homo sapiens GN=RACGAP1 PE=4 SV=1</t>
  </si>
  <si>
    <t>Q53GE7</t>
  </si>
  <si>
    <t>Tetratricopeptide repeat domain 1 variant (Fragment) OS=Homo sapiens PE=2 SV=1</t>
  </si>
  <si>
    <t>Q16576</t>
  </si>
  <si>
    <t>Histone-binding protein RBBP7 OS=Homo sapiens GN=RBBP7 PE=1 SV=1</t>
  </si>
  <si>
    <t>O75663</t>
  </si>
  <si>
    <t>TIP41-like protein OS=Homo sapiens GN=TIPRL PE=1 SV=2</t>
  </si>
  <si>
    <t>Q9UHC7</t>
  </si>
  <si>
    <t>E3 ubiquitin-protein ligase makorin-1 OS=Homo sapiens GN=MKRN1 PE=1 SV=3</t>
  </si>
  <si>
    <t>Q9NVG8</t>
  </si>
  <si>
    <t>TBC1 domain family member 13 OS=Homo sapiens GN=TBC1D13 PE=1 SV=3</t>
  </si>
  <si>
    <t>Q00765</t>
  </si>
  <si>
    <t>Receptor expression-enhancing protein 5 OS=Homo sapiens GN=REEP5 PE=1 SV=3</t>
  </si>
  <si>
    <t>B3KMQ6</t>
  </si>
  <si>
    <t>cDNA FLJ12172 fis, clone MAMMA1000684, highly similar to Opioid growth factor receptor OS=Homo sapiens PE=2 SV=1</t>
  </si>
  <si>
    <t>Q8NHG7</t>
  </si>
  <si>
    <t>Small VCP/p97-interacting protein OS=Homo sapiens GN=SVIP PE=1 SV=1</t>
  </si>
  <si>
    <t>Q9UK76</t>
  </si>
  <si>
    <t>Jupiter microtubule associated homolog 1 OS=Homo sapiens GN=JPT1 PE=1 SV=3</t>
  </si>
  <si>
    <t>B7Z6Q5</t>
  </si>
  <si>
    <t>Beta-galactosidase OS=Homo sapiens PE=2 SV=1</t>
  </si>
  <si>
    <t>Q9NRX5</t>
  </si>
  <si>
    <t>Serine incorporator 1 OS=Homo sapiens GN=SERINC1 PE=1 SV=1</t>
  </si>
  <si>
    <t>V9HW44</t>
  </si>
  <si>
    <t>Epididymis secretory protein Li 303 OS=Homo sapiens GN=HEL-S-303 PE=2 SV=1</t>
  </si>
  <si>
    <t>E9PNP3</t>
  </si>
  <si>
    <t>Mth938 domain-containing protein OS=Homo sapiens GN=AAMDC PE=1 SV=1</t>
  </si>
  <si>
    <t>A0A024RAV0</t>
  </si>
  <si>
    <t>Branched-chain-amino-acid aminotransferase OS=Homo sapiens GN=BCAT1 PE=3 SV=1</t>
  </si>
  <si>
    <t>Q6ZV70</t>
  </si>
  <si>
    <t>LanC-like protein 3 OS=Homo sapiens GN=LANCL3 PE=2 SV=2</t>
  </si>
  <si>
    <t>B0YJ28</t>
  </si>
  <si>
    <t>Interleukin-18 OS=Homo sapiens GN=IL18 PE=3 SV=1</t>
  </si>
  <si>
    <t>A9UK01</t>
  </si>
  <si>
    <t>Rho GTPase activating protein OS=Homo sapiens PE=2 SV=1</t>
  </si>
  <si>
    <t>G3V2N0</t>
  </si>
  <si>
    <t>Guanine nucleotide-binding protein subunit gamma OS=Homo sapiens GN=GNG2 PE=1 SV=1</t>
  </si>
  <si>
    <t>Q9Y3X0</t>
  </si>
  <si>
    <t>Coiled-coil domain-containing protein 9 OS=Homo sapiens GN=CCDC9 PE=1 SV=1</t>
  </si>
  <si>
    <t>B4E0C4</t>
  </si>
  <si>
    <t>Poly [ADP-ribose] polymerase OS=Homo sapiens PE=2 SV=1</t>
  </si>
  <si>
    <t>P18077</t>
  </si>
  <si>
    <t>60S ribosomal protein L35a OS=Homo sapiens GN=RPL35A PE=1 SV=2</t>
  </si>
  <si>
    <t>Q14165</t>
  </si>
  <si>
    <t>Malectin OS=Homo sapiens GN=MLEC PE=1 SV=1</t>
  </si>
  <si>
    <t>B2RCM6</t>
  </si>
  <si>
    <t>cDNA, FLJ96161 OS=Homo sapiens PE=2 SV=1</t>
  </si>
  <si>
    <t>A0A0A0MSI8</t>
  </si>
  <si>
    <t>Exocyst complex component 5 OS=Homo sapiens GN=EXOC5 PE=1 SV=1</t>
  </si>
  <si>
    <t>C9JF17</t>
  </si>
  <si>
    <t>Apolipoprotein D (Fragment) OS=Homo sapiens GN=APOD PE=1 SV=1</t>
  </si>
  <si>
    <t>A0A1S5UZH5</t>
  </si>
  <si>
    <t>Mitochondrial thioredoxin OS=Homo sapiens GN=TXN PE=2 SV=1</t>
  </si>
  <si>
    <t>P13804</t>
  </si>
  <si>
    <t>Electron transfer flavoprotein subunit alpha, mitochondrial OS=Homo sapiens GN=ETFA PE=1 SV=1</t>
  </si>
  <si>
    <t>O95831</t>
  </si>
  <si>
    <t>Apoptosis-inducing factor 1, mitochondrial OS=Homo sapiens GN=AIFM1 PE=1 SV=1</t>
  </si>
  <si>
    <t>E5KMT5</t>
  </si>
  <si>
    <t>tRNA pseudouridine synthase OS=Homo sapiens PE=3 SV=1</t>
  </si>
  <si>
    <t>P61956</t>
  </si>
  <si>
    <t>Small ubiquitin-related modifier 2 OS=Homo sapiens GN=SUMO2 PE=1 SV=3</t>
  </si>
  <si>
    <t>P53618</t>
  </si>
  <si>
    <t>Coatomer subunit beta OS=Homo sapiens GN=COPB1 PE=1 SV=3</t>
  </si>
  <si>
    <t>P48059</t>
  </si>
  <si>
    <t>LIM and senescent cell antigen-like-containing domain protein 1 OS=Homo sapiens GN=LIMS1 PE=1 SV=4</t>
  </si>
  <si>
    <t>Q9H814</t>
  </si>
  <si>
    <t>Phosphorylated adapter RNA export protein OS=Homo sapiens GN=PHAX PE=1 SV=1</t>
  </si>
  <si>
    <t>O75170</t>
  </si>
  <si>
    <t>Serine/threonine-protein phosphatase 6 regulatory subunit 2 OS=Homo sapiens GN=PPP6R2 PE=1 SV=2</t>
  </si>
  <si>
    <t>A0A0B4J2A0</t>
  </si>
  <si>
    <t>Uncharacterized protein OS=Homo sapiens PE=1 SV=1</t>
  </si>
  <si>
    <t>Q9Y6K9</t>
  </si>
  <si>
    <t>NF-kappa-B essential modulator OS=Homo sapiens GN=IKBKG PE=1 SV=2</t>
  </si>
  <si>
    <t>B2RWN7</t>
  </si>
  <si>
    <t>DMXL1 protein OS=Homo sapiens GN=DMXL1 PE=2 SV=1</t>
  </si>
  <si>
    <t>A0A0F7G8H5</t>
  </si>
  <si>
    <t>FKBPL OS=Homo sapiens GN=FKBP4 PE=2 SV=1</t>
  </si>
  <si>
    <t>Q9H6U6</t>
  </si>
  <si>
    <t>Breast carcinoma-amplified sequence 3 OS=Homo sapiens GN=BCAS3 PE=1 SV=3</t>
  </si>
  <si>
    <t>Q96CS3</t>
  </si>
  <si>
    <t>FAS-associated factor 2 OS=Homo sapiens GN=FAF2 PE=1 SV=2</t>
  </si>
  <si>
    <t>Q9BV57</t>
  </si>
  <si>
    <t>1,2-dihydroxy-3-keto-5-methylthiopentene dioxygenase OS=Homo sapiens GN=ADI1 PE=1 SV=1</t>
  </si>
  <si>
    <t>O00159</t>
  </si>
  <si>
    <t>Unconventional myosin-Ic OS=Homo sapiens GN=MYO1C PE=1 SV=4</t>
  </si>
  <si>
    <t>P20290</t>
  </si>
  <si>
    <t>Transcription factor BTF3 OS=Homo sapiens GN=BTF3 PE=1 SV=1</t>
  </si>
  <si>
    <t>P61960</t>
  </si>
  <si>
    <t>Ubiquitin-fold modifier 1 OS=Homo sapiens GN=UFM1 PE=1 SV=1</t>
  </si>
  <si>
    <t>Q9UBV8</t>
  </si>
  <si>
    <t>Peflin OS=Homo sapiens GN=PEF1 PE=1 SV=1</t>
  </si>
  <si>
    <t>G3V4T6</t>
  </si>
  <si>
    <t>Maleylacetoacetate isomerase OS=Homo sapiens GN=GSTZ1 PE=1 SV=1</t>
  </si>
  <si>
    <t>P16383</t>
  </si>
  <si>
    <t>GC-rich sequence DNA-binding factor 2 OS=Homo sapiens GN=GCFC2 PE=1 SV=2</t>
  </si>
  <si>
    <t>Q96NT1</t>
  </si>
  <si>
    <t>Nucleosome assembly protein 1-like 5 OS=Homo sapiens GN=NAP1L5 PE=1 SV=1</t>
  </si>
  <si>
    <t>Q496C9</t>
  </si>
  <si>
    <t>D-tyrosyl-tRNA(Tyr) deacylase OS=Homo sapiens GN=DTD1 PE=2 SV=1</t>
  </si>
  <si>
    <t>Q86WV7</t>
  </si>
  <si>
    <t>CCDC43 protein OS=Homo sapiens GN=CCDC43 PE=1 SV=1</t>
  </si>
  <si>
    <t>Q02978</t>
  </si>
  <si>
    <t>Mitochondrial 2-oxoglutarate/malate carrier protein OS=Homo sapiens GN=SLC25A11 PE=1 SV=3</t>
  </si>
  <si>
    <t>P62312</t>
  </si>
  <si>
    <t>U6 snRNA-associated Sm-like protein LSm6 OS=Homo sapiens GN=LSM6 PE=1 SV=1</t>
  </si>
  <si>
    <t>D3DSY9</t>
  </si>
  <si>
    <t>Farnesyltransferase, CAAX box, alpha, isoform CRA_a OS=Homo sapiens GN=FNTA PE=4 SV=1</t>
  </si>
  <si>
    <t>O60232</t>
  </si>
  <si>
    <t>Sjoegren syndrome/scleroderma autoantigen 1 OS=Homo sapiens GN=SSSCA1 PE=1 SV=1</t>
  </si>
  <si>
    <t>A0A024R1N4</t>
  </si>
  <si>
    <t>X-ray repair complementing defective repair in Chinese hamster cells 6 (Ku autoantigen, 70kDa), isoform CRA_a OS=Homo sapiens GN=XRCC6 PE=4 SV=1</t>
  </si>
  <si>
    <t>P36405</t>
  </si>
  <si>
    <t>ADP-ribosylation factor-like protein 3 OS=Homo sapiens GN=ARL3 PE=1 SV=2</t>
  </si>
  <si>
    <t>P51572</t>
  </si>
  <si>
    <t>B-cell receptor-associated protein 31 OS=Homo sapiens GN=BCAP31 PE=1 SV=3</t>
  </si>
  <si>
    <t>A0A075B716</t>
  </si>
  <si>
    <t>40S ribosomal protein S17 OS=Homo sapiens GN=RPS17 PE=1 SV=1</t>
  </si>
  <si>
    <t>A0A060CYB7</t>
  </si>
  <si>
    <t>MHC class I antigen OS=Homo sapiens GN=HLA-A PE=3 SV=1</t>
  </si>
  <si>
    <t>Q8N806</t>
  </si>
  <si>
    <t>Putative E3 ubiquitin-protein ligase UBR7 OS=Homo sapiens GN=UBR7 PE=1 SV=2</t>
  </si>
  <si>
    <t>P10606</t>
  </si>
  <si>
    <t>Cytochrome c oxidase subunit 5B, mitochondrial OS=Homo sapiens GN=COX5B PE=1 SV=2</t>
  </si>
  <si>
    <t>O94874</t>
  </si>
  <si>
    <t>E3 UFM1-protein ligase 1 OS=Homo sapiens GN=UFL1 PE=1 SV=2</t>
  </si>
  <si>
    <t>Q14997</t>
  </si>
  <si>
    <t>Proteasome activator complex subunit 4 OS=Homo sapiens GN=PSME4 PE=1 SV=2</t>
  </si>
  <si>
    <t>Q9BX10</t>
  </si>
  <si>
    <t>GTP-binding protein 2 OS=Homo sapiens GN=GTPBP2 PE=1 SV=1</t>
  </si>
  <si>
    <t>A0A024R0T8</t>
  </si>
  <si>
    <t>Apolipoprotein C-I, isoform CRA_a OS=Homo sapiens GN=APOC1 PE=4 SV=1</t>
  </si>
  <si>
    <t>Q8WUA2</t>
  </si>
  <si>
    <t>Peptidyl-prolyl cis-trans isomerase-like 4 OS=Homo sapiens GN=PPIL4 PE=1 SV=1</t>
  </si>
  <si>
    <t>Q9NVM6</t>
  </si>
  <si>
    <t>DnaJ homolog subfamily C member 17 OS=Homo sapiens GN=DNAJC17 PE=1 SV=1</t>
  </si>
  <si>
    <t>P63218</t>
  </si>
  <si>
    <t>Guanine nucleotide-binding protein G(I)/G(S)/G(O) subunit gamma-5 OS=Homo sapiens GN=GNG5 PE=1 SV=3</t>
  </si>
  <si>
    <t>Q53GF9</t>
  </si>
  <si>
    <t>Full-length cDNA 5-PRIME end of clone CS0DF013YM24 of Fetal brain of Homo sapiens (Human) variant (Fragment) OS=Homo sapiens PE=2 SV=1</t>
  </si>
  <si>
    <t>B2RDH6</t>
  </si>
  <si>
    <t>cDNA, FLJ96613, highly similar to Homo sapiens vacuolar protein sorting 33A (yeast) (VPS33A), mRNA OS=Homo sapiens PE=2 SV=1</t>
  </si>
  <si>
    <t>O95817</t>
  </si>
  <si>
    <t>BAG family molecular chaperone regulator 3 OS=Homo sapiens GN=BAG3 PE=1 SV=3</t>
  </si>
  <si>
    <t>Q9H0R4</t>
  </si>
  <si>
    <t>Haloacid dehalogenase-like hydrolase domain-containing protein 2 OS=Homo sapiens GN=HDHD2 PE=1 SV=1</t>
  </si>
  <si>
    <t>Q5W0V3</t>
  </si>
  <si>
    <t>Protein FAM160B1 OS=Homo sapiens GN=FAM160B1 PE=1 SV=1</t>
  </si>
  <si>
    <t>Q9NZ43</t>
  </si>
  <si>
    <t>Vesicle transport protein USE1 OS=Homo sapiens GN=USE1 PE=1 SV=2</t>
  </si>
  <si>
    <t>H3BVG0</t>
  </si>
  <si>
    <t>Nuclear pore complex protein Nup93 OS=Homo sapiens GN=NUP93 PE=1 SV=1</t>
  </si>
  <si>
    <t>A0A024R608</t>
  </si>
  <si>
    <t>Ribosomal protein, large, P1, isoform CRA_a OS=Homo sapiens GN=RPLP1 PE=3 SV=1</t>
  </si>
  <si>
    <t>O15440</t>
  </si>
  <si>
    <t>Multidrug resistance-associated protein 5 OS=Homo sapiens GN=ABCC5 PE=1 SV=2</t>
  </si>
  <si>
    <t>Q14773</t>
  </si>
  <si>
    <t>Intercellular adhesion molecule 4 OS=Homo sapiens GN=ICAM4 PE=1 SV=1</t>
  </si>
  <si>
    <t>B2R7E8</t>
  </si>
  <si>
    <t>cDNA, FLJ93412, highly similar to Homo sapiens replication protein A2, 32kDa (RPA2), mRNA OS=Homo sapiens PE=2 SV=1</t>
  </si>
  <si>
    <t>O60645</t>
  </si>
  <si>
    <t>Exocyst complex component 3 OS=Homo sapiens GN=EXOC3 PE=1 SV=2</t>
  </si>
  <si>
    <t>A0A024R904</t>
  </si>
  <si>
    <t>Calcyclin binding protein, isoform CRA_a OS=Homo sapiens GN=CACYBP PE=4 SV=1</t>
  </si>
  <si>
    <t>O60493</t>
  </si>
  <si>
    <t>Sorting nexin-3 OS=Homo sapiens GN=SNX3 PE=1 SV=3</t>
  </si>
  <si>
    <t>Q5HYG7</t>
  </si>
  <si>
    <t>Uncharacterized protein DKFZp686M24262 OS=Homo sapiens GN=DKFZp686M24262 PE=2 SV=1</t>
  </si>
  <si>
    <t>Q8NBQ5</t>
  </si>
  <si>
    <t>Estradiol 17-beta-dehydrogenase 11 OS=Homo sapiens GN=HSD17B11 PE=1 SV=3</t>
  </si>
  <si>
    <t>Q96H79</t>
  </si>
  <si>
    <t>Zinc finger CCCH-type antiviral protein 1-like OS=Homo sapiens GN=ZC3HAV1L PE=1 SV=2</t>
  </si>
  <si>
    <t>P62316</t>
  </si>
  <si>
    <t>Small nuclear ribonucleoprotein Sm D2 OS=Homo sapiens GN=SNRPD2 PE=1 SV=1</t>
  </si>
  <si>
    <t>Q567U6</t>
  </si>
  <si>
    <t>Coiled-coil domain-containing protein 93 OS=Homo sapiens GN=CCDC93 PE=1 SV=2</t>
  </si>
  <si>
    <t>B4DMM7</t>
  </si>
  <si>
    <t>cDNA FLJ59722, highly similar to Retinoblastoma-binding protein 5 OS=Homo sapiens PE=2 SV=1</t>
  </si>
  <si>
    <t>Q96IV0</t>
  </si>
  <si>
    <t>Peptide-N(4)-(N-acetyl-beta-glucosaminyl)asparagine amidase OS=Homo sapiens GN=NGLY1 PE=1 SV=1</t>
  </si>
  <si>
    <t>K7PML8</t>
  </si>
  <si>
    <t>Cyclin-dependent kinase inhibitor 2A OS=Homo sapiens GN=CDKN2A PE=2 SV=1</t>
  </si>
  <si>
    <t>Q549M8</t>
  </si>
  <si>
    <t>CLE7 OS=Homo sapiens GN=C14orf166 PE=2 SV=1</t>
  </si>
  <si>
    <t>Q59FB9</t>
  </si>
  <si>
    <t>Toll interacting protein variant (Fragment) OS=Homo sapiens PE=2 SV=1</t>
  </si>
  <si>
    <t>Q9Y3C8</t>
  </si>
  <si>
    <t>Ubiquitin-fold modifier-conjugating enzyme 1 OS=Homo sapiens GN=UFC1 PE=1 SV=3</t>
  </si>
  <si>
    <t>Q9H9Q4</t>
  </si>
  <si>
    <t>Non-homologous end-joining factor 1 OS=Homo sapiens GN=NHEJ1 PE=1 SV=1</t>
  </si>
  <si>
    <t>Q7LBR1</t>
  </si>
  <si>
    <t>Charged multivesicular body protein 1b OS=Homo sapiens GN=CHMP1B PE=1 SV=1</t>
  </si>
  <si>
    <t>A8K7Z3</t>
  </si>
  <si>
    <t>cDNA FLJ77229, highly similar to Homo sapiens GRIP1 associated protein 1 (GRIPAP1), transcript variant 1, mRNA OS=Homo sapiens PE=2 SV=1</t>
  </si>
  <si>
    <t>Q9Y303</t>
  </si>
  <si>
    <t>N-acetylglucosamine-6-phosphate deacetylase OS=Homo sapiens GN=AMDHD2 PE=1 SV=2</t>
  </si>
  <si>
    <t>Q9NP72</t>
  </si>
  <si>
    <t>Ras-related protein Rab-18 OS=Homo sapiens GN=RAB18 PE=1 SV=1</t>
  </si>
  <si>
    <t>P11279</t>
  </si>
  <si>
    <t>Lysosome-associated membrane glycoprotein 1 OS=Homo sapiens GN=LAMP1 PE=1 SV=3</t>
  </si>
  <si>
    <t>Q9GZN8</t>
  </si>
  <si>
    <t>UPF0687 protein C20orf27 OS=Homo sapiens GN=C20orf27 PE=1 SV=3</t>
  </si>
  <si>
    <t>Q9NVH1</t>
  </si>
  <si>
    <t>DnaJ homolog subfamily C member 11 OS=Homo sapiens GN=DNAJC11 PE=1 SV=2</t>
  </si>
  <si>
    <t>Q9H330</t>
  </si>
  <si>
    <t>Transmembrane protein 245 OS=Homo sapiens GN=TMEM245 PE=1 SV=2</t>
  </si>
  <si>
    <t>P53609</t>
  </si>
  <si>
    <t>Geranylgeranyl transferase type-1 subunit beta OS=Homo sapiens GN=PGGT1B PE=1 SV=2</t>
  </si>
  <si>
    <t>O15173</t>
  </si>
  <si>
    <t>Membrane-associated progesterone receptor component 2 OS=Homo sapiens GN=PGRMC2 PE=1 SV=1</t>
  </si>
  <si>
    <t>P51570</t>
  </si>
  <si>
    <t>Galactokinase OS=Homo sapiens GN=GALK1 PE=1 SV=1</t>
  </si>
  <si>
    <t>Q9Y6Y8</t>
  </si>
  <si>
    <t>SEC23-interacting protein OS=Homo sapiens GN=SEC23IP PE=1 SV=1</t>
  </si>
  <si>
    <t>H0Y8X4</t>
  </si>
  <si>
    <t>2'-deoxynucleoside 5'-phosphate N-hydrolase 1 (Fragment) OS=Homo sapiens GN=DNPH1 PE=1 SV=1</t>
  </si>
  <si>
    <t>Q8N357</t>
  </si>
  <si>
    <t>Solute carrier family 35 member F6 OS=Homo sapiens GN=SLC35F6 PE=1 SV=1</t>
  </si>
  <si>
    <t>A0A024R648</t>
  </si>
  <si>
    <t>Translocase of inner mitochondrial membrane 9 homolog (Yeast), isoform CRA_a OS=Homo sapiens GN=TIMM9 PE=3 SV=1</t>
  </si>
  <si>
    <t>Q8NFF5</t>
  </si>
  <si>
    <t>FAD synthase OS=Homo sapiens GN=FLAD1 PE=1 SV=1</t>
  </si>
  <si>
    <t>J3KN01</t>
  </si>
  <si>
    <t>Afadin OS=Homo sapiens GN=AFDN PE=1 SV=1</t>
  </si>
  <si>
    <t>B2RCM2</t>
  </si>
  <si>
    <t>cDNA, FLJ96156, highly similar to Homo sapiens leucyl-tRNA synthetase (LARS), mRNA OS=Homo sapiens PE=2 SV=1</t>
  </si>
  <si>
    <t>Q96JB5</t>
  </si>
  <si>
    <t>CDK5 regulatory subunit-associated protein 3 OS=Homo sapiens GN=CDK5RAP3 PE=1 SV=2</t>
  </si>
  <si>
    <t>A0A087X1N8</t>
  </si>
  <si>
    <t>Serpin B6 OS=Homo sapiens GN=SERPINB6 PE=1 SV=1</t>
  </si>
  <si>
    <t>J9R021</t>
  </si>
  <si>
    <t>Eukaryotic translation initiation factor 3 subunit A OS=Homo sapiens GN=eIF3a PE=2 SV=1</t>
  </si>
  <si>
    <t>Q96D71</t>
  </si>
  <si>
    <t>RalBP1-associated Eps domain-containing protein 1 OS=Homo sapiens GN=REPS1 PE=1 SV=3</t>
  </si>
  <si>
    <t>R9S252</t>
  </si>
  <si>
    <t>p16-ACT fusion protein OS=Homo sapiens GN=p16ink4a PE=2 SV=1</t>
  </si>
  <si>
    <t>Q8N122</t>
  </si>
  <si>
    <t>Regulatory-associated protein of mTOR OS=Homo sapiens GN=RPTOR PE=1 SV=1</t>
  </si>
  <si>
    <t>A0A077QPI2</t>
  </si>
  <si>
    <t>Kell blood group, metallo-endopeptidase OS=Homo sapiens GN=KEL PE=4 SV=1</t>
  </si>
  <si>
    <t>Q53EN0</t>
  </si>
  <si>
    <t>Zinc finger protein 330 variant (Fragment) OS=Homo sapiens PE=2 SV=1</t>
  </si>
  <si>
    <t>B4DLN1</t>
  </si>
  <si>
    <t>cDNA FLJ60124, highly similar to Mitochondrial dicarboxylate carrier OS=Homo sapiens PE=2 SV=1</t>
  </si>
  <si>
    <t>Q8IWV8</t>
  </si>
  <si>
    <t>E3 ubiquitin-protein ligase UBR2 OS=Homo sapiens GN=UBR2 PE=1 SV=1</t>
  </si>
  <si>
    <t>P29590</t>
  </si>
  <si>
    <t>Protein PML OS=Homo sapiens GN=PML PE=1 SV=3</t>
  </si>
  <si>
    <t>Q6FHA6</t>
  </si>
  <si>
    <t>GRAP2 protein (Fragment) OS=Homo sapiens GN=GRAP2 PE=2 SV=1</t>
  </si>
  <si>
    <t>B3KQF5</t>
  </si>
  <si>
    <t>cDNA FLJ90381 fis, clone NT2RP2005035, highly similar to Calumenin OS=Homo sapiens PE=2 SV=1</t>
  </si>
  <si>
    <t>Q9NSE4</t>
  </si>
  <si>
    <t>Isoleucine--tRNA ligase, mitochondrial OS=Homo sapiens GN=IARS2 PE=1 SV=2</t>
  </si>
  <si>
    <t>Q5T0F9</t>
  </si>
  <si>
    <t>Coiled-coil and C2 domain-containing protein 1B OS=Homo sapiens GN=CC2D1B PE=1 SV=1</t>
  </si>
  <si>
    <t>Q15738</t>
  </si>
  <si>
    <t>Sterol-4-alpha-carboxylate 3-dehydrogenase, decarboxylating OS=Homo sapiens GN=NSDHL PE=1 SV=2</t>
  </si>
  <si>
    <t>B2R8H4</t>
  </si>
  <si>
    <t>cDNA, FLJ93903, highly similar to Homo sapiens solute carrier family 2 (facilitated glucose transporter), member 4 (SLC2A4), mRNA OS=Homo sapiens PE=2 SV=1</t>
  </si>
  <si>
    <t>A0A0A0MST0</t>
  </si>
  <si>
    <t>Myeloid differentiation primary response protein MyD88 OS=Homo sapiens GN=MYD88 PE=1 SV=1</t>
  </si>
  <si>
    <t>Q9H910</t>
  </si>
  <si>
    <t>Jupiter microtubule associated homolog 2 OS=Homo sapiens GN=JPT2 PE=1 SV=1</t>
  </si>
  <si>
    <t>B7Z6G2</t>
  </si>
  <si>
    <t>cDNA FLJ56152, highly similar to Rho guanine nucleotide exchange factor 7 OS=Homo sapiens PE=2 SV=1</t>
  </si>
  <si>
    <t>O43464</t>
  </si>
  <si>
    <t>Serine protease HTRA2, mitochondrial OS=Homo sapiens GN=HTRA2 PE=1 SV=2</t>
  </si>
  <si>
    <t>F5H5R8</t>
  </si>
  <si>
    <t>Arylamine N-acetyltransferase 1 OS=Homo sapiens GN=NAT1 PE=1 SV=1</t>
  </si>
  <si>
    <t>Q9Y2G3</t>
  </si>
  <si>
    <t>Probable phospholipid-transporting ATPase IF OS=Homo sapiens GN=ATP11B PE=1 SV=2</t>
  </si>
  <si>
    <t>Q5T749</t>
  </si>
  <si>
    <t>Keratinocyte proline-rich protein OS=Homo sapiens GN=KPRP PE=1 SV=1</t>
  </si>
  <si>
    <t>A0A024RDV9</t>
  </si>
  <si>
    <t>Spastic paraplegia 20 isoform 1 OS=Homo sapiens GN=SPG20 PE=2 SV=1</t>
  </si>
  <si>
    <t>Q6ZMI0</t>
  </si>
  <si>
    <t>Protein phosphatase 1 regulatory subunit 21 OS=Homo sapiens GN=PPP1R21 PE=1 SV=1</t>
  </si>
  <si>
    <t>A0A087WWM0</t>
  </si>
  <si>
    <t>Trafficking protein particle complex subunit OS=Homo sapiens GN=TRAPPC3 PE=1 SV=1</t>
  </si>
  <si>
    <t>A8K3B6</t>
  </si>
  <si>
    <t>Q96PU5</t>
  </si>
  <si>
    <t>E3 ubiquitin-protein ligase NEDD4-like OS=Homo sapiens GN=NEDD4L PE=1 SV=2</t>
  </si>
  <si>
    <t>A8KAM9</t>
  </si>
  <si>
    <t>Peptidyl-prolyl cis-trans isomerase E OS=Homo sapiens PE=2 SV=1</t>
  </si>
  <si>
    <t>B2R802</t>
  </si>
  <si>
    <t>cDNA, FLJ93681, highly similar to Homo sapiens small nuclear ribonucleoprotein polypeptide A (SNRPA), mRNA OS=Homo sapiens PE=2 SV=1</t>
  </si>
  <si>
    <t>F8WES2</t>
  </si>
  <si>
    <t>S-methyl-5'-thioadenosine phosphorylase OS=Homo sapiens GN=MTAP PE=4 SV=1</t>
  </si>
  <si>
    <t>A0A0A0MR05</t>
  </si>
  <si>
    <t>Target of rapamycin complex subunit LST8 OS=Homo sapiens GN=MLST8 PE=1 SV=1</t>
  </si>
  <si>
    <t>Q9NPJ3</t>
  </si>
  <si>
    <t>Acyl-coenzyme A thioesterase 13 OS=Homo sapiens GN=ACOT13 PE=1 SV=1</t>
  </si>
  <si>
    <t>Q8NCE2</t>
  </si>
  <si>
    <t>Myotubularin-related protein 14 OS=Homo sapiens GN=MTMR14 PE=1 SV=2</t>
  </si>
  <si>
    <t>B3KN49</t>
  </si>
  <si>
    <t>cDNA FLJ13562 fis, clone PLACE1008080, highly similar to Homo sapiens hexamethylene bis-acetamide inducible 1 (HEXIM1), mRNA OS=Homo sapiens PE=2 SV=1</t>
  </si>
  <si>
    <t>Q96BS2</t>
  </si>
  <si>
    <t>Calcineurin B homologous protein 3 OS=Homo sapiens GN=TESC PE=1 SV=3</t>
  </si>
  <si>
    <t>P16070</t>
  </si>
  <si>
    <t>CD44 antigen OS=Homo sapiens GN=CD44 PE=1 SV=3</t>
  </si>
  <si>
    <t>Q7L523</t>
  </si>
  <si>
    <t>Ras-related GTP-binding protein A OS=Homo sapiens GN=RRAGA PE=1 SV=1</t>
  </si>
  <si>
    <t>P51790</t>
  </si>
  <si>
    <t>H(+)/Cl(-) exchange transporter 3 OS=Homo sapiens GN=CLCN3 PE=1 SV=2</t>
  </si>
  <si>
    <t>P35240</t>
  </si>
  <si>
    <t>Merlin OS=Homo sapiens GN=NF2 PE=1 SV=1</t>
  </si>
  <si>
    <t>J3KNF8</t>
  </si>
  <si>
    <t>Cytochrome b5 type B OS=Homo sapiens GN=CYB5B PE=1 SV=1</t>
  </si>
  <si>
    <t>Q9BUP3</t>
  </si>
  <si>
    <t>Oxidoreductase HTATIP2 OS=Homo sapiens GN=HTATIP2 PE=1 SV=2</t>
  </si>
  <si>
    <t>O14976</t>
  </si>
  <si>
    <t>Cyclin-G-associated kinase OS=Homo sapiens GN=GAK PE=1 SV=2</t>
  </si>
  <si>
    <t>O14949</t>
  </si>
  <si>
    <t>Cytochrome b-c1 complex subunit 8 OS=Homo sapiens GN=UQCRQ PE=1 SV=4</t>
  </si>
  <si>
    <t>A0A0A0MQX8</t>
  </si>
  <si>
    <t>Muscleblind-like protein 1 OS=Homo sapiens GN=MBNL1 PE=1 SV=1</t>
  </si>
  <si>
    <t>B3KUJ0</t>
  </si>
  <si>
    <t>cDNA FLJ39996 fis, clone STOMA2002166, highly similar to Splicing factor 3B subunit 4 OS=Homo sapiens PE=2 SV=1</t>
  </si>
  <si>
    <t>Q8IYI6</t>
  </si>
  <si>
    <t>Exocyst complex component 8 OS=Homo sapiens GN=EXOC8 PE=1 SV=2</t>
  </si>
  <si>
    <t>A0A024QZF1</t>
  </si>
  <si>
    <t>HCG19665, isoform CRA_a OS=Homo sapiens GN=hCG_19665 PE=4 SV=1</t>
  </si>
  <si>
    <t>Q86UE4</t>
  </si>
  <si>
    <t>Protein LYRIC OS=Homo sapiens GN=MTDH PE=1 SV=2</t>
  </si>
  <si>
    <t>Q96ET8</t>
  </si>
  <si>
    <t>Golgi apparatus membrane protein TVP23 homolog C OS=Homo sapiens GN=TVP23C PE=1 SV=3</t>
  </si>
  <si>
    <t>Q16610</t>
  </si>
  <si>
    <t>Extracellular matrix protein 1 OS=Homo sapiens GN=ECM1 PE=1 SV=2</t>
  </si>
  <si>
    <t>Q13033</t>
  </si>
  <si>
    <t>Striatin-3 OS=Homo sapiens GN=STRN3 PE=1 SV=3</t>
  </si>
  <si>
    <t>B9EG90</t>
  </si>
  <si>
    <t>Topoisomerase (DNA) I OS=Homo sapiens GN=TOP1 PE=2 SV=1</t>
  </si>
  <si>
    <t>Q9UJX2</t>
  </si>
  <si>
    <t>Cell division cycle protein 23 homolog OS=Homo sapiens GN=CDC23 PE=1 SV=3</t>
  </si>
  <si>
    <t>P50583</t>
  </si>
  <si>
    <t>Bis(5'-nucleosyl)-tetraphosphatase [asymmetrical] OS=Homo sapiens GN=NUDT2 PE=1 SV=3</t>
  </si>
  <si>
    <t>P51965</t>
  </si>
  <si>
    <t>Ubiquitin-conjugating enzyme E2 E1 OS=Homo sapiens GN=UBE2E1 PE=1 SV=1</t>
  </si>
  <si>
    <t>H0Y5K5</t>
  </si>
  <si>
    <t>Endoplasmic reticulum-Golgi intermediate compartment protein 3 (Fragment) OS=Homo sapiens GN=ERGIC3 PE=1 SV=1</t>
  </si>
  <si>
    <t>Q96CD2</t>
  </si>
  <si>
    <t>Phosphopantothenoylcysteine decarboxylase OS=Homo sapiens GN=PPCDC PE=1 SV=2</t>
  </si>
  <si>
    <t>Q96AG4</t>
  </si>
  <si>
    <t>Leucine-rich repeat-containing protein 59 OS=Homo sapiens GN=LRRC59 PE=1 SV=1</t>
  </si>
  <si>
    <t>Q8N3F0</t>
  </si>
  <si>
    <t>Maturin OS=Homo sapiens GN=MTURN PE=1 SV=2</t>
  </si>
  <si>
    <t>Q68EM7</t>
  </si>
  <si>
    <t>Rho GTPase-activating protein 17 OS=Homo sapiens GN=ARHGAP17 PE=1 SV=1</t>
  </si>
  <si>
    <t>P30084</t>
  </si>
  <si>
    <t>Enoyl-CoA hydratase, mitochondrial OS=Homo sapiens GN=ECHS1 PE=1 SV=4</t>
  </si>
  <si>
    <t>A0A0S2Z3Y7</t>
  </si>
  <si>
    <t>Galactose-1-phosphate uridylyltransferase (Fragment) OS=Homo sapiens GN=GALT PE=2 SV=1</t>
  </si>
  <si>
    <t>P34949</t>
  </si>
  <si>
    <t>Mannose-6-phosphate isomerase OS=Homo sapiens GN=MPI PE=1 SV=2</t>
  </si>
  <si>
    <t>Q96AJ9</t>
  </si>
  <si>
    <t>Vesicle transport through interaction with t-SNAREs homolog 1A OS=Homo sapiens GN=VTI1A PE=1 SV=2</t>
  </si>
  <si>
    <t>P49593</t>
  </si>
  <si>
    <t>Protein phosphatase 1F OS=Homo sapiens GN=PPM1F PE=1 SV=3</t>
  </si>
  <si>
    <t>Q8IZ07</t>
  </si>
  <si>
    <t>Ankyrin repeat domain-containing protein 13A OS=Homo sapiens GN=ANKRD13A PE=1 SV=3</t>
  </si>
  <si>
    <t>Q6YP21</t>
  </si>
  <si>
    <t>Kynurenine--oxoglutarate transaminase 3 OS=Homo sapiens GN=KYAT3 PE=1 SV=1</t>
  </si>
  <si>
    <t>B2R4F3</t>
  </si>
  <si>
    <t>cDNA, FLJ92068, highly similar to Homo sapiens Rho GDP dissociation inhibitor (GDI) beta (ARHGDIB),mRNA OS=Homo sapiens PE=2 SV=1</t>
  </si>
  <si>
    <t>A0A024R806</t>
  </si>
  <si>
    <t>Uncharacterized protein OS=Homo sapiens GN=MGC10911 PE=4 SV=1</t>
  </si>
  <si>
    <t>Q9NZM3</t>
  </si>
  <si>
    <t>Intersectin-2 OS=Homo sapiens GN=ITSN2 PE=1 SV=3</t>
  </si>
  <si>
    <t>Q9P2W9</t>
  </si>
  <si>
    <t>Syntaxin-18 OS=Homo sapiens GN=STX18 PE=1 SV=1</t>
  </si>
  <si>
    <t>Q9BQT8</t>
  </si>
  <si>
    <t>Mitochondrial 2-oxodicarboxylate carrier OS=Homo sapiens GN=SLC25A21 PE=1 SV=1</t>
  </si>
  <si>
    <t>Q9UNE7</t>
  </si>
  <si>
    <t>E3 ubiquitin-protein ligase CHIP OS=Homo sapiens GN=STUB1 PE=1 SV=2</t>
  </si>
  <si>
    <t>P53611</t>
  </si>
  <si>
    <t>Geranylgeranyl transferase type-2 subunit beta OS=Homo sapiens GN=RABGGTB PE=1 SV=2</t>
  </si>
  <si>
    <t>A6NEM2</t>
  </si>
  <si>
    <t>Host cell factor 1 OS=Homo sapiens GN=HCFC1 PE=1 SV=2</t>
  </si>
  <si>
    <t>Q69YJ7</t>
  </si>
  <si>
    <t>Uncharacterized protein DKFZp667H197 (Fragment) OS=Homo sapiens GN=DKFZp667H197 PE=2 SV=1</t>
  </si>
  <si>
    <t>A0A1C7CYX9</t>
  </si>
  <si>
    <t>Dihydropyrimidinase-related protein 2 OS=Homo sapiens GN=DPYSL2 PE=1 SV=1</t>
  </si>
  <si>
    <t>K7ER00</t>
  </si>
  <si>
    <t>Phenylalanine--tRNA ligase alpha subunit OS=Homo sapiens GN=FARSA PE=1 SV=1</t>
  </si>
  <si>
    <t>P13473</t>
  </si>
  <si>
    <t>Lysosome-associated membrane glycoprotein 2 OS=Homo sapiens GN=LAMP2 PE=1 SV=2</t>
  </si>
  <si>
    <t>Q59G24</t>
  </si>
  <si>
    <t>Activated RNA polymerase II transcription cofactor 4 variant (Fragment) OS=Homo sapiens PE=2 SV=1</t>
  </si>
  <si>
    <t>P86790</t>
  </si>
  <si>
    <t>Vacuolar fusion protein CCZ1 homolog B OS=Homo sapiens GN=CCZ1B PE=1 SV=1</t>
  </si>
  <si>
    <t>A0A024R7L2</t>
  </si>
  <si>
    <t>HSPC142 protein, isoform CRA_a OS=Homo sapiens GN=HSPC142 PE=4 SV=1</t>
  </si>
  <si>
    <t>B2LR44</t>
  </si>
  <si>
    <t>RHD OS=Homo sapiens PE=2 SV=1</t>
  </si>
  <si>
    <t>B4E284</t>
  </si>
  <si>
    <t>cDNA FLJ51188, highly similar to N-acetylglucosamine-6-sulfatase (EC3.1.6.14) OS=Homo sapiens PE=2 SV=1</t>
  </si>
  <si>
    <t>Q9UK45</t>
  </si>
  <si>
    <t>U6 snRNA-associated Sm-like protein LSm7 OS=Homo sapiens GN=LSM7 PE=1 SV=1</t>
  </si>
  <si>
    <t>A0A024R629</t>
  </si>
  <si>
    <t>Sialophorin (GpL115, leukosialin, CD43), isoform CRA_a OS=Homo sapiens GN=SPN PE=4 SV=1</t>
  </si>
  <si>
    <t>A8KAQ5</t>
  </si>
  <si>
    <t>cDNA FLJ77404, highly similar to Homo sapiens small nuclear ribonucleoprotein 70kDa polypeptide (RNP antigen) (SNRP70), transcript variant 1, mRNA OS=Homo sapiens PE=2 SV=1</t>
  </si>
  <si>
    <t>J3KQ66</t>
  </si>
  <si>
    <t>Reelin OS=Homo sapiens GN=RELN PE=1 SV=1</t>
  </si>
  <si>
    <t>C9JCC6</t>
  </si>
  <si>
    <t>Dr1-associated corepressor OS=Homo sapiens GN=DRAP1 PE=1 SV=1</t>
  </si>
  <si>
    <t>Q9BWU0</t>
  </si>
  <si>
    <t>Kanadaptin OS=Homo sapiens GN=SLC4A1AP PE=1 SV=1</t>
  </si>
  <si>
    <t>A8K4D5</t>
  </si>
  <si>
    <t>Kynureninase OS=Homo sapiens GN=KYNU PE=2 SV=1</t>
  </si>
  <si>
    <t>Q9NYB0</t>
  </si>
  <si>
    <t>Telomeric repeat-binding factor 2-interacting protein 1 OS=Homo sapiens GN=TERF2IP PE=1 SV=1</t>
  </si>
  <si>
    <t>B4DN31</t>
  </si>
  <si>
    <t>cDNA FLJ55809 OS=Homo sapiens PE=2 SV=1</t>
  </si>
  <si>
    <t>Q9Y639</t>
  </si>
  <si>
    <t>Neuroplastin OS=Homo sapiens GN=NPTN PE=1 SV=2</t>
  </si>
  <si>
    <t>A8K0B5</t>
  </si>
  <si>
    <t>Protein archease OS=Homo sapiens GN=ZBTB8OS PE=1 SV=1</t>
  </si>
  <si>
    <t>Q86SZ2</t>
  </si>
  <si>
    <t>Trafficking protein particle complex subunit 6B OS=Homo sapiens GN=TRAPPC6B PE=1 SV=1</t>
  </si>
  <si>
    <t>P15954</t>
  </si>
  <si>
    <t>Cytochrome c oxidase subunit 7C, mitochondrial OS=Homo sapiens GN=COX7C PE=1 SV=1</t>
  </si>
  <si>
    <t>Q9HC36</t>
  </si>
  <si>
    <t>rRNA methyltransferase 3, mitochondrial OS=Homo sapiens GN=MRM3 PE=1 SV=2</t>
  </si>
  <si>
    <t>Q6IBS0</t>
  </si>
  <si>
    <t>Twinfilin-2 OS=Homo sapiens GN=TWF2 PE=1 SV=2</t>
  </si>
  <si>
    <t>A0A087X117</t>
  </si>
  <si>
    <t>Nodal modulator 1 OS=Homo sapiens GN=NOMO1 PE=1 SV=1</t>
  </si>
  <si>
    <t>Q8IW45</t>
  </si>
  <si>
    <t>ATP-dependent (S)-NAD(P)H-hydrate dehydratase OS=Homo sapiens GN=NAXD PE=1 SV=1</t>
  </si>
  <si>
    <t>P46063</t>
  </si>
  <si>
    <t>ATP-dependent DNA helicase Q1 OS=Homo sapiens GN=RECQL PE=1 SV=3</t>
  </si>
  <si>
    <t>Q7Z5G4</t>
  </si>
  <si>
    <t>Golgin subfamily A member 7 OS=Homo sapiens GN=GOLGA7 PE=1 SV=2</t>
  </si>
  <si>
    <t>P41214</t>
  </si>
  <si>
    <t>Eukaryotic translation initiation factor 2D OS=Homo sapiens GN=EIF2D PE=1 SV=3</t>
  </si>
  <si>
    <t>Q8IWD4</t>
  </si>
  <si>
    <t>Coiled-coil domain-containing protein 117 OS=Homo sapiens GN=CCDC117 PE=1 SV=1</t>
  </si>
  <si>
    <t>Q08722</t>
  </si>
  <si>
    <t>Leukocyte surface antigen CD47 OS=Homo sapiens GN=CD47 PE=1 SV=1</t>
  </si>
  <si>
    <t>H0Y2M6</t>
  </si>
  <si>
    <t>Chloride channel 7, isoform CRA_c OS=Homo sapiens GN=CLCN7 PE=1 SV=1</t>
  </si>
  <si>
    <t>Q9BTY7</t>
  </si>
  <si>
    <t>Protein HGH1 homolog OS=Homo sapiens GN=HGH1 PE=1 SV=1</t>
  </si>
  <si>
    <t>K7N7A8</t>
  </si>
  <si>
    <t>Uncharacterized protein (Fragment) OS=Homo sapiens PE=3 SV=2</t>
  </si>
  <si>
    <t>A0A024QZW7</t>
  </si>
  <si>
    <t>Nucleoporin 153kDa, isoform CRA_a OS=Homo sapiens GN=NUP153 PE=4 SV=1</t>
  </si>
  <si>
    <t>P62263</t>
  </si>
  <si>
    <t>40S ribosomal protein S14 OS=Homo sapiens GN=RPS14 PE=1 SV=3</t>
  </si>
  <si>
    <t>A8K5H3</t>
  </si>
  <si>
    <t>cDNA FLJ78647, highly similar to Homo sapiens zinc finger, FYVE domain containing 20 (ZFYVE20), mRNA OS=Homo sapiens PE=2 SV=1</t>
  </si>
  <si>
    <t>A0A0D9SF50</t>
  </si>
  <si>
    <t>Lys-63-specific deubiquitinase BRCC36 OS=Homo sapiens GN=BRCC3 PE=1 SV=1</t>
  </si>
  <si>
    <t>Q86Y82</t>
  </si>
  <si>
    <t>Syntaxin-12 OS=Homo sapiens GN=STX12 PE=1 SV=1</t>
  </si>
  <si>
    <t>P42773</t>
  </si>
  <si>
    <t>Cyclin-dependent kinase 4 inhibitor C OS=Homo sapiens GN=CDKN2C PE=1 SV=1</t>
  </si>
  <si>
    <t>A0A024RAW6</t>
  </si>
  <si>
    <t>Uncharacterized protein OS=Homo sapiens GN=DKFZP779L1558 PE=4 SV=1</t>
  </si>
  <si>
    <t>Q8N6H7</t>
  </si>
  <si>
    <t>ADP-ribosylation factor GTPase-activating protein 2 OS=Homo sapiens GN=ARFGAP2 PE=1 SV=1</t>
  </si>
  <si>
    <t>A0A024R5H0</t>
  </si>
  <si>
    <t>Barrier to autointegration factor 1, isoform CRA_a OS=Homo sapiens GN=BANF1 PE=4 SV=1</t>
  </si>
  <si>
    <t>H7BXI1</t>
  </si>
  <si>
    <t>Extended synaptotagmin-2 (Fragment) OS=Homo sapiens GN=ESYT2 PE=1 SV=1</t>
  </si>
  <si>
    <t>Q05086</t>
  </si>
  <si>
    <t>Ubiquitin-protein ligase E3A OS=Homo sapiens GN=UBE3A PE=1 SV=4</t>
  </si>
  <si>
    <t>Q9BY89</t>
  </si>
  <si>
    <t>Uncharacterized protein KIAA1671 OS=Homo sapiens GN=KIAA1671 PE=1 SV=2</t>
  </si>
  <si>
    <t>A0A024QZI5</t>
  </si>
  <si>
    <t>Nuclear receptor coactivator 4, isoform CRA_a OS=Homo sapiens GN=NCOA4 PE=4 SV=1</t>
  </si>
  <si>
    <t>Q99720</t>
  </si>
  <si>
    <t>Sigma non-opioid intracellular receptor 1 OS=Homo sapiens GN=SIGMAR1 PE=1 SV=1</t>
  </si>
  <si>
    <t>A8K7S5</t>
  </si>
  <si>
    <t>Katanin p60 ATPase-containing subunit A1 OS=Homo sapiens GN=KATNA1 PE=2 SV=1</t>
  </si>
  <si>
    <t>A0A024R5Y5</t>
  </si>
  <si>
    <t>Sorting nexin 22, isoform CRA_a OS=Homo sapiens GN=SNX22 PE=4 SV=1</t>
  </si>
  <si>
    <t>B2R6A3</t>
  </si>
  <si>
    <t>Na(+)/H(+) exchange regulatory cofactor NHE-RF OS=Homo sapiens PE=2 SV=1</t>
  </si>
  <si>
    <t>Q548N1</t>
  </si>
  <si>
    <t>Vacuolar protein sorting-associated protein 28 homolog OS=Homo sapiens GN=VPS28 PE=1 SV=1</t>
  </si>
  <si>
    <t>Q6N0B1</t>
  </si>
  <si>
    <t>Succinate-CoA ligase subunit beta (Fragment) OS=Homo sapiens GN=DKFZp686D0880 PE=2 SV=1</t>
  </si>
  <si>
    <t>A0A097Q0T5</t>
  </si>
  <si>
    <t>Cytochrome c oxidase subunit 2 OS=Homo sapiens GN=COX2 PE=3 SV=1</t>
  </si>
  <si>
    <t>Q9P287</t>
  </si>
  <si>
    <t>BRCA2 and CDKN1A-interacting protein OS=Homo sapiens GN=BCCIP PE=1 SV=1</t>
  </si>
  <si>
    <t>B2RAP9</t>
  </si>
  <si>
    <t>cDNA, FLJ95044, highly similar to Homo sapiens interleukin-1 receptor-associated kinase 4 (IRAK4), mRNA OS=Homo sapiens PE=2 SV=1</t>
  </si>
  <si>
    <t>Q9H0C8</t>
  </si>
  <si>
    <t>Integrin-linked kinase-associated serine/threonine phosphatase 2C OS=Homo sapiens GN=ILKAP PE=1 SV=1</t>
  </si>
  <si>
    <t>Q9NU22</t>
  </si>
  <si>
    <t>Midasin OS=Homo sapiens GN=MDN1 PE=1 SV=2</t>
  </si>
  <si>
    <t>B4DY17</t>
  </si>
  <si>
    <t>Methylthioribulose-1-phosphate dehydratase OS=Homo sapiens GN=APIP PE=2 SV=1</t>
  </si>
  <si>
    <t>B2R9T9</t>
  </si>
  <si>
    <t>cDNA, FLJ94551 OS=Homo sapiens PE=2 SV=1</t>
  </si>
  <si>
    <t>Q5R3I4</t>
  </si>
  <si>
    <t>Tetratricopeptide repeat protein 38 OS=Homo sapiens GN=TTC38 PE=1 SV=1</t>
  </si>
  <si>
    <t>D6W5K2</t>
  </si>
  <si>
    <t>Thymosin, beta 10, isoform CRA_a (Fragment) OS=Homo sapiens GN=TMSB10 PE=4 SV=1</t>
  </si>
  <si>
    <t>A8K9X0</t>
  </si>
  <si>
    <t>Protein YIPF OS=Homo sapiens PE=2 SV=1</t>
  </si>
  <si>
    <t>O00483</t>
  </si>
  <si>
    <t>Cytochrome c oxidase subunit NDUFA4 OS=Homo sapiens GN=NDUFA4 PE=1 SV=1</t>
  </si>
  <si>
    <t>A8K4W0</t>
  </si>
  <si>
    <t>40S ribosomal protein S3a OS=Homo sapiens GN=RPS3A PE=2 SV=1</t>
  </si>
  <si>
    <t>B7Z4C8</t>
  </si>
  <si>
    <t>60S ribosomal protein L31 OS=Homo sapiens GN=RPL31 PE=1 SV=1</t>
  </si>
  <si>
    <t>E7EV01</t>
  </si>
  <si>
    <t>Calpain-5 OS=Homo sapiens GN=CAPN5 PE=1 SV=2</t>
  </si>
  <si>
    <t>B3KQJ0</t>
  </si>
  <si>
    <t>cDNA FLJ90530 fis, clone NT2RP4002187, highly similar to Homo sapiens hydroxysteroid (17-beta) dehydrogenase 12 (HSD17B12), mRNA OS=Homo sapiens PE=2 SV=1</t>
  </si>
  <si>
    <t>P39023</t>
  </si>
  <si>
    <t>60S ribosomal protein L3 OS=Homo sapiens GN=RPL3 PE=1 SV=2</t>
  </si>
  <si>
    <t>Q70IA6</t>
  </si>
  <si>
    <t>MOB kinase activator 2 OS=Homo sapiens GN=MOB2 PE=1 SV=1</t>
  </si>
  <si>
    <t>A0A024R870</t>
  </si>
  <si>
    <t>Leucine rich repeat and sterile alpha motif containing 1, isoform CRA_a OS=Homo sapiens GN=LRSAM1 PE=4 SV=1</t>
  </si>
  <si>
    <t>P60866</t>
  </si>
  <si>
    <t>40S ribosomal protein S20 OS=Homo sapiens GN=RPS20 PE=1 SV=1</t>
  </si>
  <si>
    <t>Q8WUX2</t>
  </si>
  <si>
    <t>Putative glutathione-specific gamma-glutamylcyclotransferase 2 OS=Homo sapiens GN=CHAC2 PE=2 SV=1</t>
  </si>
  <si>
    <t>A8K7Y1</t>
  </si>
  <si>
    <t>cDNA FLJ78004, highly similar to Homo sapiens solute carrier family 40 (iron-regulated transporter), member 1, mRNA OS=Homo sapiens PE=2 SV=1</t>
  </si>
  <si>
    <t>Q9BY44</t>
  </si>
  <si>
    <t>Eukaryotic translation initiation factor 2A OS=Homo sapiens GN=EIF2A PE=1 SV=3</t>
  </si>
  <si>
    <t>L0R6Q1</t>
  </si>
  <si>
    <t>SLC35A4 upstream open reading frame protein OS=Homo sapiens GN=SLC35A4 PE=3 SV=1</t>
  </si>
  <si>
    <t>A0A024RDA9</t>
  </si>
  <si>
    <t>Exocyst complex component 1, isoform CRA_b OS=Homo sapiens GN=EXOC1 PE=4 SV=1</t>
  </si>
  <si>
    <t>B8ZZD4</t>
  </si>
  <si>
    <t>Tax1-binding protein 1 OS=Homo sapiens GN=TAX1BP1 PE=1 SV=1</t>
  </si>
  <si>
    <t>A5D8V6</t>
  </si>
  <si>
    <t>Vacuolar protein sorting-associated protein 37C OS=Homo sapiens GN=VPS37C PE=1 SV=2</t>
  </si>
  <si>
    <t>A0A1B0GUI1</t>
  </si>
  <si>
    <t>Ral GTPase-activating protein subunit alpha-1 OS=Homo sapiens GN=RALGAPA1 PE=1 SV=1</t>
  </si>
  <si>
    <t>Q9UJC5</t>
  </si>
  <si>
    <t>SH3 domain-binding glutamic acid-rich-like protein 2 OS=Homo sapiens GN=SH3BGRL2 PE=1 SV=2</t>
  </si>
  <si>
    <t>Q86VR2</t>
  </si>
  <si>
    <t>Reticulophagy regulator 3 OS=Homo sapiens GN=RETREG3 PE=1 SV=1</t>
  </si>
  <si>
    <t>Q9BQP7</t>
  </si>
  <si>
    <t>Mitochondrial genome maintenance exonuclease 1 OS=Homo sapiens GN=MGME1 PE=1 SV=1</t>
  </si>
  <si>
    <t>O95989</t>
  </si>
  <si>
    <t>Diphosphoinositol polyphosphate phosphohydrolase 1 OS=Homo sapiens GN=NUDT3 PE=1 SV=1</t>
  </si>
  <si>
    <t>O75387</t>
  </si>
  <si>
    <t>Large neutral amino acids transporter small subunit 3 OS=Homo sapiens GN=SLC43A1 PE=1 SV=1</t>
  </si>
  <si>
    <t>P50747</t>
  </si>
  <si>
    <t>Biotin--protein ligase OS=Homo sapiens GN=HLCS PE=1 SV=1</t>
  </si>
  <si>
    <t>O60307</t>
  </si>
  <si>
    <t>Microtubule-associated serine/threonine-protein kinase 3 OS=Homo sapiens GN=MAST3 PE=1 SV=2</t>
  </si>
  <si>
    <t>E9PI68</t>
  </si>
  <si>
    <t>Signal peptidase complex subunit 2 OS=Homo sapiens GN=SPCS2 PE=1 SV=1</t>
  </si>
  <si>
    <t>Q4VC31</t>
  </si>
  <si>
    <t>Coiled-coil domain-containing protein 58 OS=Homo sapiens GN=CCDC58 PE=1 SV=1</t>
  </si>
  <si>
    <t>A0A1W2PPJ5</t>
  </si>
  <si>
    <t>Protein cereblon OS=Homo sapiens GN=CRBN PE=1 SV=1</t>
  </si>
  <si>
    <t>B2R6S2</t>
  </si>
  <si>
    <t>cDNA, FLJ93084, highly similar to Homo sapiens mannose-6-phosphate receptor (cation dependent) (M6PR), mRNA OS=Homo sapiens PE=2 SV=1</t>
  </si>
  <si>
    <t>A0A024QZW0</t>
  </si>
  <si>
    <t>Thiopurine S-methyltransferase, isoform CRA_d OS=Homo sapiens GN=TPMT PE=3 SV=1</t>
  </si>
  <si>
    <t>Q9Y3B3</t>
  </si>
  <si>
    <t>Transmembrane emp24 domain-containing protein 7 OS=Homo sapiens GN=TMED7 PE=1 SV=2</t>
  </si>
  <si>
    <t>C9IZQ1</t>
  </si>
  <si>
    <t>Translocon-associated protein subunit alpha OS=Homo sapiens GN=SSR1 PE=1 SV=1</t>
  </si>
  <si>
    <t>B2R7C2</t>
  </si>
  <si>
    <t>cDNA, FLJ93375, highly similar to Homo sapiens ZW10, kinetochore associated, homolog (Drosophila) (ZW10), mRNA OS=Homo sapiens PE=2 SV=1</t>
  </si>
  <si>
    <t>A8K644</t>
  </si>
  <si>
    <t>Splicing factor, arginine/serine-rich 4, isoform CRA_b OS=Homo sapiens GN=SFRS4 PE=2 SV=1</t>
  </si>
  <si>
    <t>O60568</t>
  </si>
  <si>
    <t>Procollagen-lysine,2-oxoglutarate 5-dioxygenase 3 OS=Homo sapiens GN=PLOD3 PE=1 SV=1</t>
  </si>
  <si>
    <t>A0A024R0V3</t>
  </si>
  <si>
    <t>Kinesin light chain 3, isoform CRA_a OS=Homo sapiens GN=KLC3 PE=4 SV=1</t>
  </si>
  <si>
    <t>Q0VDG5</t>
  </si>
  <si>
    <t>SCRN3 protein OS=Homo sapiens GN=SCRN3 PE=2 SV=1</t>
  </si>
  <si>
    <t>Q5T3F8</t>
  </si>
  <si>
    <t>CSC1-like protein 2 OS=Homo sapiens GN=TMEM63B PE=1 SV=1</t>
  </si>
  <si>
    <t>Q8N335</t>
  </si>
  <si>
    <t>Glycerol-3-phosphate dehydrogenase 1-like protein OS=Homo sapiens GN=GPD1L PE=1 SV=1</t>
  </si>
  <si>
    <t>Q12981</t>
  </si>
  <si>
    <t>Vesicle transport protein SEC20 OS=Homo sapiens GN=BNIP1 PE=1 SV=3</t>
  </si>
  <si>
    <t>A0A0A6YYL6</t>
  </si>
  <si>
    <t>Protein RPL17-C18orf32 OS=Homo sapiens GN=RPL17-C18orf32 PE=3 SV=1</t>
  </si>
  <si>
    <t>Q9H0X4</t>
  </si>
  <si>
    <t>Protein FAM234A OS=Homo sapiens GN=FAM234A PE=1 SV=1</t>
  </si>
  <si>
    <t>K7ESQ2</t>
  </si>
  <si>
    <t>Kinetochore protein Spc24 (Fragment) OS=Homo sapiens GN=SPC24 PE=1 SV=1</t>
  </si>
  <si>
    <t>B4DQK3</t>
  </si>
  <si>
    <t>cDNA FLJ61156, highly similar to Bcl-2-binding component 3 OS=Homo sapiens PE=2 SV=1</t>
  </si>
  <si>
    <t>Q96RT1</t>
  </si>
  <si>
    <t>Erbin OS=Homo sapiens GN=ERBIN PE=1 SV=2</t>
  </si>
  <si>
    <t>J3KQ48</t>
  </si>
  <si>
    <t>Peptidyl-tRNA hydrolase 2, mitochondrial OS=Homo sapiens GN=PTRH2 PE=1 SV=1</t>
  </si>
  <si>
    <t>Q8IUR7</t>
  </si>
  <si>
    <t>Armadillo repeat-containing protein 8 OS=Homo sapiens GN=ARMC8 PE=1 SV=2</t>
  </si>
  <si>
    <t>Q9BZV1</t>
  </si>
  <si>
    <t>UBX domain-containing protein 6 OS=Homo sapiens GN=UBXN6 PE=1 SV=1</t>
  </si>
  <si>
    <t>P56385</t>
  </si>
  <si>
    <t>ATP synthase subunit e, mitochondrial OS=Homo sapiens GN=ATP5I PE=1 SV=2</t>
  </si>
  <si>
    <t>Q8IZ73</t>
  </si>
  <si>
    <t>RNA pseudouridylate synthase domain-containing protein 2 OS=Homo sapiens GN=RPUSD2 PE=1 SV=2</t>
  </si>
  <si>
    <t>B2R4C9</t>
  </si>
  <si>
    <t>cDNA, FLJ92044, highly similar to Homo sapiens death-associated protein (DAP), mRNA OS=Homo sapiens PE=2 SV=1</t>
  </si>
  <si>
    <t>B2R5H0</t>
  </si>
  <si>
    <t>Protein S100 OS=Homo sapiens PE=2 SV=1</t>
  </si>
  <si>
    <t>A0A140VK72</t>
  </si>
  <si>
    <t>Testis secretory sperm-binding protein Li 199a OS=Homo sapiens PE=2 SV=1</t>
  </si>
  <si>
    <t>A0A024RDF6</t>
  </si>
  <si>
    <t>Heterogeneous nuclear ribonucleoprotein D-like, isoform CRA_a OS=Homo sapiens GN=HNRPDL PE=4 SV=1</t>
  </si>
  <si>
    <t>Q969T4</t>
  </si>
  <si>
    <t>Ubiquitin-conjugating enzyme E2 E3 OS=Homo sapiens GN=UBE2E3 PE=1 SV=1</t>
  </si>
  <si>
    <t>A0A024RDB2</t>
  </si>
  <si>
    <t>Ras-GTPase activating protein SH3 domain-binding protein 2, isoform CRA_b OS=Homo sapiens GN=G3BP2 PE=4 SV=1</t>
  </si>
  <si>
    <t>P19256</t>
  </si>
  <si>
    <t>Lymphocyte function-associated antigen 3 OS=Homo sapiens GN=CD58 PE=1 SV=1</t>
  </si>
  <si>
    <t>Q9BQI3</t>
  </si>
  <si>
    <t>Eukaryotic translation initiation factor 2-alpha kinase 1 OS=Homo sapiens GN=EIF2AK1 PE=1 SV=2</t>
  </si>
  <si>
    <t>Q9BTE1</t>
  </si>
  <si>
    <t>Dynactin subunit 5 OS=Homo sapiens GN=DCTN5 PE=1 SV=1</t>
  </si>
  <si>
    <t>Q9BU89</t>
  </si>
  <si>
    <t>Deoxyhypusine hydroxylase OS=Homo sapiens GN=DOHH PE=1 SV=1</t>
  </si>
  <si>
    <t>Q6GMV2</t>
  </si>
  <si>
    <t>SET and MYND domain-containing protein 5 OS=Homo sapiens GN=SMYD5 PE=1 SV=2</t>
  </si>
  <si>
    <t>Q658Y4</t>
  </si>
  <si>
    <t>Protein FAM91A1 OS=Homo sapiens GN=FAM91A1 PE=1 SV=3</t>
  </si>
  <si>
    <t>P13010</t>
  </si>
  <si>
    <t>X-ray repair cross-complementing protein 5 OS=Homo sapiens GN=XRCC5 PE=1 SV=3</t>
  </si>
  <si>
    <t>A8MUM1</t>
  </si>
  <si>
    <t>Protein TSSC1 OS=Homo sapiens GN=EIPR1 PE=1 SV=2</t>
  </si>
  <si>
    <t>P57772</t>
  </si>
  <si>
    <t>Selenocysteine-specific elongation factor OS=Homo sapiens GN=EEFSEC PE=1 SV=4</t>
  </si>
  <si>
    <t>Q543A1</t>
  </si>
  <si>
    <t>Putative NFkB activating protein OS=Homo sapiens GN=TMEM9B PE=2 SV=1</t>
  </si>
  <si>
    <t>Q9H5X1</t>
  </si>
  <si>
    <t>MIP18 family protein FAM96A OS=Homo sapiens GN=FAM96A PE=1 SV=1</t>
  </si>
  <si>
    <t>O43772</t>
  </si>
  <si>
    <t>Mitochondrial carnitine/acylcarnitine carrier protein OS=Homo sapiens GN=SLC25A20 PE=1 SV=1</t>
  </si>
  <si>
    <t>Q9NZB2</t>
  </si>
  <si>
    <t>Constitutive coactivator of PPAR-gamma-like protein 1 OS=Homo sapiens GN=FAM120A PE=1 SV=2</t>
  </si>
  <si>
    <t>B2R665</t>
  </si>
  <si>
    <t>cDNA, FLJ92810, highly similar to Homo sapiens protein phosphatase 1G (formerly 2C), magnesium-dependent, gamma isoform (PPM1G), mRNA OS=Homo sapiens PE=2 SV=1</t>
  </si>
  <si>
    <t>B2RD51</t>
  </si>
  <si>
    <t>Proteasome assembly chaperone 1 OS=Homo sapiens PE=2 SV=1</t>
  </si>
  <si>
    <t>P02749</t>
  </si>
  <si>
    <t>Beta-2-glycoprotein 1 OS=Homo sapiens GN=APOH PE=1 SV=3</t>
  </si>
  <si>
    <t>A0A024RCT9</t>
  </si>
  <si>
    <t>High mobility group AT-hook 1, isoform CRA_b OS=Homo sapiens GN=HMGA1 PE=4 SV=1</t>
  </si>
  <si>
    <t>E1NZA1</t>
  </si>
  <si>
    <t>Peroxisome proliferator activated receptor interacting complex protein OS=Homo sapiens GN=PRIC295 PE=2 SV=1</t>
  </si>
  <si>
    <t>Q13610</t>
  </si>
  <si>
    <t>Periodic tryptophan protein 1 homolog OS=Homo sapiens GN=PWP1 PE=1 SV=1</t>
  </si>
  <si>
    <t>A0A068W6W9</t>
  </si>
  <si>
    <t>Urea transporter OS=Homo sapiens GN=SLC14A1 PE=3 SV=2</t>
  </si>
  <si>
    <t>P04066</t>
  </si>
  <si>
    <t>Tissue alpha-L-fucosidase OS=Homo sapiens GN=FUCA1 PE=1 SV=4</t>
  </si>
  <si>
    <t>P49903</t>
  </si>
  <si>
    <t>Selenide, water dikinase 1 OS=Homo sapiens GN=SEPHS1 PE=1 SV=2</t>
  </si>
  <si>
    <t>H0Y4Z8</t>
  </si>
  <si>
    <t>Chromosome 9 open reading frame 86, isoform CRA_b OS=Homo sapiens GN=RABL6 PE=1 SV=2</t>
  </si>
  <si>
    <t>Q99442</t>
  </si>
  <si>
    <t>Translocation protein SEC62 OS=Homo sapiens GN=SEC62 PE=1 SV=1</t>
  </si>
  <si>
    <t>A0A024R9B8</t>
  </si>
  <si>
    <t>Plasma glutamate carboxypeptidase, isoform CRA_a OS=Homo sapiens GN=PGCP PE=4 SV=1</t>
  </si>
  <si>
    <t>B4DVA7</t>
  </si>
  <si>
    <t>Beta-hexosaminidase OS=Homo sapiens PE=2 SV=1</t>
  </si>
  <si>
    <t>Q13393</t>
  </si>
  <si>
    <t>Phospholipase D1 OS=Homo sapiens GN=PLD1 PE=1 SV=1</t>
  </si>
  <si>
    <t>B2R6X2</t>
  </si>
  <si>
    <t>Beta-glucuronidase OS=Homo sapiens PE=2 SV=1</t>
  </si>
  <si>
    <t>A0A024RBY9</t>
  </si>
  <si>
    <t>Cytochrome c heme lyase OS=Homo sapiens GN=HCCS PE=3 SV=1</t>
  </si>
  <si>
    <t>Q9HBL7</t>
  </si>
  <si>
    <t>Plasminogen receptor (KT) OS=Homo sapiens GN=PLGRKT PE=1 SV=1</t>
  </si>
  <si>
    <t>Q9HBI1</t>
  </si>
  <si>
    <t>Beta-parvin OS=Homo sapiens GN=PARVB PE=1 SV=1</t>
  </si>
  <si>
    <t>B2R5S3</t>
  </si>
  <si>
    <t>cDNA, FLJ92597, highly similar to Homo sapiens NFS1 nitrogen fixation 1 (S. cerevisiae) (NFS1), mRNA OS=Homo sapiens PE=2 SV=1</t>
  </si>
  <si>
    <t>P11177</t>
  </si>
  <si>
    <t>Pyruvate dehydrogenase E1 component subunit beta, mitochondrial OS=Homo sapiens GN=PDHB PE=1 SV=3</t>
  </si>
  <si>
    <t>A8K5U9</t>
  </si>
  <si>
    <t>cDNA FLJ75056, highly similar to Homo sapiens phosphatidylinositol binding clathrin assembly protein (PICALM), mRNA OS=Homo sapiens PE=2 SV=1</t>
  </si>
  <si>
    <t>M0R0P8</t>
  </si>
  <si>
    <t>Unconventional myosin-IXb OS=Homo sapiens GN=MYO9B PE=1 SV=1</t>
  </si>
  <si>
    <t>Q9UKL6</t>
  </si>
  <si>
    <t>Phosphatidylcholine transfer protein OS=Homo sapiens GN=PCTP PE=1 SV=1</t>
  </si>
  <si>
    <t>F6UJY1</t>
  </si>
  <si>
    <t>Putative hydroxypyruvate isomerase OS=Homo sapiens GN=HYI PE=1 SV=1</t>
  </si>
  <si>
    <t>Q9Y3P9</t>
  </si>
  <si>
    <t>Rab GTPase-activating protein 1 OS=Homo sapiens GN=RABGAP1 PE=1 SV=3</t>
  </si>
  <si>
    <t>J3KR55</t>
  </si>
  <si>
    <t>Tyrosine-protein phosphatase non-receptor type 7 (Fragment) OS=Homo sapiens GN=PTPN7 PE=1 SV=1</t>
  </si>
  <si>
    <t>Q9UMS4</t>
  </si>
  <si>
    <t>Pre-mRNA-processing factor 19 OS=Homo sapiens GN=PRPF19 PE=1 SV=1</t>
  </si>
  <si>
    <t>P27701</t>
  </si>
  <si>
    <t>CD82 antigen OS=Homo sapiens GN=CD82 PE=1 SV=1</t>
  </si>
  <si>
    <t>A0A0F7G8J1</t>
  </si>
  <si>
    <t>Plasminogen OS=Homo sapiens GN=PLG PE=2 SV=1</t>
  </si>
  <si>
    <t>P48553</t>
  </si>
  <si>
    <t>Trafficking protein particle complex subunit 10 OS=Homo sapiens GN=TRAPPC10 PE=1 SV=2</t>
  </si>
  <si>
    <t>A8K8W7</t>
  </si>
  <si>
    <t>cDNA FLJ75224, highly similar to Homo sapiens lipase, hormone-sensitive (LIPE), mRNA OS=Homo sapiens PE=2 SV=1</t>
  </si>
  <si>
    <t>Q06187</t>
  </si>
  <si>
    <t>Tyrosine-protein kinase BTK OS=Homo sapiens GN=BTK PE=1 SV=3</t>
  </si>
  <si>
    <t>P30260</t>
  </si>
  <si>
    <t>Cell division cycle protein 27 homolog OS=Homo sapiens GN=CDC27 PE=1 SV=2</t>
  </si>
  <si>
    <t>Q96B36</t>
  </si>
  <si>
    <t>Proline-rich AKT1 substrate 1 OS=Homo sapiens GN=AKT1S1 PE=1 SV=1</t>
  </si>
  <si>
    <t>O15162</t>
  </si>
  <si>
    <t>Phospholipid scramblase 1 OS=Homo sapiens GN=PLSCR1 PE=1 SV=1</t>
  </si>
  <si>
    <t>Q7Z422</t>
  </si>
  <si>
    <t>SUZ domain-containing protein 1 OS=Homo sapiens GN=SZRD1 PE=1 SV=1</t>
  </si>
  <si>
    <t>Q6IAN0</t>
  </si>
  <si>
    <t>Dehydrogenase/reductase SDR family member 7B OS=Homo sapiens GN=DHRS7B PE=1 SV=2</t>
  </si>
  <si>
    <t>Q9NPF4</t>
  </si>
  <si>
    <t>Probable tRNA N6-adenosine threonylcarbamoyltransferase OS=Homo sapiens GN=OSGEP PE=1 SV=1</t>
  </si>
  <si>
    <t>B2R694</t>
  </si>
  <si>
    <t>Terpene cyclase/mutase family member OS=Homo sapiens PE=2 SV=1</t>
  </si>
  <si>
    <t>Q5VW36</t>
  </si>
  <si>
    <t>Focadhesin OS=Homo sapiens GN=FOCAD PE=1 SV=1</t>
  </si>
  <si>
    <t>P53597</t>
  </si>
  <si>
    <t>Succinate--CoA ligase [ADP/GDP-forming] subunit alpha, mitochondrial OS=Homo sapiens GN=SUCLG1 PE=1 SV=4</t>
  </si>
  <si>
    <t>B3KM68</t>
  </si>
  <si>
    <t>cDNA FLJ10398 fis, clone NT2RM4000349, highly similar to Homo sapiens basic leucine zipper and W2 domains 2 (BZW2), mRNA OS=Homo sapiens PE=2 SV=1</t>
  </si>
  <si>
    <t>P26368</t>
  </si>
  <si>
    <t>Splicing factor U2AF 65 kDa subunit OS=Homo sapiens GN=U2AF2 PE=1 SV=4</t>
  </si>
  <si>
    <t>V5YQL4</t>
  </si>
  <si>
    <t>Adenosylhomocysteinase OS=Homo sapiens GN=FGFR2-AHCYL1 PE=2 SV=1</t>
  </si>
  <si>
    <t>B3KN29</t>
  </si>
  <si>
    <t>PRA1 family protein OS=Homo sapiens PE=2 SV=1</t>
  </si>
  <si>
    <t>H3BS72</t>
  </si>
  <si>
    <t>Very-long-chain (3R)-3-hydroxyacyl-CoA dehydratase OS=Homo sapiens GN=HACD3 PE=1 SV=1</t>
  </si>
  <si>
    <t>Q00537</t>
  </si>
  <si>
    <t>Cyclin-dependent kinase 17 OS=Homo sapiens GN=CDK17 PE=1 SV=2</t>
  </si>
  <si>
    <t>Q9HAU5</t>
  </si>
  <si>
    <t>Regulator of nonsense transcripts 2 OS=Homo sapiens GN=UPF2 PE=1 SV=1</t>
  </si>
  <si>
    <t>P98171</t>
  </si>
  <si>
    <t>Rho GTPase-activating protein 4 OS=Homo sapiens GN=ARHGAP4 PE=1 SV=2</t>
  </si>
  <si>
    <t>P02649</t>
  </si>
  <si>
    <t>Apolipoprotein E OS=Homo sapiens GN=APOE PE=1 SV=1</t>
  </si>
  <si>
    <t>P29992</t>
  </si>
  <si>
    <t>Guanine nucleotide-binding protein subunit alpha-11 OS=Homo sapiens GN=GNA11 PE=1 SV=2</t>
  </si>
  <si>
    <t>B2RE40</t>
  </si>
  <si>
    <t>cDNA, FLJ96911, highly similar to Homo sapiens nucleosomal binding protein 1 (NSBP1), mRNA OS=Homo sapiens PE=2 SV=1</t>
  </si>
  <si>
    <t>Q59EM5</t>
  </si>
  <si>
    <t>Arrestin beta 2 isoform 1 variant (Fragment) OS=Homo sapiens PE=2 SV=1</t>
  </si>
  <si>
    <t>O14933</t>
  </si>
  <si>
    <t>Ubiquitin/ISG15-conjugating enzyme E2 L6 OS=Homo sapiens GN=UBE2L6 PE=1 SV=4</t>
  </si>
  <si>
    <t>J3KPC5</t>
  </si>
  <si>
    <t>RAP1, GTPase activating protein 1, isoform CRA_e OS=Homo sapiens GN=RAP1GAP PE=1 SV=1</t>
  </si>
  <si>
    <t>A9UGY9</t>
  </si>
  <si>
    <t>Autophagy protein 5 OS=Homo sapiens GN=ATG5 PE=1 SV=1</t>
  </si>
  <si>
    <t>B2RCJ6</t>
  </si>
  <si>
    <t>cDNA, FLJ96114, highly similar to Homo sapiens bromodomain and WD repeat domain containing 2 (BRWD2), mRNA OS=Homo sapiens PE=2 SV=1</t>
  </si>
  <si>
    <t>Q969U7</t>
  </si>
  <si>
    <t>Proteasome assembly chaperone 2 OS=Homo sapiens GN=PSMG2 PE=1 SV=1</t>
  </si>
  <si>
    <t>P14174</t>
  </si>
  <si>
    <t>Macrophage migration inhibitory factor OS=Homo sapiens GN=MIF PE=1 SV=4</t>
  </si>
  <si>
    <t>P56381</t>
  </si>
  <si>
    <t>ATP synthase subunit epsilon, mitochondrial OS=Homo sapiens GN=ATP5E PE=1 SV=2</t>
  </si>
  <si>
    <t>C9JEJ2</t>
  </si>
  <si>
    <t>Choline-phosphate cytidylyltransferase A OS=Homo sapiens GN=PCYT1A PE=1 SV=1</t>
  </si>
  <si>
    <t>A0A161I202</t>
  </si>
  <si>
    <t>Lactoferrin OS=Homo sapiens GN=LTF PE=2 SV=1</t>
  </si>
  <si>
    <t>A0A140VJM6</t>
  </si>
  <si>
    <t>Testicular tissue protein Li 102 OS=Homo sapiens PE=2 SV=1</t>
  </si>
  <si>
    <t>O75340</t>
  </si>
  <si>
    <t>Programmed cell death protein 6 OS=Homo sapiens GN=PDCD6 PE=1 SV=1</t>
  </si>
  <si>
    <t>Q99988</t>
  </si>
  <si>
    <t>Growth/differentiation factor 15 OS=Homo sapiens GN=GDF15 PE=1 SV=3</t>
  </si>
  <si>
    <t>P53367</t>
  </si>
  <si>
    <t>Arfaptin-1 OS=Homo sapiens GN=ARFIP1 PE=1 SV=2</t>
  </si>
  <si>
    <t>Q9Y3E7</t>
  </si>
  <si>
    <t>Charged multivesicular body protein 3 OS=Homo sapiens GN=CHMP3 PE=1 SV=3</t>
  </si>
  <si>
    <t>Q5JS54</t>
  </si>
  <si>
    <t>Proteasome assembly chaperone 4 OS=Homo sapiens GN=PSMG4 PE=1 SV=2</t>
  </si>
  <si>
    <t>B2R4D5</t>
  </si>
  <si>
    <t>Actin-related protein 2/3 complex subunit 3 OS=Homo sapiens PE=2 SV=1</t>
  </si>
  <si>
    <t>B2RDR2</t>
  </si>
  <si>
    <t>cDNA, FLJ96730, highly similar to Homo sapiens sorting nexin 15 (SNX15), transcript variant A, mRNA OS=Homo sapiens PE=2 SV=1</t>
  </si>
  <si>
    <t>P53801</t>
  </si>
  <si>
    <t>Pituitary tumor-transforming gene 1 protein-interacting protein OS=Homo sapiens GN=PTTG1IP PE=1 SV=1</t>
  </si>
  <si>
    <t>A0A024R930</t>
  </si>
  <si>
    <t>Proteoglycan 4, isoform CRA_a OS=Homo sapiens GN=PRG4 PE=4 SV=1</t>
  </si>
  <si>
    <t>Q7Z7H5</t>
  </si>
  <si>
    <t>Transmembrane emp24 domain-containing protein 4 OS=Homo sapiens GN=TMED4 PE=1 SV=1</t>
  </si>
  <si>
    <t>A0A024R5X3</t>
  </si>
  <si>
    <t>SAFB-like, transcription modulator, isoform CRA_b OS=Homo sapiens GN=SLTM PE=4 SV=1</t>
  </si>
  <si>
    <t>A0A1B0GTW1</t>
  </si>
  <si>
    <t>Tight junction protein ZO-2 OS=Homo sapiens GN=TJP2 PE=1 SV=1</t>
  </si>
  <si>
    <t>Q9Y6V0</t>
  </si>
  <si>
    <t>Protein piccolo OS=Homo sapiens GN=PCLO PE=1 SV=4</t>
  </si>
  <si>
    <t>Q8N4C8</t>
  </si>
  <si>
    <t>Misshapen-like kinase 1 OS=Homo sapiens GN=MINK1 PE=1 SV=2</t>
  </si>
  <si>
    <t>Q15437</t>
  </si>
  <si>
    <t>Protein transport protein Sec23B OS=Homo sapiens GN=SEC23B PE=1 SV=2</t>
  </si>
  <si>
    <t>X6R8A1</t>
  </si>
  <si>
    <t>Carboxypeptidase OS=Homo sapiens GN=CTSA PE=1 SV=1</t>
  </si>
  <si>
    <t>Gene ID</t>
  </si>
  <si>
    <t>Cellular Component</t>
  </si>
  <si>
    <t>CCDC6</t>
  </si>
  <si>
    <t>cytoskeleton;cytosol</t>
  </si>
  <si>
    <t>EXOC2</t>
  </si>
  <si>
    <t>cytosol;membrane</t>
  </si>
  <si>
    <t>NUP153</t>
  </si>
  <si>
    <t>GNB1</t>
  </si>
  <si>
    <t>VAMP7</t>
  </si>
  <si>
    <t>cell surface;cytoplasm;endoplasmic reticulum;endosome;Golgi;membrane;vacuole</t>
  </si>
  <si>
    <t>NNT</t>
  </si>
  <si>
    <t>membrane;mitochondrion</t>
  </si>
  <si>
    <t>RAB4B</t>
  </si>
  <si>
    <t>endosome;membrane</t>
  </si>
  <si>
    <t>PAFAH1B3</t>
  </si>
  <si>
    <t>cytoplasm;cytosol;membrane</t>
  </si>
  <si>
    <t>KLC3</t>
  </si>
  <si>
    <t>cytoplasm;cytoskeleton</t>
  </si>
  <si>
    <t>VASP</t>
  </si>
  <si>
    <t>cytoplasm;cytoskeleton;cytosol;membrane</t>
  </si>
  <si>
    <t>METTL7A</t>
  </si>
  <si>
    <t>endoplasmic reticulum;extracellular;membrane</t>
  </si>
  <si>
    <t>YWHAH</t>
  </si>
  <si>
    <t>cytoplasm;cytosol;membrane;mitochondrion</t>
  </si>
  <si>
    <t>LASP1</t>
  </si>
  <si>
    <t>RAB5C</t>
  </si>
  <si>
    <t>ACLY</t>
  </si>
  <si>
    <t>cytoplasm;cytosol;extracellular;membrane;organelle lumen</t>
  </si>
  <si>
    <t>LMAN1</t>
  </si>
  <si>
    <t>endoplasmic reticulum;Golgi;membrane</t>
  </si>
  <si>
    <t>RAB5A</t>
  </si>
  <si>
    <t>cytoplasm;cytoskeleton;cytosol;endosome;membrane</t>
  </si>
  <si>
    <t>FLNB</t>
  </si>
  <si>
    <t>LANCL1</t>
  </si>
  <si>
    <t>cytoplasm;membrane</t>
  </si>
  <si>
    <t>ACSL3</t>
  </si>
  <si>
    <t>endoplasmic reticulum;Golgi;membrane;mitochondrion</t>
  </si>
  <si>
    <t>EHD1</t>
  </si>
  <si>
    <t>RAB6A</t>
  </si>
  <si>
    <t>cytosol;Golgi;membrane</t>
  </si>
  <si>
    <t>SNX22</t>
  </si>
  <si>
    <t>membrane</t>
  </si>
  <si>
    <t>SPN</t>
  </si>
  <si>
    <t>cell surface;membrane</t>
  </si>
  <si>
    <t>TIMM9</t>
  </si>
  <si>
    <t>MTHFD1</t>
  </si>
  <si>
    <t>SPTB</t>
  </si>
  <si>
    <t>cytoplasm;cytoskeleton;cytosol;Golgi</t>
  </si>
  <si>
    <t>ATP6V1D</t>
  </si>
  <si>
    <t>DNAJA2</t>
  </si>
  <si>
    <t>GOT2</t>
  </si>
  <si>
    <t>cell surface;membrane;mitochondrion;organelle lumen</t>
  </si>
  <si>
    <t>RAB8A</t>
  </si>
  <si>
    <t>cytoplasm;cytoskeleton;cytosol;endosome;Golgi;membrane</t>
  </si>
  <si>
    <t>CLTB</t>
  </si>
  <si>
    <t>WIPI2</t>
  </si>
  <si>
    <t>cytosol;membrane;vacuole</t>
  </si>
  <si>
    <t>RAB14</t>
  </si>
  <si>
    <t>cytosol;endoplasmic reticulum;endosome;Golgi;membrane;vacuole</t>
  </si>
  <si>
    <t>LRSAM1</t>
  </si>
  <si>
    <t>GAPVD1</t>
  </si>
  <si>
    <t>cytosol;endosome;membrane</t>
  </si>
  <si>
    <t>WIPI1</t>
  </si>
  <si>
    <t>P4HB</t>
  </si>
  <si>
    <t>endoplasmic reticulum;extracellular;membrane;organelle lumen</t>
  </si>
  <si>
    <t>FAM49B</t>
  </si>
  <si>
    <t>extracellular;membrane;organelle lumen</t>
  </si>
  <si>
    <t>ATP6V1C1</t>
  </si>
  <si>
    <t>UBR4</t>
  </si>
  <si>
    <t>DDOST</t>
  </si>
  <si>
    <t>endoplasmic reticulum;membrane</t>
  </si>
  <si>
    <t>ACTR3</t>
  </si>
  <si>
    <t>CAST</t>
  </si>
  <si>
    <t>cytosol;endoplasmic reticulum;membrane</t>
  </si>
  <si>
    <t>KRAS</t>
  </si>
  <si>
    <t>CCDC91</t>
  </si>
  <si>
    <t>ESYT1</t>
  </si>
  <si>
    <t>RAP1B</t>
  </si>
  <si>
    <t>RAB21</t>
  </si>
  <si>
    <t>cytosol;endoplasmic reticulum;endosome;Golgi;membrane</t>
  </si>
  <si>
    <t>HCCS</t>
  </si>
  <si>
    <t>RAB23</t>
  </si>
  <si>
    <t>cytoplasm;cytosol;endosome;membrane;vacuole</t>
  </si>
  <si>
    <t>PAICS</t>
  </si>
  <si>
    <t>EXOC1</t>
  </si>
  <si>
    <t>PDLIM5</t>
  </si>
  <si>
    <t>cytoskeleton;cytosol;membrane</t>
  </si>
  <si>
    <t>USO1</t>
  </si>
  <si>
    <t>cytoplasm;cytosol;endoplasmic reticulum;Golgi;membrane</t>
  </si>
  <si>
    <t>LCP1</t>
  </si>
  <si>
    <t>SPG20</t>
  </si>
  <si>
    <t>COX2</t>
  </si>
  <si>
    <t>HLA-A</t>
  </si>
  <si>
    <t>cell surface;endoplasmic reticulum;Golgi;membrane</t>
  </si>
  <si>
    <t>BCAM</t>
  </si>
  <si>
    <t>SLC14A1</t>
  </si>
  <si>
    <t>NUCB2</t>
  </si>
  <si>
    <t>cytosol;endoplasmic reticulum;Golgi;membrane</t>
  </si>
  <si>
    <t>CLTC</t>
  </si>
  <si>
    <t>cytosol;endosome;membrane;mitochondrion;vacuole</t>
  </si>
  <si>
    <t>SH3GLB1</t>
  </si>
  <si>
    <t>TRAPPC3</t>
  </si>
  <si>
    <t>VPS11</t>
  </si>
  <si>
    <t>endosome;membrane;vacuole</t>
  </si>
  <si>
    <t>NAPB</t>
  </si>
  <si>
    <t>FDXR</t>
  </si>
  <si>
    <t>membrane;mitochondrion;organelle lumen</t>
  </si>
  <si>
    <t>RNF213</t>
  </si>
  <si>
    <t>NCEH1</t>
  </si>
  <si>
    <t>GPI</t>
  </si>
  <si>
    <t>GYPA</t>
  </si>
  <si>
    <t>SOD2</t>
  </si>
  <si>
    <t>cytoplasm;membrane;mitochondrion;organelle lumen</t>
  </si>
  <si>
    <t>CAPNS1</t>
  </si>
  <si>
    <t>LAMTOR5</t>
  </si>
  <si>
    <t>cytoplasm;cytosol;membrane;vacuole</t>
  </si>
  <si>
    <t>SPTAN1</t>
  </si>
  <si>
    <t>cytoskeleton;cytosol;extracellular;membrane;organelle lumen</t>
  </si>
  <si>
    <t>TPM1</t>
  </si>
  <si>
    <t>ANXA6</t>
  </si>
  <si>
    <t>cytoplasm;membrane;mitochondrion</t>
  </si>
  <si>
    <t>ATP2A2</t>
  </si>
  <si>
    <t>HSD17B10</t>
  </si>
  <si>
    <t>PSMD12</t>
  </si>
  <si>
    <t>cytoplasm;cytosol;extracellular;membrane;organelle lumen;proteasome</t>
  </si>
  <si>
    <t>TPM3</t>
  </si>
  <si>
    <t>HGS</t>
  </si>
  <si>
    <t>AP3B1</t>
  </si>
  <si>
    <t>Golgi;membrane</t>
  </si>
  <si>
    <t>TNXB</t>
  </si>
  <si>
    <t>AP2B1</t>
  </si>
  <si>
    <t>PSMF1</t>
  </si>
  <si>
    <t>cytoplasm;cytosol;endoplasmic reticulum;membrane;proteasome</t>
  </si>
  <si>
    <t>STMN1</t>
  </si>
  <si>
    <t>DARS</t>
  </si>
  <si>
    <t>ACAT1</t>
  </si>
  <si>
    <t>TRAP1</t>
  </si>
  <si>
    <t>SCAMP2</t>
  </si>
  <si>
    <t>endosome;Golgi;membrane</t>
  </si>
  <si>
    <t>RAB7A</t>
  </si>
  <si>
    <t>cytoplasm;cytosol;endosome;Golgi;membrane;vacuole</t>
  </si>
  <si>
    <t>PRKCA</t>
  </si>
  <si>
    <t>cytoplasm;cytosol;endoplasmic reticulum;membrane;mitochondrion</t>
  </si>
  <si>
    <t>TJP2</t>
  </si>
  <si>
    <t>cytoskeleton;membrane</t>
  </si>
  <si>
    <t>RP2</t>
  </si>
  <si>
    <t>cytoplasm;Golgi;membrane</t>
  </si>
  <si>
    <t>DPYSL2</t>
  </si>
  <si>
    <t>ERMAP</t>
  </si>
  <si>
    <t>TLN1</t>
  </si>
  <si>
    <t>cytoskeleton</t>
  </si>
  <si>
    <t>TNS1</t>
  </si>
  <si>
    <t>cell surface;cytoplasm;cytoskeleton</t>
  </si>
  <si>
    <t>CAPZA2</t>
  </si>
  <si>
    <t>cytoskeleton;cytosol;extracellular;membrane</t>
  </si>
  <si>
    <t>VPS37C</t>
  </si>
  <si>
    <t>USP19</t>
  </si>
  <si>
    <t>PRKAR1B</t>
  </si>
  <si>
    <t>TAOK3</t>
  </si>
  <si>
    <t>SERPINH1</t>
  </si>
  <si>
    <t>endoplasmic reticulum;membrane;organelle lumen</t>
  </si>
  <si>
    <t>ENO2</t>
  </si>
  <si>
    <t>CSK</t>
  </si>
  <si>
    <t>ACTC1</t>
  </si>
  <si>
    <t>CP</t>
  </si>
  <si>
    <t>extracellular;membrane</t>
  </si>
  <si>
    <t>ZFYVE20; RBSN</t>
  </si>
  <si>
    <t>GGA3</t>
  </si>
  <si>
    <t>GYS1</t>
  </si>
  <si>
    <t>TFRC</t>
  </si>
  <si>
    <t>cell surface;endosome;extracellular;membrane</t>
  </si>
  <si>
    <t>NDUFB10</t>
  </si>
  <si>
    <t>LMAN2</t>
  </si>
  <si>
    <t>cell surface;Golgi;membrane</t>
  </si>
  <si>
    <t>SLC40A1</t>
  </si>
  <si>
    <t>PPP2R1B</t>
  </si>
  <si>
    <t>LIPE</t>
  </si>
  <si>
    <t>YIPF6</t>
  </si>
  <si>
    <t>ATG5</t>
  </si>
  <si>
    <t>ARHGAP18</t>
  </si>
  <si>
    <t>EIF3L</t>
  </si>
  <si>
    <t>ARCN1</t>
  </si>
  <si>
    <t>RDX</t>
  </si>
  <si>
    <t>cytoplasm;cytoskeleton;membrane</t>
  </si>
  <si>
    <t>RHD</t>
  </si>
  <si>
    <t>UQCRB</t>
  </si>
  <si>
    <t>ARPC3</t>
  </si>
  <si>
    <t>ARHGDIB</t>
  </si>
  <si>
    <t>GYG1</t>
  </si>
  <si>
    <t>cytosol;extracellular;membrane;organelle lumen</t>
  </si>
  <si>
    <t>LSS</t>
  </si>
  <si>
    <t>EZR</t>
  </si>
  <si>
    <t>M6PR</t>
  </si>
  <si>
    <t>GUSB</t>
  </si>
  <si>
    <t>extracellular;membrane;organelle lumen;vacuole</t>
  </si>
  <si>
    <t>PLSCR4</t>
  </si>
  <si>
    <t>SLC2A4</t>
  </si>
  <si>
    <t>CCT6A</t>
  </si>
  <si>
    <t>TMEM109</t>
  </si>
  <si>
    <t>SNX9</t>
  </si>
  <si>
    <t>KPNB1</t>
  </si>
  <si>
    <t>UCHL1</t>
  </si>
  <si>
    <t>VPS33A</t>
  </si>
  <si>
    <t>SNX15</t>
  </si>
  <si>
    <t>SNX8</t>
  </si>
  <si>
    <t>CAP1</t>
  </si>
  <si>
    <t>cytoskeleton;extracellular;membrane;organelle lumen</t>
  </si>
  <si>
    <t>BZW2</t>
  </si>
  <si>
    <t>SNX2</t>
  </si>
  <si>
    <t>PRAF2</t>
  </si>
  <si>
    <t>UBQLN1</t>
  </si>
  <si>
    <t>cytoplasm;cytosol;endoplasmic reticulum;membrane;proteasome;vacuole</t>
  </si>
  <si>
    <t>PPM1B</t>
  </si>
  <si>
    <t>ARPC5L</t>
  </si>
  <si>
    <t>CALU</t>
  </si>
  <si>
    <t>endoplasmic reticulum;extracellular;Golgi;membrane;organelle lumen</t>
  </si>
  <si>
    <t>HSD17B12</t>
  </si>
  <si>
    <t>EIF3H</t>
  </si>
  <si>
    <t>EIF3F</t>
  </si>
  <si>
    <t>AP1G1</t>
  </si>
  <si>
    <t>cytoplasm;cytosol;endosome;Golgi;membrane</t>
  </si>
  <si>
    <t>HK1</t>
  </si>
  <si>
    <t>cytosol;membrane;mitochondrion</t>
  </si>
  <si>
    <t>TOM1</t>
  </si>
  <si>
    <t>cytoplasm;cytosol;endosome;membrane</t>
  </si>
  <si>
    <t>GDI2</t>
  </si>
  <si>
    <t>cytoplasm;cytosol;extracellular;Golgi;membrane;organelle lumen</t>
  </si>
  <si>
    <t>AP2M1</t>
  </si>
  <si>
    <t>IMMT</t>
  </si>
  <si>
    <t>HEXA</t>
  </si>
  <si>
    <t>membrane;organelle lumen;vacuole</t>
  </si>
  <si>
    <t>ACTB</t>
  </si>
  <si>
    <t>CAPZB</t>
  </si>
  <si>
    <t>cytoplasm;cytoskeleton;cytosol</t>
  </si>
  <si>
    <t>TF</t>
  </si>
  <si>
    <t>cell surface;endosome;extracellular;membrane;organelle lumen</t>
  </si>
  <si>
    <t>ARL8B</t>
  </si>
  <si>
    <t>CDC42</t>
  </si>
  <si>
    <t>ALDOC</t>
  </si>
  <si>
    <t>cytoskeleton;cytosol;extracellular;mitochondrion;organelle lumen</t>
  </si>
  <si>
    <t>F11R</t>
  </si>
  <si>
    <t>ARHGEF7</t>
  </si>
  <si>
    <t>ANXA11</t>
  </si>
  <si>
    <t>ATP6V0D1</t>
  </si>
  <si>
    <t>RTN3</t>
  </si>
  <si>
    <t>C2CD5; KIAA0528</t>
  </si>
  <si>
    <t>APOB</t>
  </si>
  <si>
    <t>cytoplasm;cytosol;endoplasmic reticulum;endosome;extracellular;membrane;organelle lumen</t>
  </si>
  <si>
    <t>SSR1</t>
  </si>
  <si>
    <t>APEH</t>
  </si>
  <si>
    <t>CHCHD3</t>
  </si>
  <si>
    <t>FNTA</t>
  </si>
  <si>
    <t>WNK1</t>
  </si>
  <si>
    <t>DNM1L</t>
  </si>
  <si>
    <t>cytoplasm;cytosol;endoplasmic reticulum;Golgi;membrane;mitochondrion</t>
  </si>
  <si>
    <t>SEC31A</t>
  </si>
  <si>
    <t>cytoplasm;cytosol;endoplasmic reticulum;membrane</t>
  </si>
  <si>
    <t>TMSB10</t>
  </si>
  <si>
    <t>ROCK1</t>
  </si>
  <si>
    <t>cytoplasm;cytoskeleton;cytosol;extracellular;membrane;organelle lumen</t>
  </si>
  <si>
    <t>SLC4A1</t>
  </si>
  <si>
    <t>TBCA</t>
  </si>
  <si>
    <t>SEPT7</t>
  </si>
  <si>
    <t>ATG16L1</t>
  </si>
  <si>
    <t>HADHA</t>
  </si>
  <si>
    <t>HBA2</t>
  </si>
  <si>
    <t>OGDH</t>
  </si>
  <si>
    <t>cytosol;membrane;mitochondrion;organelle lumen</t>
  </si>
  <si>
    <t>SPCS2</t>
  </si>
  <si>
    <t>CFL1</t>
  </si>
  <si>
    <t>METAP2</t>
  </si>
  <si>
    <t>VPS29</t>
  </si>
  <si>
    <t>RTN4</t>
  </si>
  <si>
    <t>ARPC4-TTLL3</t>
  </si>
  <si>
    <t>MYL6</t>
  </si>
  <si>
    <t>GNG2</t>
  </si>
  <si>
    <t>TMCC2</t>
  </si>
  <si>
    <t>CLCN7</t>
  </si>
  <si>
    <t>YBX1</t>
  </si>
  <si>
    <t xml:space="preserve">ERGIC3 </t>
  </si>
  <si>
    <t>COX5A</t>
  </si>
  <si>
    <t>DDX19B</t>
  </si>
  <si>
    <t>cytoplasm;membrane;spliceosomal complex</t>
  </si>
  <si>
    <t>HACD3</t>
  </si>
  <si>
    <t>endoplasmic reticulum;membrane;mitochondrion</t>
  </si>
  <si>
    <t>ESYT2</t>
  </si>
  <si>
    <t>AFDN</t>
  </si>
  <si>
    <t>CYB5B</t>
  </si>
  <si>
    <t>MARK3</t>
  </si>
  <si>
    <t>RAP1GAP</t>
  </si>
  <si>
    <t>PTRH2</t>
  </si>
  <si>
    <t>EML2</t>
  </si>
  <si>
    <t>SLC35A4</t>
  </si>
  <si>
    <t>AP2S1</t>
  </si>
  <si>
    <t>PDLIM1</t>
  </si>
  <si>
    <t>SNAP23</t>
  </si>
  <si>
    <t>cytoplasm;extracellular;membrane;vacuole</t>
  </si>
  <si>
    <t>GTPBP1</t>
  </si>
  <si>
    <t>STXBP3</t>
  </si>
  <si>
    <t>DCTN6</t>
  </si>
  <si>
    <t>chromosome;cytoplasm;cytoskeleton;cytosol</t>
  </si>
  <si>
    <t>NDUFA4</t>
  </si>
  <si>
    <t>PPP6C</t>
  </si>
  <si>
    <t>AP3D1</t>
  </si>
  <si>
    <t>cytoskeleton;cytosol;Golgi</t>
  </si>
  <si>
    <t>SCAMP3</t>
  </si>
  <si>
    <t>UQCRQ</t>
  </si>
  <si>
    <t>GAK</t>
  </si>
  <si>
    <t>cytoplasm;cytosol;Golgi;membrane</t>
  </si>
  <si>
    <t>ARPC1B</t>
  </si>
  <si>
    <t>PGRMC2</t>
  </si>
  <si>
    <t>EIF3D</t>
  </si>
  <si>
    <t>STX7</t>
  </si>
  <si>
    <t>ABCC4</t>
  </si>
  <si>
    <t>ABCC5</t>
  </si>
  <si>
    <t>YKT6</t>
  </si>
  <si>
    <t>cytoplasm;cytosol;endoplasmic reticulum;endosome;Golgi;membrane;mitochondrion</t>
  </si>
  <si>
    <t>ARPC5</t>
  </si>
  <si>
    <t>cytoplasm;cytoskeleton;cytosol;endosome;extracellular;organelle lumen</t>
  </si>
  <si>
    <t>TIMM44</t>
  </si>
  <si>
    <t>CHMP2A</t>
  </si>
  <si>
    <t>chromosome;cytosol;endosome;membrane</t>
  </si>
  <si>
    <t>SLC25A20</t>
  </si>
  <si>
    <t>KIF5C</t>
  </si>
  <si>
    <t>ACSL4</t>
  </si>
  <si>
    <t>cytoplasm;endoplasmic reticulum;membrane;mitochondrion</t>
  </si>
  <si>
    <t>SNX3</t>
  </si>
  <si>
    <t>PLOD3</t>
  </si>
  <si>
    <t>EXOC3</t>
  </si>
  <si>
    <t>PLIN3</t>
  </si>
  <si>
    <t>CUTA</t>
  </si>
  <si>
    <t>DNAJC13</t>
  </si>
  <si>
    <t>ATP6V1G1</t>
  </si>
  <si>
    <t>SLC43A1</t>
  </si>
  <si>
    <t>SEC22B</t>
  </si>
  <si>
    <t>VPS26A</t>
  </si>
  <si>
    <t>DYSF</t>
  </si>
  <si>
    <t>DCTN3</t>
  </si>
  <si>
    <t>ATP5H</t>
  </si>
  <si>
    <t>ATP5L</t>
  </si>
  <si>
    <t>STK10</t>
  </si>
  <si>
    <t>UFL1</t>
  </si>
  <si>
    <t>ENDOD1</t>
  </si>
  <si>
    <t>cytosol;extracellular;membrane</t>
  </si>
  <si>
    <t>AP2A2</t>
  </si>
  <si>
    <t>LETM1</t>
  </si>
  <si>
    <t>VAPB</t>
  </si>
  <si>
    <t>cytoplasm;endoplasmic reticulum;Golgi;membrane</t>
  </si>
  <si>
    <t>SNAPIN</t>
  </si>
  <si>
    <t>cytoplasm;cytosol;Golgi;membrane;vacuole</t>
  </si>
  <si>
    <t>AP2A1</t>
  </si>
  <si>
    <t>TOMM40</t>
  </si>
  <si>
    <t>CYB5A</t>
  </si>
  <si>
    <t>CYB5R3</t>
  </si>
  <si>
    <t>cytoplasm;endoplasmic reticulum;extracellular;membrane;mitochondrion;organelle lumen</t>
  </si>
  <si>
    <t>PGK1</t>
  </si>
  <si>
    <t>CA2</t>
  </si>
  <si>
    <t>SPTA1</t>
  </si>
  <si>
    <t>FTL</t>
  </si>
  <si>
    <t>cytosol;extracellular;membrane;organelle lumen;vacuole</t>
  </si>
  <si>
    <t>CAT</t>
  </si>
  <si>
    <t>cytosol;endoplasmic reticulum;extracellular;Golgi;membrane;mitochondrion;organelle lumen;vacuole</t>
  </si>
  <si>
    <t>RPN1</t>
  </si>
  <si>
    <t>GYPC</t>
  </si>
  <si>
    <t>ATP1A1</t>
  </si>
  <si>
    <t>endoplasmic reticulum;endosome;Golgi;membrane</t>
  </si>
  <si>
    <t>ITGB1</t>
  </si>
  <si>
    <t>cell surface;cytoplasm;endosome;membrane</t>
  </si>
  <si>
    <t>CAPN1</t>
  </si>
  <si>
    <t>cytoplasm;cytosol;extracellular;membrane;mitochondrion;vacuole</t>
  </si>
  <si>
    <t>HEXB</t>
  </si>
  <si>
    <t>EPRS</t>
  </si>
  <si>
    <t>UQCRH</t>
  </si>
  <si>
    <t>PFKM</t>
  </si>
  <si>
    <t>CLTA</t>
  </si>
  <si>
    <t>CNP</t>
  </si>
  <si>
    <t>RAP2A</t>
  </si>
  <si>
    <t>COX5B</t>
  </si>
  <si>
    <t>PRKAR1A</t>
  </si>
  <si>
    <t>HSPD1</t>
  </si>
  <si>
    <t>cell surface;cytoplasm;cytosol;endoplasmic reticulum;endosome;Golgi;membrane;mitochondrion;organelle lumen</t>
  </si>
  <si>
    <t>RALA</t>
  </si>
  <si>
    <t>cell surface;cytoplasm;cytoskeleton;cytosol;Golgi</t>
  </si>
  <si>
    <t>LAMP1</t>
  </si>
  <si>
    <t>cell surface;cytoplasm;cytosol;endosome;membrane;vacuole</t>
  </si>
  <si>
    <t>LAMP2</t>
  </si>
  <si>
    <t>endosome;membrane;organelle lumen;vacuole</t>
  </si>
  <si>
    <t>ENO3</t>
  </si>
  <si>
    <t>ATP1B2</t>
  </si>
  <si>
    <t>AKR1A1</t>
  </si>
  <si>
    <t>RAC2</t>
  </si>
  <si>
    <t>COX7C</t>
  </si>
  <si>
    <t>CD44</t>
  </si>
  <si>
    <t>cell surface;cytosol;Golgi;membrane</t>
  </si>
  <si>
    <t>EPB42</t>
  </si>
  <si>
    <t>CTPS1</t>
  </si>
  <si>
    <t>PFKL</t>
  </si>
  <si>
    <t>TCP1</t>
  </si>
  <si>
    <t>ARF4</t>
  </si>
  <si>
    <t>CD58</t>
  </si>
  <si>
    <t>ATP6V1B2</t>
  </si>
  <si>
    <t>ALAS2</t>
  </si>
  <si>
    <t>UQCRC2</t>
  </si>
  <si>
    <t>FECH</t>
  </si>
  <si>
    <t>ATP2B4</t>
  </si>
  <si>
    <t>TARS</t>
  </si>
  <si>
    <t>STOM</t>
  </si>
  <si>
    <t>cytoplasm;cytoskeleton;cytosol;endoplasmic reticulum;membrane;mitochondrion</t>
  </si>
  <si>
    <t>YWHAQ</t>
  </si>
  <si>
    <t>CD82</t>
  </si>
  <si>
    <t>TMOD1</t>
  </si>
  <si>
    <t>GCA</t>
  </si>
  <si>
    <t>GNA11</t>
  </si>
  <si>
    <t>ERP29</t>
  </si>
  <si>
    <t>cell surface;endoplasmic reticulum;membrane;organelle lumen</t>
  </si>
  <si>
    <t>BLVRB</t>
  </si>
  <si>
    <t>ATP5D</t>
  </si>
  <si>
    <t>NMT1</t>
  </si>
  <si>
    <t>SRI</t>
  </si>
  <si>
    <t>UQCRC1</t>
  </si>
  <si>
    <t>ATIC</t>
  </si>
  <si>
    <t>STX2</t>
  </si>
  <si>
    <t>COPB2</t>
  </si>
  <si>
    <t>ADD2</t>
  </si>
  <si>
    <t>BSG</t>
  </si>
  <si>
    <t>ATP5C1</t>
  </si>
  <si>
    <t>CPOX</t>
  </si>
  <si>
    <t>HPCAL1</t>
  </si>
  <si>
    <t>ATP6V1A</t>
  </si>
  <si>
    <t>ACTR1B</t>
  </si>
  <si>
    <t>ECI1</t>
  </si>
  <si>
    <t>NSF</t>
  </si>
  <si>
    <t>MAP2K3</t>
  </si>
  <si>
    <t>UQCRFS1</t>
  </si>
  <si>
    <t>LIMS1</t>
  </si>
  <si>
    <t>TRAPPC10</t>
  </si>
  <si>
    <t>IDH2</t>
  </si>
  <si>
    <t>PITPNB</t>
  </si>
  <si>
    <t>FASN</t>
  </si>
  <si>
    <t>cytoplasm;cytosol;Golgi;membrane;mitochondrion</t>
  </si>
  <si>
    <t>TUFM</t>
  </si>
  <si>
    <t>AARS</t>
  </si>
  <si>
    <t>PPOX</t>
  </si>
  <si>
    <t>CCT8</t>
  </si>
  <si>
    <t>cytoplasm;cytoskeleton;cytosol;extracellular;organelle lumen</t>
  </si>
  <si>
    <t>RAB9A</t>
  </si>
  <si>
    <t>GALK1</t>
  </si>
  <si>
    <t>BCAP31</t>
  </si>
  <si>
    <t>cytosol;endoplasmic reticulum;membrane;mitochondrion</t>
  </si>
  <si>
    <t>CLCN3</t>
  </si>
  <si>
    <t>cell surface;endosome;Golgi;membrane</t>
  </si>
  <si>
    <t>XK</t>
  </si>
  <si>
    <t>CAPZA1</t>
  </si>
  <si>
    <t>cytoplasm;cytoskeleton;cytosol;extracellular</t>
  </si>
  <si>
    <t>ARFIP1</t>
  </si>
  <si>
    <t>SUCLG1</t>
  </si>
  <si>
    <t>RABGGTB</t>
  </si>
  <si>
    <t>COPB1</t>
  </si>
  <si>
    <t>COPA</t>
  </si>
  <si>
    <t>cytoplasm;cytosol;extracellular;Golgi;membrane</t>
  </si>
  <si>
    <t>SLC16A1</t>
  </si>
  <si>
    <t>USP14</t>
  </si>
  <si>
    <t>cell surface;cytoplasm;cytosol;membrane;proteasome</t>
  </si>
  <si>
    <t>ATP1B3</t>
  </si>
  <si>
    <t>AK2</t>
  </si>
  <si>
    <t>NAPA</t>
  </si>
  <si>
    <t>DRG2</t>
  </si>
  <si>
    <t>HADHB</t>
  </si>
  <si>
    <t>ATP5E</t>
  </si>
  <si>
    <t>ATP5I</t>
  </si>
  <si>
    <t>GABARAPL2</t>
  </si>
  <si>
    <t>RAB5B</t>
  </si>
  <si>
    <t>RAB10</t>
  </si>
  <si>
    <t>ACTR2</t>
  </si>
  <si>
    <t>ACTR1A</t>
  </si>
  <si>
    <t>ARF3</t>
  </si>
  <si>
    <t>ABCE1</t>
  </si>
  <si>
    <t>cytoplasm;cytosol;membrane;mitochondrion;organelle lumen</t>
  </si>
  <si>
    <t>RAP2B</t>
  </si>
  <si>
    <t>HSPE1</t>
  </si>
  <si>
    <t>YWHAG</t>
  </si>
  <si>
    <t>RRAS2</t>
  </si>
  <si>
    <t>ARF6</t>
  </si>
  <si>
    <t>cytoplasm;endosome;Golgi;membrane</t>
  </si>
  <si>
    <t>RAP1A</t>
  </si>
  <si>
    <t>GNB2</t>
  </si>
  <si>
    <t>GNG5</t>
  </si>
  <si>
    <t>TPM4</t>
  </si>
  <si>
    <t>TUBA1B</t>
  </si>
  <si>
    <t>ARF5</t>
  </si>
  <si>
    <t>CCZ1B</t>
  </si>
  <si>
    <t>MPP1</t>
  </si>
  <si>
    <t>SLC25A3</t>
  </si>
  <si>
    <t>REEP5</t>
  </si>
  <si>
    <t>SORD</t>
  </si>
  <si>
    <t>FABP5</t>
  </si>
  <si>
    <t>SLC7A5</t>
  </si>
  <si>
    <t>KRT17</t>
  </si>
  <si>
    <t>ARHGAP1</t>
  </si>
  <si>
    <t>DMTN</t>
  </si>
  <si>
    <t>CD47</t>
  </si>
  <si>
    <t>VAC14</t>
  </si>
  <si>
    <t>endoplasmic reticulum;endosome;membrane</t>
  </si>
  <si>
    <t>FCHO2</t>
  </si>
  <si>
    <t>AP1B1</t>
  </si>
  <si>
    <t>TWF1</t>
  </si>
  <si>
    <t>STX4</t>
  </si>
  <si>
    <t>BNIP1</t>
  </si>
  <si>
    <t>ECH1</t>
  </si>
  <si>
    <t>COASY</t>
  </si>
  <si>
    <t>PLD1</t>
  </si>
  <si>
    <t>cytoplasm;endoplasmic reticulum;endosome;Golgi;membrane</t>
  </si>
  <si>
    <t>NAE1</t>
  </si>
  <si>
    <t>SNX1</t>
  </si>
  <si>
    <t>MLEC</t>
  </si>
  <si>
    <t>EIF2B1</t>
  </si>
  <si>
    <t>CTTN</t>
  </si>
  <si>
    <t>cytoplasm;cytoskeleton;cytosol;Golgi;membrane</t>
  </si>
  <si>
    <t>PLS1</t>
  </si>
  <si>
    <t>ICAM4</t>
  </si>
  <si>
    <t>cytoplasm;extracellular;membrane</t>
  </si>
  <si>
    <t>RAB3GAP1</t>
  </si>
  <si>
    <t>ACAP2</t>
  </si>
  <si>
    <t>EEA1</t>
  </si>
  <si>
    <t>PDIA6</t>
  </si>
  <si>
    <t>cytosol;endoplasmic reticulum;membrane;organelle lumen</t>
  </si>
  <si>
    <t>PLEC</t>
  </si>
  <si>
    <t>RABEP1</t>
  </si>
  <si>
    <t>cytoplasm;endosome;membrane</t>
  </si>
  <si>
    <t>RAB35</t>
  </si>
  <si>
    <t>cytosol;endosome;membrane;mitochondrion</t>
  </si>
  <si>
    <t>TMED2</t>
  </si>
  <si>
    <t>SEC23B</t>
  </si>
  <si>
    <t>TRIP10</t>
  </si>
  <si>
    <t>cytoplasm;cytoskeleton;cytosol;Golgi;membrane;vacuole</t>
  </si>
  <si>
    <t>MAPRE1</t>
  </si>
  <si>
    <t>NSDHL</t>
  </si>
  <si>
    <t>SLC1A5</t>
  </si>
  <si>
    <t>ITSN1</t>
  </si>
  <si>
    <t>TBCE</t>
  </si>
  <si>
    <t>STXBP2</t>
  </si>
  <si>
    <t>cytosol;extracellular;membrane;vacuole</t>
  </si>
  <si>
    <t>RAB11B</t>
  </si>
  <si>
    <t>cytoplasm;cytosol;endosome;membrane;mitochondrion</t>
  </si>
  <si>
    <t>FSCN1</t>
  </si>
  <si>
    <t>ATP6V1F</t>
  </si>
  <si>
    <t>AAK1</t>
  </si>
  <si>
    <t>TBC1D10B</t>
  </si>
  <si>
    <t>PDCD6IP</t>
  </si>
  <si>
    <t>HBA1</t>
  </si>
  <si>
    <t>NECAP2</t>
  </si>
  <si>
    <t>TTC1</t>
  </si>
  <si>
    <t>chromosome;cytosol;membrane</t>
  </si>
  <si>
    <t>TMED10</t>
  </si>
  <si>
    <t>LIMA1</t>
  </si>
  <si>
    <t>DPP3</t>
  </si>
  <si>
    <t>SCFD1</t>
  </si>
  <si>
    <t>NUP54</t>
  </si>
  <si>
    <t>DCTN2</t>
  </si>
  <si>
    <t>chromosome;cytoplasm;cytosol;membrane</t>
  </si>
  <si>
    <t>FLOT1</t>
  </si>
  <si>
    <t>cytoskeleton;endosome;membrane</t>
  </si>
  <si>
    <t>ARPC2</t>
  </si>
  <si>
    <t>CYBRD1</t>
  </si>
  <si>
    <t>ATP6V1E1</t>
  </si>
  <si>
    <t>TMEM9B</t>
  </si>
  <si>
    <t>VPS28</t>
  </si>
  <si>
    <t>ACTBL2</t>
  </si>
  <si>
    <t>CORO1C</t>
  </si>
  <si>
    <t>PSMD2</t>
  </si>
  <si>
    <t>cytosol;extracellular;membrane;organelle lumen;proteasome</t>
  </si>
  <si>
    <t>AP1M1</t>
  </si>
  <si>
    <t>PSAP</t>
  </si>
  <si>
    <t>extracellular;membrane;mitochondrion;organelle lumen;vacuole</t>
  </si>
  <si>
    <t>WDR1</t>
  </si>
  <si>
    <t>cytoskeleton;cytosol;extracellular</t>
  </si>
  <si>
    <t>SLC4A2</t>
  </si>
  <si>
    <t>PYGB</t>
  </si>
  <si>
    <t>cytoplasm;extracellular;membrane;organelle lumen</t>
  </si>
  <si>
    <t>NPC1</t>
  </si>
  <si>
    <t>endoplasmic reticulum;extracellular;Golgi;membrane;vacuole</t>
  </si>
  <si>
    <t>CCT3</t>
  </si>
  <si>
    <t>GART</t>
  </si>
  <si>
    <t>WDR44</t>
  </si>
  <si>
    <t>GNAS</t>
  </si>
  <si>
    <t>TBCEL</t>
  </si>
  <si>
    <t>TPRG1L</t>
  </si>
  <si>
    <t>TMEM63B</t>
  </si>
  <si>
    <t>AK1</t>
  </si>
  <si>
    <t>LDHB</t>
  </si>
  <si>
    <t>NRAS</t>
  </si>
  <si>
    <t>RAB1A</t>
  </si>
  <si>
    <t>cytoplasm;cytosol;endoplasmic reticulum;endosome;Golgi;membrane</t>
  </si>
  <si>
    <t>MGST3</t>
  </si>
  <si>
    <t>BROX</t>
  </si>
  <si>
    <t>FOCAD</t>
  </si>
  <si>
    <t>ATL3</t>
  </si>
  <si>
    <t>VAMP3</t>
  </si>
  <si>
    <t>cell surface;cytosol;endosome;membrane</t>
  </si>
  <si>
    <t>EPHX1</t>
  </si>
  <si>
    <t>NAPG</t>
  </si>
  <si>
    <t>LAMTOR1</t>
  </si>
  <si>
    <t>DHRS7B</t>
  </si>
  <si>
    <t>ATP5J</t>
  </si>
  <si>
    <t>TWF2</t>
  </si>
  <si>
    <t>RHOG</t>
  </si>
  <si>
    <t>EXOC4</t>
  </si>
  <si>
    <t>WDR13</t>
  </si>
  <si>
    <t>SNX5</t>
  </si>
  <si>
    <t>LARP1</t>
  </si>
  <si>
    <t>PPP1R21</t>
  </si>
  <si>
    <t>PIK3AP1</t>
  </si>
  <si>
    <t>LANCL3</t>
  </si>
  <si>
    <t>VPS13C</t>
  </si>
  <si>
    <t>GOLGA7</t>
  </si>
  <si>
    <t>extracellular;Golgi;membrane</t>
  </si>
  <si>
    <t>HBA1; HBA2</t>
  </si>
  <si>
    <t>TMED4</t>
  </si>
  <si>
    <t>TRAPPC6B</t>
  </si>
  <si>
    <t>FERMT3</t>
  </si>
  <si>
    <t>FAM134C; RETREG3</t>
  </si>
  <si>
    <t>STX12</t>
  </si>
  <si>
    <t>CRLF3</t>
  </si>
  <si>
    <t>MICALL2</t>
  </si>
  <si>
    <t>EXOC8</t>
  </si>
  <si>
    <t>ANKRD13A</t>
  </si>
  <si>
    <t>ALDH16A1</t>
  </si>
  <si>
    <t>RPTOR</t>
  </si>
  <si>
    <t>DNAJA4</t>
  </si>
  <si>
    <t>GPD1L</t>
  </si>
  <si>
    <t>C2orf18; SLC35F6</t>
  </si>
  <si>
    <t>cytosol;membrane;mitochondrion;vacuole</t>
  </si>
  <si>
    <t>SLC43A2</t>
  </si>
  <si>
    <t>EHBP1L1</t>
  </si>
  <si>
    <t>MINK1</t>
  </si>
  <si>
    <t>CISD2</t>
  </si>
  <si>
    <t>ARFGAP2</t>
  </si>
  <si>
    <t>ARFGAP1</t>
  </si>
  <si>
    <t>LRRC57</t>
  </si>
  <si>
    <t>COLGALT1</t>
  </si>
  <si>
    <t>CNNM3</t>
  </si>
  <si>
    <t>FLAD1</t>
  </si>
  <si>
    <t>SVIP</t>
  </si>
  <si>
    <t>AFG3L2</t>
  </si>
  <si>
    <t>RAB2B</t>
  </si>
  <si>
    <t>NUDCD2</t>
  </si>
  <si>
    <t>PIEZO1</t>
  </si>
  <si>
    <t>SEPT8</t>
  </si>
  <si>
    <t>MYO18A</t>
  </si>
  <si>
    <t>cell surface;cytoplasm;cytoskeleton;Golgi;membrane</t>
  </si>
  <si>
    <t>RABGGTA</t>
  </si>
  <si>
    <t>ARPC1A</t>
  </si>
  <si>
    <t>STAM</t>
  </si>
  <si>
    <t>INPP5D</t>
  </si>
  <si>
    <t>RAB8B</t>
  </si>
  <si>
    <t>endosome;membrane;mitochondrion</t>
  </si>
  <si>
    <t>USP9X</t>
  </si>
  <si>
    <t>ATP6V0A1</t>
  </si>
  <si>
    <t>PHKB</t>
  </si>
  <si>
    <t>BORCS5</t>
  </si>
  <si>
    <t>membrane;vacuole</t>
  </si>
  <si>
    <t>OSBP2</t>
  </si>
  <si>
    <t>VTI1A</t>
  </si>
  <si>
    <t>cytosol;endosome;Golgi;membrane;vacuole</t>
  </si>
  <si>
    <t>AIDA</t>
  </si>
  <si>
    <t>EFHD2</t>
  </si>
  <si>
    <t>CCDC124</t>
  </si>
  <si>
    <t>REPS1</t>
  </si>
  <si>
    <t>TVP23C</t>
  </si>
  <si>
    <t>PDXP</t>
  </si>
  <si>
    <t>BORCS6</t>
  </si>
  <si>
    <t>DDRGK1</t>
  </si>
  <si>
    <t>cytoplasm;endoplasmic reticulum;membrane</t>
  </si>
  <si>
    <t>RILP</t>
  </si>
  <si>
    <t>NEDD4L</t>
  </si>
  <si>
    <t>VPS35</t>
  </si>
  <si>
    <t>cytoplasm;cytosol;endosome;membrane;mitochondrion;vacuole</t>
  </si>
  <si>
    <t>RUFY1</t>
  </si>
  <si>
    <t>TBCB</t>
  </si>
  <si>
    <t>SEC62</t>
  </si>
  <si>
    <t>PCYT2</t>
  </si>
  <si>
    <t>VAT1</t>
  </si>
  <si>
    <t>cytoplasm;extracellular;membrane;mitochondrion;organelle lumen</t>
  </si>
  <si>
    <t>SLC29A1</t>
  </si>
  <si>
    <t>SH3GL1</t>
  </si>
  <si>
    <t>SLC25A21</t>
  </si>
  <si>
    <t>CPPED1</t>
  </si>
  <si>
    <t>MIEN1</t>
  </si>
  <si>
    <t>ERP44</t>
  </si>
  <si>
    <t>cell surface;endoplasmic reticulum;extracellular;membrane;organelle lumen</t>
  </si>
  <si>
    <t>UBAC1</t>
  </si>
  <si>
    <t>DCTN5</t>
  </si>
  <si>
    <t>chromosome;cytoplasm;cytoskeleton;cytosol;membrane</t>
  </si>
  <si>
    <t>PI4K2A</t>
  </si>
  <si>
    <t>cytosol;endosome;Golgi;membrane;mitochondrion</t>
  </si>
  <si>
    <t>PDCD10</t>
  </si>
  <si>
    <t>RAB1B</t>
  </si>
  <si>
    <t>FAM234A</t>
  </si>
  <si>
    <t>RAB3GAP2</t>
  </si>
  <si>
    <t>TMEM245</t>
  </si>
  <si>
    <t>DNAJC5</t>
  </si>
  <si>
    <t>RNPEP</t>
  </si>
  <si>
    <t>PLEKHF2</t>
  </si>
  <si>
    <t>GORASP2</t>
  </si>
  <si>
    <t>SFXN1</t>
  </si>
  <si>
    <t>GNB4</t>
  </si>
  <si>
    <t>PARVB</t>
  </si>
  <si>
    <t>PLGRKT</t>
  </si>
  <si>
    <t>TM9SF3</t>
  </si>
  <si>
    <t>ABCB6</t>
  </si>
  <si>
    <t>cytosol;endoplasmic reticulum;endosome;Golgi;membrane;mitochondrion</t>
  </si>
  <si>
    <t>RAB18</t>
  </si>
  <si>
    <t>VTA1</t>
  </si>
  <si>
    <t>RIC8A</t>
  </si>
  <si>
    <t>KIF13B</t>
  </si>
  <si>
    <t>GPHN</t>
  </si>
  <si>
    <t>ABCB10</t>
  </si>
  <si>
    <t>RAB6B</t>
  </si>
  <si>
    <t>SERINC1</t>
  </si>
  <si>
    <t>FARSB</t>
  </si>
  <si>
    <t>SACM1L</t>
  </si>
  <si>
    <t>TBC1D13</t>
  </si>
  <si>
    <t>DNAJC11</t>
  </si>
  <si>
    <t>USE1</t>
  </si>
  <si>
    <t>endoplasmic reticulum;membrane;vacuole</t>
  </si>
  <si>
    <t>VPS18</t>
  </si>
  <si>
    <t>ANKFY1</t>
  </si>
  <si>
    <t>STX18</t>
  </si>
  <si>
    <t>DNAJB11</t>
  </si>
  <si>
    <t>PEF1</t>
  </si>
  <si>
    <t>ADD3</t>
  </si>
  <si>
    <t>LAMTOR3</t>
  </si>
  <si>
    <t>NRBP1</t>
  </si>
  <si>
    <t>ATP6V1H</t>
  </si>
  <si>
    <t>DBNL</t>
  </si>
  <si>
    <t>cytoplasm;cytoskeleton;cytosol;endosome;extracellular;Golgi;membrane;organelle lumen</t>
  </si>
  <si>
    <t>STOML2</t>
  </si>
  <si>
    <t>cytoplasm;cytoskeleton;membrane;mitochondrion</t>
  </si>
  <si>
    <t>MCTS1</t>
  </si>
  <si>
    <t>ASAP1</t>
  </si>
  <si>
    <t>TBC1D24</t>
  </si>
  <si>
    <t>PACSIN2</t>
  </si>
  <si>
    <t>PPP6R1</t>
  </si>
  <si>
    <t>DRG1</t>
  </si>
  <si>
    <t>ATP11B</t>
  </si>
  <si>
    <t>EPB41L3</t>
  </si>
  <si>
    <t>LAMTOR2</t>
  </si>
  <si>
    <t>TMED7</t>
  </si>
  <si>
    <t>FIS1</t>
  </si>
  <si>
    <t>CHMP3</t>
  </si>
  <si>
    <t>RABGAP1</t>
  </si>
  <si>
    <t>DAAM1</t>
  </si>
  <si>
    <t>TLN2</t>
  </si>
  <si>
    <t>RAPGEF2</t>
  </si>
  <si>
    <t>HYOU1</t>
  </si>
  <si>
    <t>SAMM50</t>
  </si>
  <si>
    <t>CD2AP</t>
  </si>
  <si>
    <t>COL4A3BP</t>
  </si>
  <si>
    <t>TRPV2</t>
  </si>
  <si>
    <t>cell surface;cytoplasm;membrane</t>
  </si>
  <si>
    <t>NPTN</t>
  </si>
  <si>
    <t>COPG1</t>
  </si>
  <si>
    <t>SLC30A1</t>
  </si>
  <si>
    <t>SQOR</t>
  </si>
  <si>
    <t>PCLO</t>
  </si>
  <si>
    <t>SEC23IP</t>
  </si>
  <si>
    <t>CSNK1A1</t>
  </si>
  <si>
    <t>ATP5A1</t>
  </si>
  <si>
    <t>KIF5B</t>
  </si>
  <si>
    <t>CCT5</t>
  </si>
  <si>
    <t>PAFAH1B2</t>
  </si>
  <si>
    <t>DSTN</t>
  </si>
  <si>
    <t>C3</t>
  </si>
  <si>
    <t>ANXA5</t>
  </si>
  <si>
    <t>cytoplasm;cytosol;extracellular;membrane</t>
  </si>
  <si>
    <t>VIM</t>
  </si>
  <si>
    <t>ARHGDIA</t>
  </si>
  <si>
    <t>TGM2</t>
  </si>
  <si>
    <t>CTSD</t>
  </si>
  <si>
    <t>VCL</t>
  </si>
  <si>
    <t>CTSA</t>
  </si>
  <si>
    <t>endoplasmic reticulum;extracellular;membrane;organelle lumen;vacuole</t>
  </si>
  <si>
    <t>IGHM</t>
  </si>
  <si>
    <t>EPB41</t>
  </si>
  <si>
    <t>Average Abundance Ratio</t>
  </si>
  <si>
    <t>Log2 Av Abundance ratio</t>
  </si>
  <si>
    <t>Average S/N</t>
  </si>
  <si>
    <r>
      <t>Log</t>
    </r>
    <r>
      <rPr>
        <vertAlign val="subscript"/>
        <sz val="11"/>
        <color rgb="FF000000"/>
        <rFont val="Calibri"/>
        <family val="2"/>
      </rPr>
      <t>10</t>
    </r>
    <r>
      <rPr>
        <sz val="11"/>
        <color rgb="FF000000"/>
        <rFont val="Calibri"/>
        <family val="2"/>
      </rPr>
      <t xml:space="preserve"> (signal:noise)</t>
    </r>
  </si>
  <si>
    <t>Average Abundance ratio</t>
  </si>
  <si>
    <r>
      <t>Log</t>
    </r>
    <r>
      <rPr>
        <vertAlign val="subscript"/>
        <sz val="11"/>
        <color rgb="FF000000"/>
        <rFont val="Calibri"/>
        <family val="2"/>
      </rPr>
      <t>2</t>
    </r>
    <r>
      <rPr>
        <sz val="11"/>
        <color rgb="FF000000"/>
        <rFont val="Calibri"/>
        <family val="2"/>
      </rPr>
      <t xml:space="preserve"> Av Abundance ratio</t>
    </r>
  </si>
  <si>
    <t>Abundance Ratio: (5x null A) / (UT-A)</t>
  </si>
  <si>
    <t>Abundance Ratio: (5x null B) / (UT-B)</t>
  </si>
  <si>
    <t>Abundance: F1: 126, Sample, UT-A</t>
  </si>
  <si>
    <t>Abundance: F1: 128, Sample, UT-B</t>
  </si>
  <si>
    <r>
      <t>Dataset EV1</t>
    </r>
    <r>
      <rPr>
        <sz val="12"/>
        <color rgb="FF454545"/>
        <rFont val="Helvetica Neue"/>
        <family val="2"/>
      </rPr>
      <t>. Quantitative proteomic analysis by TMT labelling and mass spectrometry of 5x KO and untransduced control BEL-A reticulocytes. Worksheet 1 contains all proteins for which &gt;1 peptide was identified. Worksheet 2 contains membrane and cytoskeletal proteins as identified by Proteome Discoverer software.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</si>
</sst>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1"/>
      <color rgb="FF000000"/>
      <name val="Calibri"/>
      <family val="2"/>
    </font>
    <font>
      <vertAlign val="subscript"/>
      <sz val="11"/>
      <color rgb="FF000000"/>
      <name val="Calibri"/>
      <family val="2"/>
    </font>
    <font>
      <sz val="12"/>
      <color rgb="FF454545"/>
      <name val="Helvetica Neue"/>
      <family val="2"/>
    </font>
    <font>
      <b/>
      <sz val="12"/>
      <color rgb="FF454545"/>
      <name val="Helvetica Neue"/>
      <family val="2"/>
    </font>
  </fonts>
  <fills count="6">
    <fill>
      <patternFill patternType="none"/>
    </fill>
    <fill>
      <patternFill patternType="gray125"/>
    </fill>
    <fill>
      <patternFill patternType="solid">
        <fgColor rgb="FFA7CDF0"/>
      </patternFill>
    </fill>
    <fill>
      <patternFill patternType="solid">
        <fgColor rgb="FFDDEBF7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</borders>
  <cellStyleXfs count="1">
    <xf numFmtId="0" fontId="0" fillId="0" borderId="0" applyNumberFormat="0" applyFont="0" applyFill="0"/>
  </cellStyleXfs>
  <cellXfs count="11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49" fontId="0" fillId="3" borderId="1" xfId="0" applyNumberFormat="1" applyFill="1" applyBorder="1"/>
    <xf numFmtId="0" fontId="0" fillId="4" borderId="1" xfId="0" applyFill="1" applyBorder="1"/>
    <xf numFmtId="0" fontId="0" fillId="4" borderId="0" xfId="0" applyFill="1"/>
    <xf numFmtId="0" fontId="0" fillId="5" borderId="1" xfId="0" applyFill="1" applyBorder="1"/>
    <xf numFmtId="0" fontId="1" fillId="5" borderId="0" xfId="0" applyFont="1" applyFill="1"/>
    <xf numFmtId="0" fontId="0" fillId="5" borderId="2" xfId="0" applyFill="1" applyBorder="1"/>
    <xf numFmtId="0" fontId="1" fillId="5" borderId="2" xfId="0" applyFont="1" applyFill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/>
            </a:pPr>
            <a:r>
              <a:rPr lang="en-US" sz="1600" b="0">
                <a:latin typeface="Arial" panose="020B0604020202020204" pitchFamily="34" charset="0"/>
                <a:cs typeface="Arial" panose="020B0604020202020204" pitchFamily="34" charset="0"/>
              </a:rPr>
              <a:t>Entire</a:t>
            </a:r>
            <a:r>
              <a:rPr lang="en-US" sz="1600" b="0" baseline="0">
                <a:latin typeface="Arial" panose="020B0604020202020204" pitchFamily="34" charset="0"/>
                <a:cs typeface="Arial" panose="020B0604020202020204" pitchFamily="34" charset="0"/>
              </a:rPr>
              <a:t> Proteome</a:t>
            </a:r>
            <a:endParaRPr lang="en-US" sz="1600" b="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44017720328311555"/>
          <c:y val="1.731601731601731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155690076312715"/>
          <c:y val="8.1601731601731606E-2"/>
          <c:w val="0.87634293690167331"/>
          <c:h val="0.80036796536796517"/>
        </c:manualLayout>
      </c:layout>
      <c:scatterChart>
        <c:scatterStyle val="lineMarker"/>
        <c:varyColors val="0"/>
        <c:ser>
          <c:idx val="0"/>
          <c:order val="0"/>
          <c:spPr>
            <a:ln w="25400" cap="flat" cmpd="sng" algn="ctr">
              <a:noFill/>
              <a:prstDash val="sysDot"/>
              <a:round/>
            </a:ln>
            <a:effectLst/>
          </c:spPr>
          <c:marker>
            <c:symbol val="circle"/>
            <c:size val="2"/>
            <c:spPr>
              <a:solidFill>
                <a:srgbClr val="0070C0"/>
              </a:solidFill>
              <a:ln w="9525" cap="flat" cmpd="sng" algn="ctr">
                <a:noFill/>
                <a:round/>
              </a:ln>
              <a:effectLst/>
            </c:spPr>
          </c:marker>
          <c:xVal>
            <c:numRef>
              <c:f>Proteins!$M$2:$M$1932</c:f>
              <c:numCache>
                <c:formatCode>General</c:formatCode>
                <c:ptCount val="1931"/>
                <c:pt idx="0">
                  <c:v>-6.6438561897747244</c:v>
                </c:pt>
                <c:pt idx="1">
                  <c:v>-5.5063526660247897</c:v>
                </c:pt>
                <c:pt idx="2">
                  <c:v>-3.8468432119385798</c:v>
                </c:pt>
                <c:pt idx="3">
                  <c:v>-3.0588936890535687</c:v>
                </c:pt>
                <c:pt idx="4">
                  <c:v>-2.8572598278839179</c:v>
                </c:pt>
                <c:pt idx="5">
                  <c:v>-3.7083964419694353</c:v>
                </c:pt>
                <c:pt idx="6">
                  <c:v>-3.3437324652057105</c:v>
                </c:pt>
                <c:pt idx="7">
                  <c:v>-3.0954195650786827</c:v>
                </c:pt>
                <c:pt idx="8">
                  <c:v>-3.1844245711374275</c:v>
                </c:pt>
                <c:pt idx="9">
                  <c:v>-3.197599959885161</c:v>
                </c:pt>
                <c:pt idx="10">
                  <c:v>-2.8365012677171206</c:v>
                </c:pt>
                <c:pt idx="11">
                  <c:v>-2.5606428215257435</c:v>
                </c:pt>
                <c:pt idx="12">
                  <c:v>-2.4344028241457751</c:v>
                </c:pt>
                <c:pt idx="13">
                  <c:v>-2.2792837574788689</c:v>
                </c:pt>
                <c:pt idx="14">
                  <c:v>-1.5521563556379148</c:v>
                </c:pt>
                <c:pt idx="15">
                  <c:v>-2.0469210473874928</c:v>
                </c:pt>
                <c:pt idx="16">
                  <c:v>-2.1456053222468991</c:v>
                </c:pt>
                <c:pt idx="17">
                  <c:v>-1.994240730711315</c:v>
                </c:pt>
                <c:pt idx="18">
                  <c:v>-1.8889686876112561</c:v>
                </c:pt>
                <c:pt idx="19">
                  <c:v>-1.8033929559051824</c:v>
                </c:pt>
                <c:pt idx="20">
                  <c:v>-1.6461121637150928</c:v>
                </c:pt>
                <c:pt idx="21">
                  <c:v>-1.8416629728328995</c:v>
                </c:pt>
                <c:pt idx="22">
                  <c:v>-1.7154858667557547</c:v>
                </c:pt>
                <c:pt idx="23">
                  <c:v>-1.6461121637150928</c:v>
                </c:pt>
                <c:pt idx="24">
                  <c:v>-1.6416037380433461</c:v>
                </c:pt>
                <c:pt idx="25">
                  <c:v>-1.4016347946763554</c:v>
                </c:pt>
                <c:pt idx="26">
                  <c:v>-1.545824106814198</c:v>
                </c:pt>
                <c:pt idx="27">
                  <c:v>-1.6620035364849841</c:v>
                </c:pt>
                <c:pt idx="28">
                  <c:v>-1.1472021071812288</c:v>
                </c:pt>
                <c:pt idx="29">
                  <c:v>-1.492078535042672</c:v>
                </c:pt>
                <c:pt idx="30">
                  <c:v>-1.4150374992788437</c:v>
                </c:pt>
                <c:pt idx="31">
                  <c:v>-1.7154858667557547</c:v>
                </c:pt>
                <c:pt idx="32">
                  <c:v>-1.4383072786016911</c:v>
                </c:pt>
                <c:pt idx="33">
                  <c:v>-1.4961424674225707</c:v>
                </c:pt>
                <c:pt idx="34">
                  <c:v>-1.3640134962543768</c:v>
                </c:pt>
                <c:pt idx="35">
                  <c:v>-1.3183258582071666</c:v>
                </c:pt>
                <c:pt idx="36">
                  <c:v>-1.4111954329844496</c:v>
                </c:pt>
                <c:pt idx="37">
                  <c:v>-1.3510744405468789</c:v>
                </c:pt>
                <c:pt idx="38">
                  <c:v>-1.3237325917341103</c:v>
                </c:pt>
                <c:pt idx="39">
                  <c:v>-1.3219280948873622</c:v>
                </c:pt>
                <c:pt idx="40">
                  <c:v>-1.2567004721117434</c:v>
                </c:pt>
                <c:pt idx="41">
                  <c:v>-1.237863830098888</c:v>
                </c:pt>
                <c:pt idx="42">
                  <c:v>-1.2327689629761245</c:v>
                </c:pt>
                <c:pt idx="43">
                  <c:v>-0.93649705769384195</c:v>
                </c:pt>
                <c:pt idx="44">
                  <c:v>-1.2933589426905914</c:v>
                </c:pt>
                <c:pt idx="45">
                  <c:v>-1.0985055449524253</c:v>
                </c:pt>
                <c:pt idx="46">
                  <c:v>-1.2159148572652432</c:v>
                </c:pt>
                <c:pt idx="47">
                  <c:v>-0.89834992390556523</c:v>
                </c:pt>
                <c:pt idx="48">
                  <c:v>-1.1424170446158519</c:v>
                </c:pt>
                <c:pt idx="49">
                  <c:v>-1.1472021071812288</c:v>
                </c:pt>
                <c:pt idx="50">
                  <c:v>-1.1328942704973453</c:v>
                </c:pt>
                <c:pt idx="51">
                  <c:v>-1.1313132346778649</c:v>
                </c:pt>
                <c:pt idx="52">
                  <c:v>-0.98279070996777695</c:v>
                </c:pt>
                <c:pt idx="53">
                  <c:v>-1.139235797371172</c:v>
                </c:pt>
                <c:pt idx="54">
                  <c:v>-1.1942948151614887</c:v>
                </c:pt>
                <c:pt idx="55">
                  <c:v>-1.1187269385707515</c:v>
                </c:pt>
                <c:pt idx="56">
                  <c:v>-0.981365825860949</c:v>
                </c:pt>
                <c:pt idx="57">
                  <c:v>-0.8287931725818577</c:v>
                </c:pt>
                <c:pt idx="58">
                  <c:v>-1.0115879742752119</c:v>
                </c:pt>
                <c:pt idx="59">
                  <c:v>-1.0634091701760617</c:v>
                </c:pt>
                <c:pt idx="60">
                  <c:v>-0.95735566259150628</c:v>
                </c:pt>
                <c:pt idx="61">
                  <c:v>-1.0101343771337132</c:v>
                </c:pt>
                <c:pt idx="62">
                  <c:v>-1.081613765553652</c:v>
                </c:pt>
                <c:pt idx="63">
                  <c:v>-0.97284594849627304</c:v>
                </c:pt>
                <c:pt idx="64">
                  <c:v>-0.96437609026927884</c:v>
                </c:pt>
                <c:pt idx="65">
                  <c:v>-0.99567839404990621</c:v>
                </c:pt>
                <c:pt idx="66">
                  <c:v>-0.85074063450037718</c:v>
                </c:pt>
                <c:pt idx="67">
                  <c:v>-1.0649174766813385</c:v>
                </c:pt>
                <c:pt idx="68">
                  <c:v>-1.0072315692310758</c:v>
                </c:pt>
                <c:pt idx="69">
                  <c:v>-0.92961067210860204</c:v>
                </c:pt>
                <c:pt idx="70">
                  <c:v>-0.8943219221054628</c:v>
                </c:pt>
                <c:pt idx="71">
                  <c:v>-1.0954195650786827</c:v>
                </c:pt>
                <c:pt idx="72">
                  <c:v>-0.98279070996777695</c:v>
                </c:pt>
                <c:pt idx="73">
                  <c:v>-0.97852027258954832</c:v>
                </c:pt>
                <c:pt idx="74">
                  <c:v>-1.0043345902638912</c:v>
                </c:pt>
                <c:pt idx="75">
                  <c:v>-1.0528949484321255</c:v>
                </c:pt>
                <c:pt idx="76">
                  <c:v>-0.75876996448455469</c:v>
                </c:pt>
                <c:pt idx="77">
                  <c:v>-0.96578428466208699</c:v>
                </c:pt>
                <c:pt idx="78">
                  <c:v>-0.96578428466208699</c:v>
                </c:pt>
                <c:pt idx="79">
                  <c:v>-0.95315974579702767</c:v>
                </c:pt>
                <c:pt idx="80">
                  <c:v>-1.0291463456595165</c:v>
                </c:pt>
                <c:pt idx="81">
                  <c:v>-0.8809758968577257</c:v>
                </c:pt>
                <c:pt idx="82">
                  <c:v>-0.90508835297453294</c:v>
                </c:pt>
                <c:pt idx="83">
                  <c:v>-0.78711943365561521</c:v>
                </c:pt>
                <c:pt idx="84">
                  <c:v>-0.5311560570253625</c:v>
                </c:pt>
                <c:pt idx="85">
                  <c:v>-0.79460748701031514</c:v>
                </c:pt>
                <c:pt idx="86">
                  <c:v>-0.9351171484151457</c:v>
                </c:pt>
                <c:pt idx="87">
                  <c:v>-0.8849667570537596</c:v>
                </c:pt>
                <c:pt idx="88">
                  <c:v>-0.90104151991183101</c:v>
                </c:pt>
                <c:pt idx="89">
                  <c:v>-0.9392608421423212</c:v>
                </c:pt>
                <c:pt idx="90">
                  <c:v>-0.92686529536978468</c:v>
                </c:pt>
                <c:pt idx="91">
                  <c:v>-0.94064472238357888</c:v>
                </c:pt>
                <c:pt idx="92">
                  <c:v>-0.78214890318886865</c:v>
                </c:pt>
                <c:pt idx="93">
                  <c:v>-1.035046947099201</c:v>
                </c:pt>
                <c:pt idx="94">
                  <c:v>-0.79085860216140802</c:v>
                </c:pt>
                <c:pt idx="95">
                  <c:v>-0.75999103526492973</c:v>
                </c:pt>
                <c:pt idx="96">
                  <c:v>-0.78836474667285061</c:v>
                </c:pt>
                <c:pt idx="97">
                  <c:v>-0.82240107067226653</c:v>
                </c:pt>
                <c:pt idx="98">
                  <c:v>-0.79460748701031514</c:v>
                </c:pt>
                <c:pt idx="99">
                  <c:v>-0.80717459644760881</c:v>
                </c:pt>
                <c:pt idx="100">
                  <c:v>-0.86380861371285578</c:v>
                </c:pt>
                <c:pt idx="101">
                  <c:v>-0.8185793597198584</c:v>
                </c:pt>
                <c:pt idx="102">
                  <c:v>-0.79210714835866725</c:v>
                </c:pt>
                <c:pt idx="103">
                  <c:v>-8.4670323986990398E-2</c:v>
                </c:pt>
                <c:pt idx="104">
                  <c:v>-0.79085860216140835</c:v>
                </c:pt>
                <c:pt idx="105">
                  <c:v>-0.80591294788369783</c:v>
                </c:pt>
                <c:pt idx="106">
                  <c:v>-0.83135796444116083</c:v>
                </c:pt>
                <c:pt idx="107">
                  <c:v>-0.75025128491643112</c:v>
                </c:pt>
                <c:pt idx="108">
                  <c:v>-0.89969509420431459</c:v>
                </c:pt>
                <c:pt idx="109">
                  <c:v>-0.85204211861289858</c:v>
                </c:pt>
                <c:pt idx="110">
                  <c:v>-0.82751248448986603</c:v>
                </c:pt>
                <c:pt idx="111">
                  <c:v>-0.78338993125755829</c:v>
                </c:pt>
                <c:pt idx="112">
                  <c:v>-0.8185793597198584</c:v>
                </c:pt>
                <c:pt idx="113">
                  <c:v>-0.8134994423555052</c:v>
                </c:pt>
                <c:pt idx="114">
                  <c:v>-0.75876996448455469</c:v>
                </c:pt>
                <c:pt idx="115">
                  <c:v>-0.65630793082098127</c:v>
                </c:pt>
                <c:pt idx="116">
                  <c:v>-1.0043345902638912</c:v>
                </c:pt>
                <c:pt idx="117">
                  <c:v>-0.7478265867979732</c:v>
                </c:pt>
                <c:pt idx="118">
                  <c:v>-0.63374773630043624</c:v>
                </c:pt>
                <c:pt idx="119">
                  <c:v>-0.75876996448455469</c:v>
                </c:pt>
                <c:pt idx="120">
                  <c:v>-0.7784322114615907</c:v>
                </c:pt>
                <c:pt idx="121">
                  <c:v>-0.79585928321977484</c:v>
                </c:pt>
                <c:pt idx="122">
                  <c:v>-0.79962120201597375</c:v>
                </c:pt>
                <c:pt idx="123">
                  <c:v>-0.95176381434715251</c:v>
                </c:pt>
                <c:pt idx="124">
                  <c:v>-0.71193679967468382</c:v>
                </c:pt>
                <c:pt idx="125">
                  <c:v>-0.74178261046398208</c:v>
                </c:pt>
                <c:pt idx="126">
                  <c:v>-0.68965987938784945</c:v>
                </c:pt>
                <c:pt idx="127">
                  <c:v>-0.68501351453148451</c:v>
                </c:pt>
                <c:pt idx="128">
                  <c:v>-0.73696559416620622</c:v>
                </c:pt>
                <c:pt idx="129">
                  <c:v>-0.39497984693759047</c:v>
                </c:pt>
                <c:pt idx="130">
                  <c:v>-0.72023157840640495</c:v>
                </c:pt>
                <c:pt idx="131">
                  <c:v>-0.78338993125755829</c:v>
                </c:pt>
                <c:pt idx="132">
                  <c:v>-0.75268006502018059</c:v>
                </c:pt>
                <c:pt idx="133">
                  <c:v>-0.68269593163808517</c:v>
                </c:pt>
                <c:pt idx="134">
                  <c:v>-0.70839644196943541</c:v>
                </c:pt>
                <c:pt idx="135">
                  <c:v>-0.45600928033515004</c:v>
                </c:pt>
                <c:pt idx="136">
                  <c:v>-0.54582410681419791</c:v>
                </c:pt>
                <c:pt idx="137">
                  <c:v>-0.92961067210860204</c:v>
                </c:pt>
                <c:pt idx="138">
                  <c:v>-0.78338993125755829</c:v>
                </c:pt>
                <c:pt idx="139">
                  <c:v>-0.8185793597198584</c:v>
                </c:pt>
                <c:pt idx="140">
                  <c:v>-0.74419716339728204</c:v>
                </c:pt>
                <c:pt idx="141">
                  <c:v>-0.12421993693151197</c:v>
                </c:pt>
                <c:pt idx="142">
                  <c:v>-0.62370961666294855</c:v>
                </c:pt>
                <c:pt idx="143">
                  <c:v>-0.65858347552127772</c:v>
                </c:pt>
                <c:pt idx="144">
                  <c:v>-0.54582410681419791</c:v>
                </c:pt>
                <c:pt idx="145">
                  <c:v>-0.67922652305412956</c:v>
                </c:pt>
                <c:pt idx="146">
                  <c:v>-0.74419716339728204</c:v>
                </c:pt>
                <c:pt idx="147">
                  <c:v>-0.58424133347750196</c:v>
                </c:pt>
                <c:pt idx="148">
                  <c:v>-0.8134994423555052</c:v>
                </c:pt>
                <c:pt idx="149">
                  <c:v>-0.63823164058084647</c:v>
                </c:pt>
                <c:pt idx="150">
                  <c:v>-0.84295628985441995</c:v>
                </c:pt>
                <c:pt idx="151">
                  <c:v>-0.64611216371509261</c:v>
                </c:pt>
                <c:pt idx="152">
                  <c:v>-0.61927055149645149</c:v>
                </c:pt>
                <c:pt idx="153">
                  <c:v>-0.71311885221183846</c:v>
                </c:pt>
                <c:pt idx="154">
                  <c:v>-0.66200353648498411</c:v>
                </c:pt>
                <c:pt idx="155">
                  <c:v>-0.72380113496775855</c:v>
                </c:pt>
                <c:pt idx="156">
                  <c:v>-0.6203790379442915</c:v>
                </c:pt>
                <c:pt idx="157">
                  <c:v>-0.65176758076072894</c:v>
                </c:pt>
                <c:pt idx="158">
                  <c:v>-0.62704790208817096</c:v>
                </c:pt>
                <c:pt idx="159">
                  <c:v>-0.70957559613470056</c:v>
                </c:pt>
                <c:pt idx="160">
                  <c:v>-0.6966576055126692</c:v>
                </c:pt>
                <c:pt idx="161">
                  <c:v>-0.13606154957602856</c:v>
                </c:pt>
                <c:pt idx="162">
                  <c:v>-0.66428808967953812</c:v>
                </c:pt>
                <c:pt idx="163">
                  <c:v>-0.50737767142555434</c:v>
                </c:pt>
                <c:pt idx="164">
                  <c:v>-0.57992188402062606</c:v>
                </c:pt>
                <c:pt idx="165">
                  <c:v>-0.63598794644138534</c:v>
                </c:pt>
                <c:pt idx="166">
                  <c:v>-0.77595972578206973</c:v>
                </c:pt>
                <c:pt idx="167">
                  <c:v>-0.61043318823727433</c:v>
                </c:pt>
                <c:pt idx="168">
                  <c:v>-0.51045706435752647</c:v>
                </c:pt>
                <c:pt idx="169">
                  <c:v>-0.49716024174406853</c:v>
                </c:pt>
                <c:pt idx="170">
                  <c:v>-0.56917950348022872</c:v>
                </c:pt>
                <c:pt idx="171">
                  <c:v>-0.70134168443548484</c:v>
                </c:pt>
                <c:pt idx="172">
                  <c:v>-0.6700153502415791</c:v>
                </c:pt>
                <c:pt idx="173">
                  <c:v>-0.5929192245494993</c:v>
                </c:pt>
                <c:pt idx="174">
                  <c:v>-0.5929192245494993</c:v>
                </c:pt>
                <c:pt idx="175">
                  <c:v>-0.66657626627480826</c:v>
                </c:pt>
                <c:pt idx="176">
                  <c:v>-0.64160373804334603</c:v>
                </c:pt>
                <c:pt idx="177">
                  <c:v>-0.61263745916400447</c:v>
                </c:pt>
                <c:pt idx="178">
                  <c:v>-0.51560403749733374</c:v>
                </c:pt>
                <c:pt idx="179">
                  <c:v>-0.63710935733413976</c:v>
                </c:pt>
                <c:pt idx="180">
                  <c:v>-0.63823164058084647</c:v>
                </c:pt>
                <c:pt idx="181">
                  <c:v>-0.61705613043100949</c:v>
                </c:pt>
                <c:pt idx="182">
                  <c:v>-0.48096139039994135</c:v>
                </c:pt>
                <c:pt idx="183">
                  <c:v>-0.57454069523464479</c:v>
                </c:pt>
                <c:pt idx="184">
                  <c:v>-0.47593632422278909</c:v>
                </c:pt>
                <c:pt idx="185">
                  <c:v>-0.57346686188332663</c:v>
                </c:pt>
                <c:pt idx="186">
                  <c:v>-0.63486740654746998</c:v>
                </c:pt>
                <c:pt idx="187">
                  <c:v>-0.33551715963531747</c:v>
                </c:pt>
                <c:pt idx="188">
                  <c:v>-0.60493720048242239</c:v>
                </c:pt>
                <c:pt idx="189">
                  <c:v>-0.4779442508390358</c:v>
                </c:pt>
                <c:pt idx="190">
                  <c:v>-0.5395195299599892</c:v>
                </c:pt>
                <c:pt idx="191">
                  <c:v>-0.5702501491997839</c:v>
                </c:pt>
                <c:pt idx="192">
                  <c:v>-0.58316025808717087</c:v>
                </c:pt>
                <c:pt idx="193">
                  <c:v>-0.61927055149645149</c:v>
                </c:pt>
                <c:pt idx="194">
                  <c:v>-0.53324238427382842</c:v>
                </c:pt>
                <c:pt idx="195">
                  <c:v>-0.44026347556701717</c:v>
                </c:pt>
                <c:pt idx="196">
                  <c:v>-0.56277226108709022</c:v>
                </c:pt>
                <c:pt idx="197">
                  <c:v>9.3471722592525994E-3</c:v>
                </c:pt>
                <c:pt idx="198">
                  <c:v>-0.70134168443548484</c:v>
                </c:pt>
                <c:pt idx="199">
                  <c:v>-0.53847144052712292</c:v>
                </c:pt>
                <c:pt idx="200">
                  <c:v>-0.63710935733413976</c:v>
                </c:pt>
                <c:pt idx="201">
                  <c:v>-0.46195854666633646</c:v>
                </c:pt>
                <c:pt idx="202">
                  <c:v>-4.8412205185245735E-2</c:v>
                </c:pt>
                <c:pt idx="203">
                  <c:v>-0.73937209187330155</c:v>
                </c:pt>
                <c:pt idx="204">
                  <c:v>-0.56597232533640263</c:v>
                </c:pt>
                <c:pt idx="205">
                  <c:v>-0.65290132937773171</c:v>
                </c:pt>
                <c:pt idx="206">
                  <c:v>-0.42856588412349061</c:v>
                </c:pt>
                <c:pt idx="207">
                  <c:v>-0.65630793082098104</c:v>
                </c:pt>
                <c:pt idx="208">
                  <c:v>-0.49512541060153559</c:v>
                </c:pt>
                <c:pt idx="209">
                  <c:v>-0.56597232533640263</c:v>
                </c:pt>
                <c:pt idx="210">
                  <c:v>-0.57239382721810039</c:v>
                </c:pt>
                <c:pt idx="211">
                  <c:v>-0.61927055149645149</c:v>
                </c:pt>
                <c:pt idx="212">
                  <c:v>-0.46693507813036234</c:v>
                </c:pt>
                <c:pt idx="213">
                  <c:v>-0.49106433813560463</c:v>
                </c:pt>
                <c:pt idx="214">
                  <c:v>-0.37706964907982332</c:v>
                </c:pt>
                <c:pt idx="215">
                  <c:v>-0.5395195299599892</c:v>
                </c:pt>
                <c:pt idx="216">
                  <c:v>-0.50123853432814791</c:v>
                </c:pt>
                <c:pt idx="217">
                  <c:v>-0.48600402063298748</c:v>
                </c:pt>
                <c:pt idx="218">
                  <c:v>-0.58640591759082505</c:v>
                </c:pt>
                <c:pt idx="219">
                  <c:v>-0.55427329665001579</c:v>
                </c:pt>
                <c:pt idx="220">
                  <c:v>-0.49919794694284236</c:v>
                </c:pt>
                <c:pt idx="221">
                  <c:v>-0.46394709975979032</c:v>
                </c:pt>
                <c:pt idx="222">
                  <c:v>-0.46394709975979032</c:v>
                </c:pt>
                <c:pt idx="223">
                  <c:v>-0.39403164115854183</c:v>
                </c:pt>
                <c:pt idx="224">
                  <c:v>-0.21507729843713902</c:v>
                </c:pt>
                <c:pt idx="225">
                  <c:v>-0.5437195184892748</c:v>
                </c:pt>
                <c:pt idx="226">
                  <c:v>-0.48297632793541928</c:v>
                </c:pt>
                <c:pt idx="227">
                  <c:v>-0.53533173299655579</c:v>
                </c:pt>
                <c:pt idx="228">
                  <c:v>-0.41503749927884381</c:v>
                </c:pt>
                <c:pt idx="229">
                  <c:v>-0.10082436951948692</c:v>
                </c:pt>
                <c:pt idx="230">
                  <c:v>-0.47995497596018238</c:v>
                </c:pt>
                <c:pt idx="231">
                  <c:v>-0.5553329331580924</c:v>
                </c:pt>
                <c:pt idx="232">
                  <c:v>-0.50532838835245064</c:v>
                </c:pt>
                <c:pt idx="233">
                  <c:v>-0.55109904885487226</c:v>
                </c:pt>
                <c:pt idx="234">
                  <c:v>-0.70604102097130561</c:v>
                </c:pt>
                <c:pt idx="235">
                  <c:v>-0.50840340558955188</c:v>
                </c:pt>
                <c:pt idx="236">
                  <c:v>2.8569152196770919E-2</c:v>
                </c:pt>
                <c:pt idx="237">
                  <c:v>-0.51148499104218792</c:v>
                </c:pt>
                <c:pt idx="238">
                  <c:v>-0.5176679792526242</c:v>
                </c:pt>
                <c:pt idx="239">
                  <c:v>-0.3987789144150537</c:v>
                </c:pt>
                <c:pt idx="240">
                  <c:v>-0.50123853432814791</c:v>
                </c:pt>
                <c:pt idx="241">
                  <c:v>-0.37519723474705291</c:v>
                </c:pt>
                <c:pt idx="242">
                  <c:v>-0.44516560410580736</c:v>
                </c:pt>
                <c:pt idx="243">
                  <c:v>-0.48701466518632353</c:v>
                </c:pt>
                <c:pt idx="244">
                  <c:v>-0.4461480318188743</c:v>
                </c:pt>
                <c:pt idx="245">
                  <c:v>-0.54898675705602706</c:v>
                </c:pt>
                <c:pt idx="246">
                  <c:v>-0.35937907196430241</c:v>
                </c:pt>
                <c:pt idx="247">
                  <c:v>-0.438307278601691</c:v>
                </c:pt>
                <c:pt idx="248">
                  <c:v>-0.44713112898869706</c:v>
                </c:pt>
                <c:pt idx="249">
                  <c:v>-0.3817613444045454</c:v>
                </c:pt>
                <c:pt idx="250">
                  <c:v>-0.32192809488736229</c:v>
                </c:pt>
                <c:pt idx="251">
                  <c:v>-0.39403164115854161</c:v>
                </c:pt>
                <c:pt idx="252">
                  <c:v>-0.49716024174406875</c:v>
                </c:pt>
                <c:pt idx="253">
                  <c:v>-0.63823164058084647</c:v>
                </c:pt>
                <c:pt idx="254">
                  <c:v>-0.46394709975979032</c:v>
                </c:pt>
                <c:pt idx="255">
                  <c:v>-0.52491511705121718</c:v>
                </c:pt>
                <c:pt idx="256">
                  <c:v>-0.42953706897395905</c:v>
                </c:pt>
                <c:pt idx="257">
                  <c:v>8.6783766142066357E-2</c:v>
                </c:pt>
                <c:pt idx="258">
                  <c:v>-0.75633091903313743</c:v>
                </c:pt>
                <c:pt idx="259">
                  <c:v>-0.42081985187284998</c:v>
                </c:pt>
                <c:pt idx="260">
                  <c:v>-0.34556445915460082</c:v>
                </c:pt>
                <c:pt idx="261">
                  <c:v>-0.26534456652099475</c:v>
                </c:pt>
                <c:pt idx="262">
                  <c:v>-0.42275246440684927</c:v>
                </c:pt>
                <c:pt idx="263">
                  <c:v>-0.27404076549081247</c:v>
                </c:pt>
                <c:pt idx="264">
                  <c:v>-0.3808217839409308</c:v>
                </c:pt>
                <c:pt idx="265">
                  <c:v>-0.37988283497131581</c:v>
                </c:pt>
                <c:pt idx="266">
                  <c:v>-0.43635373051593618</c:v>
                </c:pt>
                <c:pt idx="267">
                  <c:v>-0.49106433813560463</c:v>
                </c:pt>
                <c:pt idx="268">
                  <c:v>-0.40927822999015889</c:v>
                </c:pt>
                <c:pt idx="269">
                  <c:v>-0.41503749927884381</c:v>
                </c:pt>
                <c:pt idx="270">
                  <c:v>-0.41311518714781531</c:v>
                </c:pt>
                <c:pt idx="271">
                  <c:v>-0.40449633949725783</c:v>
                </c:pt>
                <c:pt idx="272">
                  <c:v>-0.46693507813036234</c:v>
                </c:pt>
                <c:pt idx="273">
                  <c:v>-0.39497984693759047</c:v>
                </c:pt>
                <c:pt idx="274">
                  <c:v>-0.50123853432814769</c:v>
                </c:pt>
                <c:pt idx="275">
                  <c:v>-0.43148140220745645</c:v>
                </c:pt>
                <c:pt idx="276">
                  <c:v>-0.34281733987157681</c:v>
                </c:pt>
                <c:pt idx="277">
                  <c:v>-0.24127043154213737</c:v>
                </c:pt>
                <c:pt idx="278">
                  <c:v>-0.30133700011411563</c:v>
                </c:pt>
                <c:pt idx="279">
                  <c:v>-0.4819685073978307</c:v>
                </c:pt>
                <c:pt idx="280">
                  <c:v>-0.41023651301502273</c:v>
                </c:pt>
                <c:pt idx="281">
                  <c:v>-0.37426193809135194</c:v>
                </c:pt>
                <c:pt idx="282">
                  <c:v>-0.36030476660041783</c:v>
                </c:pt>
                <c:pt idx="283">
                  <c:v>-0.3808217839409308</c:v>
                </c:pt>
                <c:pt idx="284">
                  <c:v>-0.3705268032130512</c:v>
                </c:pt>
                <c:pt idx="285">
                  <c:v>-0.33551715963531747</c:v>
                </c:pt>
                <c:pt idx="286">
                  <c:v>-0.46494240510515783</c:v>
                </c:pt>
                <c:pt idx="287">
                  <c:v>-0.39403164115854161</c:v>
                </c:pt>
                <c:pt idx="288">
                  <c:v>-0.43635373051593618</c:v>
                </c:pt>
                <c:pt idx="289">
                  <c:v>-0.15601615595167342</c:v>
                </c:pt>
                <c:pt idx="290">
                  <c:v>-0.37894449670026048</c:v>
                </c:pt>
                <c:pt idx="291">
                  <c:v>-0.39973024649099537</c:v>
                </c:pt>
                <c:pt idx="292">
                  <c:v>-0.29778574898955923</c:v>
                </c:pt>
                <c:pt idx="293">
                  <c:v>0.17376706773670667</c:v>
                </c:pt>
                <c:pt idx="294">
                  <c:v>-0.39497984693759047</c:v>
                </c:pt>
                <c:pt idx="295">
                  <c:v>-0.4819685073978307</c:v>
                </c:pt>
                <c:pt idx="296">
                  <c:v>-0.39592867633113921</c:v>
                </c:pt>
                <c:pt idx="297">
                  <c:v>-0.32734837067161537</c:v>
                </c:pt>
                <c:pt idx="298">
                  <c:v>-0.39782820924662077</c:v>
                </c:pt>
                <c:pt idx="299">
                  <c:v>-0.17299399036102314</c:v>
                </c:pt>
                <c:pt idx="300">
                  <c:v>-0.31383567393864076</c:v>
                </c:pt>
                <c:pt idx="301">
                  <c:v>-0.43733017389729795</c:v>
                </c:pt>
                <c:pt idx="302">
                  <c:v>-0.39119075732447617</c:v>
                </c:pt>
                <c:pt idx="303">
                  <c:v>-0.33825040018929536</c:v>
                </c:pt>
                <c:pt idx="304">
                  <c:v>-0.32283006118175506</c:v>
                </c:pt>
                <c:pt idx="305">
                  <c:v>-0.38270151715915363</c:v>
                </c:pt>
                <c:pt idx="306">
                  <c:v>-0.36959452851767671</c:v>
                </c:pt>
                <c:pt idx="307">
                  <c:v>-0.23871472663838075</c:v>
                </c:pt>
                <c:pt idx="308">
                  <c:v>-0.43733017389729795</c:v>
                </c:pt>
                <c:pt idx="309">
                  <c:v>-0.29689930039583989</c:v>
                </c:pt>
                <c:pt idx="310">
                  <c:v>-0.33006616433103936</c:v>
                </c:pt>
                <c:pt idx="311">
                  <c:v>-0.30668032118842542</c:v>
                </c:pt>
                <c:pt idx="312">
                  <c:v>-0.3705268032130512</c:v>
                </c:pt>
                <c:pt idx="313">
                  <c:v>-0.3455644591546006</c:v>
                </c:pt>
                <c:pt idx="314">
                  <c:v>-0.33188087531356802</c:v>
                </c:pt>
                <c:pt idx="315">
                  <c:v>-0.42662547355405567</c:v>
                </c:pt>
                <c:pt idx="316">
                  <c:v>-0.31293931166010786</c:v>
                </c:pt>
                <c:pt idx="317">
                  <c:v>-0.59074485331516224</c:v>
                </c:pt>
                <c:pt idx="318">
                  <c:v>-0.29778574898955923</c:v>
                </c:pt>
                <c:pt idx="319">
                  <c:v>-0.31293931166010786</c:v>
                </c:pt>
                <c:pt idx="320">
                  <c:v>-0.22600367488882686</c:v>
                </c:pt>
                <c:pt idx="321">
                  <c:v>-0.36866285587251868</c:v>
                </c:pt>
                <c:pt idx="322">
                  <c:v>-0.45997273074249256</c:v>
                </c:pt>
                <c:pt idx="323">
                  <c:v>-0.23871472663838075</c:v>
                </c:pt>
                <c:pt idx="324">
                  <c:v>-0.34281733987157681</c:v>
                </c:pt>
                <c:pt idx="325">
                  <c:v>-0.37332724739400663</c:v>
                </c:pt>
                <c:pt idx="326">
                  <c:v>-0.28103566424046145</c:v>
                </c:pt>
                <c:pt idx="327">
                  <c:v>-0.35568222166242247</c:v>
                </c:pt>
                <c:pt idx="328">
                  <c:v>-2.1804370318348285E-2</c:v>
                </c:pt>
                <c:pt idx="329">
                  <c:v>-6.8695156349330821E-2</c:v>
                </c:pt>
                <c:pt idx="330">
                  <c:v>-0.14162107491792891</c:v>
                </c:pt>
                <c:pt idx="331">
                  <c:v>-0.34464817138744575</c:v>
                </c:pt>
                <c:pt idx="332">
                  <c:v>-0.21424022557298891</c:v>
                </c:pt>
                <c:pt idx="333">
                  <c:v>-0.28278970098040407</c:v>
                </c:pt>
                <c:pt idx="334">
                  <c:v>-0.35568222166242247</c:v>
                </c:pt>
                <c:pt idx="335">
                  <c:v>-0.3987789144150537</c:v>
                </c:pt>
                <c:pt idx="336">
                  <c:v>-0.33460722895810857</c:v>
                </c:pt>
                <c:pt idx="337">
                  <c:v>-0.24639546372000481</c:v>
                </c:pt>
                <c:pt idx="338">
                  <c:v>-0.33006616433103914</c:v>
                </c:pt>
                <c:pt idx="339">
                  <c:v>-0.11325477525789118</c:v>
                </c:pt>
                <c:pt idx="340">
                  <c:v>-0.36680131362599611</c:v>
                </c:pt>
                <c:pt idx="341">
                  <c:v>-0.33916263230371629</c:v>
                </c:pt>
                <c:pt idx="342">
                  <c:v>-0.26188071121742329</c:v>
                </c:pt>
                <c:pt idx="343">
                  <c:v>-0.4789492630990369</c:v>
                </c:pt>
                <c:pt idx="344">
                  <c:v>-0.34831681936789061</c:v>
                </c:pt>
                <c:pt idx="345">
                  <c:v>-0.32463568725085445</c:v>
                </c:pt>
                <c:pt idx="346">
                  <c:v>-0.24127043154213718</c:v>
                </c:pt>
                <c:pt idx="347">
                  <c:v>-0.28630418515664091</c:v>
                </c:pt>
                <c:pt idx="348">
                  <c:v>-0.45107023052360012</c:v>
                </c:pt>
                <c:pt idx="349">
                  <c:v>-0.30400618689009989</c:v>
                </c:pt>
                <c:pt idx="350">
                  <c:v>-0.34190279464862849</c:v>
                </c:pt>
                <c:pt idx="351">
                  <c:v>-0.3677317845004871</c:v>
                </c:pt>
                <c:pt idx="352">
                  <c:v>-0.4324545523562533</c:v>
                </c:pt>
                <c:pt idx="353">
                  <c:v>-5.7391663888336511E-2</c:v>
                </c:pt>
                <c:pt idx="354">
                  <c:v>-0.25411731109774072</c:v>
                </c:pt>
                <c:pt idx="355">
                  <c:v>-0.29956028185890782</c:v>
                </c:pt>
                <c:pt idx="356">
                  <c:v>-0.31114825613411962</c:v>
                </c:pt>
                <c:pt idx="357">
                  <c:v>-0.24982229440694287</c:v>
                </c:pt>
                <c:pt idx="358">
                  <c:v>-0.41023651301502273</c:v>
                </c:pt>
                <c:pt idx="359">
                  <c:v>-0.17299399036102314</c:v>
                </c:pt>
                <c:pt idx="360">
                  <c:v>-0.37613313814730182</c:v>
                </c:pt>
                <c:pt idx="361">
                  <c:v>-0.32915966411843811</c:v>
                </c:pt>
                <c:pt idx="362">
                  <c:v>-0.30400618689009989</c:v>
                </c:pt>
                <c:pt idx="363">
                  <c:v>-0.29956028185890782</c:v>
                </c:pt>
                <c:pt idx="364">
                  <c:v>-0.29070936427664218</c:v>
                </c:pt>
                <c:pt idx="365">
                  <c:v>-0.36123105558305013</c:v>
                </c:pt>
                <c:pt idx="366">
                  <c:v>-0.31114825613411962</c:v>
                </c:pt>
                <c:pt idx="367">
                  <c:v>-0.32553934843974119</c:v>
                </c:pt>
                <c:pt idx="368">
                  <c:v>-0.26534456652099475</c:v>
                </c:pt>
                <c:pt idx="369">
                  <c:v>-0.16004041251046824</c:v>
                </c:pt>
                <c:pt idx="370">
                  <c:v>-0.276659879748829</c:v>
                </c:pt>
                <c:pt idx="371">
                  <c:v>-0.29159201651640371</c:v>
                </c:pt>
                <c:pt idx="372">
                  <c:v>-0.15280481341060489</c:v>
                </c:pt>
                <c:pt idx="373">
                  <c:v>-0.21591485726524309</c:v>
                </c:pt>
                <c:pt idx="374">
                  <c:v>-0.38929993786523542</c:v>
                </c:pt>
                <c:pt idx="375">
                  <c:v>-0.30489701435952093</c:v>
                </c:pt>
                <c:pt idx="376">
                  <c:v>-0.33825040018929514</c:v>
                </c:pt>
                <c:pt idx="377">
                  <c:v>-0.25411731109774072</c:v>
                </c:pt>
                <c:pt idx="378">
                  <c:v>-0.28630418515664091</c:v>
                </c:pt>
                <c:pt idx="379">
                  <c:v>-0.39119075732447617</c:v>
                </c:pt>
                <c:pt idx="380">
                  <c:v>-0.27142639744063524</c:v>
                </c:pt>
                <c:pt idx="381">
                  <c:v>-0.1195103733121806</c:v>
                </c:pt>
                <c:pt idx="382">
                  <c:v>-0.30044836747691073</c:v>
                </c:pt>
                <c:pt idx="383">
                  <c:v>-0.36030476660041783</c:v>
                </c:pt>
                <c:pt idx="384">
                  <c:v>-0.24896482333213796</c:v>
                </c:pt>
                <c:pt idx="385">
                  <c:v>-0.33460722895810874</c:v>
                </c:pt>
                <c:pt idx="386">
                  <c:v>-0.23956612532988847</c:v>
                </c:pt>
                <c:pt idx="387">
                  <c:v>-0.25583890442959006</c:v>
                </c:pt>
                <c:pt idx="388">
                  <c:v>-0.24212334025210397</c:v>
                </c:pt>
                <c:pt idx="389">
                  <c:v>-0.30757280191029224</c:v>
                </c:pt>
                <c:pt idx="390">
                  <c:v>-0.2924752091003921</c:v>
                </c:pt>
                <c:pt idx="391">
                  <c:v>-0.25756255462373434</c:v>
                </c:pt>
                <c:pt idx="392">
                  <c:v>-0.31563007098699331</c:v>
                </c:pt>
                <c:pt idx="393">
                  <c:v>-0.32192809488736229</c:v>
                </c:pt>
                <c:pt idx="394">
                  <c:v>-0.37239316187035021</c:v>
                </c:pt>
                <c:pt idx="395">
                  <c:v>-0.2404180267664453</c:v>
                </c:pt>
                <c:pt idx="396">
                  <c:v>-0.23446525363702297</c:v>
                </c:pt>
                <c:pt idx="397">
                  <c:v>-0.27404076549081247</c:v>
                </c:pt>
                <c:pt idx="398">
                  <c:v>-0.16569329703709221</c:v>
                </c:pt>
                <c:pt idx="399">
                  <c:v>-0.20423305221760774</c:v>
                </c:pt>
                <c:pt idx="400">
                  <c:v>-0.21089678249861854</c:v>
                </c:pt>
                <c:pt idx="401">
                  <c:v>-0.25497785096273551</c:v>
                </c:pt>
                <c:pt idx="402">
                  <c:v>-0.28806464302107854</c:v>
                </c:pt>
                <c:pt idx="403">
                  <c:v>-0.34464817138744597</c:v>
                </c:pt>
                <c:pt idx="404">
                  <c:v>-0.19677296356507237</c:v>
                </c:pt>
                <c:pt idx="405">
                  <c:v>-1.3771119772600709E-2</c:v>
                </c:pt>
                <c:pt idx="406">
                  <c:v>-9.3879047002900312E-2</c:v>
                </c:pt>
                <c:pt idx="407">
                  <c:v>-0.18442457113742763</c:v>
                </c:pt>
                <c:pt idx="408">
                  <c:v>-0.20839427529544849</c:v>
                </c:pt>
                <c:pt idx="409">
                  <c:v>-0.26447782270346254</c:v>
                </c:pt>
                <c:pt idx="410">
                  <c:v>-0.29335894269059137</c:v>
                </c:pt>
                <c:pt idx="411">
                  <c:v>-0.26621183137481819</c:v>
                </c:pt>
                <c:pt idx="412">
                  <c:v>-0.30846583508079983</c:v>
                </c:pt>
                <c:pt idx="413">
                  <c:v>-0.26188071121742351</c:v>
                </c:pt>
                <c:pt idx="414">
                  <c:v>-0.23022826075055217</c:v>
                </c:pt>
                <c:pt idx="415">
                  <c:v>-0.27665987974882922</c:v>
                </c:pt>
                <c:pt idx="416">
                  <c:v>-0.13526907768524885</c:v>
                </c:pt>
                <c:pt idx="417">
                  <c:v>-0.18770715512672886</c:v>
                </c:pt>
                <c:pt idx="418">
                  <c:v>-0.17299399036102314</c:v>
                </c:pt>
                <c:pt idx="419">
                  <c:v>-0.24554002637452149</c:v>
                </c:pt>
                <c:pt idx="420">
                  <c:v>-0.27316878296750718</c:v>
                </c:pt>
                <c:pt idx="421">
                  <c:v>-0.26707961789174262</c:v>
                </c:pt>
                <c:pt idx="422">
                  <c:v>-0.35107444054687881</c:v>
                </c:pt>
                <c:pt idx="423">
                  <c:v>-0.30668032118842542</c:v>
                </c:pt>
                <c:pt idx="424">
                  <c:v>-0.23276896297612443</c:v>
                </c:pt>
                <c:pt idx="425">
                  <c:v>-0.27753397552890902</c:v>
                </c:pt>
                <c:pt idx="426">
                  <c:v>-0.27928375747886874</c:v>
                </c:pt>
                <c:pt idx="427">
                  <c:v>-0.30222618044481414</c:v>
                </c:pt>
                <c:pt idx="428">
                  <c:v>-0.27665987974882922</c:v>
                </c:pt>
                <c:pt idx="429">
                  <c:v>-0.23361685899870199</c:v>
                </c:pt>
                <c:pt idx="430">
                  <c:v>-0.28806464302107854</c:v>
                </c:pt>
                <c:pt idx="431">
                  <c:v>-0.20839427529544849</c:v>
                </c:pt>
                <c:pt idx="432">
                  <c:v>-0.38364230300330965</c:v>
                </c:pt>
                <c:pt idx="433">
                  <c:v>-0.27753397552890902</c:v>
                </c:pt>
                <c:pt idx="434">
                  <c:v>-0.27840860122461997</c:v>
                </c:pt>
                <c:pt idx="435">
                  <c:v>-0.20091269392599642</c:v>
                </c:pt>
                <c:pt idx="436">
                  <c:v>-0.32553934843974119</c:v>
                </c:pt>
                <c:pt idx="437">
                  <c:v>-0.438307278601691</c:v>
                </c:pt>
                <c:pt idx="438">
                  <c:v>-0.24127043154213737</c:v>
                </c:pt>
                <c:pt idx="439">
                  <c:v>-0.26968611370622397</c:v>
                </c:pt>
                <c:pt idx="440">
                  <c:v>-0.23871472663838098</c:v>
                </c:pt>
                <c:pt idx="441">
                  <c:v>-0.3987789144150537</c:v>
                </c:pt>
                <c:pt idx="442">
                  <c:v>-0.25756255462373434</c:v>
                </c:pt>
                <c:pt idx="443">
                  <c:v>-0.23956612532988847</c:v>
                </c:pt>
                <c:pt idx="444">
                  <c:v>-0.22431729826094016</c:v>
                </c:pt>
                <c:pt idx="445">
                  <c:v>-0.34190279464862866</c:v>
                </c:pt>
                <c:pt idx="446">
                  <c:v>-0.20506433719646389</c:v>
                </c:pt>
                <c:pt idx="447">
                  <c:v>-0.2034022459516942</c:v>
                </c:pt>
                <c:pt idx="448">
                  <c:v>-6.3409170176061541E-2</c:v>
                </c:pt>
                <c:pt idx="449">
                  <c:v>-0.16004041251046824</c:v>
                </c:pt>
                <c:pt idx="450">
                  <c:v>-0.2251602401726738</c:v>
                </c:pt>
                <c:pt idx="451">
                  <c:v>-0.26447782270346254</c:v>
                </c:pt>
                <c:pt idx="452">
                  <c:v>-0.21006213101980523</c:v>
                </c:pt>
                <c:pt idx="453">
                  <c:v>-0.16893348939492731</c:v>
                </c:pt>
                <c:pt idx="454">
                  <c:v>-0.39782820924662077</c:v>
                </c:pt>
                <c:pt idx="455">
                  <c:v>-0.30489701435952116</c:v>
                </c:pt>
                <c:pt idx="456">
                  <c:v>-0.23701343511942363</c:v>
                </c:pt>
                <c:pt idx="457">
                  <c:v>-0.25583890442959006</c:v>
                </c:pt>
                <c:pt idx="458">
                  <c:v>-3.7265909404197023E-2</c:v>
                </c:pt>
                <c:pt idx="459">
                  <c:v>-0.17625063969172725</c:v>
                </c:pt>
                <c:pt idx="460">
                  <c:v>-0.33097323449036947</c:v>
                </c:pt>
                <c:pt idx="461">
                  <c:v>-0.31832585820716669</c:v>
                </c:pt>
                <c:pt idx="462">
                  <c:v>-7.9325588958382015E-2</c:v>
                </c:pt>
                <c:pt idx="463">
                  <c:v>-0.24896482333213815</c:v>
                </c:pt>
                <c:pt idx="464">
                  <c:v>-0.13052336603459849</c:v>
                </c:pt>
                <c:pt idx="465">
                  <c:v>-0.19842743053640211</c:v>
                </c:pt>
                <c:pt idx="466">
                  <c:v>-0.14720210718122878</c:v>
                </c:pt>
                <c:pt idx="467">
                  <c:v>-0.17136841831198107</c:v>
                </c:pt>
                <c:pt idx="468">
                  <c:v>-0.24127043154213737</c:v>
                </c:pt>
                <c:pt idx="469">
                  <c:v>-0.24127043154213737</c:v>
                </c:pt>
                <c:pt idx="470">
                  <c:v>-0.10935875603655641</c:v>
                </c:pt>
                <c:pt idx="471">
                  <c:v>-0.20839427529544849</c:v>
                </c:pt>
                <c:pt idx="472">
                  <c:v>-0.21256753548313209</c:v>
                </c:pt>
                <c:pt idx="473">
                  <c:v>-0.22769202504159672</c:v>
                </c:pt>
                <c:pt idx="474">
                  <c:v>-0.27578631324264158</c:v>
                </c:pt>
                <c:pt idx="475">
                  <c:v>-0.21089678249861854</c:v>
                </c:pt>
                <c:pt idx="476">
                  <c:v>-0.30668032118842542</c:v>
                </c:pt>
                <c:pt idx="477">
                  <c:v>-0.22684760298594764</c:v>
                </c:pt>
                <c:pt idx="478">
                  <c:v>-0.19429481516148869</c:v>
                </c:pt>
                <c:pt idx="479">
                  <c:v>-0.19842743053640211</c:v>
                </c:pt>
                <c:pt idx="480">
                  <c:v>0.13290581201150653</c:v>
                </c:pt>
                <c:pt idx="481">
                  <c:v>-0.24982229440694287</c:v>
                </c:pt>
                <c:pt idx="482">
                  <c:v>-0.24896482333213815</c:v>
                </c:pt>
                <c:pt idx="483">
                  <c:v>-0.36401349625437718</c:v>
                </c:pt>
                <c:pt idx="484">
                  <c:v>-0.1101371186348213</c:v>
                </c:pt>
                <c:pt idx="485">
                  <c:v>-0.13052336603459849</c:v>
                </c:pt>
                <c:pt idx="486">
                  <c:v>-0.12107852025014938</c:v>
                </c:pt>
                <c:pt idx="487">
                  <c:v>-0.19842743053640211</c:v>
                </c:pt>
                <c:pt idx="488">
                  <c:v>-0.17462139610706873</c:v>
                </c:pt>
                <c:pt idx="489">
                  <c:v>-0.18852896947016409</c:v>
                </c:pt>
                <c:pt idx="490">
                  <c:v>-0.18278607574167341</c:v>
                </c:pt>
                <c:pt idx="491">
                  <c:v>-4.915836245085143E-2</c:v>
                </c:pt>
                <c:pt idx="492">
                  <c:v>-0.25583890442959006</c:v>
                </c:pt>
                <c:pt idx="493">
                  <c:v>-0.2404180267664453</c:v>
                </c:pt>
                <c:pt idx="494">
                  <c:v>-0.20756106993536216</c:v>
                </c:pt>
                <c:pt idx="495">
                  <c:v>-0.25068027542591964</c:v>
                </c:pt>
                <c:pt idx="496">
                  <c:v>-0.31473259348315835</c:v>
                </c:pt>
                <c:pt idx="497">
                  <c:v>-0.19759995988516069</c:v>
                </c:pt>
                <c:pt idx="498">
                  <c:v>-0.25411731109774072</c:v>
                </c:pt>
                <c:pt idx="499">
                  <c:v>-0.2592882666008991</c:v>
                </c:pt>
                <c:pt idx="500">
                  <c:v>-0.2889456781879336</c:v>
                </c:pt>
                <c:pt idx="501">
                  <c:v>-0.13844158042797131</c:v>
                </c:pt>
                <c:pt idx="502">
                  <c:v>-0.26621183137481796</c:v>
                </c:pt>
                <c:pt idx="503">
                  <c:v>1.0779838753242761E-2</c:v>
                </c:pt>
                <c:pt idx="504">
                  <c:v>-0.26621183137481796</c:v>
                </c:pt>
                <c:pt idx="505">
                  <c:v>-0.14560532224689948</c:v>
                </c:pt>
                <c:pt idx="506">
                  <c:v>-0.24982229440694287</c:v>
                </c:pt>
                <c:pt idx="507">
                  <c:v>-0.15440959115214509</c:v>
                </c:pt>
                <c:pt idx="508">
                  <c:v>-0.10547322974260549</c:v>
                </c:pt>
                <c:pt idx="509">
                  <c:v>-0.21424022557298891</c:v>
                </c:pt>
                <c:pt idx="510">
                  <c:v>-0.26447782270346254</c:v>
                </c:pt>
                <c:pt idx="511">
                  <c:v>-0.14640349379748749</c:v>
                </c:pt>
                <c:pt idx="512">
                  <c:v>-0.20423305221760774</c:v>
                </c:pt>
                <c:pt idx="513">
                  <c:v>-0.15601615595167342</c:v>
                </c:pt>
                <c:pt idx="514">
                  <c:v>-0.22853694163434907</c:v>
                </c:pt>
                <c:pt idx="515">
                  <c:v>-0.17299399036102314</c:v>
                </c:pt>
                <c:pt idx="516">
                  <c:v>-0.14241704461585211</c:v>
                </c:pt>
                <c:pt idx="517">
                  <c:v>-0.20672834550191729</c:v>
                </c:pt>
                <c:pt idx="518">
                  <c:v>-0.23276896297612443</c:v>
                </c:pt>
                <c:pt idx="519">
                  <c:v>-5.0582898230289624E-3</c:v>
                </c:pt>
                <c:pt idx="520">
                  <c:v>-0.24127043154213737</c:v>
                </c:pt>
                <c:pt idx="521">
                  <c:v>-0.13606154957602856</c:v>
                </c:pt>
                <c:pt idx="522">
                  <c:v>-1.3771119772600548E-2</c:v>
                </c:pt>
                <c:pt idx="523">
                  <c:v>-1.814734671025936E-2</c:v>
                </c:pt>
                <c:pt idx="524">
                  <c:v>-0.16974467583231706</c:v>
                </c:pt>
                <c:pt idx="525">
                  <c:v>-0.16893348939492731</c:v>
                </c:pt>
                <c:pt idx="526">
                  <c:v>-9.6190441421302994E-2</c:v>
                </c:pt>
                <c:pt idx="527">
                  <c:v>-0.17625063969172725</c:v>
                </c:pt>
                <c:pt idx="528">
                  <c:v>-0.1648843847417823</c:v>
                </c:pt>
                <c:pt idx="529">
                  <c:v>-0.18935125221735402</c:v>
                </c:pt>
                <c:pt idx="530">
                  <c:v>-0.17951465701362104</c:v>
                </c:pt>
                <c:pt idx="531">
                  <c:v>-0.18360509083087859</c:v>
                </c:pt>
                <c:pt idx="532">
                  <c:v>-0.1901740039025489</c:v>
                </c:pt>
                <c:pt idx="533">
                  <c:v>-0.18852896947016409</c:v>
                </c:pt>
                <c:pt idx="534">
                  <c:v>-0.22095044716254147</c:v>
                </c:pt>
                <c:pt idx="535">
                  <c:v>-0.16974467583231706</c:v>
                </c:pt>
                <c:pt idx="536">
                  <c:v>-0.1592346626761259</c:v>
                </c:pt>
                <c:pt idx="537">
                  <c:v>-0.16246036562059657</c:v>
                </c:pt>
                <c:pt idx="538">
                  <c:v>-0.21424022557298891</c:v>
                </c:pt>
                <c:pt idx="539">
                  <c:v>-0.22853694163434907</c:v>
                </c:pt>
                <c:pt idx="540">
                  <c:v>-0.12107852025014938</c:v>
                </c:pt>
                <c:pt idx="541">
                  <c:v>-0.41407602304139879</c:v>
                </c:pt>
                <c:pt idx="542">
                  <c:v>-0.14960060322974547</c:v>
                </c:pt>
                <c:pt idx="543">
                  <c:v>-0.20091269392599642</c:v>
                </c:pt>
                <c:pt idx="544">
                  <c:v>-0.1648843847417823</c:v>
                </c:pt>
                <c:pt idx="545">
                  <c:v>-0.17543578791017289</c:v>
                </c:pt>
                <c:pt idx="546">
                  <c:v>-0.30044836747691073</c:v>
                </c:pt>
                <c:pt idx="547">
                  <c:v>-0.38646834708207289</c:v>
                </c:pt>
                <c:pt idx="548">
                  <c:v>-0.11716134423274918</c:v>
                </c:pt>
                <c:pt idx="549">
                  <c:v>0.14469902515413904</c:v>
                </c:pt>
                <c:pt idx="550">
                  <c:v>-0.15682010974282581</c:v>
                </c:pt>
                <c:pt idx="551">
                  <c:v>2.4319679195412894E-2</c:v>
                </c:pt>
                <c:pt idx="552">
                  <c:v>-0.17299399036102314</c:v>
                </c:pt>
                <c:pt idx="553">
                  <c:v>-0.18114943910456646</c:v>
                </c:pt>
                <c:pt idx="554">
                  <c:v>-0.23701343511942363</c:v>
                </c:pt>
                <c:pt idx="555">
                  <c:v>-0.16731248356046807</c:v>
                </c:pt>
                <c:pt idx="556">
                  <c:v>-0.18278607574167341</c:v>
                </c:pt>
                <c:pt idx="557">
                  <c:v>-0.22938235334379689</c:v>
                </c:pt>
                <c:pt idx="558">
                  <c:v>-5.4392296818627783E-2</c:v>
                </c:pt>
                <c:pt idx="559">
                  <c:v>-0.186064929518683</c:v>
                </c:pt>
                <c:pt idx="560">
                  <c:v>-0.16974467583231706</c:v>
                </c:pt>
                <c:pt idx="561">
                  <c:v>-0.51870105845243486</c:v>
                </c:pt>
                <c:pt idx="562">
                  <c:v>-0.14162107491792891</c:v>
                </c:pt>
                <c:pt idx="563">
                  <c:v>-0.29956028185890782</c:v>
                </c:pt>
                <c:pt idx="564">
                  <c:v>-0.15601615595167342</c:v>
                </c:pt>
                <c:pt idx="565">
                  <c:v>-0.13447704086003628</c:v>
                </c:pt>
                <c:pt idx="566">
                  <c:v>-9.0034933242031531E-2</c:v>
                </c:pt>
                <c:pt idx="567">
                  <c:v>-0.17055631863340878</c:v>
                </c:pt>
                <c:pt idx="568">
                  <c:v>-0.21591485726524309</c:v>
                </c:pt>
                <c:pt idx="569">
                  <c:v>-0.1512018187558109</c:v>
                </c:pt>
                <c:pt idx="570">
                  <c:v>-0.19182091622852934</c:v>
                </c:pt>
                <c:pt idx="571">
                  <c:v>-0.19182091622852934</c:v>
                </c:pt>
                <c:pt idx="572">
                  <c:v>-0.1648843847417823</c:v>
                </c:pt>
                <c:pt idx="573">
                  <c:v>-0.23361685899870199</c:v>
                </c:pt>
                <c:pt idx="574">
                  <c:v>-0.12579321412220118</c:v>
                </c:pt>
                <c:pt idx="575">
                  <c:v>-0.14003045177897405</c:v>
                </c:pt>
                <c:pt idx="576">
                  <c:v>-0.18196752534190549</c:v>
                </c:pt>
                <c:pt idx="577">
                  <c:v>-0.10005101381032824</c:v>
                </c:pt>
                <c:pt idx="578">
                  <c:v>-0.18852896947016409</c:v>
                </c:pt>
                <c:pt idx="579">
                  <c:v>-0.12500636106703261</c:v>
                </c:pt>
                <c:pt idx="580">
                  <c:v>-6.0397279643956109E-2</c:v>
                </c:pt>
                <c:pt idx="581">
                  <c:v>-0.13210353600734498</c:v>
                </c:pt>
                <c:pt idx="582">
                  <c:v>-0.13923579737117203</c:v>
                </c:pt>
                <c:pt idx="583">
                  <c:v>-0.12973392960401731</c:v>
                </c:pt>
                <c:pt idx="584">
                  <c:v>-0.11169510479151298</c:v>
                </c:pt>
                <c:pt idx="585">
                  <c:v>-8.77333719335502E-2</c:v>
                </c:pt>
                <c:pt idx="586">
                  <c:v>-0.11794392903137389</c:v>
                </c:pt>
                <c:pt idx="587">
                  <c:v>-0.12343394124827903</c:v>
                </c:pt>
                <c:pt idx="588">
                  <c:v>-0.16004041251046824</c:v>
                </c:pt>
                <c:pt idx="589">
                  <c:v>-0.12736820886474998</c:v>
                </c:pt>
                <c:pt idx="590">
                  <c:v>-0.1124747292584125</c:v>
                </c:pt>
                <c:pt idx="591">
                  <c:v>-0.19842743053640211</c:v>
                </c:pt>
                <c:pt idx="592">
                  <c:v>-0.16569329703709221</c:v>
                </c:pt>
                <c:pt idx="593">
                  <c:v>-0.18688580865371088</c:v>
                </c:pt>
                <c:pt idx="594">
                  <c:v>-0.14401030269151929</c:v>
                </c:pt>
                <c:pt idx="595">
                  <c:v>-0.17706595197162853</c:v>
                </c:pt>
                <c:pt idx="596">
                  <c:v>-0.19346971074043437</c:v>
                </c:pt>
                <c:pt idx="597">
                  <c:v>-0.18524451719012613</c:v>
                </c:pt>
                <c:pt idx="598">
                  <c:v>-0.21843045518402593</c:v>
                </c:pt>
                <c:pt idx="599">
                  <c:v>1.2926174444270366E-2</c:v>
                </c:pt>
                <c:pt idx="600">
                  <c:v>-0.13447704086003628</c:v>
                </c:pt>
                <c:pt idx="601">
                  <c:v>-0.25670047211174335</c:v>
                </c:pt>
                <c:pt idx="602">
                  <c:v>-7.7802151603632991E-2</c:v>
                </c:pt>
                <c:pt idx="603">
                  <c:v>2.0768865094571851E-2</c:v>
                </c:pt>
                <c:pt idx="604">
                  <c:v>-0.3883554566263383</c:v>
                </c:pt>
                <c:pt idx="605">
                  <c:v>-0.10082436951948692</c:v>
                </c:pt>
                <c:pt idx="606">
                  <c:v>-0.12500636106703261</c:v>
                </c:pt>
                <c:pt idx="607">
                  <c:v>-0.10237232572044945</c:v>
                </c:pt>
                <c:pt idx="608">
                  <c:v>4.6840254202972352E-2</c:v>
                </c:pt>
                <c:pt idx="609">
                  <c:v>-2.2536888760533468E-2</c:v>
                </c:pt>
                <c:pt idx="610">
                  <c:v>-0.14401030269151929</c:v>
                </c:pt>
                <c:pt idx="611">
                  <c:v>-2.4003042383556775E-2</c:v>
                </c:pt>
                <c:pt idx="612">
                  <c:v>-0.18852896947016409</c:v>
                </c:pt>
                <c:pt idx="613">
                  <c:v>-0.1101371186348213</c:v>
                </c:pt>
                <c:pt idx="614">
                  <c:v>-9.3879047002900132E-2</c:v>
                </c:pt>
                <c:pt idx="615">
                  <c:v>-7.4000581443776928E-2</c:v>
                </c:pt>
                <c:pt idx="616">
                  <c:v>-0.12029423371771177</c:v>
                </c:pt>
                <c:pt idx="617">
                  <c:v>-0.15280481341060489</c:v>
                </c:pt>
                <c:pt idx="618">
                  <c:v>-0.18935125221735402</c:v>
                </c:pt>
                <c:pt idx="619">
                  <c:v>-0.19429481516148869</c:v>
                </c:pt>
                <c:pt idx="620">
                  <c:v>-0.13923579737117203</c:v>
                </c:pt>
                <c:pt idx="621">
                  <c:v>-3.7265909404197183E-2</c:v>
                </c:pt>
                <c:pt idx="622">
                  <c:v>-0.14082554413356455</c:v>
                </c:pt>
                <c:pt idx="623">
                  <c:v>-0.11403524324602944</c:v>
                </c:pt>
                <c:pt idx="624">
                  <c:v>-0.10314692710329325</c:v>
                </c:pt>
                <c:pt idx="625">
                  <c:v>-0.13289427049734531</c:v>
                </c:pt>
                <c:pt idx="626">
                  <c:v>-7.7041035763828009E-2</c:v>
                </c:pt>
                <c:pt idx="627">
                  <c:v>-0.12579321412220118</c:v>
                </c:pt>
                <c:pt idx="628">
                  <c:v>-4.3943347587597055E-2</c:v>
                </c:pt>
                <c:pt idx="629">
                  <c:v>-0.13764780046797989</c:v>
                </c:pt>
                <c:pt idx="630">
                  <c:v>-0.13052336603459849</c:v>
                </c:pt>
                <c:pt idx="631">
                  <c:v>-0.12264837355073742</c:v>
                </c:pt>
                <c:pt idx="632">
                  <c:v>-0.13131323467786499</c:v>
                </c:pt>
                <c:pt idx="633">
                  <c:v>-6.8695156349330821E-2</c:v>
                </c:pt>
                <c:pt idx="634">
                  <c:v>-0.17543578791017289</c:v>
                </c:pt>
                <c:pt idx="635">
                  <c:v>-0.17462139610706873</c:v>
                </c:pt>
                <c:pt idx="636">
                  <c:v>-9.3879047002900132E-2</c:v>
                </c:pt>
                <c:pt idx="637">
                  <c:v>-0.11403524324602944</c:v>
                </c:pt>
                <c:pt idx="638">
                  <c:v>-0.1163791837143285</c:v>
                </c:pt>
                <c:pt idx="639">
                  <c:v>-0.14720210718122878</c:v>
                </c:pt>
                <c:pt idx="640">
                  <c:v>-7.9325588958381849E-2</c:v>
                </c:pt>
                <c:pt idx="641">
                  <c:v>-3.9488289880975379E-2</c:v>
                </c:pt>
                <c:pt idx="642">
                  <c:v>-4.3943347587597055E-2</c:v>
                </c:pt>
                <c:pt idx="643">
                  <c:v>-0.37894449670026048</c:v>
                </c:pt>
                <c:pt idx="644">
                  <c:v>-4.0971781056306174E-2</c:v>
                </c:pt>
                <c:pt idx="645">
                  <c:v>-1.2315322433239111E-2</c:v>
                </c:pt>
                <c:pt idx="646">
                  <c:v>-0.11169510479151298</c:v>
                </c:pt>
                <c:pt idx="647">
                  <c:v>-0.10858081315392143</c:v>
                </c:pt>
                <c:pt idx="648">
                  <c:v>-4.3199881948423446E-2</c:v>
                </c:pt>
                <c:pt idx="649">
                  <c:v>-5.1399152506644161E-2</c:v>
                </c:pt>
                <c:pt idx="650">
                  <c:v>-0.22010996065995284</c:v>
                </c:pt>
                <c:pt idx="651">
                  <c:v>-7.7802151603632991E-2</c:v>
                </c:pt>
                <c:pt idx="652">
                  <c:v>-0.45107023052360012</c:v>
                </c:pt>
                <c:pt idx="653">
                  <c:v>-8.0087911322691926E-2</c:v>
                </c:pt>
                <c:pt idx="654">
                  <c:v>-5.2894948432125471E-2</c:v>
                </c:pt>
                <c:pt idx="655">
                  <c:v>-5.5141554192460952E-2</c:v>
                </c:pt>
                <c:pt idx="656">
                  <c:v>-5.214685661298351E-2</c:v>
                </c:pt>
                <c:pt idx="657">
                  <c:v>0.18713429147453553</c:v>
                </c:pt>
                <c:pt idx="658">
                  <c:v>-0.12421993693151197</c:v>
                </c:pt>
                <c:pt idx="659">
                  <c:v>-0.15762451179371212</c:v>
                </c:pt>
                <c:pt idx="660">
                  <c:v>-0.24982229440694287</c:v>
                </c:pt>
                <c:pt idx="661">
                  <c:v>-6.7182897258149396E-2</c:v>
                </c:pt>
                <c:pt idx="662">
                  <c:v>0.19660704409481802</c:v>
                </c:pt>
                <c:pt idx="663">
                  <c:v>-1.5957573902976085E-2</c:v>
                </c:pt>
                <c:pt idx="664">
                  <c:v>-9.3879047002900132E-2</c:v>
                </c:pt>
                <c:pt idx="665">
                  <c:v>-0.11794392903137389</c:v>
                </c:pt>
                <c:pt idx="666">
                  <c:v>0.20037879798402627</c:v>
                </c:pt>
                <c:pt idx="667">
                  <c:v>-6.0397279643956109E-2</c:v>
                </c:pt>
                <c:pt idx="668">
                  <c:v>-9.9278072435885073E-2</c:v>
                </c:pt>
                <c:pt idx="669">
                  <c:v>-0.16246036562059657</c:v>
                </c:pt>
                <c:pt idx="670">
                  <c:v>-8.6967000047858789E-2</c:v>
                </c:pt>
                <c:pt idx="671">
                  <c:v>-6.5672221684630466E-2</c:v>
                </c:pt>
                <c:pt idx="672">
                  <c:v>-0.13844158042797131</c:v>
                </c:pt>
                <c:pt idx="673">
                  <c:v>-9.3109404391481479E-2</c:v>
                </c:pt>
                <c:pt idx="674">
                  <c:v>-0.11794392903137389</c:v>
                </c:pt>
                <c:pt idx="675">
                  <c:v>-0.16488438474178246</c:v>
                </c:pt>
                <c:pt idx="676">
                  <c:v>-5.0651835711436693E-2</c:v>
                </c:pt>
                <c:pt idx="677">
                  <c:v>-5.4392296818627783E-2</c:v>
                </c:pt>
                <c:pt idx="678">
                  <c:v>-6.2655607849767592E-2</c:v>
                </c:pt>
                <c:pt idx="679">
                  <c:v>-0.10314692710329325</c:v>
                </c:pt>
                <c:pt idx="680">
                  <c:v>-0.16326791954086414</c:v>
                </c:pt>
                <c:pt idx="681">
                  <c:v>-7.7802151603632991E-2</c:v>
                </c:pt>
                <c:pt idx="682">
                  <c:v>-8.0850636712325549E-2</c:v>
                </c:pt>
                <c:pt idx="683">
                  <c:v>-0.10547322974260549</c:v>
                </c:pt>
                <c:pt idx="684">
                  <c:v>-7.020900228140281E-2</c:v>
                </c:pt>
                <c:pt idx="685">
                  <c:v>-1.3043037475599041E-2</c:v>
                </c:pt>
                <c:pt idx="686">
                  <c:v>-0.23701343511942363</c:v>
                </c:pt>
                <c:pt idx="687">
                  <c:v>-5.1399152506644327E-2</c:v>
                </c:pt>
                <c:pt idx="688">
                  <c:v>-7.2482753801523678E-2</c:v>
                </c:pt>
                <c:pt idx="689">
                  <c:v>-8.6967000047858789E-2</c:v>
                </c:pt>
                <c:pt idx="690">
                  <c:v>0.16542962042418519</c:v>
                </c:pt>
                <c:pt idx="691">
                  <c:v>-9.0802937008312434E-2</c:v>
                </c:pt>
                <c:pt idx="692">
                  <c:v>-0.10314692710329325</c:v>
                </c:pt>
                <c:pt idx="693">
                  <c:v>-0.12107852025014938</c:v>
                </c:pt>
                <c:pt idx="694">
                  <c:v>-7.8563669193702126E-2</c:v>
                </c:pt>
                <c:pt idx="695">
                  <c:v>-0.20589610144025206</c:v>
                </c:pt>
                <c:pt idx="696">
                  <c:v>-9.3879047002900132E-2</c:v>
                </c:pt>
                <c:pt idx="697">
                  <c:v>-0.13764780046797989</c:v>
                </c:pt>
                <c:pt idx="698">
                  <c:v>-0.20257191784768686</c:v>
                </c:pt>
                <c:pt idx="699">
                  <c:v>-8.5435476506060412E-2</c:v>
                </c:pt>
                <c:pt idx="700">
                  <c:v>-7.4760094512589539E-2</c:v>
                </c:pt>
                <c:pt idx="701">
                  <c:v>-9.4649100419041649E-2</c:v>
                </c:pt>
                <c:pt idx="702">
                  <c:v>-7.9567238283432002E-3</c:v>
                </c:pt>
                <c:pt idx="703">
                  <c:v>-6.9451880752145215E-2</c:v>
                </c:pt>
                <c:pt idx="704">
                  <c:v>-0.11559744701631276</c:v>
                </c:pt>
                <c:pt idx="705">
                  <c:v>-3.430805077529548E-2</c:v>
                </c:pt>
                <c:pt idx="706">
                  <c:v>-0.16650266314016504</c:v>
                </c:pt>
                <c:pt idx="707">
                  <c:v>-9.0034933242031531E-2</c:v>
                </c:pt>
                <c:pt idx="708">
                  <c:v>-4.9904905826313933E-2</c:v>
                </c:pt>
                <c:pt idx="709">
                  <c:v>-0.36587144247495929</c:v>
                </c:pt>
                <c:pt idx="710">
                  <c:v>-5.4392296818627783E-2</c:v>
                </c:pt>
                <c:pt idx="711">
                  <c:v>-2.7674958442848511E-2</c:v>
                </c:pt>
                <c:pt idx="712">
                  <c:v>-0.13844158042797131</c:v>
                </c:pt>
                <c:pt idx="713">
                  <c:v>-7.020900228140281E-2</c:v>
                </c:pt>
                <c:pt idx="714">
                  <c:v>-5.3643428366365951E-2</c:v>
                </c:pt>
                <c:pt idx="715">
                  <c:v>-6.2655607849767592E-2</c:v>
                </c:pt>
                <c:pt idx="716">
                  <c:v>-0.16246036562059657</c:v>
                </c:pt>
                <c:pt idx="717">
                  <c:v>-0.18442457113742744</c:v>
                </c:pt>
                <c:pt idx="718">
                  <c:v>-3.1356244035283282E-2</c:v>
                </c:pt>
                <c:pt idx="719">
                  <c:v>-5.9645288466706789E-2</c:v>
                </c:pt>
                <c:pt idx="720">
                  <c:v>-8.0850636712325549E-2</c:v>
                </c:pt>
                <c:pt idx="721">
                  <c:v>-0.13210353600734515</c:v>
                </c:pt>
                <c:pt idx="722">
                  <c:v>-4.4687196555294566E-2</c:v>
                </c:pt>
                <c:pt idx="723">
                  <c:v>-5.8893689053568565E-2</c:v>
                </c:pt>
                <c:pt idx="724">
                  <c:v>8.6303051434400563E-3</c:v>
                </c:pt>
                <c:pt idx="725">
                  <c:v>-3.3569532693701831E-2</c:v>
                </c:pt>
                <c:pt idx="726">
                  <c:v>-3.7265909404197183E-2</c:v>
                </c:pt>
                <c:pt idx="727">
                  <c:v>-3.1356244035283282E-2</c:v>
                </c:pt>
                <c:pt idx="728">
                  <c:v>-8.3141235300245864E-2</c:v>
                </c:pt>
                <c:pt idx="729">
                  <c:v>-4.171409907674245E-2</c:v>
                </c:pt>
                <c:pt idx="730">
                  <c:v>-1.9609043938528456E-2</c:v>
                </c:pt>
                <c:pt idx="731">
                  <c:v>-0.16893348939492731</c:v>
                </c:pt>
                <c:pt idx="732">
                  <c:v>-0.1124747292584125</c:v>
                </c:pt>
                <c:pt idx="733">
                  <c:v>-9.2340172146710586E-2</c:v>
                </c:pt>
                <c:pt idx="734">
                  <c:v>-5.1399152506644327E-2</c:v>
                </c:pt>
                <c:pt idx="735">
                  <c:v>-2.9882602394500034E-2</c:v>
                </c:pt>
                <c:pt idx="736">
                  <c:v>-5.8142480996560067E-2</c:v>
                </c:pt>
                <c:pt idx="737">
                  <c:v>2.8825085331213654E-3</c:v>
                </c:pt>
                <c:pt idx="738">
                  <c:v>2.8825085331213654E-3</c:v>
                </c:pt>
                <c:pt idx="739">
                  <c:v>-9.0802937008312434E-2</c:v>
                </c:pt>
                <c:pt idx="740">
                  <c:v>-6.506778941584513E-3</c:v>
                </c:pt>
                <c:pt idx="741">
                  <c:v>-3.2093629709853341E-2</c:v>
                </c:pt>
                <c:pt idx="742">
                  <c:v>-9.2340172146710586E-2</c:v>
                </c:pt>
                <c:pt idx="743">
                  <c:v>-0.12973392960401747</c:v>
                </c:pt>
                <c:pt idx="744">
                  <c:v>-5.0582898230291237E-3</c:v>
                </c:pt>
                <c:pt idx="745">
                  <c:v>-1.3043037475599041E-2</c:v>
                </c:pt>
                <c:pt idx="746">
                  <c:v>4.8236185652847631E-2</c:v>
                </c:pt>
                <c:pt idx="747">
                  <c:v>-5.8142480996560067E-2</c:v>
                </c:pt>
                <c:pt idx="748">
                  <c:v>-4.3345902638911278E-3</c:v>
                </c:pt>
                <c:pt idx="749">
                  <c:v>-0.20423305221760774</c:v>
                </c:pt>
                <c:pt idx="750">
                  <c:v>-4.8412205185245895E-2</c:v>
                </c:pt>
                <c:pt idx="751">
                  <c:v>4.3344504877169218E-2</c:v>
                </c:pt>
                <c:pt idx="752">
                  <c:v>-7.856366919370196E-2</c:v>
                </c:pt>
                <c:pt idx="753">
                  <c:v>3.2806145083241471E-2</c:v>
                </c:pt>
                <c:pt idx="754">
                  <c:v>-0.14003045177897405</c:v>
                </c:pt>
                <c:pt idx="755">
                  <c:v>-1.5957573902976249E-2</c:v>
                </c:pt>
                <c:pt idx="756">
                  <c:v>-0.10858081315392143</c:v>
                </c:pt>
                <c:pt idx="757">
                  <c:v>-4.171409907674245E-2</c:v>
                </c:pt>
                <c:pt idx="758">
                  <c:v>-8.3141235300245864E-2</c:v>
                </c:pt>
                <c:pt idx="759">
                  <c:v>0.20414071678022522</c:v>
                </c:pt>
                <c:pt idx="760">
                  <c:v>-2.1072223618601206E-2</c:v>
                </c:pt>
                <c:pt idx="761">
                  <c:v>-1.5957573902976412E-2</c:v>
                </c:pt>
                <c:pt idx="762">
                  <c:v>9.0175949790206919E-2</c:v>
                </c:pt>
                <c:pt idx="763">
                  <c:v>-4.5431429247006001E-2</c:v>
                </c:pt>
                <c:pt idx="764">
                  <c:v>-8.1613765553651949E-2</c:v>
                </c:pt>
                <c:pt idx="765">
                  <c:v>6.4775640712047902E-3</c:v>
                </c:pt>
                <c:pt idx="766">
                  <c:v>-7.2315692310760248E-3</c:v>
                </c:pt>
                <c:pt idx="767">
                  <c:v>-4.171409907674245E-2</c:v>
                </c:pt>
                <c:pt idx="768">
                  <c:v>-1.0860992631767E-2</c:v>
                </c:pt>
                <c:pt idx="769">
                  <c:v>-5.2146856612983669E-2</c:v>
                </c:pt>
                <c:pt idx="770">
                  <c:v>2.5737561413608275E-2</c:v>
                </c:pt>
                <c:pt idx="771">
                  <c:v>-1.0860992631767E-2</c:v>
                </c:pt>
                <c:pt idx="772">
                  <c:v>-2.4003042383556775E-2</c:v>
                </c:pt>
                <c:pt idx="773">
                  <c:v>-0.15521264992094025</c:v>
                </c:pt>
                <c:pt idx="774">
                  <c:v>-3.5046947099200802E-2</c:v>
                </c:pt>
                <c:pt idx="775">
                  <c:v>-9.0034933242031531E-2</c:v>
                </c:pt>
                <c:pt idx="776">
                  <c:v>1.5782997240927459E-2</c:v>
                </c:pt>
                <c:pt idx="777">
                  <c:v>-0.16246036562059657</c:v>
                </c:pt>
                <c:pt idx="778">
                  <c:v>-6.506778941584513E-3</c:v>
                </c:pt>
                <c:pt idx="779">
                  <c:v>0.22342254993493718</c:v>
                </c:pt>
                <c:pt idx="780">
                  <c:v>-5.0651835711436693E-2</c:v>
                </c:pt>
                <c:pt idx="781">
                  <c:v>-4.6921047387492573E-2</c:v>
                </c:pt>
                <c:pt idx="782">
                  <c:v>-0.19182091622852934</c:v>
                </c:pt>
                <c:pt idx="783">
                  <c:v>-4.4687196555294566E-2</c:v>
                </c:pt>
                <c:pt idx="784">
                  <c:v>-6.4917476681338543E-2</c:v>
                </c:pt>
                <c:pt idx="785">
                  <c:v>-2.2536888760533468E-2</c:v>
                </c:pt>
                <c:pt idx="786">
                  <c:v>-1.5957573902976249E-2</c:v>
                </c:pt>
                <c:pt idx="787">
                  <c:v>-0.20091269392599642</c:v>
                </c:pt>
                <c:pt idx="788">
                  <c:v>4.5442970761167115E-2</c:v>
                </c:pt>
                <c:pt idx="789">
                  <c:v>-1.3043037475598882E-2</c:v>
                </c:pt>
                <c:pt idx="790">
                  <c:v>3.9138393906958314E-2</c:v>
                </c:pt>
                <c:pt idx="791">
                  <c:v>-2.8882793248265121E-3</c:v>
                </c:pt>
                <c:pt idx="792">
                  <c:v>-2.1072223618601206E-2</c:v>
                </c:pt>
                <c:pt idx="793">
                  <c:v>7.9130816432649298E-3</c:v>
                </c:pt>
                <c:pt idx="794">
                  <c:v>-1.4499569695115091E-2</c:v>
                </c:pt>
                <c:pt idx="795">
                  <c:v>-3.430805077529548E-2</c:v>
                </c:pt>
                <c:pt idx="796">
                  <c:v>-3.7265909404197183E-2</c:v>
                </c:pt>
                <c:pt idx="797">
                  <c:v>-2.0340448284175534E-2</c:v>
                </c:pt>
                <c:pt idx="798">
                  <c:v>-3.430805077529548E-2</c:v>
                </c:pt>
                <c:pt idx="799">
                  <c:v>2.2900402110078832E-2</c:v>
                </c:pt>
                <c:pt idx="800">
                  <c:v>6.4882851584854392E-2</c:v>
                </c:pt>
                <c:pt idx="801">
                  <c:v>1.8634174139050975E-2</c:v>
                </c:pt>
                <c:pt idx="802">
                  <c:v>5.9355277616421238E-2</c:v>
                </c:pt>
                <c:pt idx="803">
                  <c:v>6.4775640712047902E-3</c:v>
                </c:pt>
                <c:pt idx="804">
                  <c:v>8.2702589330249349E-2</c:v>
                </c:pt>
                <c:pt idx="805">
                  <c:v>0.29101410141730266</c:v>
                </c:pt>
                <c:pt idx="806">
                  <c:v>4.1242982231881345E-2</c:v>
                </c:pt>
                <c:pt idx="807">
                  <c:v>1.0063683344697798E-2</c:v>
                </c:pt>
                <c:pt idx="808">
                  <c:v>2.9982866215714311E-2</c:v>
                </c:pt>
                <c:pt idx="809">
                  <c:v>-0.11325477525789118</c:v>
                </c:pt>
                <c:pt idx="810">
                  <c:v>-0.17543578791017289</c:v>
                </c:pt>
                <c:pt idx="811">
                  <c:v>2.4319679195412894E-2</c:v>
                </c:pt>
                <c:pt idx="812">
                  <c:v>3.491998434915955E-2</c:v>
                </c:pt>
                <c:pt idx="813">
                  <c:v>-5.7823525940061109E-3</c:v>
                </c:pt>
                <c:pt idx="814">
                  <c:v>-3.1356244035283282E-2</c:v>
                </c:pt>
                <c:pt idx="815">
                  <c:v>-1.4434168696688791E-3</c:v>
                </c:pt>
                <c:pt idx="816">
                  <c:v>-0.19099722506091366</c:v>
                </c:pt>
                <c:pt idx="817">
                  <c:v>4.4044332706021531E-2</c:v>
                </c:pt>
                <c:pt idx="818">
                  <c:v>-9.4649100419041649E-2</c:v>
                </c:pt>
                <c:pt idx="819">
                  <c:v>-2.7674958442848348E-2</c:v>
                </c:pt>
                <c:pt idx="820">
                  <c:v>-1.1587974275211846E-2</c:v>
                </c:pt>
                <c:pt idx="821">
                  <c:v>-6.5067789415843525E-3</c:v>
                </c:pt>
                <c:pt idx="822">
                  <c:v>5.7592692886849527E-3</c:v>
                </c:pt>
                <c:pt idx="823">
                  <c:v>0.12498976997866353</c:v>
                </c:pt>
                <c:pt idx="824">
                  <c:v>-5.1399152506644161E-2</c:v>
                </c:pt>
                <c:pt idx="825">
                  <c:v>1.3640910669386311E-2</c:v>
                </c:pt>
                <c:pt idx="826">
                  <c:v>5.172011644732763E-2</c:v>
                </c:pt>
                <c:pt idx="827">
                  <c:v>7.1955014042037668E-3</c:v>
                </c:pt>
                <c:pt idx="828">
                  <c:v>0.10835717809041853</c:v>
                </c:pt>
                <c:pt idx="829">
                  <c:v>1.6496319896195974E-2</c:v>
                </c:pt>
                <c:pt idx="830">
                  <c:v>-2.1656672181145534E-3</c:v>
                </c:pt>
                <c:pt idx="831">
                  <c:v>-4.3345902638911278E-3</c:v>
                </c:pt>
                <c:pt idx="832">
                  <c:v>-8.2377298273717314E-2</c:v>
                </c:pt>
                <c:pt idx="833">
                  <c:v>0.14274017211608214</c:v>
                </c:pt>
                <c:pt idx="834">
                  <c:v>-0.17055631863340878</c:v>
                </c:pt>
                <c:pt idx="835">
                  <c:v>4.893364519792244E-2</c:v>
                </c:pt>
                <c:pt idx="836">
                  <c:v>-2.1656672181145534E-3</c:v>
                </c:pt>
                <c:pt idx="837">
                  <c:v>-1.6687128932879217E-2</c:v>
                </c:pt>
                <c:pt idx="838">
                  <c:v>-6.5067789415843525E-3</c:v>
                </c:pt>
                <c:pt idx="839">
                  <c:v>0.18459768415576053</c:v>
                </c:pt>
                <c:pt idx="840">
                  <c:v>-3.6525876025114042E-2</c:v>
                </c:pt>
                <c:pt idx="841">
                  <c:v>7.9130816432649298E-3</c:v>
                </c:pt>
                <c:pt idx="842">
                  <c:v>9.1530593120616538E-2</c:v>
                </c:pt>
                <c:pt idx="843">
                  <c:v>4.1242982231881345E-2</c:v>
                </c:pt>
                <c:pt idx="844">
                  <c:v>2.5028794491522448E-2</c:v>
                </c:pt>
                <c:pt idx="845">
                  <c:v>6.4882851584854087E-2</c:v>
                </c:pt>
                <c:pt idx="846">
                  <c:v>-1.5957573902976412E-2</c:v>
                </c:pt>
                <c:pt idx="847">
                  <c:v>-5.0651835711436693E-2</c:v>
                </c:pt>
                <c:pt idx="848">
                  <c:v>9.7610796626422039E-2</c:v>
                </c:pt>
                <c:pt idx="849">
                  <c:v>3.2100843167024079E-2</c:v>
                </c:pt>
                <c:pt idx="850">
                  <c:v>-1.2315322433239111E-2</c:v>
                </c:pt>
                <c:pt idx="851">
                  <c:v>-1.0134377133713174E-2</c:v>
                </c:pt>
                <c:pt idx="852">
                  <c:v>-5.0651835711436693E-2</c:v>
                </c:pt>
                <c:pt idx="853">
                  <c:v>6.6950243924626729E-2</c:v>
                </c:pt>
                <c:pt idx="854">
                  <c:v>5.7592692886849527E-3</c:v>
                </c:pt>
                <c:pt idx="855">
                  <c:v>1.4355292977070055E-2</c:v>
                </c:pt>
                <c:pt idx="856">
                  <c:v>-2.1656672181145534E-3</c:v>
                </c:pt>
                <c:pt idx="857">
                  <c:v>-7.9567238283432002E-3</c:v>
                </c:pt>
                <c:pt idx="858">
                  <c:v>-7.2315692310758635E-3</c:v>
                </c:pt>
                <c:pt idx="859">
                  <c:v>-2.1656672181145534E-3</c:v>
                </c:pt>
                <c:pt idx="860">
                  <c:v>-2.7674958442848511E-2</c:v>
                </c:pt>
                <c:pt idx="861">
                  <c:v>3.6022366801955253E-3</c:v>
                </c:pt>
                <c:pt idx="862">
                  <c:v>-0.22938235334379689</c:v>
                </c:pt>
                <c:pt idx="863">
                  <c:v>-2.1656672181145534E-3</c:v>
                </c:pt>
                <c:pt idx="864">
                  <c:v>7.450543636362976E-2</c:v>
                </c:pt>
                <c:pt idx="865">
                  <c:v>0.32192809488736235</c:v>
                </c:pt>
                <c:pt idx="866">
                  <c:v>7.1762669300091592E-2</c:v>
                </c:pt>
                <c:pt idx="867">
                  <c:v>-0.10237232572044945</c:v>
                </c:pt>
                <c:pt idx="868">
                  <c:v>5.0327553558424623E-2</c:v>
                </c:pt>
                <c:pt idx="869">
                  <c:v>-1.6687128932879217E-2</c:v>
                </c:pt>
                <c:pt idx="870">
                  <c:v>1.8634174139050975E-2</c:v>
                </c:pt>
                <c:pt idx="871">
                  <c:v>-3.2831392467372364E-2</c:v>
                </c:pt>
                <c:pt idx="872">
                  <c:v>3.1395196275534012E-2</c:v>
                </c:pt>
                <c:pt idx="873">
                  <c:v>-5.66412373221898E-2</c:v>
                </c:pt>
                <c:pt idx="874">
                  <c:v>5.0327553558424623E-2</c:v>
                </c:pt>
                <c:pt idx="875">
                  <c:v>2.1479727410451396E-2</c:v>
                </c:pt>
                <c:pt idx="876">
                  <c:v>8.5424656252677672E-2</c:v>
                </c:pt>
                <c:pt idx="877">
                  <c:v>-0.13844158042797111</c:v>
                </c:pt>
                <c:pt idx="878">
                  <c:v>-4.9904905826313933E-2</c:v>
                </c:pt>
                <c:pt idx="879">
                  <c:v>8.6303051434400563E-3</c:v>
                </c:pt>
                <c:pt idx="880">
                  <c:v>6.4775640712047902E-3</c:v>
                </c:pt>
                <c:pt idx="881">
                  <c:v>2.8569152196770919E-2</c:v>
                </c:pt>
                <c:pt idx="882">
                  <c:v>0.28273632027634205</c:v>
                </c:pt>
                <c:pt idx="883">
                  <c:v>1.5782997240927459E-2</c:v>
                </c:pt>
                <c:pt idx="884">
                  <c:v>4.1242982231881345E-2</c:v>
                </c:pt>
                <c:pt idx="885">
                  <c:v>4.1943829970167254E-2</c:v>
                </c:pt>
                <c:pt idx="886">
                  <c:v>7.1955014042037668E-3</c:v>
                </c:pt>
                <c:pt idx="887">
                  <c:v>-1.3771119772600709E-2</c:v>
                </c:pt>
                <c:pt idx="888">
                  <c:v>-1.0134377133713336E-2</c:v>
                </c:pt>
                <c:pt idx="889">
                  <c:v>2.005765234125316E-2</c:v>
                </c:pt>
                <c:pt idx="890">
                  <c:v>5.9355277616421238E-2</c:v>
                </c:pt>
                <c:pt idx="891">
                  <c:v>8.6104371243290789E-2</c:v>
                </c:pt>
                <c:pt idx="892">
                  <c:v>-2.7674958442848348E-2</c:v>
                </c:pt>
                <c:pt idx="893">
                  <c:v>7.3134704630215375E-2</c:v>
                </c:pt>
                <c:pt idx="894">
                  <c:v>4.3344504877169218E-2</c:v>
                </c:pt>
                <c:pt idx="895">
                  <c:v>4.4044332706021531E-2</c:v>
                </c:pt>
                <c:pt idx="896">
                  <c:v>9.6936482502957388E-2</c:v>
                </c:pt>
                <c:pt idx="897">
                  <c:v>2.9276182370632071E-2</c:v>
                </c:pt>
                <c:pt idx="898">
                  <c:v>9.3560176162338138E-2</c:v>
                </c:pt>
                <c:pt idx="899">
                  <c:v>-9.4081274124169969E-3</c:v>
                </c:pt>
                <c:pt idx="900">
                  <c:v>-0.15682010974282581</c:v>
                </c:pt>
                <c:pt idx="901">
                  <c:v>2.5737561413607959E-2</c:v>
                </c:pt>
                <c:pt idx="902">
                  <c:v>4.1943829970167254E-2</c:v>
                </c:pt>
                <c:pt idx="903">
                  <c:v>-1.0860992631767E-2</c:v>
                </c:pt>
                <c:pt idx="904">
                  <c:v>6.7638716875363297E-2</c:v>
                </c:pt>
                <c:pt idx="905">
                  <c:v>-9.6190441421302994E-2</c:v>
                </c:pt>
                <c:pt idx="906">
                  <c:v>0.23020301336642149</c:v>
                </c:pt>
                <c:pt idx="907">
                  <c:v>0.14600345113892463</c:v>
                </c:pt>
                <c:pt idx="908">
                  <c:v>4.8236185652847631E-2</c:v>
                </c:pt>
                <c:pt idx="909">
                  <c:v>7.382023329167138E-2</c:v>
                </c:pt>
                <c:pt idx="910">
                  <c:v>0.12432813500220148</c:v>
                </c:pt>
                <c:pt idx="911">
                  <c:v>1.4355292977070055E-2</c:v>
                </c:pt>
                <c:pt idx="912">
                  <c:v>6.3502942306157953E-2</c:v>
                </c:pt>
                <c:pt idx="913">
                  <c:v>-3.8006322579744921E-2</c:v>
                </c:pt>
                <c:pt idx="914">
                  <c:v>2.2190239634065672E-2</c:v>
                </c:pt>
                <c:pt idx="915">
                  <c:v>5.0327553558424623E-2</c:v>
                </c:pt>
                <c:pt idx="916">
                  <c:v>-1.814734671025936E-2</c:v>
                </c:pt>
                <c:pt idx="917">
                  <c:v>5.9355277616421238E-2</c:v>
                </c:pt>
                <c:pt idx="918">
                  <c:v>0.14665522211946519</c:v>
                </c:pt>
                <c:pt idx="919">
                  <c:v>7.6559095131604402E-2</c:v>
                </c:pt>
                <c:pt idx="920">
                  <c:v>2.5028794491522448E-2</c:v>
                </c:pt>
                <c:pt idx="921">
                  <c:v>0.20476675065461311</c:v>
                </c:pt>
                <c:pt idx="922">
                  <c:v>2.2900402110078832E-2</c:v>
                </c:pt>
                <c:pt idx="923">
                  <c:v>-2.5470687516118341E-2</c:v>
                </c:pt>
                <c:pt idx="924">
                  <c:v>6.2812492405021181E-2</c:v>
                </c:pt>
                <c:pt idx="925">
                  <c:v>2.1624211506207254E-3</c:v>
                </c:pt>
                <c:pt idx="926">
                  <c:v>6.2121711907797493E-2</c:v>
                </c:pt>
                <c:pt idx="927">
                  <c:v>2.7861775354509268E-2</c:v>
                </c:pt>
                <c:pt idx="928">
                  <c:v>0.12101540096136584</c:v>
                </c:pt>
                <c:pt idx="929">
                  <c:v>0.12498976997866353</c:v>
                </c:pt>
                <c:pt idx="930">
                  <c:v>4.2644337408493722E-2</c:v>
                </c:pt>
                <c:pt idx="931">
                  <c:v>7.1762669300091272E-2</c:v>
                </c:pt>
                <c:pt idx="932">
                  <c:v>4.5442970761167115E-2</c:v>
                </c:pt>
                <c:pt idx="933">
                  <c:v>2.9982866215714311E-2</c:v>
                </c:pt>
                <c:pt idx="934">
                  <c:v>1.7921907997262315E-2</c:v>
                </c:pt>
                <c:pt idx="935">
                  <c:v>7.1955014042037668E-3</c:v>
                </c:pt>
                <c:pt idx="936">
                  <c:v>-0.12658049656514306</c:v>
                </c:pt>
                <c:pt idx="937">
                  <c:v>0.10835717809041853</c:v>
                </c:pt>
                <c:pt idx="938">
                  <c:v>-2.5470687516118175E-2</c:v>
                </c:pt>
                <c:pt idx="939">
                  <c:v>-4.0971781056306174E-2</c:v>
                </c:pt>
                <c:pt idx="940">
                  <c:v>0.12829340100981756</c:v>
                </c:pt>
                <c:pt idx="941">
                  <c:v>1.2211083950874365E-2</c:v>
                </c:pt>
                <c:pt idx="942">
                  <c:v>7.5874866975127339E-2</c:v>
                </c:pt>
                <c:pt idx="943">
                  <c:v>3.9138393906958002E-2</c:v>
                </c:pt>
                <c:pt idx="944">
                  <c:v>5.9355277616420933E-2</c:v>
                </c:pt>
                <c:pt idx="945">
                  <c:v>0.30451104180995281</c:v>
                </c:pt>
                <c:pt idx="946">
                  <c:v>9.1530593120616538E-2</c:v>
                </c:pt>
                <c:pt idx="947">
                  <c:v>2.361021518264534E-2</c:v>
                </c:pt>
                <c:pt idx="948">
                  <c:v>9.6261853058403485E-2</c:v>
                </c:pt>
                <c:pt idx="949">
                  <c:v>6.419306192749237E-2</c:v>
                </c:pt>
                <c:pt idx="950">
                  <c:v>8.6104371243290789E-2</c:v>
                </c:pt>
                <c:pt idx="951">
                  <c:v>7.1955014042037668E-3</c:v>
                </c:pt>
                <c:pt idx="952">
                  <c:v>0.14535138557261981</c:v>
                </c:pt>
                <c:pt idx="953">
                  <c:v>-3.8006322579744921E-2</c:v>
                </c:pt>
                <c:pt idx="954">
                  <c:v>2.9276182370632071E-2</c:v>
                </c:pt>
                <c:pt idx="955">
                  <c:v>3.7030730944966714E-2</c:v>
                </c:pt>
                <c:pt idx="956">
                  <c:v>6.2812492405021181E-2</c:v>
                </c:pt>
                <c:pt idx="957">
                  <c:v>0.11636475669178463</c:v>
                </c:pt>
                <c:pt idx="958">
                  <c:v>0.13553486976118947</c:v>
                </c:pt>
                <c:pt idx="959">
                  <c:v>5.5889758196282689E-2</c:v>
                </c:pt>
                <c:pt idx="960">
                  <c:v>3.421571533791299E-2</c:v>
                </c:pt>
                <c:pt idx="961">
                  <c:v>-0.41985451557661979</c:v>
                </c:pt>
                <c:pt idx="962">
                  <c:v>3.6022366801955253E-3</c:v>
                </c:pt>
                <c:pt idx="963">
                  <c:v>0.17120682741814242</c:v>
                </c:pt>
                <c:pt idx="964">
                  <c:v>4.6141781644720638E-2</c:v>
                </c:pt>
                <c:pt idx="965">
                  <c:v>7.1955014042037668E-3</c:v>
                </c:pt>
                <c:pt idx="966">
                  <c:v>7.7926578685068748E-2</c:v>
                </c:pt>
                <c:pt idx="967">
                  <c:v>0.10433665981473583</c:v>
                </c:pt>
                <c:pt idx="968">
                  <c:v>0.10634831950514673</c:v>
                </c:pt>
                <c:pt idx="969">
                  <c:v>0.16992500144231237</c:v>
                </c:pt>
                <c:pt idx="970">
                  <c:v>8.7462841250339401E-2</c:v>
                </c:pt>
                <c:pt idx="971">
                  <c:v>0.13224779829843977</c:v>
                </c:pt>
                <c:pt idx="972">
                  <c:v>7.382023329167138E-2</c:v>
                </c:pt>
                <c:pt idx="973">
                  <c:v>-1.5228387614574906E-2</c:v>
                </c:pt>
                <c:pt idx="974">
                  <c:v>-7.3241468013535149E-2</c:v>
                </c:pt>
                <c:pt idx="975">
                  <c:v>6.0047383669938899E-2</c:v>
                </c:pt>
                <c:pt idx="976">
                  <c:v>8.1339627451938776E-2</c:v>
                </c:pt>
                <c:pt idx="977">
                  <c:v>2.1624211506207254E-3</c:v>
                </c:pt>
                <c:pt idx="978">
                  <c:v>7.8609834696366468E-2</c:v>
                </c:pt>
                <c:pt idx="979">
                  <c:v>9.8284795723422441E-2</c:v>
                </c:pt>
                <c:pt idx="980">
                  <c:v>0.12631213032870389</c:v>
                </c:pt>
                <c:pt idx="981">
                  <c:v>5.4501216182560569E-2</c:v>
                </c:pt>
                <c:pt idx="982">
                  <c:v>8.8141596869017569E-2</c:v>
                </c:pt>
                <c:pt idx="983">
                  <c:v>0.10634831950514673</c:v>
                </c:pt>
                <c:pt idx="984">
                  <c:v>6.5572311593622076E-2</c:v>
                </c:pt>
                <c:pt idx="985">
                  <c:v>5.7276965073247615E-2</c:v>
                </c:pt>
                <c:pt idx="986">
                  <c:v>0.21412480535284761</c:v>
                </c:pt>
                <c:pt idx="987">
                  <c:v>0.13881446890228188</c:v>
                </c:pt>
                <c:pt idx="988">
                  <c:v>8.2021269345502301E-2</c:v>
                </c:pt>
                <c:pt idx="989">
                  <c:v>6.9702166630067411E-2</c:v>
                </c:pt>
                <c:pt idx="990">
                  <c:v>5.6583528366367514E-2</c:v>
                </c:pt>
                <c:pt idx="991">
                  <c:v>3.491998434915955E-2</c:v>
                </c:pt>
                <c:pt idx="992">
                  <c:v>-2.0340448284175534E-2</c:v>
                </c:pt>
                <c:pt idx="993">
                  <c:v>8.4064264788474549E-2</c:v>
                </c:pt>
                <c:pt idx="994">
                  <c:v>-6.1902438925906862E-2</c:v>
                </c:pt>
                <c:pt idx="995">
                  <c:v>4.5442970761167115E-2</c:v>
                </c:pt>
                <c:pt idx="996">
                  <c:v>9.2207438097088895E-2</c:v>
                </c:pt>
                <c:pt idx="997">
                  <c:v>-8.7733371933550366E-2</c:v>
                </c:pt>
                <c:pt idx="998">
                  <c:v>0.21350281998391649</c:v>
                </c:pt>
                <c:pt idx="999">
                  <c:v>-0.22684760298594764</c:v>
                </c:pt>
                <c:pt idx="1000">
                  <c:v>0.14208662961752688</c:v>
                </c:pt>
                <c:pt idx="1001">
                  <c:v>3.280614508324179E-2</c:v>
                </c:pt>
                <c:pt idx="1002">
                  <c:v>0.12101540096136584</c:v>
                </c:pt>
                <c:pt idx="1003">
                  <c:v>6.9702166630067411E-2</c:v>
                </c:pt>
                <c:pt idx="1004">
                  <c:v>7.6559095131604402E-2</c:v>
                </c:pt>
                <c:pt idx="1005">
                  <c:v>9.6261853058403485E-2</c:v>
                </c:pt>
                <c:pt idx="1006">
                  <c:v>8.5424656252677672E-2</c:v>
                </c:pt>
                <c:pt idx="1007">
                  <c:v>7.1076162010958899E-2</c:v>
                </c:pt>
                <c:pt idx="1008">
                  <c:v>7.5874866975127644E-2</c:v>
                </c:pt>
                <c:pt idx="1009">
                  <c:v>-4.2456799242894659E-2</c:v>
                </c:pt>
                <c:pt idx="1010">
                  <c:v>9.4236069845765533E-2</c:v>
                </c:pt>
                <c:pt idx="1011">
                  <c:v>-0.17055631863340895</c:v>
                </c:pt>
                <c:pt idx="1012">
                  <c:v>6.9702166630067411E-2</c:v>
                </c:pt>
                <c:pt idx="1013">
                  <c:v>0.12167855658825247</c:v>
                </c:pt>
                <c:pt idx="1014">
                  <c:v>3.7030730944967026E-2</c:v>
                </c:pt>
                <c:pt idx="1015">
                  <c:v>5.1024003024466885E-2</c:v>
                </c:pt>
                <c:pt idx="1016">
                  <c:v>6.4882851584854392E-2</c:v>
                </c:pt>
                <c:pt idx="1017">
                  <c:v>0.10500752476097375</c:v>
                </c:pt>
                <c:pt idx="1018">
                  <c:v>8.4744620868467985E-2</c:v>
                </c:pt>
                <c:pt idx="1019">
                  <c:v>8.3383587710082516E-2</c:v>
                </c:pt>
                <c:pt idx="1020">
                  <c:v>0.19471746289359942</c:v>
                </c:pt>
                <c:pt idx="1021">
                  <c:v>0.12565110166152013</c:v>
                </c:pt>
                <c:pt idx="1022">
                  <c:v>5.1024003024466885E-2</c:v>
                </c:pt>
                <c:pt idx="1023">
                  <c:v>-3.2831392467372364E-2</c:v>
                </c:pt>
                <c:pt idx="1024">
                  <c:v>8.3383587710082516E-2</c:v>
                </c:pt>
                <c:pt idx="1025">
                  <c:v>0.16607267594670566</c:v>
                </c:pt>
                <c:pt idx="1026">
                  <c:v>7.5190314155219248E-2</c:v>
                </c:pt>
                <c:pt idx="1027">
                  <c:v>0.11703005301018697</c:v>
                </c:pt>
                <c:pt idx="1028">
                  <c:v>0.21038886444540289</c:v>
                </c:pt>
                <c:pt idx="1029">
                  <c:v>8.8141596869017569E-2</c:v>
                </c:pt>
                <c:pt idx="1030">
                  <c:v>0.11769504266975458</c:v>
                </c:pt>
                <c:pt idx="1031">
                  <c:v>-4.8412205185245735E-2</c:v>
                </c:pt>
                <c:pt idx="1032">
                  <c:v>0.12895322038600643</c:v>
                </c:pt>
                <c:pt idx="1033">
                  <c:v>5.3806443695793509E-2</c:v>
                </c:pt>
                <c:pt idx="1034">
                  <c:v>0.10701824988212043</c:v>
                </c:pt>
                <c:pt idx="1035">
                  <c:v>9.6261853058403485E-2</c:v>
                </c:pt>
                <c:pt idx="1036">
                  <c:v>7.1076162010958899E-2</c:v>
                </c:pt>
                <c:pt idx="1037">
                  <c:v>0.12432813500220179</c:v>
                </c:pt>
                <c:pt idx="1038">
                  <c:v>1.9346088804811971E-2</c:v>
                </c:pt>
                <c:pt idx="1039">
                  <c:v>0.28983446517750922</c:v>
                </c:pt>
                <c:pt idx="1040">
                  <c:v>0.14274017211608214</c:v>
                </c:pt>
                <c:pt idx="1041">
                  <c:v>7.5874866975127644E-2</c:v>
                </c:pt>
                <c:pt idx="1042">
                  <c:v>7.1762669300091592E-2</c:v>
                </c:pt>
                <c:pt idx="1043">
                  <c:v>3.6022366801955253E-3</c:v>
                </c:pt>
                <c:pt idx="1044">
                  <c:v>9.8284795723422441E-2</c:v>
                </c:pt>
                <c:pt idx="1045">
                  <c:v>-0.14800116288755358</c:v>
                </c:pt>
                <c:pt idx="1046">
                  <c:v>0.1230039540548198</c:v>
                </c:pt>
                <c:pt idx="1047">
                  <c:v>0.17632277264046289</c:v>
                </c:pt>
                <c:pt idx="1048">
                  <c:v>0.11636475669178463</c:v>
                </c:pt>
                <c:pt idx="1049">
                  <c:v>0.10232219119668633</c:v>
                </c:pt>
                <c:pt idx="1050">
                  <c:v>0.36737106564852945</c:v>
                </c:pt>
                <c:pt idx="1051">
                  <c:v>0.12035194036522208</c:v>
                </c:pt>
                <c:pt idx="1052">
                  <c:v>0.10433665981473553</c:v>
                </c:pt>
                <c:pt idx="1053">
                  <c:v>0.12498976997866353</c:v>
                </c:pt>
                <c:pt idx="1054">
                  <c:v>9.6936482502957388E-2</c:v>
                </c:pt>
                <c:pt idx="1055">
                  <c:v>6.073915785767884E-2</c:v>
                </c:pt>
                <c:pt idx="1056">
                  <c:v>7.5190314155219248E-2</c:v>
                </c:pt>
                <c:pt idx="1057">
                  <c:v>0.1130336652998918</c:v>
                </c:pt>
                <c:pt idx="1058">
                  <c:v>0.10299399332332536</c:v>
                </c:pt>
                <c:pt idx="1059">
                  <c:v>0.61306010689611545</c:v>
                </c:pt>
                <c:pt idx="1060">
                  <c:v>0.15510155812570287</c:v>
                </c:pt>
                <c:pt idx="1061">
                  <c:v>0.14274017211608214</c:v>
                </c:pt>
                <c:pt idx="1062">
                  <c:v>0.11169907219742027</c:v>
                </c:pt>
                <c:pt idx="1063">
                  <c:v>9.6261853058403485E-2</c:v>
                </c:pt>
                <c:pt idx="1064">
                  <c:v>9.8958480088168779E-2</c:v>
                </c:pt>
                <c:pt idx="1065">
                  <c:v>5.1024003024466885E-2</c:v>
                </c:pt>
                <c:pt idx="1066">
                  <c:v>8.4064264788474549E-2</c:v>
                </c:pt>
                <c:pt idx="1067">
                  <c:v>0.34879895961210772</c:v>
                </c:pt>
                <c:pt idx="1068">
                  <c:v>0.11968817451919586</c:v>
                </c:pt>
                <c:pt idx="1069">
                  <c:v>8.4744620868467985E-2</c:v>
                </c:pt>
                <c:pt idx="1070">
                  <c:v>9.6936482502957388E-2</c:v>
                </c:pt>
                <c:pt idx="1071">
                  <c:v>0.16349873228287956</c:v>
                </c:pt>
                <c:pt idx="1072">
                  <c:v>9.8958480088168779E-2</c:v>
                </c:pt>
                <c:pt idx="1073">
                  <c:v>0.11169907219742027</c:v>
                </c:pt>
                <c:pt idx="1074">
                  <c:v>0.11769504266975458</c:v>
                </c:pt>
                <c:pt idx="1075">
                  <c:v>0.1056780778945372</c:v>
                </c:pt>
                <c:pt idx="1076">
                  <c:v>0.1056780778945372</c:v>
                </c:pt>
                <c:pt idx="1077">
                  <c:v>0.12498976997866353</c:v>
                </c:pt>
                <c:pt idx="1078">
                  <c:v>8.4744620868467985E-2</c:v>
                </c:pt>
                <c:pt idx="1079">
                  <c:v>0.16478627814333971</c:v>
                </c:pt>
                <c:pt idx="1080">
                  <c:v>0.15055967657538111</c:v>
                </c:pt>
                <c:pt idx="1081">
                  <c:v>0.12432813500220179</c:v>
                </c:pt>
                <c:pt idx="1082">
                  <c:v>0.14860877020522015</c:v>
                </c:pt>
                <c:pt idx="1083">
                  <c:v>0.11436702495200024</c:v>
                </c:pt>
                <c:pt idx="1084">
                  <c:v>0.16992500144231237</c:v>
                </c:pt>
                <c:pt idx="1085">
                  <c:v>0.11436702495200024</c:v>
                </c:pt>
                <c:pt idx="1086">
                  <c:v>0.13553486976118947</c:v>
                </c:pt>
                <c:pt idx="1087">
                  <c:v>2.7154051503726646E-2</c:v>
                </c:pt>
                <c:pt idx="1088">
                  <c:v>0.12565110166152044</c:v>
                </c:pt>
                <c:pt idx="1089">
                  <c:v>0.14990966753492452</c:v>
                </c:pt>
                <c:pt idx="1090">
                  <c:v>0.13684760419288092</c:v>
                </c:pt>
                <c:pt idx="1091">
                  <c:v>0.18205660901025042</c:v>
                </c:pt>
                <c:pt idx="1092">
                  <c:v>0.19471746289359942</c:v>
                </c:pt>
                <c:pt idx="1093">
                  <c:v>0.10165007609443479</c:v>
                </c:pt>
                <c:pt idx="1094">
                  <c:v>4.893364519792244E-2</c:v>
                </c:pt>
                <c:pt idx="1095">
                  <c:v>9.6261853058403485E-2</c:v>
                </c:pt>
                <c:pt idx="1096">
                  <c:v>0.12565110166152013</c:v>
                </c:pt>
                <c:pt idx="1097">
                  <c:v>0.11968817451919586</c:v>
                </c:pt>
                <c:pt idx="1098">
                  <c:v>0.18459768415576081</c:v>
                </c:pt>
                <c:pt idx="1099">
                  <c:v>8.0657663345225186E-2</c:v>
                </c:pt>
                <c:pt idx="1100">
                  <c:v>0.10768786931437362</c:v>
                </c:pt>
                <c:pt idx="1101">
                  <c:v>0.48181557361786298</c:v>
                </c:pt>
                <c:pt idx="1102">
                  <c:v>0.13815914522947029</c:v>
                </c:pt>
                <c:pt idx="1103">
                  <c:v>0.18903382439001712</c:v>
                </c:pt>
                <c:pt idx="1104">
                  <c:v>0.11569915343158636</c:v>
                </c:pt>
                <c:pt idx="1105">
                  <c:v>2.0057652341253479E-2</c:v>
                </c:pt>
                <c:pt idx="1106">
                  <c:v>0.11703005301018697</c:v>
                </c:pt>
                <c:pt idx="1107">
                  <c:v>0.15250794836490289</c:v>
                </c:pt>
                <c:pt idx="1108">
                  <c:v>0.28628975813409691</c:v>
                </c:pt>
                <c:pt idx="1109">
                  <c:v>0.14143279092929584</c:v>
                </c:pt>
                <c:pt idx="1110">
                  <c:v>0.15704371014558005</c:v>
                </c:pt>
                <c:pt idx="1111">
                  <c:v>0.11835972595305752</c:v>
                </c:pt>
                <c:pt idx="1112">
                  <c:v>0.16800012451782012</c:v>
                </c:pt>
                <c:pt idx="1113">
                  <c:v>0.15769051358205341</c:v>
                </c:pt>
                <c:pt idx="1114">
                  <c:v>0.1056780778945372</c:v>
                </c:pt>
                <c:pt idx="1115">
                  <c:v>0.15445359267987244</c:v>
                </c:pt>
                <c:pt idx="1116">
                  <c:v>0.20914139783859195</c:v>
                </c:pt>
                <c:pt idx="1117">
                  <c:v>2.2190239634065988E-2</c:v>
                </c:pt>
                <c:pt idx="1118">
                  <c:v>-4.171409907674245E-2</c:v>
                </c:pt>
                <c:pt idx="1119">
                  <c:v>8.5424656252677672E-2</c:v>
                </c:pt>
                <c:pt idx="1120">
                  <c:v>0.15769051358205341</c:v>
                </c:pt>
                <c:pt idx="1121">
                  <c:v>0.13946949503879624</c:v>
                </c:pt>
                <c:pt idx="1122">
                  <c:v>1.5782997240927778E-2</c:v>
                </c:pt>
                <c:pt idx="1123">
                  <c:v>-0.223474848578088</c:v>
                </c:pt>
                <c:pt idx="1124">
                  <c:v>0.13027195451885909</c:v>
                </c:pt>
                <c:pt idx="1125">
                  <c:v>9.5586907997723985E-2</c:v>
                </c:pt>
                <c:pt idx="1126">
                  <c:v>0.13815914522947029</c:v>
                </c:pt>
                <c:pt idx="1127">
                  <c:v>0.13224779829843977</c:v>
                </c:pt>
                <c:pt idx="1128">
                  <c:v>0.15962918582122781</c:v>
                </c:pt>
                <c:pt idx="1129">
                  <c:v>0.16478627814333971</c:v>
                </c:pt>
                <c:pt idx="1130">
                  <c:v>0.16092018818110293</c:v>
                </c:pt>
                <c:pt idx="1131">
                  <c:v>0.18650055764449477</c:v>
                </c:pt>
                <c:pt idx="1132">
                  <c:v>0.10030490579568548</c:v>
                </c:pt>
                <c:pt idx="1133">
                  <c:v>0.17248751551013405</c:v>
                </c:pt>
                <c:pt idx="1134">
                  <c:v>0.10902617649836698</c:v>
                </c:pt>
                <c:pt idx="1135">
                  <c:v>0.20037879798402627</c:v>
                </c:pt>
                <c:pt idx="1136">
                  <c:v>0.16928366111572984</c:v>
                </c:pt>
                <c:pt idx="1137">
                  <c:v>0.15315678806142052</c:v>
                </c:pt>
                <c:pt idx="1138">
                  <c:v>0.14730669878029351</c:v>
                </c:pt>
                <c:pt idx="1139">
                  <c:v>0.11968817451919586</c:v>
                </c:pt>
                <c:pt idx="1140">
                  <c:v>0.29101410141730266</c:v>
                </c:pt>
                <c:pt idx="1141">
                  <c:v>0.11503324294624037</c:v>
                </c:pt>
                <c:pt idx="1142">
                  <c:v>0.15704371014558005</c:v>
                </c:pt>
                <c:pt idx="1143">
                  <c:v>0.15120939288489368</c:v>
                </c:pt>
                <c:pt idx="1144">
                  <c:v>-6.5067789415843525E-3</c:v>
                </c:pt>
                <c:pt idx="1145">
                  <c:v>0.25580283660271791</c:v>
                </c:pt>
                <c:pt idx="1146">
                  <c:v>0.12366619645382</c:v>
                </c:pt>
                <c:pt idx="1147">
                  <c:v>0.12763327972587371</c:v>
                </c:pt>
                <c:pt idx="1148">
                  <c:v>7.7242998932460658E-2</c:v>
                </c:pt>
                <c:pt idx="1149">
                  <c:v>2.5737561413608275E-2</c:v>
                </c:pt>
                <c:pt idx="1150">
                  <c:v>0.15315678806142052</c:v>
                </c:pt>
                <c:pt idx="1151">
                  <c:v>9.6261853058403485E-2</c:v>
                </c:pt>
                <c:pt idx="1152">
                  <c:v>0.13422093976063368</c:v>
                </c:pt>
                <c:pt idx="1153">
                  <c:v>0.36289064266586035</c:v>
                </c:pt>
                <c:pt idx="1154">
                  <c:v>0.16349873228287956</c:v>
                </c:pt>
                <c:pt idx="1155">
                  <c:v>0.27619886503224178</c:v>
                </c:pt>
                <c:pt idx="1156">
                  <c:v>0.12101540096136584</c:v>
                </c:pt>
                <c:pt idx="1157">
                  <c:v>0.12432813500220148</c:v>
                </c:pt>
                <c:pt idx="1158">
                  <c:v>-4.8412205185245735E-2</c:v>
                </c:pt>
                <c:pt idx="1159">
                  <c:v>0.28806320032531629</c:v>
                </c:pt>
                <c:pt idx="1160">
                  <c:v>0.18459768415576081</c:v>
                </c:pt>
                <c:pt idx="1161">
                  <c:v>0.14012422390907067</c:v>
                </c:pt>
                <c:pt idx="1162">
                  <c:v>0.10902617649836698</c:v>
                </c:pt>
                <c:pt idx="1163">
                  <c:v>0.2209490044667792</c:v>
                </c:pt>
                <c:pt idx="1164">
                  <c:v>0.16992500144231237</c:v>
                </c:pt>
                <c:pt idx="1165">
                  <c:v>0.16285452819051041</c:v>
                </c:pt>
                <c:pt idx="1166">
                  <c:v>0.11703005301018697</c:v>
                </c:pt>
                <c:pt idx="1167">
                  <c:v>0.16092018818110321</c:v>
                </c:pt>
                <c:pt idx="1168">
                  <c:v>0.14925936549962288</c:v>
                </c:pt>
                <c:pt idx="1169">
                  <c:v>0.18269229751619032</c:v>
                </c:pt>
                <c:pt idx="1170">
                  <c:v>0.19849415363908321</c:v>
                </c:pt>
                <c:pt idx="1171">
                  <c:v>0.14535138557261981</c:v>
                </c:pt>
                <c:pt idx="1172">
                  <c:v>8.1339627451938776E-2</c:v>
                </c:pt>
                <c:pt idx="1173">
                  <c:v>0.14469902515413904</c:v>
                </c:pt>
                <c:pt idx="1174">
                  <c:v>2.1479727410451708E-2</c:v>
                </c:pt>
                <c:pt idx="1175">
                  <c:v>0.15055967657538111</c:v>
                </c:pt>
                <c:pt idx="1176">
                  <c:v>0.14469902515413904</c:v>
                </c:pt>
                <c:pt idx="1177">
                  <c:v>0.74027998267288342</c:v>
                </c:pt>
                <c:pt idx="1178">
                  <c:v>7.6559095131604402E-2</c:v>
                </c:pt>
                <c:pt idx="1179">
                  <c:v>0.1947174628935997</c:v>
                </c:pt>
                <c:pt idx="1180">
                  <c:v>1.8634174139051295E-2</c:v>
                </c:pt>
                <c:pt idx="1181">
                  <c:v>0.14404636961670686</c:v>
                </c:pt>
                <c:pt idx="1182">
                  <c:v>0.10433665981473553</c:v>
                </c:pt>
                <c:pt idx="1183">
                  <c:v>0.11902410314227431</c:v>
                </c:pt>
                <c:pt idx="1184">
                  <c:v>9.6261853058403485E-2</c:v>
                </c:pt>
                <c:pt idx="1185">
                  <c:v>0.11769504266975458</c:v>
                </c:pt>
                <c:pt idx="1186">
                  <c:v>0.15833702716710066</c:v>
                </c:pt>
                <c:pt idx="1187">
                  <c:v>0.19471746289359942</c:v>
                </c:pt>
                <c:pt idx="1188">
                  <c:v>0.21661006874244171</c:v>
                </c:pt>
                <c:pt idx="1189">
                  <c:v>0.16864203555883919</c:v>
                </c:pt>
                <c:pt idx="1190">
                  <c:v>0.19849415363908321</c:v>
                </c:pt>
                <c:pt idx="1191">
                  <c:v>0.13224779829843977</c:v>
                </c:pt>
                <c:pt idx="1192">
                  <c:v>0.17951105027151046</c:v>
                </c:pt>
                <c:pt idx="1193">
                  <c:v>9.5586907997723985E-2</c:v>
                </c:pt>
                <c:pt idx="1194">
                  <c:v>0.36232961017156878</c:v>
                </c:pt>
                <c:pt idx="1195">
                  <c:v>0.2509615735332188</c:v>
                </c:pt>
                <c:pt idx="1196">
                  <c:v>0.2209490044667792</c:v>
                </c:pt>
                <c:pt idx="1197">
                  <c:v>0.17696099208944205</c:v>
                </c:pt>
                <c:pt idx="1198">
                  <c:v>8.0657663345225186E-2</c:v>
                </c:pt>
                <c:pt idx="1199">
                  <c:v>0.2041407167802255</c:v>
                </c:pt>
                <c:pt idx="1200">
                  <c:v>0.18903382439001712</c:v>
                </c:pt>
                <c:pt idx="1201">
                  <c:v>0.29689785770007771</c:v>
                </c:pt>
                <c:pt idx="1202">
                  <c:v>0.11769504266975458</c:v>
                </c:pt>
                <c:pt idx="1203">
                  <c:v>0.20601800402089562</c:v>
                </c:pt>
                <c:pt idx="1204">
                  <c:v>0.14469902515413874</c:v>
                </c:pt>
                <c:pt idx="1205">
                  <c:v>0.19912264201360066</c:v>
                </c:pt>
                <c:pt idx="1206">
                  <c:v>8.6104371243290484E-2</c:v>
                </c:pt>
                <c:pt idx="1207">
                  <c:v>0.11370049916472802</c:v>
                </c:pt>
                <c:pt idx="1208">
                  <c:v>0.1589832511603865</c:v>
                </c:pt>
                <c:pt idx="1209">
                  <c:v>0.18840092460321003</c:v>
                </c:pt>
                <c:pt idx="1210">
                  <c:v>0.24792751344358552</c:v>
                </c:pt>
                <c:pt idx="1211">
                  <c:v>0.13750352374993502</c:v>
                </c:pt>
                <c:pt idx="1212">
                  <c:v>4.3344504877169218E-2</c:v>
                </c:pt>
                <c:pt idx="1213">
                  <c:v>0.14600345113892463</c:v>
                </c:pt>
                <c:pt idx="1214">
                  <c:v>0.17696099208944205</c:v>
                </c:pt>
                <c:pt idx="1215">
                  <c:v>0.10969486482592983</c:v>
                </c:pt>
                <c:pt idx="1216">
                  <c:v>0.19471746289359942</c:v>
                </c:pt>
                <c:pt idx="1217">
                  <c:v>0.14730669878029351</c:v>
                </c:pt>
                <c:pt idx="1218">
                  <c:v>0.18840092460321003</c:v>
                </c:pt>
                <c:pt idx="1219">
                  <c:v>0.17376706773670667</c:v>
                </c:pt>
                <c:pt idx="1220">
                  <c:v>0.34993137336011471</c:v>
                </c:pt>
                <c:pt idx="1221">
                  <c:v>0.32250505751888309</c:v>
                </c:pt>
                <c:pt idx="1222">
                  <c:v>0.17887395816979543</c:v>
                </c:pt>
                <c:pt idx="1223">
                  <c:v>0.12167855658825247</c:v>
                </c:pt>
                <c:pt idx="1224">
                  <c:v>0.20914139783859165</c:v>
                </c:pt>
                <c:pt idx="1225">
                  <c:v>0.4038130616165897</c:v>
                </c:pt>
                <c:pt idx="1226">
                  <c:v>0.18078439107869881</c:v>
                </c:pt>
                <c:pt idx="1227">
                  <c:v>0.22589186169034053</c:v>
                </c:pt>
                <c:pt idx="1228">
                  <c:v>8.2021269345502301E-2</c:v>
                </c:pt>
                <c:pt idx="1229">
                  <c:v>0.20726817311202828</c:v>
                </c:pt>
                <c:pt idx="1230">
                  <c:v>-2.8410464469938189E-2</c:v>
                </c:pt>
                <c:pt idx="1231">
                  <c:v>0.20163386116965043</c:v>
                </c:pt>
                <c:pt idx="1232">
                  <c:v>0.14665522211946519</c:v>
                </c:pt>
                <c:pt idx="1233">
                  <c:v>0.16607267594670566</c:v>
                </c:pt>
                <c:pt idx="1234">
                  <c:v>1.6496319896195974E-2</c:v>
                </c:pt>
                <c:pt idx="1235">
                  <c:v>0.29513524900081783</c:v>
                </c:pt>
                <c:pt idx="1236">
                  <c:v>2.5028794491522448E-2</c:v>
                </c:pt>
                <c:pt idx="1237">
                  <c:v>0.22589186169034053</c:v>
                </c:pt>
                <c:pt idx="1238">
                  <c:v>0.20539251298968486</c:v>
                </c:pt>
                <c:pt idx="1239">
                  <c:v>0.16735792773851413</c:v>
                </c:pt>
                <c:pt idx="1240">
                  <c:v>0.11769504266975458</c:v>
                </c:pt>
                <c:pt idx="1241">
                  <c:v>0.22589186169034053</c:v>
                </c:pt>
                <c:pt idx="1242">
                  <c:v>0.13290581201150653</c:v>
                </c:pt>
                <c:pt idx="1243">
                  <c:v>0.16671544496642232</c:v>
                </c:pt>
                <c:pt idx="1244">
                  <c:v>7.244885006969215E-2</c:v>
                </c:pt>
                <c:pt idx="1245">
                  <c:v>0.25156762060824717</c:v>
                </c:pt>
                <c:pt idx="1246">
                  <c:v>0.14469902515413874</c:v>
                </c:pt>
                <c:pt idx="1247">
                  <c:v>0.17632277264046289</c:v>
                </c:pt>
                <c:pt idx="1248">
                  <c:v>0.19471746289359942</c:v>
                </c:pt>
                <c:pt idx="1249">
                  <c:v>0.15380533607903518</c:v>
                </c:pt>
                <c:pt idx="1250">
                  <c:v>0.24305970607252769</c:v>
                </c:pt>
                <c:pt idx="1251">
                  <c:v>0.15639661659766543</c:v>
                </c:pt>
                <c:pt idx="1252">
                  <c:v>0.20163386116965043</c:v>
                </c:pt>
                <c:pt idx="1253">
                  <c:v>0.20789285164133264</c:v>
                </c:pt>
                <c:pt idx="1254">
                  <c:v>0.19219416528334513</c:v>
                </c:pt>
                <c:pt idx="1255">
                  <c:v>0.18332770604480075</c:v>
                </c:pt>
                <c:pt idx="1256">
                  <c:v>0.18903382439001684</c:v>
                </c:pt>
                <c:pt idx="1257">
                  <c:v>0.17568427073099752</c:v>
                </c:pt>
                <c:pt idx="1258">
                  <c:v>2.2190239634065672E-2</c:v>
                </c:pt>
                <c:pt idx="1259">
                  <c:v>0.18459768415576053</c:v>
                </c:pt>
                <c:pt idx="1260">
                  <c:v>0.21847121074326151</c:v>
                </c:pt>
                <c:pt idx="1261">
                  <c:v>0.53306492186963761</c:v>
                </c:pt>
                <c:pt idx="1262">
                  <c:v>0.16478627814333971</c:v>
                </c:pt>
                <c:pt idx="1263">
                  <c:v>0.21661006874244171</c:v>
                </c:pt>
                <c:pt idx="1264">
                  <c:v>0.19093085956261455</c:v>
                </c:pt>
                <c:pt idx="1265">
                  <c:v>0.16992500144231237</c:v>
                </c:pt>
                <c:pt idx="1266">
                  <c:v>0.18269229751619032</c:v>
                </c:pt>
                <c:pt idx="1267">
                  <c:v>0.12565110166152013</c:v>
                </c:pt>
                <c:pt idx="1268">
                  <c:v>0.17376706773670667</c:v>
                </c:pt>
                <c:pt idx="1269">
                  <c:v>0.22650852980867975</c:v>
                </c:pt>
                <c:pt idx="1270">
                  <c:v>0.19408705211630226</c:v>
                </c:pt>
                <c:pt idx="1271">
                  <c:v>0.19029879162659466</c:v>
                </c:pt>
                <c:pt idx="1272">
                  <c:v>0.25156762060824717</c:v>
                </c:pt>
                <c:pt idx="1273">
                  <c:v>0.31498648546851549</c:v>
                </c:pt>
                <c:pt idx="1274">
                  <c:v>0.28688114778816154</c:v>
                </c:pt>
                <c:pt idx="1275">
                  <c:v>0.14012422390907039</c:v>
                </c:pt>
                <c:pt idx="1276">
                  <c:v>0.14730669878029351</c:v>
                </c:pt>
                <c:pt idx="1277">
                  <c:v>0.15962918582122781</c:v>
                </c:pt>
                <c:pt idx="1278">
                  <c:v>0.14730669878029351</c:v>
                </c:pt>
                <c:pt idx="1279">
                  <c:v>2.0057652341253479E-2</c:v>
                </c:pt>
                <c:pt idx="1280">
                  <c:v>0.2215677885384093</c:v>
                </c:pt>
                <c:pt idx="1281">
                  <c:v>0.16027483140859328</c:v>
                </c:pt>
                <c:pt idx="1282">
                  <c:v>0.23817541857737554</c:v>
                </c:pt>
                <c:pt idx="1283">
                  <c:v>0.20914139783859165</c:v>
                </c:pt>
                <c:pt idx="1284">
                  <c:v>0.23939804156655539</c:v>
                </c:pt>
                <c:pt idx="1285">
                  <c:v>0.2209490044667792</c:v>
                </c:pt>
                <c:pt idx="1286">
                  <c:v>0.18966644665005014</c:v>
                </c:pt>
                <c:pt idx="1287">
                  <c:v>0.22218630732211234</c:v>
                </c:pt>
                <c:pt idx="1288">
                  <c:v>0.21661006874244171</c:v>
                </c:pt>
                <c:pt idx="1289">
                  <c:v>0.23204671335010993</c:v>
                </c:pt>
                <c:pt idx="1290">
                  <c:v>0.25640685379424533</c:v>
                </c:pt>
                <c:pt idx="1291">
                  <c:v>0.22712493444992587</c:v>
                </c:pt>
                <c:pt idx="1292">
                  <c:v>0.15898325116038622</c:v>
                </c:pt>
                <c:pt idx="1293">
                  <c:v>0.17120682741814242</c:v>
                </c:pt>
                <c:pt idx="1294">
                  <c:v>0.23081784186108323</c:v>
                </c:pt>
                <c:pt idx="1295">
                  <c:v>0.18396283484259515</c:v>
                </c:pt>
                <c:pt idx="1296">
                  <c:v>0.19029879162659466</c:v>
                </c:pt>
                <c:pt idx="1297">
                  <c:v>0.19660704409481775</c:v>
                </c:pt>
                <c:pt idx="1298">
                  <c:v>0.20226098356200267</c:v>
                </c:pt>
                <c:pt idx="1299">
                  <c:v>4.6840254202972352E-2</c:v>
                </c:pt>
                <c:pt idx="1300">
                  <c:v>0.43402767466359748</c:v>
                </c:pt>
                <c:pt idx="1301">
                  <c:v>0.15120939288489368</c:v>
                </c:pt>
                <c:pt idx="1302">
                  <c:v>0.15574923267794455</c:v>
                </c:pt>
                <c:pt idx="1303">
                  <c:v>7.450543636362976E-2</c:v>
                </c:pt>
                <c:pt idx="1304">
                  <c:v>6.4882851584854392E-2</c:v>
                </c:pt>
                <c:pt idx="1305">
                  <c:v>0.24305970607252769</c:v>
                </c:pt>
                <c:pt idx="1306">
                  <c:v>0.18840092460321003</c:v>
                </c:pt>
                <c:pt idx="1307">
                  <c:v>0.29337048420475265</c:v>
                </c:pt>
                <c:pt idx="1308">
                  <c:v>7.450543636362976E-2</c:v>
                </c:pt>
                <c:pt idx="1309">
                  <c:v>0.24245007367770119</c:v>
                </c:pt>
                <c:pt idx="1310">
                  <c:v>0.24061962931175979</c:v>
                </c:pt>
                <c:pt idx="1311">
                  <c:v>0.24974871508356886</c:v>
                </c:pt>
                <c:pt idx="1312">
                  <c:v>0.23081784186108323</c:v>
                </c:pt>
                <c:pt idx="1313">
                  <c:v>0.48697174437040686</c:v>
                </c:pt>
                <c:pt idx="1314">
                  <c:v>0.36120689023872976</c:v>
                </c:pt>
                <c:pt idx="1315">
                  <c:v>0.23143240844796509</c:v>
                </c:pt>
                <c:pt idx="1316">
                  <c:v>0.28214322878149845</c:v>
                </c:pt>
                <c:pt idx="1317">
                  <c:v>0.22280456104526111</c:v>
                </c:pt>
                <c:pt idx="1318">
                  <c:v>0.28451413324424535</c:v>
                </c:pt>
                <c:pt idx="1319">
                  <c:v>0.32768736417604716</c:v>
                </c:pt>
                <c:pt idx="1320">
                  <c:v>0.21350281998391649</c:v>
                </c:pt>
                <c:pt idx="1321">
                  <c:v>0.41251057124980467</c:v>
                </c:pt>
                <c:pt idx="1322">
                  <c:v>0.24914190328034752</c:v>
                </c:pt>
                <c:pt idx="1323">
                  <c:v>0.22280456104526083</c:v>
                </c:pt>
                <c:pt idx="1324">
                  <c:v>0.21909105824619698</c:v>
                </c:pt>
                <c:pt idx="1325">
                  <c:v>0.1934563657495855</c:v>
                </c:pt>
                <c:pt idx="1326">
                  <c:v>0.22280456104526111</c:v>
                </c:pt>
                <c:pt idx="1327">
                  <c:v>0.24305970607252769</c:v>
                </c:pt>
                <c:pt idx="1328">
                  <c:v>0.24427819857814409</c:v>
                </c:pt>
                <c:pt idx="1329">
                  <c:v>0.25156762060824717</c:v>
                </c:pt>
                <c:pt idx="1330">
                  <c:v>0.15315678806142052</c:v>
                </c:pt>
                <c:pt idx="1331">
                  <c:v>7.7926578685068748E-2</c:v>
                </c:pt>
                <c:pt idx="1332">
                  <c:v>0.26483664846777927</c:v>
                </c:pt>
                <c:pt idx="1333">
                  <c:v>0.26663664251398955</c:v>
                </c:pt>
                <c:pt idx="1334">
                  <c:v>0.21474652268239516</c:v>
                </c:pt>
                <c:pt idx="1335">
                  <c:v>0.2215677885384093</c:v>
                </c:pt>
                <c:pt idx="1336">
                  <c:v>0.22465773412073817</c:v>
                </c:pt>
                <c:pt idx="1337">
                  <c:v>0.18840092460321003</c:v>
                </c:pt>
                <c:pt idx="1338">
                  <c:v>0.18840092460321003</c:v>
                </c:pt>
                <c:pt idx="1339">
                  <c:v>0.37350901551800741</c:v>
                </c:pt>
                <c:pt idx="1340">
                  <c:v>0.24792751344358552</c:v>
                </c:pt>
                <c:pt idx="1341">
                  <c:v>0.18523225423016085</c:v>
                </c:pt>
                <c:pt idx="1342">
                  <c:v>3.9138393906958002E-2</c:v>
                </c:pt>
                <c:pt idx="1343">
                  <c:v>0.28865386360516904</c:v>
                </c:pt>
                <c:pt idx="1344">
                  <c:v>0.22218630732211234</c:v>
                </c:pt>
                <c:pt idx="1345">
                  <c:v>0.26183165875213638</c:v>
                </c:pt>
                <c:pt idx="1346">
                  <c:v>0.22958792274065171</c:v>
                </c:pt>
                <c:pt idx="1347">
                  <c:v>0.30275771563803583</c:v>
                </c:pt>
                <c:pt idx="1348">
                  <c:v>0.21847121074326151</c:v>
                </c:pt>
                <c:pt idx="1349">
                  <c:v>0.26423615104354714</c:v>
                </c:pt>
                <c:pt idx="1350">
                  <c:v>0.22527492986956932</c:v>
                </c:pt>
                <c:pt idx="1351">
                  <c:v>0.25398926623078671</c:v>
                </c:pt>
                <c:pt idx="1352">
                  <c:v>0.27022990723799772</c:v>
                </c:pt>
                <c:pt idx="1353">
                  <c:v>0.24245007367770119</c:v>
                </c:pt>
                <c:pt idx="1354">
                  <c:v>0.44995748362800358</c:v>
                </c:pt>
                <c:pt idx="1355">
                  <c:v>0.25580283660271791</c:v>
                </c:pt>
                <c:pt idx="1356">
                  <c:v>0.32192809488736235</c:v>
                </c:pt>
                <c:pt idx="1357">
                  <c:v>0.28983446517750922</c:v>
                </c:pt>
                <c:pt idx="1358">
                  <c:v>0.24488705912353448</c:v>
                </c:pt>
                <c:pt idx="1359">
                  <c:v>0.2509615735332188</c:v>
                </c:pt>
                <c:pt idx="1360">
                  <c:v>9.3560176162337833E-2</c:v>
                </c:pt>
                <c:pt idx="1361">
                  <c:v>0.29748491571057473</c:v>
                </c:pt>
                <c:pt idx="1362">
                  <c:v>0.14339341869318747</c:v>
                </c:pt>
                <c:pt idx="1363">
                  <c:v>0.3945141419559588</c:v>
                </c:pt>
                <c:pt idx="1364">
                  <c:v>0.67852267688349388</c:v>
                </c:pt>
                <c:pt idx="1365">
                  <c:v>0.27381424458703657</c:v>
                </c:pt>
                <c:pt idx="1366">
                  <c:v>0.18903382439001712</c:v>
                </c:pt>
                <c:pt idx="1367">
                  <c:v>0.25338423580007474</c:v>
                </c:pt>
                <c:pt idx="1368">
                  <c:v>0.22712493444992587</c:v>
                </c:pt>
                <c:pt idx="1369">
                  <c:v>0.20037879798402627</c:v>
                </c:pt>
                <c:pt idx="1370">
                  <c:v>0.37016428054020989</c:v>
                </c:pt>
                <c:pt idx="1371">
                  <c:v>0.26122990898704607</c:v>
                </c:pt>
                <c:pt idx="1372">
                  <c:v>0.27082791555366448</c:v>
                </c:pt>
                <c:pt idx="1373">
                  <c:v>0.25821738953601792</c:v>
                </c:pt>
                <c:pt idx="1374">
                  <c:v>0.24731993497981972</c:v>
                </c:pt>
                <c:pt idx="1375">
                  <c:v>0.28332916805164143</c:v>
                </c:pt>
                <c:pt idx="1376">
                  <c:v>0.23388806017427757</c:v>
                </c:pt>
                <c:pt idx="1377">
                  <c:v>0.27500704749986982</c:v>
                </c:pt>
                <c:pt idx="1378">
                  <c:v>0.17248751551013405</c:v>
                </c:pt>
                <c:pt idx="1379">
                  <c:v>0.23939804156655539</c:v>
                </c:pt>
                <c:pt idx="1380">
                  <c:v>0.27381424458703657</c:v>
                </c:pt>
                <c:pt idx="1381">
                  <c:v>0.29924465779607295</c:v>
                </c:pt>
                <c:pt idx="1382">
                  <c:v>0.26543689604909837</c:v>
                </c:pt>
                <c:pt idx="1383">
                  <c:v>0.31092173523034378</c:v>
                </c:pt>
                <c:pt idx="1384">
                  <c:v>0.2839217723076175</c:v>
                </c:pt>
                <c:pt idx="1385">
                  <c:v>0.28214322878149867</c:v>
                </c:pt>
                <c:pt idx="1386">
                  <c:v>0.22032995487955562</c:v>
                </c:pt>
                <c:pt idx="1387">
                  <c:v>0.33227828305692936</c:v>
                </c:pt>
                <c:pt idx="1388">
                  <c:v>0.56803210477127886</c:v>
                </c:pt>
                <c:pt idx="1389">
                  <c:v>0.15898325116038622</c:v>
                </c:pt>
                <c:pt idx="1390">
                  <c:v>0.32538641465977364</c:v>
                </c:pt>
                <c:pt idx="1391">
                  <c:v>0.31788288282941357</c:v>
                </c:pt>
                <c:pt idx="1392">
                  <c:v>0.29513524900081806</c:v>
                </c:pt>
                <c:pt idx="1393">
                  <c:v>0.26363540356832926</c:v>
                </c:pt>
                <c:pt idx="1394">
                  <c:v>0.27560307933684963</c:v>
                </c:pt>
                <c:pt idx="1395">
                  <c:v>0.26603689399531738</c:v>
                </c:pt>
                <c:pt idx="1396">
                  <c:v>0.20851725980554386</c:v>
                </c:pt>
                <c:pt idx="1397">
                  <c:v>0.28688114778816154</c:v>
                </c:pt>
                <c:pt idx="1398">
                  <c:v>0.21288056634438479</c:v>
                </c:pt>
                <c:pt idx="1399">
                  <c:v>0.27917410848904678</c:v>
                </c:pt>
                <c:pt idx="1400">
                  <c:v>0.30859386858427595</c:v>
                </c:pt>
                <c:pt idx="1401">
                  <c:v>0.32192809488736235</c:v>
                </c:pt>
                <c:pt idx="1402">
                  <c:v>0.36960607003183793</c:v>
                </c:pt>
                <c:pt idx="1403">
                  <c:v>0.31846146516758289</c:v>
                </c:pt>
                <c:pt idx="1404">
                  <c:v>0.25821738953601792</c:v>
                </c:pt>
                <c:pt idx="1405">
                  <c:v>0.27560307933684963</c:v>
                </c:pt>
                <c:pt idx="1406">
                  <c:v>0.30626223972785072</c:v>
                </c:pt>
                <c:pt idx="1407">
                  <c:v>0.30392683648069502</c:v>
                </c:pt>
                <c:pt idx="1408">
                  <c:v>0.18269229751619032</c:v>
                </c:pt>
                <c:pt idx="1409">
                  <c:v>0.39066768555966747</c:v>
                </c:pt>
                <c:pt idx="1410">
                  <c:v>0.31150311546826975</c:v>
                </c:pt>
                <c:pt idx="1411">
                  <c:v>0.37239496523802434</c:v>
                </c:pt>
                <c:pt idx="1412">
                  <c:v>0.23572705983805847</c:v>
                </c:pt>
                <c:pt idx="1413">
                  <c:v>0.27917410848904678</c:v>
                </c:pt>
                <c:pt idx="1414">
                  <c:v>0.27857955045842336</c:v>
                </c:pt>
                <c:pt idx="1415">
                  <c:v>0.35614381022527536</c:v>
                </c:pt>
                <c:pt idx="1416">
                  <c:v>0.24366908096686266</c:v>
                </c:pt>
                <c:pt idx="1417">
                  <c:v>0.27738969881086384</c:v>
                </c:pt>
                <c:pt idx="1418">
                  <c:v>0.29689785770007771</c:v>
                </c:pt>
                <c:pt idx="1419">
                  <c:v>0.44360665147561484</c:v>
                </c:pt>
                <c:pt idx="1420">
                  <c:v>6.3502942306157953E-2</c:v>
                </c:pt>
                <c:pt idx="1421">
                  <c:v>0.21909105824619698</c:v>
                </c:pt>
                <c:pt idx="1422">
                  <c:v>0.16735792773851413</c:v>
                </c:pt>
                <c:pt idx="1423">
                  <c:v>0.24914190328034752</c:v>
                </c:pt>
                <c:pt idx="1424">
                  <c:v>0.22712493444992587</c:v>
                </c:pt>
                <c:pt idx="1425">
                  <c:v>0.30275771563803611</c:v>
                </c:pt>
                <c:pt idx="1426">
                  <c:v>0.23511432037635724</c:v>
                </c:pt>
                <c:pt idx="1427">
                  <c:v>0.32077347694587044</c:v>
                </c:pt>
                <c:pt idx="1428">
                  <c:v>0.12961273813046964</c:v>
                </c:pt>
                <c:pt idx="1429">
                  <c:v>0.20539251298968486</c:v>
                </c:pt>
                <c:pt idx="1430">
                  <c:v>0.30684550031428276</c:v>
                </c:pt>
                <c:pt idx="1431">
                  <c:v>0.39944456458945765</c:v>
                </c:pt>
                <c:pt idx="1432">
                  <c:v>0.29454723389551513</c:v>
                </c:pt>
                <c:pt idx="1433">
                  <c:v>0.3595211704275954</c:v>
                </c:pt>
                <c:pt idx="1434">
                  <c:v>0.31730406836191483</c:v>
                </c:pt>
                <c:pt idx="1435">
                  <c:v>0.36232961017156878</c:v>
                </c:pt>
                <c:pt idx="1436">
                  <c:v>0.31440650755481958</c:v>
                </c:pt>
                <c:pt idx="1437">
                  <c:v>0.37016428054020989</c:v>
                </c:pt>
                <c:pt idx="1438">
                  <c:v>0.39561124850380236</c:v>
                </c:pt>
                <c:pt idx="1439">
                  <c:v>0.33799646351501589</c:v>
                </c:pt>
                <c:pt idx="1440">
                  <c:v>0.46884394297463744</c:v>
                </c:pt>
                <c:pt idx="1441">
                  <c:v>0.30275771563803611</c:v>
                </c:pt>
                <c:pt idx="1442">
                  <c:v>0.24549566281992086</c:v>
                </c:pt>
                <c:pt idx="1443">
                  <c:v>0.31324585178756165</c:v>
                </c:pt>
                <c:pt idx="1444">
                  <c:v>0.12167855658825247</c:v>
                </c:pt>
                <c:pt idx="1445">
                  <c:v>0.33113192221720217</c:v>
                </c:pt>
                <c:pt idx="1446">
                  <c:v>0.3126651735583944</c:v>
                </c:pt>
                <c:pt idx="1447">
                  <c:v>0.37684601401632062</c:v>
                </c:pt>
                <c:pt idx="1448">
                  <c:v>0.30509501066669742</c:v>
                </c:pt>
                <c:pt idx="1449">
                  <c:v>0.28569812595812483</c:v>
                </c:pt>
                <c:pt idx="1450">
                  <c:v>0.32768736417604716</c:v>
                </c:pt>
                <c:pt idx="1451">
                  <c:v>0.30859386858427618</c:v>
                </c:pt>
                <c:pt idx="1452">
                  <c:v>0.33970750744859718</c:v>
                </c:pt>
                <c:pt idx="1453">
                  <c:v>0.28095631383105601</c:v>
                </c:pt>
                <c:pt idx="1454">
                  <c:v>0.27262045466299184</c:v>
                </c:pt>
                <c:pt idx="1455">
                  <c:v>0.36793014143188313</c:v>
                </c:pt>
                <c:pt idx="1456">
                  <c:v>0.41251057124980467</c:v>
                </c:pt>
                <c:pt idx="1457">
                  <c:v>0.27560307933684963</c:v>
                </c:pt>
                <c:pt idx="1458">
                  <c:v>0.36681177312712715</c:v>
                </c:pt>
                <c:pt idx="1459">
                  <c:v>0.29924465779607295</c:v>
                </c:pt>
                <c:pt idx="1460">
                  <c:v>0.4103411046140874</c:v>
                </c:pt>
                <c:pt idx="1461">
                  <c:v>0.30801131455217762</c:v>
                </c:pt>
                <c:pt idx="1462">
                  <c:v>0.29337048420475265</c:v>
                </c:pt>
                <c:pt idx="1463">
                  <c:v>0.28628975813409691</c:v>
                </c:pt>
                <c:pt idx="1464">
                  <c:v>0.32538641465977364</c:v>
                </c:pt>
                <c:pt idx="1465">
                  <c:v>0.3299846497584209</c:v>
                </c:pt>
                <c:pt idx="1466">
                  <c:v>0.28806320032531629</c:v>
                </c:pt>
                <c:pt idx="1467">
                  <c:v>0.31092173523034378</c:v>
                </c:pt>
                <c:pt idx="1468">
                  <c:v>0.33685463912546515</c:v>
                </c:pt>
                <c:pt idx="1469">
                  <c:v>0.24853483613867897</c:v>
                </c:pt>
                <c:pt idx="1470">
                  <c:v>0.3299846497584209</c:v>
                </c:pt>
                <c:pt idx="1471">
                  <c:v>0.16349873228287956</c:v>
                </c:pt>
                <c:pt idx="1472">
                  <c:v>0.32768736417604716</c:v>
                </c:pt>
                <c:pt idx="1473">
                  <c:v>0.27560307933684963</c:v>
                </c:pt>
                <c:pt idx="1474">
                  <c:v>0.2856981259581251</c:v>
                </c:pt>
                <c:pt idx="1475">
                  <c:v>0.35219353774503176</c:v>
                </c:pt>
                <c:pt idx="1476">
                  <c:v>0.29395897902869444</c:v>
                </c:pt>
                <c:pt idx="1477">
                  <c:v>0.28569812595812483</c:v>
                </c:pt>
                <c:pt idx="1478">
                  <c:v>0.35332329116289651</c:v>
                </c:pt>
                <c:pt idx="1479">
                  <c:v>0.35275852504063665</c:v>
                </c:pt>
                <c:pt idx="1480">
                  <c:v>0.36232961017156878</c:v>
                </c:pt>
                <c:pt idx="1481">
                  <c:v>0.33514020631421321</c:v>
                </c:pt>
                <c:pt idx="1482">
                  <c:v>0.53853816362980411</c:v>
                </c:pt>
                <c:pt idx="1483">
                  <c:v>0.40053792958372864</c:v>
                </c:pt>
                <c:pt idx="1484">
                  <c:v>0.36513259345252996</c:v>
                </c:pt>
                <c:pt idx="1485">
                  <c:v>0.36345145707171289</c:v>
                </c:pt>
                <c:pt idx="1486">
                  <c:v>0.31846146516758289</c:v>
                </c:pt>
                <c:pt idx="1487">
                  <c:v>0.33227828305692936</c:v>
                </c:pt>
                <c:pt idx="1488">
                  <c:v>0.3595211704275954</c:v>
                </c:pt>
                <c:pt idx="1489">
                  <c:v>0.32308178950373262</c:v>
                </c:pt>
                <c:pt idx="1490">
                  <c:v>0.34482849699744117</c:v>
                </c:pt>
                <c:pt idx="1491">
                  <c:v>0.37740143078579397</c:v>
                </c:pt>
                <c:pt idx="1492">
                  <c:v>0.38736254083599553</c:v>
                </c:pt>
                <c:pt idx="1493">
                  <c:v>0.38846509728315398</c:v>
                </c:pt>
                <c:pt idx="1494">
                  <c:v>0.16607267594670566</c:v>
                </c:pt>
                <c:pt idx="1495">
                  <c:v>0.33970750744859696</c:v>
                </c:pt>
                <c:pt idx="1496">
                  <c:v>0.24792751344358552</c:v>
                </c:pt>
                <c:pt idx="1497">
                  <c:v>0.40435819483331165</c:v>
                </c:pt>
                <c:pt idx="1498">
                  <c:v>0.33742566428268811</c:v>
                </c:pt>
                <c:pt idx="1499">
                  <c:v>0.29337048420475237</c:v>
                </c:pt>
                <c:pt idx="1500">
                  <c:v>6.9702166630067411E-2</c:v>
                </c:pt>
                <c:pt idx="1501">
                  <c:v>0.29631056070809231</c:v>
                </c:pt>
                <c:pt idx="1502">
                  <c:v>0.38349694415536506</c:v>
                </c:pt>
                <c:pt idx="1503">
                  <c:v>0.22835695420104843</c:v>
                </c:pt>
                <c:pt idx="1504">
                  <c:v>0.19597745864258795</c:v>
                </c:pt>
                <c:pt idx="1505">
                  <c:v>0.33456827566613273</c:v>
                </c:pt>
                <c:pt idx="1506">
                  <c:v>0.43722773891290978</c:v>
                </c:pt>
                <c:pt idx="1507">
                  <c:v>0.25821738953601819</c:v>
                </c:pt>
                <c:pt idx="1508">
                  <c:v>0.31324585178756142</c:v>
                </c:pt>
                <c:pt idx="1509">
                  <c:v>0.33285112207215423</c:v>
                </c:pt>
                <c:pt idx="1510">
                  <c:v>0.32019582126612511</c:v>
                </c:pt>
                <c:pt idx="1511">
                  <c:v>0.34823241923927101</c:v>
                </c:pt>
                <c:pt idx="1512">
                  <c:v>0.31903981556253591</c:v>
                </c:pt>
                <c:pt idx="1513">
                  <c:v>0.41467678042688605</c:v>
                </c:pt>
                <c:pt idx="1514">
                  <c:v>0.32135090142461659</c:v>
                </c:pt>
                <c:pt idx="1515">
                  <c:v>0.37072227514816747</c:v>
                </c:pt>
                <c:pt idx="1516">
                  <c:v>0.427069755210786</c:v>
                </c:pt>
                <c:pt idx="1517">
                  <c:v>0.31903981556253591</c:v>
                </c:pt>
                <c:pt idx="1518">
                  <c:v>0.2916035580305647</c:v>
                </c:pt>
                <c:pt idx="1519">
                  <c:v>0.35388783628490739</c:v>
                </c:pt>
                <c:pt idx="1520">
                  <c:v>0.36176835941915331</c:v>
                </c:pt>
                <c:pt idx="1521">
                  <c:v>0.34426039498541849</c:v>
                </c:pt>
                <c:pt idx="1522">
                  <c:v>0.42653313811667309</c:v>
                </c:pt>
                <c:pt idx="1523">
                  <c:v>0.35727047567955972</c:v>
                </c:pt>
                <c:pt idx="1524">
                  <c:v>0.43028527297778091</c:v>
                </c:pt>
                <c:pt idx="1525">
                  <c:v>0.38625914113334614</c:v>
                </c:pt>
                <c:pt idx="1526">
                  <c:v>0.35727047567955944</c:v>
                </c:pt>
                <c:pt idx="1527">
                  <c:v>0.45470232816368822</c:v>
                </c:pt>
                <c:pt idx="1528">
                  <c:v>0.33628338786443257</c:v>
                </c:pt>
                <c:pt idx="1529">
                  <c:v>0.29631056070809231</c:v>
                </c:pt>
                <c:pt idx="1530">
                  <c:v>0.38183708390604737</c:v>
                </c:pt>
                <c:pt idx="1531">
                  <c:v>0.38460245765075474</c:v>
                </c:pt>
                <c:pt idx="1532">
                  <c:v>0.28095631383105601</c:v>
                </c:pt>
                <c:pt idx="1533">
                  <c:v>0.34709867062226807</c:v>
                </c:pt>
                <c:pt idx="1534">
                  <c:v>0.2041407167802255</c:v>
                </c:pt>
                <c:pt idx="1535">
                  <c:v>0.4010843015050059</c:v>
                </c:pt>
                <c:pt idx="1536">
                  <c:v>0.39231742277876031</c:v>
                </c:pt>
                <c:pt idx="1537">
                  <c:v>0.35727047567955972</c:v>
                </c:pt>
                <c:pt idx="1538">
                  <c:v>0.52205574916096431</c:v>
                </c:pt>
                <c:pt idx="1539">
                  <c:v>0.44095219802963681</c:v>
                </c:pt>
                <c:pt idx="1540">
                  <c:v>0.33799646351501589</c:v>
                </c:pt>
                <c:pt idx="1541">
                  <c:v>0.36401205355861466</c:v>
                </c:pt>
                <c:pt idx="1542">
                  <c:v>0.21785109681113113</c:v>
                </c:pt>
                <c:pt idx="1543">
                  <c:v>0.37629038333705156</c:v>
                </c:pt>
                <c:pt idx="1544">
                  <c:v>0.30100225603281427</c:v>
                </c:pt>
                <c:pt idx="1545">
                  <c:v>0.35727047567955944</c:v>
                </c:pt>
                <c:pt idx="1546">
                  <c:v>0.20163386116965043</c:v>
                </c:pt>
                <c:pt idx="1547">
                  <c:v>0.36513259345252996</c:v>
                </c:pt>
                <c:pt idx="1548">
                  <c:v>0.12697285625776553</c:v>
                </c:pt>
                <c:pt idx="1549">
                  <c:v>0.39066768555966747</c:v>
                </c:pt>
                <c:pt idx="1550">
                  <c:v>0.42169458118029218</c:v>
                </c:pt>
                <c:pt idx="1551">
                  <c:v>0.44995748362800358</c:v>
                </c:pt>
                <c:pt idx="1552">
                  <c:v>0.44519698238170891</c:v>
                </c:pt>
                <c:pt idx="1553">
                  <c:v>0.21598915414672054</c:v>
                </c:pt>
                <c:pt idx="1554">
                  <c:v>0.32481060342048368</c:v>
                </c:pt>
                <c:pt idx="1555">
                  <c:v>0.36904764345591323</c:v>
                </c:pt>
                <c:pt idx="1556">
                  <c:v>0.39944456458945765</c:v>
                </c:pt>
                <c:pt idx="1557">
                  <c:v>0.38515489688434379</c:v>
                </c:pt>
                <c:pt idx="1558">
                  <c:v>0.36737106564852945</c:v>
                </c:pt>
                <c:pt idx="1559">
                  <c:v>0.40435819483331165</c:v>
                </c:pt>
                <c:pt idx="1560">
                  <c:v>0.39231742277876031</c:v>
                </c:pt>
                <c:pt idx="1561">
                  <c:v>0.34879895961210772</c:v>
                </c:pt>
                <c:pt idx="1562">
                  <c:v>0.41792000781196526</c:v>
                </c:pt>
                <c:pt idx="1563">
                  <c:v>0.40653667020517176</c:v>
                </c:pt>
                <c:pt idx="1564">
                  <c:v>0.55237707109486855</c:v>
                </c:pt>
                <c:pt idx="1565">
                  <c:v>0.37795663381011368</c:v>
                </c:pt>
                <c:pt idx="1566">
                  <c:v>0.43616183931445007</c:v>
                </c:pt>
                <c:pt idx="1567">
                  <c:v>0.40490312214513052</c:v>
                </c:pt>
                <c:pt idx="1568">
                  <c:v>0.33970750744859718</c:v>
                </c:pt>
                <c:pt idx="1569">
                  <c:v>0.37128005402265385</c:v>
                </c:pt>
                <c:pt idx="1570">
                  <c:v>0.43189034828618045</c:v>
                </c:pt>
                <c:pt idx="1571">
                  <c:v>0.44837239461205358</c:v>
                </c:pt>
                <c:pt idx="1572">
                  <c:v>0.16735792773851413</c:v>
                </c:pt>
                <c:pt idx="1573">
                  <c:v>0.41521782488883902</c:v>
                </c:pt>
                <c:pt idx="1574">
                  <c:v>0.40979822782841963</c:v>
                </c:pt>
                <c:pt idx="1575">
                  <c:v>0.6576400052078244</c:v>
                </c:pt>
                <c:pt idx="1576">
                  <c:v>0.36457243229585612</c:v>
                </c:pt>
                <c:pt idx="1577">
                  <c:v>0.45470232816368794</c:v>
                </c:pt>
                <c:pt idx="1578">
                  <c:v>0.54794331129035034</c:v>
                </c:pt>
                <c:pt idx="1579">
                  <c:v>0.38625914113334614</c:v>
                </c:pt>
                <c:pt idx="1580">
                  <c:v>0.4206171389786908</c:v>
                </c:pt>
                <c:pt idx="1581">
                  <c:v>0.40979822782841963</c:v>
                </c:pt>
                <c:pt idx="1582">
                  <c:v>0.50842865253185709</c:v>
                </c:pt>
                <c:pt idx="1583">
                  <c:v>0.427069755210786</c:v>
                </c:pt>
                <c:pt idx="1584">
                  <c:v>0.23633953916837361</c:v>
                </c:pt>
                <c:pt idx="1585">
                  <c:v>0.42974985080021605</c:v>
                </c:pt>
                <c:pt idx="1586">
                  <c:v>0.43135552157351653</c:v>
                </c:pt>
                <c:pt idx="1587">
                  <c:v>0.29337048420475265</c:v>
                </c:pt>
                <c:pt idx="1588">
                  <c:v>0.36064520246021614</c:v>
                </c:pt>
                <c:pt idx="1589">
                  <c:v>0.57385922157594904</c:v>
                </c:pt>
                <c:pt idx="1590">
                  <c:v>0.33456827566613295</c:v>
                </c:pt>
                <c:pt idx="1591">
                  <c:v>0.40163046658474055</c:v>
                </c:pt>
                <c:pt idx="1592">
                  <c:v>0.11569915343158636</c:v>
                </c:pt>
                <c:pt idx="1593">
                  <c:v>0.44466706684190765</c:v>
                </c:pt>
                <c:pt idx="1594">
                  <c:v>0.39396527566024264</c:v>
                </c:pt>
                <c:pt idx="1595">
                  <c:v>0.43135552157351653</c:v>
                </c:pt>
                <c:pt idx="1596">
                  <c:v>0.45470232816368794</c:v>
                </c:pt>
                <c:pt idx="1597">
                  <c:v>0.35783347862949055</c:v>
                </c:pt>
                <c:pt idx="1598">
                  <c:v>0.43882511317562489</c:v>
                </c:pt>
                <c:pt idx="1599">
                  <c:v>0.42653313811667337</c:v>
                </c:pt>
                <c:pt idx="1600">
                  <c:v>0.44572670334998421</c:v>
                </c:pt>
                <c:pt idx="1601">
                  <c:v>0.43402767466359748</c:v>
                </c:pt>
                <c:pt idx="1602">
                  <c:v>0.37295209791182909</c:v>
                </c:pt>
                <c:pt idx="1603">
                  <c:v>0.33856703700115137</c:v>
                </c:pt>
                <c:pt idx="1604">
                  <c:v>0.37462220619120756</c:v>
                </c:pt>
                <c:pt idx="1605">
                  <c:v>0.28924428515664247</c:v>
                </c:pt>
                <c:pt idx="1606">
                  <c:v>0.38515489688434379</c:v>
                </c:pt>
                <c:pt idx="1607">
                  <c:v>0.39121780760289732</c:v>
                </c:pt>
                <c:pt idx="1608">
                  <c:v>0.49415956371284375</c:v>
                </c:pt>
                <c:pt idx="1609">
                  <c:v>0.44678556214312243</c:v>
                </c:pt>
                <c:pt idx="1610">
                  <c:v>0.43776039353992746</c:v>
                </c:pt>
                <c:pt idx="1611">
                  <c:v>0.45522857111713888</c:v>
                </c:pt>
                <c:pt idx="1612">
                  <c:v>0.4430761513626732</c:v>
                </c:pt>
                <c:pt idx="1613">
                  <c:v>0.30684550031428276</c:v>
                </c:pt>
                <c:pt idx="1614">
                  <c:v>0.46205231879643288</c:v>
                </c:pt>
                <c:pt idx="1615">
                  <c:v>0.37962096205570856</c:v>
                </c:pt>
                <c:pt idx="1616">
                  <c:v>0.60074549796208376</c:v>
                </c:pt>
                <c:pt idx="1617">
                  <c:v>0.43028527297778091</c:v>
                </c:pt>
                <c:pt idx="1618">
                  <c:v>0.43135552157351653</c:v>
                </c:pt>
                <c:pt idx="1619">
                  <c:v>0.29395897902869444</c:v>
                </c:pt>
                <c:pt idx="1620">
                  <c:v>0.45680614923047408</c:v>
                </c:pt>
                <c:pt idx="1621">
                  <c:v>0.5285713188707577</c:v>
                </c:pt>
                <c:pt idx="1622">
                  <c:v>0.41683974191282924</c:v>
                </c:pt>
                <c:pt idx="1623">
                  <c:v>0.427069755210786</c:v>
                </c:pt>
                <c:pt idx="1624">
                  <c:v>0.45101324294397299</c:v>
                </c:pt>
                <c:pt idx="1625">
                  <c:v>0.44466706684190782</c:v>
                </c:pt>
                <c:pt idx="1626">
                  <c:v>0.44042072075676708</c:v>
                </c:pt>
                <c:pt idx="1627">
                  <c:v>0.52155333054509478</c:v>
                </c:pt>
                <c:pt idx="1628">
                  <c:v>0.30041662783687401</c:v>
                </c:pt>
                <c:pt idx="1629">
                  <c:v>0.2624331576313475</c:v>
                </c:pt>
                <c:pt idx="1630">
                  <c:v>0.49005662446431142</c:v>
                </c:pt>
                <c:pt idx="1631">
                  <c:v>0.39176771995599646</c:v>
                </c:pt>
                <c:pt idx="1632">
                  <c:v>0.42438467153809656</c:v>
                </c:pt>
                <c:pt idx="1633">
                  <c:v>0.42545930476535532</c:v>
                </c:pt>
                <c:pt idx="1634">
                  <c:v>0.48026512205446292</c:v>
                </c:pt>
                <c:pt idx="1635">
                  <c:v>0.47352717715675896</c:v>
                </c:pt>
                <c:pt idx="1636">
                  <c:v>0.33799646351501589</c:v>
                </c:pt>
                <c:pt idx="1637">
                  <c:v>0.43135552157351653</c:v>
                </c:pt>
                <c:pt idx="1638">
                  <c:v>0.59645813955898563</c:v>
                </c:pt>
                <c:pt idx="1639">
                  <c:v>0.48078212440398027</c:v>
                </c:pt>
                <c:pt idx="1640">
                  <c:v>0.39121780760289732</c:v>
                </c:pt>
                <c:pt idx="1641">
                  <c:v>0.50690655458069334</c:v>
                </c:pt>
                <c:pt idx="1642">
                  <c:v>0.40490312214513052</c:v>
                </c:pt>
                <c:pt idx="1643">
                  <c:v>0.50385753257742927</c:v>
                </c:pt>
                <c:pt idx="1644">
                  <c:v>0.46205231879643288</c:v>
                </c:pt>
                <c:pt idx="1645">
                  <c:v>0.50029217673416559</c:v>
                </c:pt>
                <c:pt idx="1646">
                  <c:v>0.47923056120633623</c:v>
                </c:pt>
                <c:pt idx="1647">
                  <c:v>0.48851500895781214</c:v>
                </c:pt>
                <c:pt idx="1648">
                  <c:v>0.37573453858315597</c:v>
                </c:pt>
                <c:pt idx="1649">
                  <c:v>0.38681094647221681</c:v>
                </c:pt>
                <c:pt idx="1650">
                  <c:v>0.42921422983958463</c:v>
                </c:pt>
                <c:pt idx="1651">
                  <c:v>0.43456151187260766</c:v>
                </c:pt>
                <c:pt idx="1652">
                  <c:v>0.43349363984687977</c:v>
                </c:pt>
                <c:pt idx="1653">
                  <c:v>0.44678556214312243</c:v>
                </c:pt>
                <c:pt idx="1654">
                  <c:v>0.47300756791617382</c:v>
                </c:pt>
                <c:pt idx="1655">
                  <c:v>0.55188510347172481</c:v>
                </c:pt>
                <c:pt idx="1656">
                  <c:v>0.43242497680476449</c:v>
                </c:pt>
                <c:pt idx="1657">
                  <c:v>0.41899946543126571</c:v>
                </c:pt>
                <c:pt idx="1658">
                  <c:v>0.50436615061227175</c:v>
                </c:pt>
                <c:pt idx="1659">
                  <c:v>0.49518347790833472</c:v>
                </c:pt>
                <c:pt idx="1660">
                  <c:v>0.27082791555366448</c:v>
                </c:pt>
                <c:pt idx="1661">
                  <c:v>0.34027740476625429</c:v>
                </c:pt>
                <c:pt idx="1662">
                  <c:v>0.45470232816368794</c:v>
                </c:pt>
                <c:pt idx="1663">
                  <c:v>0.4625758880422044</c:v>
                </c:pt>
                <c:pt idx="1664">
                  <c:v>0.44890095114512779</c:v>
                </c:pt>
                <c:pt idx="1665">
                  <c:v>0.49620666592348428</c:v>
                </c:pt>
                <c:pt idx="1666">
                  <c:v>0.44784364436208529</c:v>
                </c:pt>
                <c:pt idx="1667">
                  <c:v>0.49467161164754936</c:v>
                </c:pt>
                <c:pt idx="1668">
                  <c:v>0.5180314926021693</c:v>
                </c:pt>
                <c:pt idx="1669">
                  <c:v>0.5180314926021693</c:v>
                </c:pt>
                <c:pt idx="1670">
                  <c:v>0.52356195605701294</c:v>
                </c:pt>
                <c:pt idx="1671">
                  <c:v>0.5124797469196325</c:v>
                </c:pt>
                <c:pt idx="1672">
                  <c:v>0.50944249308017853</c:v>
                </c:pt>
                <c:pt idx="1673">
                  <c:v>0.20226098356200267</c:v>
                </c:pt>
                <c:pt idx="1674">
                  <c:v>0.47715921118664112</c:v>
                </c:pt>
                <c:pt idx="1675">
                  <c:v>0.45838200415601316</c:v>
                </c:pt>
                <c:pt idx="1676">
                  <c:v>0.38901605968850905</c:v>
                </c:pt>
                <c:pt idx="1677">
                  <c:v>0.49005662446431142</c:v>
                </c:pt>
                <c:pt idx="1678">
                  <c:v>0.49774008860909319</c:v>
                </c:pt>
                <c:pt idx="1679">
                  <c:v>0.4573316254850136</c:v>
                </c:pt>
                <c:pt idx="1680">
                  <c:v>0.53057020390252863</c:v>
                </c:pt>
                <c:pt idx="1681">
                  <c:v>0.48851500895781214</c:v>
                </c:pt>
                <c:pt idx="1682">
                  <c:v>0.50842865253185709</c:v>
                </c:pt>
                <c:pt idx="1683">
                  <c:v>0.48336436071334932</c:v>
                </c:pt>
                <c:pt idx="1684">
                  <c:v>0.36625226369956387</c:v>
                </c:pt>
                <c:pt idx="1685">
                  <c:v>0.51853513898218029</c:v>
                </c:pt>
                <c:pt idx="1686">
                  <c:v>0.5425057014782616</c:v>
                </c:pt>
                <c:pt idx="1687">
                  <c:v>0.26303440583379378</c:v>
                </c:pt>
                <c:pt idx="1688">
                  <c:v>0.30626223972785072</c:v>
                </c:pt>
                <c:pt idx="1689">
                  <c:v>0.47767732756530717</c:v>
                </c:pt>
                <c:pt idx="1690">
                  <c:v>0.92371967874938876</c:v>
                </c:pt>
                <c:pt idx="1691">
                  <c:v>0.46623556215040468</c:v>
                </c:pt>
                <c:pt idx="1692">
                  <c:v>0.52556778890134748</c:v>
                </c:pt>
                <c:pt idx="1693">
                  <c:v>0.36793014143188285</c:v>
                </c:pt>
                <c:pt idx="1694">
                  <c:v>0.50792146495732815</c:v>
                </c:pt>
                <c:pt idx="1695">
                  <c:v>0.53455968460831638</c:v>
                </c:pt>
                <c:pt idx="1696">
                  <c:v>0.53903470297075406</c:v>
                </c:pt>
                <c:pt idx="1697">
                  <c:v>0.52004502403981767</c:v>
                </c:pt>
                <c:pt idx="1698">
                  <c:v>0.52656966049778342</c:v>
                </c:pt>
                <c:pt idx="1699">
                  <c:v>0.49978212014731194</c:v>
                </c:pt>
                <c:pt idx="1700">
                  <c:v>0.63273352595053534</c:v>
                </c:pt>
                <c:pt idx="1701">
                  <c:v>0.54744982914396567</c:v>
                </c:pt>
                <c:pt idx="1702">
                  <c:v>0.52306006179524944</c:v>
                </c:pt>
                <c:pt idx="1703">
                  <c:v>0.53903470297075406</c:v>
                </c:pt>
                <c:pt idx="1704">
                  <c:v>0.50842865253185709</c:v>
                </c:pt>
                <c:pt idx="1705">
                  <c:v>0.51752767033726588</c:v>
                </c:pt>
                <c:pt idx="1706">
                  <c:v>0.63040547148232329</c:v>
                </c:pt>
                <c:pt idx="1707">
                  <c:v>0.54744982914396567</c:v>
                </c:pt>
                <c:pt idx="1708">
                  <c:v>0.50029217673416559</c:v>
                </c:pt>
                <c:pt idx="1709">
                  <c:v>0.52957110757389492</c:v>
                </c:pt>
                <c:pt idx="1710">
                  <c:v>0.54448538623609055</c:v>
                </c:pt>
                <c:pt idx="1711">
                  <c:v>0.42653313811667309</c:v>
                </c:pt>
                <c:pt idx="1712">
                  <c:v>0.55581615506163962</c:v>
                </c:pt>
                <c:pt idx="1713">
                  <c:v>0.57046293102604106</c:v>
                </c:pt>
                <c:pt idx="1714">
                  <c:v>0.55777767139492584</c:v>
                </c:pt>
                <c:pt idx="1715">
                  <c:v>0.12101540096136584</c:v>
                </c:pt>
                <c:pt idx="1716">
                  <c:v>0.5469561781414114</c:v>
                </c:pt>
                <c:pt idx="1717">
                  <c:v>0.5425057014782616</c:v>
                </c:pt>
                <c:pt idx="1718">
                  <c:v>0.56559717585422509</c:v>
                </c:pt>
                <c:pt idx="1719">
                  <c:v>0.44413695658759167</c:v>
                </c:pt>
                <c:pt idx="1720">
                  <c:v>0.62760683812964979</c:v>
                </c:pt>
                <c:pt idx="1721">
                  <c:v>0.5225579928704368</c:v>
                </c:pt>
                <c:pt idx="1722">
                  <c:v>0.55679724659274321</c:v>
                </c:pt>
                <c:pt idx="1723">
                  <c:v>0.64892555945312125</c:v>
                </c:pt>
                <c:pt idx="1724">
                  <c:v>0.38791392438594774</c:v>
                </c:pt>
                <c:pt idx="1725">
                  <c:v>0.61447428283770089</c:v>
                </c:pt>
                <c:pt idx="1726">
                  <c:v>0.6116445433736617</c:v>
                </c:pt>
                <c:pt idx="1727">
                  <c:v>0.52406367577721091</c:v>
                </c:pt>
                <c:pt idx="1728">
                  <c:v>0.36457243229585612</c:v>
                </c:pt>
                <c:pt idx="1729">
                  <c:v>0.50944249308017875</c:v>
                </c:pt>
                <c:pt idx="1730">
                  <c:v>0.51551061996901104</c:v>
                </c:pt>
                <c:pt idx="1731">
                  <c:v>0.53853816362980433</c:v>
                </c:pt>
                <c:pt idx="1732">
                  <c:v>0.56022582239964969</c:v>
                </c:pt>
                <c:pt idx="1733">
                  <c:v>0.4915965944104484</c:v>
                </c:pt>
                <c:pt idx="1734">
                  <c:v>0.53156860881496237</c:v>
                </c:pt>
                <c:pt idx="1735">
                  <c:v>0.56900492681818005</c:v>
                </c:pt>
                <c:pt idx="1736">
                  <c:v>0.52356195605701294</c:v>
                </c:pt>
                <c:pt idx="1737">
                  <c:v>0.57385922157594926</c:v>
                </c:pt>
                <c:pt idx="1738">
                  <c:v>0.57869723764870351</c:v>
                </c:pt>
                <c:pt idx="1739">
                  <c:v>0.56949109195871617</c:v>
                </c:pt>
                <c:pt idx="1740">
                  <c:v>0.5180314926021693</c:v>
                </c:pt>
                <c:pt idx="1741">
                  <c:v>0.54497988325580393</c:v>
                </c:pt>
                <c:pt idx="1742">
                  <c:v>0.46832264394786777</c:v>
                </c:pt>
                <c:pt idx="1743">
                  <c:v>0.55826763405573621</c:v>
                </c:pt>
                <c:pt idx="1744">
                  <c:v>0.5494227457466635</c:v>
                </c:pt>
                <c:pt idx="1745">
                  <c:v>0.58159227883601383</c:v>
                </c:pt>
                <c:pt idx="1746">
                  <c:v>0.60833615034766131</c:v>
                </c:pt>
                <c:pt idx="1747">
                  <c:v>0.67581593117226968</c:v>
                </c:pt>
                <c:pt idx="1748">
                  <c:v>0.40217642497948264</c:v>
                </c:pt>
                <c:pt idx="1749">
                  <c:v>0.79535136516655913</c:v>
                </c:pt>
                <c:pt idx="1750">
                  <c:v>0.3033423944873308</c:v>
                </c:pt>
                <c:pt idx="1751">
                  <c:v>0.61823865559545488</c:v>
                </c:pt>
                <c:pt idx="1752">
                  <c:v>0.38846509728315365</c:v>
                </c:pt>
                <c:pt idx="1753">
                  <c:v>0.33227828305692936</c:v>
                </c:pt>
                <c:pt idx="1754">
                  <c:v>0.72071624252113142</c:v>
                </c:pt>
                <c:pt idx="1755">
                  <c:v>0.52807116457873537</c:v>
                </c:pt>
                <c:pt idx="1756">
                  <c:v>0.52656966049778342</c:v>
                </c:pt>
                <c:pt idx="1757">
                  <c:v>0.74974877886449587</c:v>
                </c:pt>
                <c:pt idx="1758">
                  <c:v>0.26483664846777927</c:v>
                </c:pt>
                <c:pt idx="1759">
                  <c:v>0.4604804700400108</c:v>
                </c:pt>
                <c:pt idx="1760">
                  <c:v>0.49313492230550487</c:v>
                </c:pt>
                <c:pt idx="1761">
                  <c:v>0.46519088792598229</c:v>
                </c:pt>
                <c:pt idx="1762">
                  <c:v>0.63737839487229475</c:v>
                </c:pt>
                <c:pt idx="1763">
                  <c:v>0.66539277104189132</c:v>
                </c:pt>
                <c:pt idx="1764">
                  <c:v>0.58062791045726492</c:v>
                </c:pt>
                <c:pt idx="1765">
                  <c:v>0.68481873755322253</c:v>
                </c:pt>
                <c:pt idx="1766">
                  <c:v>0.55679724659274321</c:v>
                </c:pt>
                <c:pt idx="1767">
                  <c:v>0.56657164062676058</c:v>
                </c:pt>
                <c:pt idx="1768">
                  <c:v>0.52707033551266036</c:v>
                </c:pt>
                <c:pt idx="1769">
                  <c:v>0.55532535898924562</c:v>
                </c:pt>
                <c:pt idx="1770">
                  <c:v>0.58592397695860132</c:v>
                </c:pt>
                <c:pt idx="1771">
                  <c:v>0.52054796810657722</c:v>
                </c:pt>
                <c:pt idx="1772">
                  <c:v>0.83592407425437487</c:v>
                </c:pt>
                <c:pt idx="1773">
                  <c:v>0.6516831806321095</c:v>
                </c:pt>
                <c:pt idx="1774">
                  <c:v>0.66675659188480341</c:v>
                </c:pt>
                <c:pt idx="1775">
                  <c:v>0.59167941693573711</c:v>
                </c:pt>
                <c:pt idx="1776">
                  <c:v>0.56949109195871617</c:v>
                </c:pt>
                <c:pt idx="1777">
                  <c:v>0.60738950002439862</c:v>
                </c:pt>
                <c:pt idx="1778">
                  <c:v>0.56510969653183418</c:v>
                </c:pt>
                <c:pt idx="1779">
                  <c:v>0.64846544302731413</c:v>
                </c:pt>
                <c:pt idx="1780">
                  <c:v>0.4625758880422044</c:v>
                </c:pt>
                <c:pt idx="1781">
                  <c:v>0.45101324294397299</c:v>
                </c:pt>
                <c:pt idx="1782">
                  <c:v>0.59407075685153821</c:v>
                </c:pt>
                <c:pt idx="1783">
                  <c:v>0.65855426065089806</c:v>
                </c:pt>
                <c:pt idx="1784">
                  <c:v>0.39286691623080006</c:v>
                </c:pt>
                <c:pt idx="1785">
                  <c:v>0.68212378961972053</c:v>
                </c:pt>
                <c:pt idx="1786">
                  <c:v>8.7462841250339401E-2</c:v>
                </c:pt>
                <c:pt idx="1787">
                  <c:v>0.50487458939846441</c:v>
                </c:pt>
                <c:pt idx="1788">
                  <c:v>0.7329203821082575</c:v>
                </c:pt>
                <c:pt idx="1789">
                  <c:v>0.62854031926276033</c:v>
                </c:pt>
                <c:pt idx="1790">
                  <c:v>0.72377696962343807</c:v>
                </c:pt>
                <c:pt idx="1791">
                  <c:v>0.70310069960416011</c:v>
                </c:pt>
                <c:pt idx="1792">
                  <c:v>0.71984055506426781</c:v>
                </c:pt>
                <c:pt idx="1793">
                  <c:v>0.66129355585530669</c:v>
                </c:pt>
                <c:pt idx="1794">
                  <c:v>0.70354371973381624</c:v>
                </c:pt>
                <c:pt idx="1795">
                  <c:v>0.70354371973381624</c:v>
                </c:pt>
                <c:pt idx="1796">
                  <c:v>0.76934859947785916</c:v>
                </c:pt>
                <c:pt idx="1797">
                  <c:v>0.7450221490372646</c:v>
                </c:pt>
                <c:pt idx="1798">
                  <c:v>0.66083736769628376</c:v>
                </c:pt>
                <c:pt idx="1799">
                  <c:v>0.95158779481475431</c:v>
                </c:pt>
                <c:pt idx="1800">
                  <c:v>0.58976348698497727</c:v>
                </c:pt>
                <c:pt idx="1801">
                  <c:v>0.75146372116555904</c:v>
                </c:pt>
                <c:pt idx="1802">
                  <c:v>0.72857360255936476</c:v>
                </c:pt>
                <c:pt idx="1803">
                  <c:v>0.81188199621866797</c:v>
                </c:pt>
                <c:pt idx="1804">
                  <c:v>0.91073266190291258</c:v>
                </c:pt>
                <c:pt idx="1805">
                  <c:v>0.7057567820497973</c:v>
                </c:pt>
                <c:pt idx="1806">
                  <c:v>0.47974793436622493</c:v>
                </c:pt>
                <c:pt idx="1807">
                  <c:v>0.52606881166758768</c:v>
                </c:pt>
                <c:pt idx="1808">
                  <c:v>0.72813820341892743</c:v>
                </c:pt>
                <c:pt idx="1809">
                  <c:v>0.80033047292463566</c:v>
                </c:pt>
                <c:pt idx="1810">
                  <c:v>0.68929916053589169</c:v>
                </c:pt>
                <c:pt idx="1811">
                  <c:v>0.77273024776718102</c:v>
                </c:pt>
                <c:pt idx="1812">
                  <c:v>0.74329952788825671</c:v>
                </c:pt>
                <c:pt idx="1813">
                  <c:v>0.47092725747512687</c:v>
                </c:pt>
                <c:pt idx="1814">
                  <c:v>0.73378816862518192</c:v>
                </c:pt>
                <c:pt idx="1815">
                  <c:v>0.5743437539200128</c:v>
                </c:pt>
                <c:pt idx="1816">
                  <c:v>0.78282789207489412</c:v>
                </c:pt>
                <c:pt idx="1817">
                  <c:v>0.74931972457408036</c:v>
                </c:pt>
                <c:pt idx="1818">
                  <c:v>0.92523990548741053</c:v>
                </c:pt>
                <c:pt idx="1819">
                  <c:v>0.42653313811667309</c:v>
                </c:pt>
                <c:pt idx="1820">
                  <c:v>0.72508672463022683</c:v>
                </c:pt>
                <c:pt idx="1821">
                  <c:v>0.78575977442701117</c:v>
                </c:pt>
                <c:pt idx="1822">
                  <c:v>0.78240856492737332</c:v>
                </c:pt>
                <c:pt idx="1823">
                  <c:v>0.76723103702387563</c:v>
                </c:pt>
                <c:pt idx="1824">
                  <c:v>0.74416109557041021</c:v>
                </c:pt>
                <c:pt idx="1825">
                  <c:v>0.97416216779659981</c:v>
                </c:pt>
                <c:pt idx="1826">
                  <c:v>0.76171078436334383</c:v>
                </c:pt>
                <c:pt idx="1827">
                  <c:v>1.9745293124838819</c:v>
                </c:pt>
                <c:pt idx="1828">
                  <c:v>0.78910321750138179</c:v>
                </c:pt>
                <c:pt idx="1829">
                  <c:v>0.77399632511117322</c:v>
                </c:pt>
                <c:pt idx="1830">
                  <c:v>0.66220549965361664</c:v>
                </c:pt>
                <c:pt idx="1831">
                  <c:v>0.6438561897747247</c:v>
                </c:pt>
                <c:pt idx="1832">
                  <c:v>0.60691594182520536</c:v>
                </c:pt>
                <c:pt idx="1833">
                  <c:v>0.82578562746479145</c:v>
                </c:pt>
                <c:pt idx="1834">
                  <c:v>0.78198911586470388</c:v>
                </c:pt>
                <c:pt idx="1835">
                  <c:v>0.75574217934538956</c:v>
                </c:pt>
                <c:pt idx="1836">
                  <c:v>0.76850194743425937</c:v>
                </c:pt>
                <c:pt idx="1837">
                  <c:v>0.58255600301406096</c:v>
                </c:pt>
                <c:pt idx="1838">
                  <c:v>0.91264986489720357</c:v>
                </c:pt>
                <c:pt idx="1839">
                  <c:v>1.1804661612238982</c:v>
                </c:pt>
                <c:pt idx="1840">
                  <c:v>0.83390207666916338</c:v>
                </c:pt>
                <c:pt idx="1841">
                  <c:v>0.76171078436334383</c:v>
                </c:pt>
                <c:pt idx="1842">
                  <c:v>0.79327165449808268</c:v>
                </c:pt>
                <c:pt idx="1843">
                  <c:v>0.90303827011291216</c:v>
                </c:pt>
                <c:pt idx="1844">
                  <c:v>0.64062092803569781</c:v>
                </c:pt>
                <c:pt idx="1845">
                  <c:v>0.65214227213666398</c:v>
                </c:pt>
                <c:pt idx="1846">
                  <c:v>0.86552295913996369</c:v>
                </c:pt>
                <c:pt idx="1847">
                  <c:v>0.79825793264450007</c:v>
                </c:pt>
                <c:pt idx="1848">
                  <c:v>0.79991620298901411</c:v>
                </c:pt>
                <c:pt idx="1849">
                  <c:v>0.84277774529543747</c:v>
                </c:pt>
                <c:pt idx="1850">
                  <c:v>0.8539956471763932</c:v>
                </c:pt>
                <c:pt idx="1851">
                  <c:v>0.77104041443677851</c:v>
                </c:pt>
                <c:pt idx="1852">
                  <c:v>0.82781902461731971</c:v>
                </c:pt>
                <c:pt idx="1853">
                  <c:v>0.88986288136517866</c:v>
                </c:pt>
                <c:pt idx="1854">
                  <c:v>0.58207422139632958</c:v>
                </c:pt>
                <c:pt idx="1855">
                  <c:v>0.83309248347121245</c:v>
                </c:pt>
                <c:pt idx="1856">
                  <c:v>0.74931972457408036</c:v>
                </c:pt>
                <c:pt idx="1857">
                  <c:v>0.79908730607400358</c:v>
                </c:pt>
                <c:pt idx="1858">
                  <c:v>0.96384399836247525</c:v>
                </c:pt>
                <c:pt idx="1859">
                  <c:v>0.72726701073491218</c:v>
                </c:pt>
                <c:pt idx="1860">
                  <c:v>0.94298359818710187</c:v>
                </c:pt>
                <c:pt idx="1861">
                  <c:v>0.82741257439885751</c:v>
                </c:pt>
                <c:pt idx="1862">
                  <c:v>0.83551990138693566</c:v>
                </c:pt>
                <c:pt idx="1863">
                  <c:v>0.60786290283123512</c:v>
                </c:pt>
                <c:pt idx="1864">
                  <c:v>0.830255324167683</c:v>
                </c:pt>
                <c:pt idx="1865">
                  <c:v>0.88244741643173086</c:v>
                </c:pt>
                <c:pt idx="1866">
                  <c:v>0.91379896495069601</c:v>
                </c:pt>
                <c:pt idx="1867">
                  <c:v>0.6219932316661233</c:v>
                </c:pt>
                <c:pt idx="1868">
                  <c:v>0.97232504155715194</c:v>
                </c:pt>
                <c:pt idx="1869">
                  <c:v>0.92523990548741053</c:v>
                </c:pt>
                <c:pt idx="1870">
                  <c:v>0.72726701073491218</c:v>
                </c:pt>
                <c:pt idx="1871">
                  <c:v>0.63876894441694998</c:v>
                </c:pt>
                <c:pt idx="1872">
                  <c:v>0.64247053731582182</c:v>
                </c:pt>
                <c:pt idx="1873">
                  <c:v>1.1292830169449666</c:v>
                </c:pt>
                <c:pt idx="1874">
                  <c:v>0.68077442549246125</c:v>
                </c:pt>
                <c:pt idx="1875">
                  <c:v>1.0018022426339854</c:v>
                </c:pt>
                <c:pt idx="1876">
                  <c:v>1.0310422433585715</c:v>
                </c:pt>
                <c:pt idx="1877">
                  <c:v>0.70752479089960785</c:v>
                </c:pt>
                <c:pt idx="1878">
                  <c:v>1.040541793862847</c:v>
                </c:pt>
                <c:pt idx="1879">
                  <c:v>1.0007211672436545</c:v>
                </c:pt>
                <c:pt idx="1880">
                  <c:v>0.71852602646226182</c:v>
                </c:pt>
                <c:pt idx="1881">
                  <c:v>1.028569152196771</c:v>
                </c:pt>
                <c:pt idx="1882">
                  <c:v>1.0150693217176483</c:v>
                </c:pt>
                <c:pt idx="1883">
                  <c:v>0.91456452349393969</c:v>
                </c:pt>
                <c:pt idx="1884">
                  <c:v>1.0471893637124532</c:v>
                </c:pt>
                <c:pt idx="1885">
                  <c:v>1.0114956388378296</c:v>
                </c:pt>
                <c:pt idx="1886">
                  <c:v>0.75232042845967029</c:v>
                </c:pt>
                <c:pt idx="1887">
                  <c:v>1.0068365773966583</c:v>
                </c:pt>
                <c:pt idx="1888">
                  <c:v>1.071076162010959</c:v>
                </c:pt>
                <c:pt idx="1889">
                  <c:v>0.96790637029014659</c:v>
                </c:pt>
                <c:pt idx="1890">
                  <c:v>1.0775848292956018</c:v>
                </c:pt>
                <c:pt idx="1891">
                  <c:v>0.86116136575339786</c:v>
                </c:pt>
                <c:pt idx="1892">
                  <c:v>0.78031009904337545</c:v>
                </c:pt>
                <c:pt idx="1893">
                  <c:v>1.0745054363636297</c:v>
                </c:pt>
                <c:pt idx="1894">
                  <c:v>1.3837734019584318</c:v>
                </c:pt>
                <c:pt idx="1895">
                  <c:v>0.76977173924944786</c:v>
                </c:pt>
                <c:pt idx="1896">
                  <c:v>1.1319186788625675</c:v>
                </c:pt>
                <c:pt idx="1897">
                  <c:v>1.0823619695574738</c:v>
                </c:pt>
                <c:pt idx="1898">
                  <c:v>1.0932221105390241</c:v>
                </c:pt>
                <c:pt idx="1899">
                  <c:v>1.1348780543431116</c:v>
                </c:pt>
                <c:pt idx="1900">
                  <c:v>1.1083571780904182</c:v>
                </c:pt>
                <c:pt idx="1901">
                  <c:v>0.81023743059072539</c:v>
                </c:pt>
                <c:pt idx="1902">
                  <c:v>0.82171021503467401</c:v>
                </c:pt>
                <c:pt idx="1903">
                  <c:v>0.59598097896562008</c:v>
                </c:pt>
                <c:pt idx="1904">
                  <c:v>0.93206117134342448</c:v>
                </c:pt>
                <c:pt idx="1905">
                  <c:v>1.1928254035523911</c:v>
                </c:pt>
                <c:pt idx="1906">
                  <c:v>1.2433644256936602</c:v>
                </c:pt>
                <c:pt idx="1907">
                  <c:v>0.9471050515678745</c:v>
                </c:pt>
                <c:pt idx="1908">
                  <c:v>1.1906148602094972</c:v>
                </c:pt>
                <c:pt idx="1909">
                  <c:v>1.0440443327060211</c:v>
                </c:pt>
                <c:pt idx="1910">
                  <c:v>1.2060180040208957</c:v>
                </c:pt>
                <c:pt idx="1911">
                  <c:v>1.1975509074198738</c:v>
                </c:pt>
                <c:pt idx="1912">
                  <c:v>1.1186919527918058</c:v>
                </c:pt>
                <c:pt idx="1913">
                  <c:v>1.307137042204916</c:v>
                </c:pt>
                <c:pt idx="1914">
                  <c:v>1.2378696008675101</c:v>
                </c:pt>
                <c:pt idx="1915">
                  <c:v>1.3359976773890181</c:v>
                </c:pt>
                <c:pt idx="1916">
                  <c:v>1.0053999877425901</c:v>
                </c:pt>
                <c:pt idx="1917">
                  <c:v>1.4880007708340681</c:v>
                </c:pt>
                <c:pt idx="1918">
                  <c:v>1.418189947945766</c:v>
                </c:pt>
                <c:pt idx="1919">
                  <c:v>1.4990166969933298</c:v>
                </c:pt>
                <c:pt idx="1920">
                  <c:v>1.4308204965197713</c:v>
                </c:pt>
                <c:pt idx="1921">
                  <c:v>1.6280736541961365</c:v>
                </c:pt>
                <c:pt idx="1922">
                  <c:v>1.1909308595626147</c:v>
                </c:pt>
                <c:pt idx="1923">
                  <c:v>1.0064775640712047</c:v>
                </c:pt>
                <c:pt idx="1924">
                  <c:v>1.6794237981125968</c:v>
                </c:pt>
                <c:pt idx="1925">
                  <c:v>1.7536045362799952</c:v>
                </c:pt>
                <c:pt idx="1926">
                  <c:v>1.1430668323780662</c:v>
                </c:pt>
                <c:pt idx="1927">
                  <c:v>1.2672361418124098</c:v>
                </c:pt>
                <c:pt idx="1928">
                  <c:v>2.1464923069771897</c:v>
                </c:pt>
                <c:pt idx="1929">
                  <c:v>2.4621832289222785</c:v>
                </c:pt>
                <c:pt idx="1930">
                  <c:v>5.7385516865202328</c:v>
                </c:pt>
              </c:numCache>
            </c:numRef>
          </c:xVal>
          <c:yVal>
            <c:numRef>
              <c:f>Proteins!$Q$2:$Q$1932</c:f>
              <c:numCache>
                <c:formatCode>General</c:formatCode>
                <c:ptCount val="1931"/>
                <c:pt idx="0">
                  <c:v>1.7311857076340005</c:v>
                </c:pt>
                <c:pt idx="1">
                  <c:v>2.9494631961766262</c:v>
                </c:pt>
                <c:pt idx="2">
                  <c:v>2.6953503175694289</c:v>
                </c:pt>
                <c:pt idx="3">
                  <c:v>1.6498214632245651</c:v>
                </c:pt>
                <c:pt idx="4">
                  <c:v>1.3117538610557542</c:v>
                </c:pt>
                <c:pt idx="5">
                  <c:v>2.8442285813016279</c:v>
                </c:pt>
                <c:pt idx="6">
                  <c:v>2.5438818782481594</c:v>
                </c:pt>
                <c:pt idx="7">
                  <c:v>3.0150452391744156</c:v>
                </c:pt>
                <c:pt idx="8">
                  <c:v>2.8487124190494231</c:v>
                </c:pt>
                <c:pt idx="9">
                  <c:v>1.9845273133437926</c:v>
                </c:pt>
                <c:pt idx="10">
                  <c:v>3.4535858686666931</c:v>
                </c:pt>
                <c:pt idx="11">
                  <c:v>3.3429159170840856</c:v>
                </c:pt>
                <c:pt idx="12">
                  <c:v>3.0178468789970005</c:v>
                </c:pt>
                <c:pt idx="13">
                  <c:v>2.8810421081934057</c:v>
                </c:pt>
                <c:pt idx="14">
                  <c:v>1.7037211599270199</c:v>
                </c:pt>
                <c:pt idx="15">
                  <c:v>1.7234556720351857</c:v>
                </c:pt>
                <c:pt idx="16">
                  <c:v>3.9486061056187594</c:v>
                </c:pt>
                <c:pt idx="17">
                  <c:v>1.9691828592322616</c:v>
                </c:pt>
                <c:pt idx="18">
                  <c:v>2.1279142943715934</c:v>
                </c:pt>
                <c:pt idx="19">
                  <c:v>2.7937554721555773</c:v>
                </c:pt>
                <c:pt idx="20">
                  <c:v>3.0343476584468481</c:v>
                </c:pt>
                <c:pt idx="21">
                  <c:v>2.2464985807958011</c:v>
                </c:pt>
                <c:pt idx="22">
                  <c:v>2.317331935445897</c:v>
                </c:pt>
                <c:pt idx="23">
                  <c:v>3.1128060172668848</c:v>
                </c:pt>
                <c:pt idx="24">
                  <c:v>2.5663196215248112</c:v>
                </c:pt>
                <c:pt idx="25">
                  <c:v>1.4661258704181992</c:v>
                </c:pt>
                <c:pt idx="26">
                  <c:v>4.3430894030388352</c:v>
                </c:pt>
                <c:pt idx="27">
                  <c:v>3.4351353526309136</c:v>
                </c:pt>
                <c:pt idx="28">
                  <c:v>2.7413486024758948</c:v>
                </c:pt>
                <c:pt idx="29">
                  <c:v>2.5736257369341198</c:v>
                </c:pt>
                <c:pt idx="30">
                  <c:v>2.315025199312605</c:v>
                </c:pt>
                <c:pt idx="31">
                  <c:v>1.6148972160331345</c:v>
                </c:pt>
                <c:pt idx="32">
                  <c:v>2.6278776945799716</c:v>
                </c:pt>
                <c:pt idx="33">
                  <c:v>2.0886675525424043</c:v>
                </c:pt>
                <c:pt idx="34">
                  <c:v>2.5893351257841428</c:v>
                </c:pt>
                <c:pt idx="35">
                  <c:v>2.8037642908222971</c:v>
                </c:pt>
                <c:pt idx="36">
                  <c:v>1.5593080109070125</c:v>
                </c:pt>
                <c:pt idx="37">
                  <c:v>3.8457923558806111</c:v>
                </c:pt>
                <c:pt idx="38">
                  <c:v>2.2099169530089915</c:v>
                </c:pt>
                <c:pt idx="39">
                  <c:v>2.3531465462139796</c:v>
                </c:pt>
                <c:pt idx="40">
                  <c:v>2.9878002857518724</c:v>
                </c:pt>
                <c:pt idx="41">
                  <c:v>3.75624803616373</c:v>
                </c:pt>
                <c:pt idx="42">
                  <c:v>2.9722491359625955</c:v>
                </c:pt>
                <c:pt idx="43">
                  <c:v>1.707995746422929</c:v>
                </c:pt>
                <c:pt idx="44">
                  <c:v>2.1041455505540081</c:v>
                </c:pt>
                <c:pt idx="45">
                  <c:v>2.4148062795010126</c:v>
                </c:pt>
                <c:pt idx="46">
                  <c:v>2.1768144806747771</c:v>
                </c:pt>
                <c:pt idx="47">
                  <c:v>1.5118833609788744</c:v>
                </c:pt>
                <c:pt idx="48">
                  <c:v>2.8311976650693866</c:v>
                </c:pt>
                <c:pt idx="49">
                  <c:v>2.4312833318072613</c:v>
                </c:pt>
                <c:pt idx="50">
                  <c:v>3.1226090235759902</c:v>
                </c:pt>
                <c:pt idx="51">
                  <c:v>3.3355682155299156</c:v>
                </c:pt>
                <c:pt idx="52">
                  <c:v>2.8645407449689189</c:v>
                </c:pt>
                <c:pt idx="53">
                  <c:v>1.7937903846908188</c:v>
                </c:pt>
                <c:pt idx="54">
                  <c:v>2.1890690093993239</c:v>
                </c:pt>
                <c:pt idx="55">
                  <c:v>2.5146805441249818</c:v>
                </c:pt>
                <c:pt idx="56">
                  <c:v>2.0482475318039741</c:v>
                </c:pt>
                <c:pt idx="57">
                  <c:v>2.8360391351754273</c:v>
                </c:pt>
                <c:pt idx="58">
                  <c:v>2.6692703797381965</c:v>
                </c:pt>
                <c:pt idx="59">
                  <c:v>2.3869446243705745</c:v>
                </c:pt>
                <c:pt idx="60">
                  <c:v>1.9564085711958326</c:v>
                </c:pt>
                <c:pt idx="61">
                  <c:v>3.0493537184944079</c:v>
                </c:pt>
                <c:pt idx="62">
                  <c:v>2.4211101297934343</c:v>
                </c:pt>
                <c:pt idx="63">
                  <c:v>1.833784374656479</c:v>
                </c:pt>
                <c:pt idx="64">
                  <c:v>2.0713295868603425</c:v>
                </c:pt>
                <c:pt idx="65">
                  <c:v>2.9651546459869254</c:v>
                </c:pt>
                <c:pt idx="66">
                  <c:v>1.8552161947333634</c:v>
                </c:pt>
                <c:pt idx="67">
                  <c:v>2.9813428417603993</c:v>
                </c:pt>
                <c:pt idx="68">
                  <c:v>1.4265112613645752</c:v>
                </c:pt>
                <c:pt idx="69">
                  <c:v>4.5758151550883452</c:v>
                </c:pt>
                <c:pt idx="70">
                  <c:v>2.1927068066128585</c:v>
                </c:pt>
                <c:pt idx="71">
                  <c:v>2.0441476208787228</c:v>
                </c:pt>
                <c:pt idx="72">
                  <c:v>3.3264075545714986</c:v>
                </c:pt>
                <c:pt idx="73">
                  <c:v>3.5634870183386105</c:v>
                </c:pt>
                <c:pt idx="74">
                  <c:v>2.7422929779105942</c:v>
                </c:pt>
                <c:pt idx="75">
                  <c:v>2.5230958382525679</c:v>
                </c:pt>
                <c:pt idx="76">
                  <c:v>1.9568884546500771</c:v>
                </c:pt>
                <c:pt idx="77">
                  <c:v>2.4514026135974931</c:v>
                </c:pt>
                <c:pt idx="78">
                  <c:v>2.8748585453289173</c:v>
                </c:pt>
                <c:pt idx="79">
                  <c:v>1.7255032688593157</c:v>
                </c:pt>
                <c:pt idx="80">
                  <c:v>1.9496339237992624</c:v>
                </c:pt>
                <c:pt idx="81">
                  <c:v>2.3442940058983122</c:v>
                </c:pt>
                <c:pt idx="82">
                  <c:v>2.6912583581331111</c:v>
                </c:pt>
                <c:pt idx="83">
                  <c:v>2.0053950318867062</c:v>
                </c:pt>
                <c:pt idx="84">
                  <c:v>1.5860243823869757</c:v>
                </c:pt>
                <c:pt idx="85">
                  <c:v>2.3468417696422512</c:v>
                </c:pt>
                <c:pt idx="86">
                  <c:v>1.5820633629117087</c:v>
                </c:pt>
                <c:pt idx="87">
                  <c:v>3.4641988275564093</c:v>
                </c:pt>
                <c:pt idx="88">
                  <c:v>3.841922311679451</c:v>
                </c:pt>
                <c:pt idx="89">
                  <c:v>3.1182812640259985</c:v>
                </c:pt>
                <c:pt idx="90">
                  <c:v>2.6714968222018745</c:v>
                </c:pt>
                <c:pt idx="91">
                  <c:v>2.742685862397225</c:v>
                </c:pt>
                <c:pt idx="92">
                  <c:v>2.6751823814533959</c:v>
                </c:pt>
                <c:pt idx="93">
                  <c:v>1.4022613824546801</c:v>
                </c:pt>
                <c:pt idx="94">
                  <c:v>1.7944880466591695</c:v>
                </c:pt>
                <c:pt idx="95">
                  <c:v>2.678381786970454</c:v>
                </c:pt>
                <c:pt idx="96">
                  <c:v>2.6425139814894734</c:v>
                </c:pt>
                <c:pt idx="97">
                  <c:v>2.039612381896724</c:v>
                </c:pt>
                <c:pt idx="98">
                  <c:v>2.1582116692141007</c:v>
                </c:pt>
                <c:pt idx="99">
                  <c:v>2.1017470739463664</c:v>
                </c:pt>
                <c:pt idx="100">
                  <c:v>2.8129467626258653</c:v>
                </c:pt>
                <c:pt idx="101">
                  <c:v>2.9446060337422217</c:v>
                </c:pt>
                <c:pt idx="102">
                  <c:v>3.4536775548404446</c:v>
                </c:pt>
                <c:pt idx="103">
                  <c:v>1.7351995484223133</c:v>
                </c:pt>
                <c:pt idx="104">
                  <c:v>2.1115985248803941</c:v>
                </c:pt>
                <c:pt idx="105">
                  <c:v>2.5302637487130286</c:v>
                </c:pt>
                <c:pt idx="106">
                  <c:v>2.3269499941659988</c:v>
                </c:pt>
                <c:pt idx="107">
                  <c:v>1.9076800242424199</c:v>
                </c:pt>
                <c:pt idx="108">
                  <c:v>1.9694159123539814</c:v>
                </c:pt>
                <c:pt idx="109">
                  <c:v>3.1768722864091767</c:v>
                </c:pt>
                <c:pt idx="110">
                  <c:v>2.0802656273398448</c:v>
                </c:pt>
                <c:pt idx="111">
                  <c:v>3.3637153710322361</c:v>
                </c:pt>
                <c:pt idx="112">
                  <c:v>3.236323084375949</c:v>
                </c:pt>
                <c:pt idx="113">
                  <c:v>3.1351962796066011</c:v>
                </c:pt>
                <c:pt idx="114">
                  <c:v>2.9902278246241685</c:v>
                </c:pt>
                <c:pt idx="115">
                  <c:v>2.305243857506007</c:v>
                </c:pt>
                <c:pt idx="116">
                  <c:v>1.6232492903979006</c:v>
                </c:pt>
                <c:pt idx="117">
                  <c:v>2.0555694400609896</c:v>
                </c:pt>
                <c:pt idx="118">
                  <c:v>2.4129642719966626</c:v>
                </c:pt>
                <c:pt idx="119">
                  <c:v>2.0232524596337114</c:v>
                </c:pt>
                <c:pt idx="120">
                  <c:v>3.7218641776424906</c:v>
                </c:pt>
                <c:pt idx="121">
                  <c:v>2.8131137540078988</c:v>
                </c:pt>
                <c:pt idx="122">
                  <c:v>2.3136563466180315</c:v>
                </c:pt>
                <c:pt idx="123">
                  <c:v>1.5550944485783191</c:v>
                </c:pt>
                <c:pt idx="124">
                  <c:v>2.4226718983272866</c:v>
                </c:pt>
                <c:pt idx="125">
                  <c:v>3.0985745100257076</c:v>
                </c:pt>
                <c:pt idx="126">
                  <c:v>2.7555699806287999</c:v>
                </c:pt>
                <c:pt idx="127">
                  <c:v>2.7149581097201492</c:v>
                </c:pt>
                <c:pt idx="128">
                  <c:v>2.0480531731156089</c:v>
                </c:pt>
                <c:pt idx="129">
                  <c:v>1.4337698339248657</c:v>
                </c:pt>
                <c:pt idx="130">
                  <c:v>3.180412632838324</c:v>
                </c:pt>
                <c:pt idx="131">
                  <c:v>1.7682680164515481</c:v>
                </c:pt>
                <c:pt idx="132">
                  <c:v>2.2038484637462346</c:v>
                </c:pt>
                <c:pt idx="133">
                  <c:v>2.6170003411208991</c:v>
                </c:pt>
                <c:pt idx="134">
                  <c:v>2.9466241801550428</c:v>
                </c:pt>
                <c:pt idx="135">
                  <c:v>1.7303784685876429</c:v>
                </c:pt>
                <c:pt idx="136">
                  <c:v>1.8979018742682279</c:v>
                </c:pt>
                <c:pt idx="137">
                  <c:v>3.2772079654966504</c:v>
                </c:pt>
                <c:pt idx="138">
                  <c:v>2.5822906827189942</c:v>
                </c:pt>
                <c:pt idx="139">
                  <c:v>1.6734816970733473</c:v>
                </c:pt>
                <c:pt idx="140">
                  <c:v>1.9925535178321356</c:v>
                </c:pt>
                <c:pt idx="141">
                  <c:v>1.92272545799326</c:v>
                </c:pt>
                <c:pt idx="142">
                  <c:v>2.0982975364946976</c:v>
                </c:pt>
                <c:pt idx="143">
                  <c:v>2.0666985504229953</c:v>
                </c:pt>
                <c:pt idx="144">
                  <c:v>2.3534353378561645</c:v>
                </c:pt>
                <c:pt idx="145">
                  <c:v>2.3053513694466239</c:v>
                </c:pt>
                <c:pt idx="146">
                  <c:v>2.2849943867229947</c:v>
                </c:pt>
                <c:pt idx="147">
                  <c:v>1.5751878449276611</c:v>
                </c:pt>
                <c:pt idx="148">
                  <c:v>1.5640739789771467</c:v>
                </c:pt>
                <c:pt idx="149">
                  <c:v>2.0279608597854475</c:v>
                </c:pt>
                <c:pt idx="150">
                  <c:v>1.3569814009931311</c:v>
                </c:pt>
                <c:pt idx="151">
                  <c:v>2.1819864244801508</c:v>
                </c:pt>
                <c:pt idx="152">
                  <c:v>2.0265332645232967</c:v>
                </c:pt>
                <c:pt idx="153">
                  <c:v>2.5067079263501197</c:v>
                </c:pt>
                <c:pt idx="154">
                  <c:v>2.8875329084939243</c:v>
                </c:pt>
                <c:pt idx="155">
                  <c:v>2.1258064581395271</c:v>
                </c:pt>
                <c:pt idx="156">
                  <c:v>1.7075701760979363</c:v>
                </c:pt>
                <c:pt idx="157">
                  <c:v>2.3314272965207432</c:v>
                </c:pt>
                <c:pt idx="158">
                  <c:v>2.1892094895823062</c:v>
                </c:pt>
                <c:pt idx="159">
                  <c:v>2.1527468640264611</c:v>
                </c:pt>
                <c:pt idx="160">
                  <c:v>2.6606283529737342</c:v>
                </c:pt>
                <c:pt idx="161">
                  <c:v>3.4022183808722</c:v>
                </c:pt>
                <c:pt idx="162">
                  <c:v>2.4435758797502576</c:v>
                </c:pt>
                <c:pt idx="163">
                  <c:v>2.3683798716238016</c:v>
                </c:pt>
                <c:pt idx="164">
                  <c:v>2.2821687783046416</c:v>
                </c:pt>
                <c:pt idx="165">
                  <c:v>3.0096633166793794</c:v>
                </c:pt>
                <c:pt idx="166">
                  <c:v>2.1419198739138805</c:v>
                </c:pt>
                <c:pt idx="167">
                  <c:v>3.2419074125686387</c:v>
                </c:pt>
                <c:pt idx="168">
                  <c:v>1.8000293592441343</c:v>
                </c:pt>
                <c:pt idx="169">
                  <c:v>1.5526682161121932</c:v>
                </c:pt>
                <c:pt idx="170">
                  <c:v>2.24809593109413</c:v>
                </c:pt>
                <c:pt idx="171">
                  <c:v>1.9172428579074663</c:v>
                </c:pt>
                <c:pt idx="172">
                  <c:v>2.1544239731146471</c:v>
                </c:pt>
                <c:pt idx="173">
                  <c:v>2.7024736190785554</c:v>
                </c:pt>
                <c:pt idx="174">
                  <c:v>2.2185355052165279</c:v>
                </c:pt>
                <c:pt idx="175">
                  <c:v>2.9904498565727176</c:v>
                </c:pt>
                <c:pt idx="176">
                  <c:v>3.2219616515050418</c:v>
                </c:pt>
                <c:pt idx="177">
                  <c:v>2.6875289612146345</c:v>
                </c:pt>
                <c:pt idx="178">
                  <c:v>2.2855573090077739</c:v>
                </c:pt>
                <c:pt idx="179">
                  <c:v>2.194653071952934</c:v>
                </c:pt>
                <c:pt idx="180">
                  <c:v>2.600264821501586</c:v>
                </c:pt>
                <c:pt idx="181">
                  <c:v>3.5179147267215027</c:v>
                </c:pt>
                <c:pt idx="182">
                  <c:v>1.4065401804339552</c:v>
                </c:pt>
                <c:pt idx="183">
                  <c:v>2.9727580839035395</c:v>
                </c:pt>
                <c:pt idx="184">
                  <c:v>1.6247975789607612</c:v>
                </c:pt>
                <c:pt idx="185">
                  <c:v>3.0867690137983863</c:v>
                </c:pt>
                <c:pt idx="186">
                  <c:v>2.6758699553189569</c:v>
                </c:pt>
                <c:pt idx="187">
                  <c:v>2.2844307338445193</c:v>
                </c:pt>
                <c:pt idx="188">
                  <c:v>3.0921589963912672</c:v>
                </c:pt>
                <c:pt idx="189">
                  <c:v>2.1981069988734014</c:v>
                </c:pt>
                <c:pt idx="190">
                  <c:v>3.0470800728162564</c:v>
                </c:pt>
                <c:pt idx="191">
                  <c:v>2.446537167073644</c:v>
                </c:pt>
                <c:pt idx="192">
                  <c:v>2.3315285188686907</c:v>
                </c:pt>
                <c:pt idx="193">
                  <c:v>2.3933996952931018</c:v>
                </c:pt>
                <c:pt idx="194">
                  <c:v>2.0584260244570056</c:v>
                </c:pt>
                <c:pt idx="195">
                  <c:v>2.1142772965615864</c:v>
                </c:pt>
                <c:pt idx="196">
                  <c:v>2.5641332238421048</c:v>
                </c:pt>
                <c:pt idx="197">
                  <c:v>1.2706788361447063</c:v>
                </c:pt>
                <c:pt idx="198">
                  <c:v>1.6026025204202565</c:v>
                </c:pt>
                <c:pt idx="199">
                  <c:v>1.5746099413401871</c:v>
                </c:pt>
                <c:pt idx="200">
                  <c:v>2.450787792072898</c:v>
                </c:pt>
                <c:pt idx="201">
                  <c:v>2.3306166672944384</c:v>
                </c:pt>
                <c:pt idx="202">
                  <c:v>3.2905465542803065</c:v>
                </c:pt>
                <c:pt idx="203">
                  <c:v>2.9603280505301433</c:v>
                </c:pt>
                <c:pt idx="204">
                  <c:v>1.7084209001347128</c:v>
                </c:pt>
                <c:pt idx="205">
                  <c:v>2.1213956807072232</c:v>
                </c:pt>
                <c:pt idx="206">
                  <c:v>2.3681938782668244</c:v>
                </c:pt>
                <c:pt idx="207">
                  <c:v>1.150756439860309</c:v>
                </c:pt>
                <c:pt idx="208">
                  <c:v>2.5125509929042109</c:v>
                </c:pt>
                <c:pt idx="209">
                  <c:v>2.2364112877439664</c:v>
                </c:pt>
                <c:pt idx="210">
                  <c:v>3.5130043970779412</c:v>
                </c:pt>
                <c:pt idx="211">
                  <c:v>2.2591158441850663</c:v>
                </c:pt>
                <c:pt idx="212">
                  <c:v>2.0731682622651015</c:v>
                </c:pt>
                <c:pt idx="213">
                  <c:v>2.4987239707479048</c:v>
                </c:pt>
                <c:pt idx="214">
                  <c:v>2.6032526619816467</c:v>
                </c:pt>
                <c:pt idx="215">
                  <c:v>2.6314945013865612</c:v>
                </c:pt>
                <c:pt idx="216">
                  <c:v>1.8727388274726688</c:v>
                </c:pt>
                <c:pt idx="217">
                  <c:v>3.7543942094658176</c:v>
                </c:pt>
                <c:pt idx="218">
                  <c:v>2.3740147402919116</c:v>
                </c:pt>
                <c:pt idx="219">
                  <c:v>2.8343571127184051</c:v>
                </c:pt>
                <c:pt idx="220">
                  <c:v>1.9489017609702137</c:v>
                </c:pt>
                <c:pt idx="221">
                  <c:v>1.8251014115980031</c:v>
                </c:pt>
                <c:pt idx="222">
                  <c:v>2.209649035368229</c:v>
                </c:pt>
                <c:pt idx="223">
                  <c:v>1.5390760987927765</c:v>
                </c:pt>
                <c:pt idx="224">
                  <c:v>1.0530784434834197</c:v>
                </c:pt>
                <c:pt idx="225">
                  <c:v>2.5205490322480277</c:v>
                </c:pt>
                <c:pt idx="226">
                  <c:v>3.0042353663594676</c:v>
                </c:pt>
                <c:pt idx="227">
                  <c:v>3.3229425163530153</c:v>
                </c:pt>
                <c:pt idx="228">
                  <c:v>2.1528995963937474</c:v>
                </c:pt>
                <c:pt idx="229">
                  <c:v>1.1628629933219261</c:v>
                </c:pt>
                <c:pt idx="230">
                  <c:v>1.8992731873176039</c:v>
                </c:pt>
                <c:pt idx="231">
                  <c:v>2.0068937079479006</c:v>
                </c:pt>
                <c:pt idx="232">
                  <c:v>2.769081787118219</c:v>
                </c:pt>
                <c:pt idx="233">
                  <c:v>2.2407987711173312</c:v>
                </c:pt>
                <c:pt idx="234">
                  <c:v>2.3849802956513044</c:v>
                </c:pt>
                <c:pt idx="235">
                  <c:v>3.2253351318185404</c:v>
                </c:pt>
                <c:pt idx="236">
                  <c:v>1.368286884902131</c:v>
                </c:pt>
                <c:pt idx="237">
                  <c:v>2.8790671933161129</c:v>
                </c:pt>
                <c:pt idx="238">
                  <c:v>3.5826768535314955</c:v>
                </c:pt>
                <c:pt idx="239">
                  <c:v>2.6447339274471924</c:v>
                </c:pt>
                <c:pt idx="240">
                  <c:v>2.7465952819178026</c:v>
                </c:pt>
                <c:pt idx="241">
                  <c:v>1.8283376000590044</c:v>
                </c:pt>
                <c:pt idx="242">
                  <c:v>2.7633905527696125</c:v>
                </c:pt>
                <c:pt idx="243">
                  <c:v>2.3551640665152047</c:v>
                </c:pt>
                <c:pt idx="244">
                  <c:v>2.5931752634781025</c:v>
                </c:pt>
                <c:pt idx="245">
                  <c:v>2.5882717068423289</c:v>
                </c:pt>
                <c:pt idx="246">
                  <c:v>2.7131544018372984</c:v>
                </c:pt>
                <c:pt idx="247">
                  <c:v>2.7317498835272636</c:v>
                </c:pt>
                <c:pt idx="248">
                  <c:v>2.1755118133634479</c:v>
                </c:pt>
                <c:pt idx="249">
                  <c:v>1.4479328655921802</c:v>
                </c:pt>
                <c:pt idx="250">
                  <c:v>1.4432629874586951</c:v>
                </c:pt>
                <c:pt idx="251">
                  <c:v>1.8573324964312685</c:v>
                </c:pt>
                <c:pt idx="252">
                  <c:v>3.6220999927396931</c:v>
                </c:pt>
                <c:pt idx="253">
                  <c:v>2.356790460351716</c:v>
                </c:pt>
                <c:pt idx="254">
                  <c:v>3.115210976704168</c:v>
                </c:pt>
                <c:pt idx="255">
                  <c:v>1.8105685292164129</c:v>
                </c:pt>
                <c:pt idx="256">
                  <c:v>2.2233661264398608</c:v>
                </c:pt>
                <c:pt idx="257">
                  <c:v>1.1038037209559568</c:v>
                </c:pt>
                <c:pt idx="258">
                  <c:v>1.5693739096150459</c:v>
                </c:pt>
                <c:pt idx="259">
                  <c:v>1.9506082247842309</c:v>
                </c:pt>
                <c:pt idx="260">
                  <c:v>2.7348398180315714</c:v>
                </c:pt>
                <c:pt idx="261">
                  <c:v>1.8270460170047342</c:v>
                </c:pt>
                <c:pt idx="262">
                  <c:v>2.0176592742837647</c:v>
                </c:pt>
                <c:pt idx="263">
                  <c:v>2.5146805441249818</c:v>
                </c:pt>
                <c:pt idx="264">
                  <c:v>2.229425847920695</c:v>
                </c:pt>
                <c:pt idx="265">
                  <c:v>1.7927417858347485</c:v>
                </c:pt>
                <c:pt idx="266">
                  <c:v>2.9436428827521288</c:v>
                </c:pt>
                <c:pt idx="267">
                  <c:v>1.2479732663618066</c:v>
                </c:pt>
                <c:pt idx="268">
                  <c:v>3.2197154758555011</c:v>
                </c:pt>
                <c:pt idx="269">
                  <c:v>2.1269427179442277</c:v>
                </c:pt>
                <c:pt idx="270">
                  <c:v>2.3324384599156054</c:v>
                </c:pt>
                <c:pt idx="271">
                  <c:v>3.074469012355403</c:v>
                </c:pt>
                <c:pt idx="272">
                  <c:v>3.443090800561706</c:v>
                </c:pt>
                <c:pt idx="273">
                  <c:v>2.1866738674997452</c:v>
                </c:pt>
                <c:pt idx="274">
                  <c:v>2.1274287778515988</c:v>
                </c:pt>
                <c:pt idx="275">
                  <c:v>3.3597216784832109</c:v>
                </c:pt>
                <c:pt idx="276">
                  <c:v>1.8976270912904414</c:v>
                </c:pt>
                <c:pt idx="277">
                  <c:v>1.2108533653148932</c:v>
                </c:pt>
                <c:pt idx="278">
                  <c:v>2.0310042813635367</c:v>
                </c:pt>
                <c:pt idx="279">
                  <c:v>1.7874604745184151</c:v>
                </c:pt>
                <c:pt idx="280">
                  <c:v>1.6409780573583321</c:v>
                </c:pt>
                <c:pt idx="281">
                  <c:v>2.6049277034284457</c:v>
                </c:pt>
                <c:pt idx="282">
                  <c:v>2.7566361082458481</c:v>
                </c:pt>
                <c:pt idx="283">
                  <c:v>2.8540933980467309</c:v>
                </c:pt>
                <c:pt idx="284">
                  <c:v>2.2483411566691962</c:v>
                </c:pt>
                <c:pt idx="285">
                  <c:v>2.0062520513693647</c:v>
                </c:pt>
                <c:pt idx="286">
                  <c:v>2.5038587489584101</c:v>
                </c:pt>
                <c:pt idx="287">
                  <c:v>2.7210270249371837</c:v>
                </c:pt>
                <c:pt idx="288">
                  <c:v>2.7026028413404273</c:v>
                </c:pt>
                <c:pt idx="289">
                  <c:v>1.3710678622717363</c:v>
                </c:pt>
                <c:pt idx="290">
                  <c:v>2.8269813369119938</c:v>
                </c:pt>
                <c:pt idx="291">
                  <c:v>3.1184300771220892</c:v>
                </c:pt>
                <c:pt idx="292">
                  <c:v>1.8813846567705728</c:v>
                </c:pt>
                <c:pt idx="293">
                  <c:v>1.0064660422492318</c:v>
                </c:pt>
                <c:pt idx="294">
                  <c:v>2.8273046410897349</c:v>
                </c:pt>
                <c:pt idx="295">
                  <c:v>2.7369937443811767</c:v>
                </c:pt>
                <c:pt idx="296">
                  <c:v>2.5644293269979834</c:v>
                </c:pt>
                <c:pt idx="297">
                  <c:v>3.169527489553293</c:v>
                </c:pt>
                <c:pt idx="298">
                  <c:v>2.579954994822772</c:v>
                </c:pt>
                <c:pt idx="299">
                  <c:v>1.7092699609758308</c:v>
                </c:pt>
                <c:pt idx="300">
                  <c:v>2.4615735539028223</c:v>
                </c:pt>
                <c:pt idx="301">
                  <c:v>3.771627895576886</c:v>
                </c:pt>
                <c:pt idx="302">
                  <c:v>4.9677196945018682</c:v>
                </c:pt>
                <c:pt idx="303">
                  <c:v>2.735119634081872</c:v>
                </c:pt>
                <c:pt idx="304">
                  <c:v>2.6595359071542166</c:v>
                </c:pt>
                <c:pt idx="305">
                  <c:v>2.5521204407838614</c:v>
                </c:pt>
                <c:pt idx="306">
                  <c:v>2.4263485737875077</c:v>
                </c:pt>
                <c:pt idx="307">
                  <c:v>1.2776092143040911</c:v>
                </c:pt>
                <c:pt idx="308">
                  <c:v>3.3984782002197558</c:v>
                </c:pt>
                <c:pt idx="309">
                  <c:v>2.3418300569205104</c:v>
                </c:pt>
                <c:pt idx="310">
                  <c:v>1.8085485512404054</c:v>
                </c:pt>
                <c:pt idx="311">
                  <c:v>2.0849335749367159</c:v>
                </c:pt>
                <c:pt idx="312">
                  <c:v>1.4073909044707316</c:v>
                </c:pt>
                <c:pt idx="313">
                  <c:v>3.0159881053841304</c:v>
                </c:pt>
                <c:pt idx="314">
                  <c:v>3.5888037418007825</c:v>
                </c:pt>
                <c:pt idx="315">
                  <c:v>2.4945024470461732</c:v>
                </c:pt>
                <c:pt idx="316">
                  <c:v>3.1387762157293491</c:v>
                </c:pt>
                <c:pt idx="317">
                  <c:v>1.7130703258556395</c:v>
                </c:pt>
                <c:pt idx="318">
                  <c:v>2.4171394097273255</c:v>
                </c:pt>
                <c:pt idx="319">
                  <c:v>1.8068580295188175</c:v>
                </c:pt>
                <c:pt idx="320">
                  <c:v>1.7686381012476144</c:v>
                </c:pt>
                <c:pt idx="321">
                  <c:v>2.646942583581799</c:v>
                </c:pt>
                <c:pt idx="322">
                  <c:v>2.4756711883244296</c:v>
                </c:pt>
                <c:pt idx="323">
                  <c:v>2.6383394744106785</c:v>
                </c:pt>
                <c:pt idx="324">
                  <c:v>3.5801948387262521</c:v>
                </c:pt>
                <c:pt idx="325">
                  <c:v>3.3296114143068687</c:v>
                </c:pt>
                <c:pt idx="326">
                  <c:v>1.3738311450738303</c:v>
                </c:pt>
                <c:pt idx="327">
                  <c:v>3.8488723620599492</c:v>
                </c:pt>
                <c:pt idx="328">
                  <c:v>1.6812412373755872</c:v>
                </c:pt>
                <c:pt idx="329">
                  <c:v>1.5705429398818975</c:v>
                </c:pt>
                <c:pt idx="330">
                  <c:v>2.1469028699281991</c:v>
                </c:pt>
                <c:pt idx="331">
                  <c:v>2.5623523527768066</c:v>
                </c:pt>
                <c:pt idx="332">
                  <c:v>1.9984773030365064</c:v>
                </c:pt>
                <c:pt idx="333">
                  <c:v>2.738384123512156</c:v>
                </c:pt>
                <c:pt idx="334">
                  <c:v>2.6190411286335431</c:v>
                </c:pt>
                <c:pt idx="335">
                  <c:v>1.6776069527204931</c:v>
                </c:pt>
                <c:pt idx="336">
                  <c:v>2.6762362167633116</c:v>
                </c:pt>
                <c:pt idx="337">
                  <c:v>1.9108910886445283</c:v>
                </c:pt>
                <c:pt idx="338">
                  <c:v>2.4768316285122607</c:v>
                </c:pt>
                <c:pt idx="339">
                  <c:v>1.7375901662857216</c:v>
                </c:pt>
                <c:pt idx="340">
                  <c:v>3.8183644761227855</c:v>
                </c:pt>
                <c:pt idx="341">
                  <c:v>3.0567143295163945</c:v>
                </c:pt>
                <c:pt idx="342">
                  <c:v>1.7193312869837267</c:v>
                </c:pt>
                <c:pt idx="343">
                  <c:v>1.9742813588778305</c:v>
                </c:pt>
                <c:pt idx="344">
                  <c:v>2.3716219271760215</c:v>
                </c:pt>
                <c:pt idx="345">
                  <c:v>3.5149261013467781</c:v>
                </c:pt>
                <c:pt idx="346">
                  <c:v>1.4321672694425882</c:v>
                </c:pt>
                <c:pt idx="347">
                  <c:v>1.80174661921946</c:v>
                </c:pt>
                <c:pt idx="348">
                  <c:v>1.7941393557677741</c:v>
                </c:pt>
                <c:pt idx="349">
                  <c:v>2.9069004418489897</c:v>
                </c:pt>
                <c:pt idx="350">
                  <c:v>3.1331715187135809</c:v>
                </c:pt>
                <c:pt idx="351">
                  <c:v>2.6787004349983041</c:v>
                </c:pt>
                <c:pt idx="352">
                  <c:v>2.2671717284030137</c:v>
                </c:pt>
                <c:pt idx="353">
                  <c:v>1.0253058652647702</c:v>
                </c:pt>
                <c:pt idx="354">
                  <c:v>2.8840586470939384</c:v>
                </c:pt>
                <c:pt idx="355">
                  <c:v>1.3701428470511021</c:v>
                </c:pt>
                <c:pt idx="356">
                  <c:v>3.9737395929681396</c:v>
                </c:pt>
                <c:pt idx="357">
                  <c:v>2.6607232185228016</c:v>
                </c:pt>
                <c:pt idx="358">
                  <c:v>1.9515803449033917</c:v>
                </c:pt>
                <c:pt idx="359">
                  <c:v>1.8472641017707645</c:v>
                </c:pt>
                <c:pt idx="360">
                  <c:v>2.5552154051260731</c:v>
                </c:pt>
                <c:pt idx="361">
                  <c:v>2.9147132869736239</c:v>
                </c:pt>
                <c:pt idx="362">
                  <c:v>3.4581239446610623</c:v>
                </c:pt>
                <c:pt idx="363">
                  <c:v>2.616265405281708</c:v>
                </c:pt>
                <c:pt idx="364">
                  <c:v>3.1387131098760119</c:v>
                </c:pt>
                <c:pt idx="365">
                  <c:v>2.0923696996291206</c:v>
                </c:pt>
                <c:pt idx="366">
                  <c:v>2.4520165659625479</c:v>
                </c:pt>
                <c:pt idx="367">
                  <c:v>2.0623939372531952</c:v>
                </c:pt>
                <c:pt idx="368">
                  <c:v>2.8955330394840706</c:v>
                </c:pt>
                <c:pt idx="369">
                  <c:v>1.0863598306747482</c:v>
                </c:pt>
                <c:pt idx="370">
                  <c:v>2.9383695974518065</c:v>
                </c:pt>
                <c:pt idx="371">
                  <c:v>2.4183012913197452</c:v>
                </c:pt>
                <c:pt idx="372">
                  <c:v>1.9703468762300933</c:v>
                </c:pt>
                <c:pt idx="373">
                  <c:v>1.3900514964589874</c:v>
                </c:pt>
                <c:pt idx="374">
                  <c:v>2.5543074088055593</c:v>
                </c:pt>
                <c:pt idx="375">
                  <c:v>2.4045771677406238</c:v>
                </c:pt>
                <c:pt idx="376">
                  <c:v>2.2380461031287955</c:v>
                </c:pt>
                <c:pt idx="377">
                  <c:v>2.6496268868405295</c:v>
                </c:pt>
                <c:pt idx="378">
                  <c:v>3.1603184379840017</c:v>
                </c:pt>
                <c:pt idx="379">
                  <c:v>3.2669016776195101</c:v>
                </c:pt>
                <c:pt idx="380">
                  <c:v>4.2840312248301533</c:v>
                </c:pt>
                <c:pt idx="381">
                  <c:v>2.0038911662369103</c:v>
                </c:pt>
                <c:pt idx="382">
                  <c:v>2.7587605439099794</c:v>
                </c:pt>
                <c:pt idx="383">
                  <c:v>2.6051433679800673</c:v>
                </c:pt>
                <c:pt idx="384">
                  <c:v>2.1304945885234696</c:v>
                </c:pt>
                <c:pt idx="385">
                  <c:v>2.5265977091034522</c:v>
                </c:pt>
                <c:pt idx="386">
                  <c:v>2.5171958979499744</c:v>
                </c:pt>
                <c:pt idx="387">
                  <c:v>2.3736474722092176</c:v>
                </c:pt>
                <c:pt idx="388">
                  <c:v>3.3053298691876081</c:v>
                </c:pt>
                <c:pt idx="389">
                  <c:v>3.2619049118372012</c:v>
                </c:pt>
                <c:pt idx="390">
                  <c:v>2.9522352980261761</c:v>
                </c:pt>
                <c:pt idx="391">
                  <c:v>2.9286774377960905</c:v>
                </c:pt>
                <c:pt idx="392">
                  <c:v>2.2112540676178725</c:v>
                </c:pt>
                <c:pt idx="393">
                  <c:v>1.920905604164024</c:v>
                </c:pt>
                <c:pt idx="394">
                  <c:v>1.9479236198317265</c:v>
                </c:pt>
                <c:pt idx="395">
                  <c:v>2.427972713608209</c:v>
                </c:pt>
                <c:pt idx="396">
                  <c:v>2.0494118608710798</c:v>
                </c:pt>
                <c:pt idx="397">
                  <c:v>3.1391388965442752</c:v>
                </c:pt>
                <c:pt idx="398">
                  <c:v>1.9329808219231981</c:v>
                </c:pt>
                <c:pt idx="399">
                  <c:v>1.8334658601706924</c:v>
                </c:pt>
                <c:pt idx="400">
                  <c:v>1.9527924430440919</c:v>
                </c:pt>
                <c:pt idx="401">
                  <c:v>2.3760291817281805</c:v>
                </c:pt>
                <c:pt idx="402">
                  <c:v>3.5319831721870578</c:v>
                </c:pt>
                <c:pt idx="403">
                  <c:v>2.355643050220869</c:v>
                </c:pt>
                <c:pt idx="404">
                  <c:v>2.133219456732494</c:v>
                </c:pt>
                <c:pt idx="405">
                  <c:v>1.1861083798132053</c:v>
                </c:pt>
                <c:pt idx="406">
                  <c:v>1.3354579006893843</c:v>
                </c:pt>
                <c:pt idx="407">
                  <c:v>1.9250541203118428</c:v>
                </c:pt>
                <c:pt idx="408">
                  <c:v>2.6348298023738992</c:v>
                </c:pt>
                <c:pt idx="409">
                  <c:v>2.8667892942131505</c:v>
                </c:pt>
                <c:pt idx="410">
                  <c:v>3.0749809149822678</c:v>
                </c:pt>
                <c:pt idx="411">
                  <c:v>3.099611590392529</c:v>
                </c:pt>
                <c:pt idx="412">
                  <c:v>2.7255849722706946</c:v>
                </c:pt>
                <c:pt idx="413">
                  <c:v>2.0863598306747484</c:v>
                </c:pt>
                <c:pt idx="414">
                  <c:v>2.3395508108256715</c:v>
                </c:pt>
                <c:pt idx="415">
                  <c:v>1.9417598138146952</c:v>
                </c:pt>
                <c:pt idx="416">
                  <c:v>1.3747483460101038</c:v>
                </c:pt>
                <c:pt idx="417">
                  <c:v>1.5010592622177514</c:v>
                </c:pt>
                <c:pt idx="418">
                  <c:v>2.288249225571986</c:v>
                </c:pt>
                <c:pt idx="419">
                  <c:v>3.0919130466760798</c:v>
                </c:pt>
                <c:pt idx="420">
                  <c:v>1.8488047010518038</c:v>
                </c:pt>
                <c:pt idx="421">
                  <c:v>2.454387467146955</c:v>
                </c:pt>
                <c:pt idx="422">
                  <c:v>1.9724342769573651</c:v>
                </c:pt>
                <c:pt idx="423">
                  <c:v>1.9756615331810585</c:v>
                </c:pt>
                <c:pt idx="424">
                  <c:v>2.0189084443163274</c:v>
                </c:pt>
                <c:pt idx="425">
                  <c:v>2.7386220279179425</c:v>
                </c:pt>
                <c:pt idx="426">
                  <c:v>1.8109042806687004</c:v>
                </c:pt>
                <c:pt idx="427">
                  <c:v>1.5965970956264601</c:v>
                </c:pt>
                <c:pt idx="428">
                  <c:v>1.887054378050957</c:v>
                </c:pt>
                <c:pt idx="429">
                  <c:v>2.6544172149137144</c:v>
                </c:pt>
                <c:pt idx="430">
                  <c:v>2.5506563197784464</c:v>
                </c:pt>
                <c:pt idx="431">
                  <c:v>2.1885066338181143</c:v>
                </c:pt>
                <c:pt idx="432">
                  <c:v>2.2731170684867417</c:v>
                </c:pt>
                <c:pt idx="433">
                  <c:v>2.4320066872695985</c:v>
                </c:pt>
                <c:pt idx="434">
                  <c:v>2.3464507775096948</c:v>
                </c:pt>
                <c:pt idx="435">
                  <c:v>2.4857923838352063</c:v>
                </c:pt>
                <c:pt idx="436">
                  <c:v>2.7498135852929377</c:v>
                </c:pt>
                <c:pt idx="437">
                  <c:v>1.7084209001347126</c:v>
                </c:pt>
                <c:pt idx="438">
                  <c:v>2.6634182122526795</c:v>
                </c:pt>
                <c:pt idx="439">
                  <c:v>2.9721565358594937</c:v>
                </c:pt>
                <c:pt idx="440">
                  <c:v>1.9520655901850503</c:v>
                </c:pt>
                <c:pt idx="441">
                  <c:v>1.6785183790401139</c:v>
                </c:pt>
                <c:pt idx="442">
                  <c:v>2.8974346397079347</c:v>
                </c:pt>
                <c:pt idx="443">
                  <c:v>3.493890039253007</c:v>
                </c:pt>
                <c:pt idx="444">
                  <c:v>2.3397494816808759</c:v>
                </c:pt>
                <c:pt idx="445">
                  <c:v>2.3396501576136841</c:v>
                </c:pt>
                <c:pt idx="446">
                  <c:v>2.8980666606416348</c:v>
                </c:pt>
                <c:pt idx="447">
                  <c:v>2.3628593029586802</c:v>
                </c:pt>
                <c:pt idx="448">
                  <c:v>1.5611013836490559</c:v>
                </c:pt>
                <c:pt idx="449">
                  <c:v>1.7197454925295768</c:v>
                </c:pt>
                <c:pt idx="450">
                  <c:v>3.0907164484810989</c:v>
                </c:pt>
                <c:pt idx="451">
                  <c:v>1.5556988947189014</c:v>
                </c:pt>
                <c:pt idx="452">
                  <c:v>2.2964457942063961</c:v>
                </c:pt>
                <c:pt idx="453">
                  <c:v>2.2879136470760337</c:v>
                </c:pt>
                <c:pt idx="454">
                  <c:v>1.9518230353159121</c:v>
                </c:pt>
                <c:pt idx="455">
                  <c:v>2.2088442893407381</c:v>
                </c:pt>
                <c:pt idx="456">
                  <c:v>2.3313260505750919</c:v>
                </c:pt>
                <c:pt idx="457">
                  <c:v>2.7117228918272347</c:v>
                </c:pt>
                <c:pt idx="458">
                  <c:v>2.0348289156558366</c:v>
                </c:pt>
                <c:pt idx="459">
                  <c:v>2.471365065418019</c:v>
                </c:pt>
                <c:pt idx="460">
                  <c:v>2.1752218003430523</c:v>
                </c:pt>
                <c:pt idx="461">
                  <c:v>2.1072099696478683</c:v>
                </c:pt>
                <c:pt idx="462">
                  <c:v>1.7092699609758308</c:v>
                </c:pt>
                <c:pt idx="463">
                  <c:v>2.6735277491895988</c:v>
                </c:pt>
                <c:pt idx="464">
                  <c:v>2.4882686154954601</c:v>
                </c:pt>
                <c:pt idx="465">
                  <c:v>3.2788792995841924</c:v>
                </c:pt>
                <c:pt idx="466">
                  <c:v>2.5090007907418586</c:v>
                </c:pt>
                <c:pt idx="467">
                  <c:v>2.3620109792299933</c:v>
                </c:pt>
                <c:pt idx="468">
                  <c:v>2.993876914941211</c:v>
                </c:pt>
                <c:pt idx="469">
                  <c:v>2.8808135922807914</c:v>
                </c:pt>
                <c:pt idx="470">
                  <c:v>1.9947569445876281</c:v>
                </c:pt>
                <c:pt idx="471">
                  <c:v>2.4050046650503694</c:v>
                </c:pt>
                <c:pt idx="472">
                  <c:v>3.1892375801668313</c:v>
                </c:pt>
                <c:pt idx="473">
                  <c:v>2.6195628664208273</c:v>
                </c:pt>
                <c:pt idx="474">
                  <c:v>2.598297954213673</c:v>
                </c:pt>
                <c:pt idx="475">
                  <c:v>1.9758911364017928</c:v>
                </c:pt>
                <c:pt idx="476">
                  <c:v>2.0718820073061255</c:v>
                </c:pt>
                <c:pt idx="477">
                  <c:v>2.6690378008851559</c:v>
                </c:pt>
                <c:pt idx="478">
                  <c:v>3.0997324219429547</c:v>
                </c:pt>
                <c:pt idx="479">
                  <c:v>2.3838153659804311</c:v>
                </c:pt>
                <c:pt idx="480">
                  <c:v>2.2411727867700471</c:v>
                </c:pt>
                <c:pt idx="481">
                  <c:v>2.9643775008671081</c:v>
                </c:pt>
                <c:pt idx="482">
                  <c:v>2.7598943740254991</c:v>
                </c:pt>
                <c:pt idx="483">
                  <c:v>1.2528530309798931</c:v>
                </c:pt>
                <c:pt idx="484">
                  <c:v>2.5344703322033375</c:v>
                </c:pt>
                <c:pt idx="485">
                  <c:v>2.5622333679864995</c:v>
                </c:pt>
                <c:pt idx="486">
                  <c:v>1.150756439860309</c:v>
                </c:pt>
                <c:pt idx="487">
                  <c:v>3.3178753784145592</c:v>
                </c:pt>
                <c:pt idx="488">
                  <c:v>1.9836262871245345</c:v>
                </c:pt>
                <c:pt idx="489">
                  <c:v>2.4746532533620629</c:v>
                </c:pt>
                <c:pt idx="490">
                  <c:v>2.969532392033345</c:v>
                </c:pt>
                <c:pt idx="491">
                  <c:v>2.5012647157334826</c:v>
                </c:pt>
                <c:pt idx="492">
                  <c:v>3.0546322029214288</c:v>
                </c:pt>
                <c:pt idx="493">
                  <c:v>2.9773577295453015</c:v>
                </c:pt>
                <c:pt idx="494">
                  <c:v>2.6561461347408648</c:v>
                </c:pt>
                <c:pt idx="495">
                  <c:v>2.0687422929329817</c:v>
                </c:pt>
                <c:pt idx="496">
                  <c:v>2.372175286115064</c:v>
                </c:pt>
                <c:pt idx="497">
                  <c:v>2.2271150825891253</c:v>
                </c:pt>
                <c:pt idx="498">
                  <c:v>2.1400364109752821</c:v>
                </c:pt>
                <c:pt idx="499">
                  <c:v>2.7414667617697548</c:v>
                </c:pt>
                <c:pt idx="500">
                  <c:v>1.3031960574204888</c:v>
                </c:pt>
                <c:pt idx="501">
                  <c:v>2.2087100199064009</c:v>
                </c:pt>
                <c:pt idx="502">
                  <c:v>2.2613818372857462</c:v>
                </c:pt>
                <c:pt idx="503">
                  <c:v>1.1398790864012365</c:v>
                </c:pt>
                <c:pt idx="504">
                  <c:v>2.9848872010643275</c:v>
                </c:pt>
                <c:pt idx="505">
                  <c:v>3.220474206129218</c:v>
                </c:pt>
                <c:pt idx="506">
                  <c:v>2.4070508148042502</c:v>
                </c:pt>
                <c:pt idx="507">
                  <c:v>1.4996870826184039</c:v>
                </c:pt>
                <c:pt idx="508">
                  <c:v>2.1484484035233837</c:v>
                </c:pt>
                <c:pt idx="509">
                  <c:v>2.0665122778565954</c:v>
                </c:pt>
                <c:pt idx="510">
                  <c:v>1.8078731320033321</c:v>
                </c:pt>
                <c:pt idx="511">
                  <c:v>2.9804578922761</c:v>
                </c:pt>
                <c:pt idx="512">
                  <c:v>2.1245042248342823</c:v>
                </c:pt>
                <c:pt idx="513">
                  <c:v>2.2778383330020473</c:v>
                </c:pt>
                <c:pt idx="514">
                  <c:v>1.9786369483844743</c:v>
                </c:pt>
                <c:pt idx="515">
                  <c:v>1.930949031167523</c:v>
                </c:pt>
                <c:pt idx="516">
                  <c:v>2.2880255353883627</c:v>
                </c:pt>
                <c:pt idx="517">
                  <c:v>3.1240801568797001</c:v>
                </c:pt>
                <c:pt idx="518">
                  <c:v>3.0376455820892212</c:v>
                </c:pt>
                <c:pt idx="519">
                  <c:v>1.5508396050657851</c:v>
                </c:pt>
                <c:pt idx="520">
                  <c:v>1.9203842421783575</c:v>
                </c:pt>
                <c:pt idx="521">
                  <c:v>1.8484970180903666</c:v>
                </c:pt>
                <c:pt idx="522">
                  <c:v>1.3765769570565121</c:v>
                </c:pt>
                <c:pt idx="523">
                  <c:v>2.13640344813399</c:v>
                </c:pt>
                <c:pt idx="524">
                  <c:v>2.5526073862946133</c:v>
                </c:pt>
                <c:pt idx="525">
                  <c:v>3.1937088323953549</c:v>
                </c:pt>
                <c:pt idx="526">
                  <c:v>2.315130317183602</c:v>
                </c:pt>
                <c:pt idx="527">
                  <c:v>2.4737788346467249</c:v>
                </c:pt>
                <c:pt idx="528">
                  <c:v>2.4752352226041281</c:v>
                </c:pt>
                <c:pt idx="529">
                  <c:v>3.211467624439142</c:v>
                </c:pt>
                <c:pt idx="530">
                  <c:v>2.6485551556626707</c:v>
                </c:pt>
                <c:pt idx="531">
                  <c:v>3.003805073565025</c:v>
                </c:pt>
                <c:pt idx="532">
                  <c:v>2.8847953639489812</c:v>
                </c:pt>
                <c:pt idx="533">
                  <c:v>3.1082774282879964</c:v>
                </c:pt>
                <c:pt idx="534">
                  <c:v>4.1912106047865585</c:v>
                </c:pt>
                <c:pt idx="535">
                  <c:v>3.362124184847604</c:v>
                </c:pt>
                <c:pt idx="536">
                  <c:v>1.9484129657786011</c:v>
                </c:pt>
                <c:pt idx="537">
                  <c:v>2.5127510825101012</c:v>
                </c:pt>
                <c:pt idx="538">
                  <c:v>5.0359397846117133</c:v>
                </c:pt>
                <c:pt idx="539">
                  <c:v>2.2219355998280053</c:v>
                </c:pt>
                <c:pt idx="540">
                  <c:v>1.5932860670204574</c:v>
                </c:pt>
                <c:pt idx="541">
                  <c:v>1.7331972651065695</c:v>
                </c:pt>
                <c:pt idx="542">
                  <c:v>3.5040288670544801</c:v>
                </c:pt>
                <c:pt idx="543">
                  <c:v>2.0582361689427673</c:v>
                </c:pt>
                <c:pt idx="544">
                  <c:v>2.6556665692306698</c:v>
                </c:pt>
                <c:pt idx="545">
                  <c:v>1.8558219054060299</c:v>
                </c:pt>
                <c:pt idx="546">
                  <c:v>2.2494429614425822</c:v>
                </c:pt>
                <c:pt idx="547">
                  <c:v>1.7524326092614742</c:v>
                </c:pt>
                <c:pt idx="548">
                  <c:v>2.7639518260333245</c:v>
                </c:pt>
                <c:pt idx="549">
                  <c:v>1.8125791554090467</c:v>
                </c:pt>
                <c:pt idx="550">
                  <c:v>1.9074113607745862</c:v>
                </c:pt>
                <c:pt idx="551">
                  <c:v>2.8823252745965311</c:v>
                </c:pt>
                <c:pt idx="552">
                  <c:v>1.8549130223078556</c:v>
                </c:pt>
                <c:pt idx="553">
                  <c:v>2.5467893516312583</c:v>
                </c:pt>
                <c:pt idx="554">
                  <c:v>2.2111205412580492</c:v>
                </c:pt>
                <c:pt idx="555">
                  <c:v>3.6675883569406902</c:v>
                </c:pt>
                <c:pt idx="556">
                  <c:v>2.0683714180326431</c:v>
                </c:pt>
                <c:pt idx="557">
                  <c:v>2.4563660331290431</c:v>
                </c:pt>
                <c:pt idx="558">
                  <c:v>1.4540822707310901</c:v>
                </c:pt>
                <c:pt idx="559">
                  <c:v>2.9724111386488326</c:v>
                </c:pt>
                <c:pt idx="560">
                  <c:v>2.8244838002401336</c:v>
                </c:pt>
                <c:pt idx="561">
                  <c:v>1.8796692056320536</c:v>
                </c:pt>
                <c:pt idx="562">
                  <c:v>2.2915908256580013</c:v>
                </c:pt>
                <c:pt idx="563">
                  <c:v>2.0786380383696725</c:v>
                </c:pt>
                <c:pt idx="564">
                  <c:v>2.8572420089881025</c:v>
                </c:pt>
                <c:pt idx="565">
                  <c:v>2.6015711350025503</c:v>
                </c:pt>
                <c:pt idx="566">
                  <c:v>2.0542299098633974</c:v>
                </c:pt>
                <c:pt idx="567">
                  <c:v>2.3939260065858368</c:v>
                </c:pt>
                <c:pt idx="568">
                  <c:v>1.9496339237992624</c:v>
                </c:pt>
                <c:pt idx="569">
                  <c:v>3.8714153000725049</c:v>
                </c:pt>
                <c:pt idx="570">
                  <c:v>1.6389881593436819</c:v>
                </c:pt>
                <c:pt idx="571">
                  <c:v>1.9969492484953812</c:v>
                </c:pt>
                <c:pt idx="572">
                  <c:v>2.4833733060890273</c:v>
                </c:pt>
                <c:pt idx="573">
                  <c:v>2.4869261276199506</c:v>
                </c:pt>
                <c:pt idx="574">
                  <c:v>3.2589244828768793</c:v>
                </c:pt>
                <c:pt idx="575">
                  <c:v>2.4833733060890273</c:v>
                </c:pt>
                <c:pt idx="576">
                  <c:v>3.4261776862161861</c:v>
                </c:pt>
                <c:pt idx="577">
                  <c:v>2.5063697170955042</c:v>
                </c:pt>
                <c:pt idx="578">
                  <c:v>2.1897709563468739</c:v>
                </c:pt>
                <c:pt idx="579">
                  <c:v>3.0851656604565858</c:v>
                </c:pt>
                <c:pt idx="580">
                  <c:v>1.9602328731285124</c:v>
                </c:pt>
                <c:pt idx="581">
                  <c:v>3.1711997168004218</c:v>
                </c:pt>
                <c:pt idx="582">
                  <c:v>2.1667260555800518</c:v>
                </c:pt>
                <c:pt idx="583">
                  <c:v>3.6707142301455096</c:v>
                </c:pt>
                <c:pt idx="584">
                  <c:v>2.5668497877943985</c:v>
                </c:pt>
                <c:pt idx="585">
                  <c:v>2.4091720189914034</c:v>
                </c:pt>
                <c:pt idx="586">
                  <c:v>3.3310019048442046</c:v>
                </c:pt>
                <c:pt idx="587">
                  <c:v>2.2532168125021292</c:v>
                </c:pt>
                <c:pt idx="588">
                  <c:v>2.9554231492750547</c:v>
                </c:pt>
                <c:pt idx="589">
                  <c:v>3.0772043326289147</c:v>
                </c:pt>
                <c:pt idx="590">
                  <c:v>3.2244424132722447</c:v>
                </c:pt>
                <c:pt idx="591">
                  <c:v>1.7535830588929067</c:v>
                </c:pt>
                <c:pt idx="592">
                  <c:v>2.5997193623970984</c:v>
                </c:pt>
                <c:pt idx="593">
                  <c:v>1.3569814009931311</c:v>
                </c:pt>
                <c:pt idx="594">
                  <c:v>4.0002127521761048</c:v>
                </c:pt>
                <c:pt idx="595">
                  <c:v>2.1655410767223731</c:v>
                </c:pt>
                <c:pt idx="596">
                  <c:v>2.3879234669734366</c:v>
                </c:pt>
                <c:pt idx="597">
                  <c:v>2.234896745731588</c:v>
                </c:pt>
                <c:pt idx="598">
                  <c:v>2.0195316845312554</c:v>
                </c:pt>
                <c:pt idx="599">
                  <c:v>2.1570031968325249</c:v>
                </c:pt>
                <c:pt idx="600">
                  <c:v>2.3468417696422512</c:v>
                </c:pt>
                <c:pt idx="601">
                  <c:v>2.6257753144476248</c:v>
                </c:pt>
                <c:pt idx="602">
                  <c:v>3.128447736379472</c:v>
                </c:pt>
                <c:pt idx="603">
                  <c:v>2.2796669440484556</c:v>
                </c:pt>
                <c:pt idx="604">
                  <c:v>1.7686381012476144</c:v>
                </c:pt>
                <c:pt idx="605">
                  <c:v>2.5990092398233435</c:v>
                </c:pt>
                <c:pt idx="606">
                  <c:v>2.6540802353065707</c:v>
                </c:pt>
                <c:pt idx="607">
                  <c:v>2.1662820673165708</c:v>
                </c:pt>
                <c:pt idx="608">
                  <c:v>1.8770832566506506</c:v>
                </c:pt>
                <c:pt idx="609">
                  <c:v>1.2081725266671217</c:v>
                </c:pt>
                <c:pt idx="610">
                  <c:v>2.4357647592603793</c:v>
                </c:pt>
                <c:pt idx="611">
                  <c:v>2.443654067612905</c:v>
                </c:pt>
                <c:pt idx="612">
                  <c:v>2.35237549500052</c:v>
                </c:pt>
                <c:pt idx="613">
                  <c:v>2.7536596472859989</c:v>
                </c:pt>
                <c:pt idx="614">
                  <c:v>3.0078757437675852</c:v>
                </c:pt>
                <c:pt idx="615">
                  <c:v>2.0722498976135149</c:v>
                </c:pt>
                <c:pt idx="616">
                  <c:v>2.0423785981398761</c:v>
                </c:pt>
                <c:pt idx="617">
                  <c:v>2.3088844144220166</c:v>
                </c:pt>
                <c:pt idx="618">
                  <c:v>3.0989723502639746</c:v>
                </c:pt>
                <c:pt idx="619">
                  <c:v>1.4463818122224421</c:v>
                </c:pt>
                <c:pt idx="620">
                  <c:v>4.4281275017094739</c:v>
                </c:pt>
                <c:pt idx="621">
                  <c:v>2.6714968222018745</c:v>
                </c:pt>
                <c:pt idx="622">
                  <c:v>1.9329808219231981</c:v>
                </c:pt>
                <c:pt idx="623">
                  <c:v>3.1001809307423294</c:v>
                </c:pt>
                <c:pt idx="624">
                  <c:v>2.3586010159430195</c:v>
                </c:pt>
                <c:pt idx="625">
                  <c:v>2.4026911642630386</c:v>
                </c:pt>
                <c:pt idx="626">
                  <c:v>2.2574385668598138</c:v>
                </c:pt>
                <c:pt idx="627">
                  <c:v>2.2964457942063965</c:v>
                </c:pt>
                <c:pt idx="628">
                  <c:v>2.7651094972067183</c:v>
                </c:pt>
                <c:pt idx="629">
                  <c:v>2.8716021210223119</c:v>
                </c:pt>
                <c:pt idx="630">
                  <c:v>3.1475990407669374</c:v>
                </c:pt>
                <c:pt idx="631">
                  <c:v>3.1212314551496214</c:v>
                </c:pt>
                <c:pt idx="632">
                  <c:v>3.4708219495400128</c:v>
                </c:pt>
                <c:pt idx="633">
                  <c:v>2.765817515309918</c:v>
                </c:pt>
                <c:pt idx="634">
                  <c:v>2.9864582127373063</c:v>
                </c:pt>
                <c:pt idx="635">
                  <c:v>2.9819544444699737</c:v>
                </c:pt>
                <c:pt idx="636">
                  <c:v>1.6020599913279623</c:v>
                </c:pt>
                <c:pt idx="637">
                  <c:v>2.3696795995598157</c:v>
                </c:pt>
                <c:pt idx="638">
                  <c:v>3.0806264869218056</c:v>
                </c:pt>
                <c:pt idx="639">
                  <c:v>3.3302310877192798</c:v>
                </c:pt>
                <c:pt idx="640">
                  <c:v>2.8730007223740444</c:v>
                </c:pt>
                <c:pt idx="641">
                  <c:v>2.4086638740638109</c:v>
                </c:pt>
                <c:pt idx="642">
                  <c:v>2.4073059070182823</c:v>
                </c:pt>
                <c:pt idx="643">
                  <c:v>1.6627578316815741</c:v>
                </c:pt>
                <c:pt idx="644">
                  <c:v>1.8098962466024391</c:v>
                </c:pt>
                <c:pt idx="645">
                  <c:v>1.6424645202421213</c:v>
                </c:pt>
                <c:pt idx="646">
                  <c:v>3.0204855857965516</c:v>
                </c:pt>
                <c:pt idx="647">
                  <c:v>2.476976465759527</c:v>
                </c:pt>
                <c:pt idx="648">
                  <c:v>2.4000196350651586</c:v>
                </c:pt>
                <c:pt idx="649">
                  <c:v>1.5171958979499742</c:v>
                </c:pt>
                <c:pt idx="650">
                  <c:v>2.3435070621144263</c:v>
                </c:pt>
                <c:pt idx="651">
                  <c:v>2.8496036580824469</c:v>
                </c:pt>
                <c:pt idx="652">
                  <c:v>2.5328817194073974</c:v>
                </c:pt>
                <c:pt idx="653">
                  <c:v>2.417803722639881</c:v>
                </c:pt>
                <c:pt idx="654">
                  <c:v>2.9662121531616235</c:v>
                </c:pt>
                <c:pt idx="655">
                  <c:v>3.2797809769969652</c:v>
                </c:pt>
                <c:pt idx="656">
                  <c:v>1.4313637641589874</c:v>
                </c:pt>
                <c:pt idx="657">
                  <c:v>1.2695129442179163</c:v>
                </c:pt>
                <c:pt idx="658">
                  <c:v>2.5620548296563785</c:v>
                </c:pt>
                <c:pt idx="659">
                  <c:v>1.2988530764097066</c:v>
                </c:pt>
                <c:pt idx="660">
                  <c:v>1.5792117802314991</c:v>
                </c:pt>
                <c:pt idx="661">
                  <c:v>3.7253112053176847</c:v>
                </c:pt>
                <c:pt idx="662">
                  <c:v>2.3750231289878903</c:v>
                </c:pt>
                <c:pt idx="663">
                  <c:v>2.0976043288744108</c:v>
                </c:pt>
                <c:pt idx="664">
                  <c:v>2.4840861993579391</c:v>
                </c:pt>
                <c:pt idx="665">
                  <c:v>2.5393897820725049</c:v>
                </c:pt>
                <c:pt idx="666">
                  <c:v>1.5434471800817002</c:v>
                </c:pt>
                <c:pt idx="667">
                  <c:v>2.9470659354301487</c:v>
                </c:pt>
                <c:pt idx="668">
                  <c:v>3.5730109256733864</c:v>
                </c:pt>
                <c:pt idx="669">
                  <c:v>1.7860412102425542</c:v>
                </c:pt>
                <c:pt idx="670">
                  <c:v>2.2581581933407944</c:v>
                </c:pt>
                <c:pt idx="671">
                  <c:v>2.8683799024767196</c:v>
                </c:pt>
                <c:pt idx="672">
                  <c:v>2.6084725457414342</c:v>
                </c:pt>
                <c:pt idx="673">
                  <c:v>2.1288837020997735</c:v>
                </c:pt>
                <c:pt idx="674">
                  <c:v>2.3792148413786265</c:v>
                </c:pt>
                <c:pt idx="675">
                  <c:v>2.3487914675605839</c:v>
                </c:pt>
                <c:pt idx="676">
                  <c:v>2.8739886802726473</c:v>
                </c:pt>
                <c:pt idx="677">
                  <c:v>2.5974209235343935</c:v>
                </c:pt>
                <c:pt idx="678">
                  <c:v>3.3433987457447656</c:v>
                </c:pt>
                <c:pt idx="679">
                  <c:v>2.5334542896708241</c:v>
                </c:pt>
                <c:pt idx="680">
                  <c:v>2.7335182514344876</c:v>
                </c:pt>
                <c:pt idx="681">
                  <c:v>2.4683473304121573</c:v>
                </c:pt>
                <c:pt idx="682">
                  <c:v>3.168762575622357</c:v>
                </c:pt>
                <c:pt idx="683">
                  <c:v>5.2729351384555265</c:v>
                </c:pt>
                <c:pt idx="684">
                  <c:v>2.0722498976135149</c:v>
                </c:pt>
                <c:pt idx="685">
                  <c:v>2.4596939764779706</c:v>
                </c:pt>
                <c:pt idx="686">
                  <c:v>1.6439459127480667</c:v>
                </c:pt>
                <c:pt idx="687">
                  <c:v>2.5523031093383541</c:v>
                </c:pt>
                <c:pt idx="688">
                  <c:v>3.0489659035988752</c:v>
                </c:pt>
                <c:pt idx="689">
                  <c:v>3.6327001861965944</c:v>
                </c:pt>
                <c:pt idx="690">
                  <c:v>1.6848453616444126</c:v>
                </c:pt>
                <c:pt idx="691">
                  <c:v>2.5809249756756194</c:v>
                </c:pt>
                <c:pt idx="692">
                  <c:v>3.4786242053118079</c:v>
                </c:pt>
                <c:pt idx="693">
                  <c:v>3.7184103362523997</c:v>
                </c:pt>
                <c:pt idx="694">
                  <c:v>3.1704964057448479</c:v>
                </c:pt>
                <c:pt idx="695">
                  <c:v>2.5221180641467127</c:v>
                </c:pt>
                <c:pt idx="696">
                  <c:v>2.9636461864848433</c:v>
                </c:pt>
                <c:pt idx="697">
                  <c:v>2.3972445810103862</c:v>
                </c:pt>
                <c:pt idx="698">
                  <c:v>1.8609366207000937</c:v>
                </c:pt>
                <c:pt idx="699">
                  <c:v>2.9112375328849565</c:v>
                </c:pt>
                <c:pt idx="700">
                  <c:v>3.126958928708564</c:v>
                </c:pt>
                <c:pt idx="701">
                  <c:v>3.5432545317954598</c:v>
                </c:pt>
                <c:pt idx="702">
                  <c:v>1.5211380837040362</c:v>
                </c:pt>
                <c:pt idx="703">
                  <c:v>1.6329631681672612</c:v>
                </c:pt>
                <c:pt idx="704">
                  <c:v>1.994976673649691</c:v>
                </c:pt>
                <c:pt idx="705">
                  <c:v>2.7868933252613157</c:v>
                </c:pt>
                <c:pt idx="706">
                  <c:v>2.1831274287013995</c:v>
                </c:pt>
                <c:pt idx="707">
                  <c:v>1.658964842664435</c:v>
                </c:pt>
                <c:pt idx="708">
                  <c:v>2.8484046706791877</c:v>
                </c:pt>
                <c:pt idx="709">
                  <c:v>1.0737183503461227</c:v>
                </c:pt>
                <c:pt idx="710">
                  <c:v>2.43560550202284</c:v>
                </c:pt>
                <c:pt idx="711">
                  <c:v>3.0199259412369988</c:v>
                </c:pt>
                <c:pt idx="712">
                  <c:v>1.7934411329776636</c:v>
                </c:pt>
                <c:pt idx="713">
                  <c:v>2.8672906698548841</c:v>
                </c:pt>
                <c:pt idx="714">
                  <c:v>2.9165592193011141</c:v>
                </c:pt>
                <c:pt idx="715">
                  <c:v>3.0381430899699424</c:v>
                </c:pt>
                <c:pt idx="716">
                  <c:v>1.6915235221681544</c:v>
                </c:pt>
                <c:pt idx="717">
                  <c:v>1.541579243946581</c:v>
                </c:pt>
                <c:pt idx="718">
                  <c:v>2.7943137362085442</c:v>
                </c:pt>
                <c:pt idx="719">
                  <c:v>4.4620414305747813</c:v>
                </c:pt>
                <c:pt idx="720">
                  <c:v>2.6289505948515335</c:v>
                </c:pt>
                <c:pt idx="721">
                  <c:v>2.7497363155690611</c:v>
                </c:pt>
                <c:pt idx="722">
                  <c:v>2.7977175331608368</c:v>
                </c:pt>
                <c:pt idx="723">
                  <c:v>4.4314739323031018</c:v>
                </c:pt>
                <c:pt idx="724">
                  <c:v>2.0151501032294714</c:v>
                </c:pt>
                <c:pt idx="725">
                  <c:v>2.3771240423464559</c:v>
                </c:pt>
                <c:pt idx="726">
                  <c:v>3.4410192152508503</c:v>
                </c:pt>
                <c:pt idx="727">
                  <c:v>3.3976272040218753</c:v>
                </c:pt>
                <c:pt idx="728">
                  <c:v>3.2707370486616361</c:v>
                </c:pt>
                <c:pt idx="729">
                  <c:v>2.2808059283936668</c:v>
                </c:pt>
                <c:pt idx="730">
                  <c:v>3.9409321527980929</c:v>
                </c:pt>
                <c:pt idx="731">
                  <c:v>1.5605044151950567</c:v>
                </c:pt>
                <c:pt idx="732">
                  <c:v>1.6074550232146685</c:v>
                </c:pt>
                <c:pt idx="733">
                  <c:v>1.8594385354550562</c:v>
                </c:pt>
                <c:pt idx="734">
                  <c:v>2.5928426831311002</c:v>
                </c:pt>
                <c:pt idx="735">
                  <c:v>2.8938172239674631</c:v>
                </c:pt>
                <c:pt idx="736">
                  <c:v>2.8306848828010871</c:v>
                </c:pt>
                <c:pt idx="737">
                  <c:v>3.3878434626679197</c:v>
                </c:pt>
                <c:pt idx="738">
                  <c:v>2.0622058088197126</c:v>
                </c:pt>
                <c:pt idx="739">
                  <c:v>1.2528530309798931</c:v>
                </c:pt>
                <c:pt idx="740">
                  <c:v>2.7676381476219185</c:v>
                </c:pt>
                <c:pt idx="741">
                  <c:v>2.2332500095411003</c:v>
                </c:pt>
                <c:pt idx="742">
                  <c:v>2.094994900944612</c:v>
                </c:pt>
                <c:pt idx="743">
                  <c:v>1.9592799501309388</c:v>
                </c:pt>
                <c:pt idx="744">
                  <c:v>2.4013143626917874</c:v>
                </c:pt>
                <c:pt idx="745">
                  <c:v>2.66143405039392</c:v>
                </c:pt>
                <c:pt idx="746">
                  <c:v>2.971554153446061</c:v>
                </c:pt>
                <c:pt idx="747">
                  <c:v>2.4575791469957626</c:v>
                </c:pt>
                <c:pt idx="748">
                  <c:v>1.9945371042984978</c:v>
                </c:pt>
                <c:pt idx="749">
                  <c:v>1.4448251995097476</c:v>
                </c:pt>
                <c:pt idx="750">
                  <c:v>2.6547539332529304</c:v>
                </c:pt>
                <c:pt idx="751">
                  <c:v>2.3129174811163686</c:v>
                </c:pt>
                <c:pt idx="752">
                  <c:v>2.5749567757645067</c:v>
                </c:pt>
                <c:pt idx="753">
                  <c:v>1.629919035503542</c:v>
                </c:pt>
                <c:pt idx="754">
                  <c:v>1.4593924877592308</c:v>
                </c:pt>
                <c:pt idx="755">
                  <c:v>2.0661394928706995</c:v>
                </c:pt>
                <c:pt idx="756">
                  <c:v>2.5418911250960012</c:v>
                </c:pt>
                <c:pt idx="757">
                  <c:v>1.271841606536499</c:v>
                </c:pt>
                <c:pt idx="758">
                  <c:v>2.0870712059065353</c:v>
                </c:pt>
                <c:pt idx="759">
                  <c:v>2.2343907223921922</c:v>
                </c:pt>
                <c:pt idx="760">
                  <c:v>2.1677602664356299</c:v>
                </c:pt>
                <c:pt idx="761">
                  <c:v>1.9793206973820243</c:v>
                </c:pt>
                <c:pt idx="762">
                  <c:v>2.4352868122401277</c:v>
                </c:pt>
                <c:pt idx="763">
                  <c:v>3.5115090383092289</c:v>
                </c:pt>
                <c:pt idx="764">
                  <c:v>2.694517453811156</c:v>
                </c:pt>
                <c:pt idx="765">
                  <c:v>2.3344537511509307</c:v>
                </c:pt>
                <c:pt idx="766">
                  <c:v>2.8172016526630461</c:v>
                </c:pt>
                <c:pt idx="767">
                  <c:v>3.7098548466247698</c:v>
                </c:pt>
                <c:pt idx="768">
                  <c:v>2.3366598234544202</c:v>
                </c:pt>
                <c:pt idx="769">
                  <c:v>2.3350565194390915</c:v>
                </c:pt>
                <c:pt idx="770">
                  <c:v>1.8552161947333634</c:v>
                </c:pt>
                <c:pt idx="771">
                  <c:v>3.2545239086857003</c:v>
                </c:pt>
                <c:pt idx="772">
                  <c:v>1.3579348470004537</c:v>
                </c:pt>
                <c:pt idx="773">
                  <c:v>1.5843312243675307</c:v>
                </c:pt>
                <c:pt idx="774">
                  <c:v>2.5178554189300288</c:v>
                </c:pt>
                <c:pt idx="775">
                  <c:v>1.4517864355242902</c:v>
                </c:pt>
                <c:pt idx="776">
                  <c:v>1.7846172926328754</c:v>
                </c:pt>
                <c:pt idx="777">
                  <c:v>2.0195316845312554</c:v>
                </c:pt>
                <c:pt idx="778">
                  <c:v>1.8169038393756602</c:v>
                </c:pt>
                <c:pt idx="779">
                  <c:v>1.4345689040341987</c:v>
                </c:pt>
                <c:pt idx="780">
                  <c:v>2.8567288903828825</c:v>
                </c:pt>
                <c:pt idx="781">
                  <c:v>3.0742677425533578</c:v>
                </c:pt>
                <c:pt idx="782">
                  <c:v>1.0969100130080565</c:v>
                </c:pt>
                <c:pt idx="783">
                  <c:v>2.8852481077813863</c:v>
                </c:pt>
                <c:pt idx="784">
                  <c:v>1.9410142437055697</c:v>
                </c:pt>
                <c:pt idx="785">
                  <c:v>3.293716034826109</c:v>
                </c:pt>
                <c:pt idx="786">
                  <c:v>2.823897883446552</c:v>
                </c:pt>
                <c:pt idx="787">
                  <c:v>1.6594407818703176</c:v>
                </c:pt>
                <c:pt idx="788">
                  <c:v>2.8559126891882447</c:v>
                </c:pt>
                <c:pt idx="789">
                  <c:v>2.9681559371499704</c:v>
                </c:pt>
                <c:pt idx="790">
                  <c:v>2.5615187738608118</c:v>
                </c:pt>
                <c:pt idx="791">
                  <c:v>1.9903388547876015</c:v>
                </c:pt>
                <c:pt idx="792">
                  <c:v>3.0988513070280046</c:v>
                </c:pt>
                <c:pt idx="793">
                  <c:v>2.8358173542934728</c:v>
                </c:pt>
                <c:pt idx="794">
                  <c:v>3.6275194713376826</c:v>
                </c:pt>
                <c:pt idx="795">
                  <c:v>2.1567005525820173</c:v>
                </c:pt>
                <c:pt idx="796">
                  <c:v>3.1034273973827675</c:v>
                </c:pt>
                <c:pt idx="797">
                  <c:v>3.7082891469916994</c:v>
                </c:pt>
                <c:pt idx="798">
                  <c:v>2.274388795550379</c:v>
                </c:pt>
                <c:pt idx="799">
                  <c:v>2.3399480616943507</c:v>
                </c:pt>
                <c:pt idx="800">
                  <c:v>2.1129399760840801</c:v>
                </c:pt>
                <c:pt idx="801">
                  <c:v>2.6845311921093638</c:v>
                </c:pt>
                <c:pt idx="802">
                  <c:v>1.7032913781186614</c:v>
                </c:pt>
                <c:pt idx="803">
                  <c:v>1.3856062735983121</c:v>
                </c:pt>
                <c:pt idx="804">
                  <c:v>2.2764618041732443</c:v>
                </c:pt>
                <c:pt idx="805">
                  <c:v>1.2706788361447063</c:v>
                </c:pt>
                <c:pt idx="806">
                  <c:v>2.5488805626375148</c:v>
                </c:pt>
                <c:pt idx="807">
                  <c:v>2.8120438979302267</c:v>
                </c:pt>
                <c:pt idx="808">
                  <c:v>3.354079613335788</c:v>
                </c:pt>
                <c:pt idx="809">
                  <c:v>1.920905604164024</c:v>
                </c:pt>
                <c:pt idx="810">
                  <c:v>1.8145805160103186</c:v>
                </c:pt>
                <c:pt idx="811">
                  <c:v>1.9322200138771191</c:v>
                </c:pt>
                <c:pt idx="812">
                  <c:v>3.0011710149414008</c:v>
                </c:pt>
                <c:pt idx="813">
                  <c:v>2.7591010038670638</c:v>
                </c:pt>
                <c:pt idx="814">
                  <c:v>2.7380667147774691</c:v>
                </c:pt>
                <c:pt idx="815">
                  <c:v>3.7808283696730025</c:v>
                </c:pt>
                <c:pt idx="816">
                  <c:v>1.4005379893919461</c:v>
                </c:pt>
                <c:pt idx="817">
                  <c:v>2.4394905903896835</c:v>
                </c:pt>
                <c:pt idx="818">
                  <c:v>2.8725058993459252</c:v>
                </c:pt>
                <c:pt idx="819">
                  <c:v>4.0846995786157265</c:v>
                </c:pt>
                <c:pt idx="820">
                  <c:v>1.5888317255942073</c:v>
                </c:pt>
                <c:pt idx="821">
                  <c:v>3.4919636848956954</c:v>
                </c:pt>
                <c:pt idx="822">
                  <c:v>3.0726358473276636</c:v>
                </c:pt>
                <c:pt idx="823">
                  <c:v>2.2532168125021292</c:v>
                </c:pt>
                <c:pt idx="824">
                  <c:v>2.2862318540285531</c:v>
                </c:pt>
                <c:pt idx="825">
                  <c:v>3.2400497721126476</c:v>
                </c:pt>
                <c:pt idx="826">
                  <c:v>3.1192888891246073</c:v>
                </c:pt>
                <c:pt idx="827">
                  <c:v>2.4965837344890947</c:v>
                </c:pt>
                <c:pt idx="828">
                  <c:v>2.1121020547708906</c:v>
                </c:pt>
                <c:pt idx="829">
                  <c:v>2.1749315935284423</c:v>
                </c:pt>
                <c:pt idx="830">
                  <c:v>2.3422252293607904</c:v>
                </c:pt>
                <c:pt idx="831">
                  <c:v>3.4676155040637471</c:v>
                </c:pt>
                <c:pt idx="832">
                  <c:v>2.3003780648707024</c:v>
                </c:pt>
                <c:pt idx="833">
                  <c:v>1.481442628502305</c:v>
                </c:pt>
                <c:pt idx="834">
                  <c:v>1.6812412373755872</c:v>
                </c:pt>
                <c:pt idx="835">
                  <c:v>2.4143046881283317</c:v>
                </c:pt>
                <c:pt idx="836">
                  <c:v>2.3649260337899753</c:v>
                </c:pt>
                <c:pt idx="837">
                  <c:v>2.8917604014566716</c:v>
                </c:pt>
                <c:pt idx="838">
                  <c:v>3.2071764070951621</c:v>
                </c:pt>
                <c:pt idx="839">
                  <c:v>1.8044801891059927</c:v>
                </c:pt>
                <c:pt idx="840">
                  <c:v>2.0890215007950061</c:v>
                </c:pt>
                <c:pt idx="841">
                  <c:v>2.2960066693136723</c:v>
                </c:pt>
                <c:pt idx="842">
                  <c:v>2.5233562066547925</c:v>
                </c:pt>
                <c:pt idx="843">
                  <c:v>2.6616707360403598</c:v>
                </c:pt>
                <c:pt idx="844">
                  <c:v>1.8998205024270962</c:v>
                </c:pt>
                <c:pt idx="845">
                  <c:v>2.1589652603834102</c:v>
                </c:pt>
                <c:pt idx="846">
                  <c:v>2.1127725211053705</c:v>
                </c:pt>
                <c:pt idx="847">
                  <c:v>1.0128372247051722</c:v>
                </c:pt>
                <c:pt idx="848">
                  <c:v>2.2632809142966215</c:v>
                </c:pt>
                <c:pt idx="849">
                  <c:v>3.6298681187461233</c:v>
                </c:pt>
                <c:pt idx="850">
                  <c:v>1.8842287696326039</c:v>
                </c:pt>
                <c:pt idx="851">
                  <c:v>1.609060549930087</c:v>
                </c:pt>
                <c:pt idx="852">
                  <c:v>3.2186011433156332</c:v>
                </c:pt>
                <c:pt idx="853">
                  <c:v>2.9147661369258526</c:v>
                </c:pt>
                <c:pt idx="854">
                  <c:v>3.4907167782569517</c:v>
                </c:pt>
                <c:pt idx="855">
                  <c:v>3.5002227484872979</c:v>
                </c:pt>
                <c:pt idx="856">
                  <c:v>2.439016728387513</c:v>
                </c:pt>
                <c:pt idx="857">
                  <c:v>3.0883133155880969</c:v>
                </c:pt>
                <c:pt idx="858">
                  <c:v>3.0508822106640294</c:v>
                </c:pt>
                <c:pt idx="859">
                  <c:v>3.7742285568421439</c:v>
                </c:pt>
                <c:pt idx="860">
                  <c:v>1.7748817658187963</c:v>
                </c:pt>
                <c:pt idx="861">
                  <c:v>2.4187982905903538</c:v>
                </c:pt>
                <c:pt idx="862">
                  <c:v>1.2240148113728639</c:v>
                </c:pt>
                <c:pt idx="863">
                  <c:v>1.8582363354295131</c:v>
                </c:pt>
                <c:pt idx="864">
                  <c:v>2.5522422283567021</c:v>
                </c:pt>
                <c:pt idx="865">
                  <c:v>1.0899051114393981</c:v>
                </c:pt>
                <c:pt idx="866">
                  <c:v>2.6067037413336744</c:v>
                </c:pt>
                <c:pt idx="867">
                  <c:v>1.5145477526602862</c:v>
                </c:pt>
                <c:pt idx="868">
                  <c:v>2.8248414717537007</c:v>
                </c:pt>
                <c:pt idx="869">
                  <c:v>2.2926990030439298</c:v>
                </c:pt>
                <c:pt idx="870">
                  <c:v>2.1674650288430883</c:v>
                </c:pt>
                <c:pt idx="871">
                  <c:v>2.9711134219270692</c:v>
                </c:pt>
                <c:pt idx="872">
                  <c:v>2.3480126384221953</c:v>
                </c:pt>
                <c:pt idx="873">
                  <c:v>2.3898745583909853</c:v>
                </c:pt>
                <c:pt idx="874">
                  <c:v>2.9993915617190909</c:v>
                </c:pt>
                <c:pt idx="875">
                  <c:v>3.4982209282205372</c:v>
                </c:pt>
                <c:pt idx="876">
                  <c:v>2.8939281265426069</c:v>
                </c:pt>
                <c:pt idx="877">
                  <c:v>2.0378247505883418</c:v>
                </c:pt>
                <c:pt idx="878">
                  <c:v>2.7476448193282481</c:v>
                </c:pt>
                <c:pt idx="879">
                  <c:v>3.1453673545446135</c:v>
                </c:pt>
                <c:pt idx="880">
                  <c:v>2.7380667147774691</c:v>
                </c:pt>
                <c:pt idx="881">
                  <c:v>3.3512260177145254</c:v>
                </c:pt>
                <c:pt idx="882">
                  <c:v>1.655618583541222</c:v>
                </c:pt>
                <c:pt idx="883">
                  <c:v>2.0806264869218056</c:v>
                </c:pt>
                <c:pt idx="884">
                  <c:v>3.1589200817698595</c:v>
                </c:pt>
                <c:pt idx="885">
                  <c:v>3.2399373107652645</c:v>
                </c:pt>
                <c:pt idx="886">
                  <c:v>2.6563378127675463</c:v>
                </c:pt>
                <c:pt idx="887">
                  <c:v>2.7201179400570137</c:v>
                </c:pt>
                <c:pt idx="888">
                  <c:v>2.0386201619497029</c:v>
                </c:pt>
                <c:pt idx="889">
                  <c:v>3.6059780580252179</c:v>
                </c:pt>
                <c:pt idx="890">
                  <c:v>2.3600250891893975</c:v>
                </c:pt>
                <c:pt idx="891">
                  <c:v>1.5276299008713388</c:v>
                </c:pt>
                <c:pt idx="892">
                  <c:v>2.5559404378185113</c:v>
                </c:pt>
                <c:pt idx="893">
                  <c:v>2.9967742708613043</c:v>
                </c:pt>
                <c:pt idx="894">
                  <c:v>2.4249632632607412</c:v>
                </c:pt>
                <c:pt idx="895">
                  <c:v>3.7441716767328064</c:v>
                </c:pt>
                <c:pt idx="896">
                  <c:v>2.6503560992163115</c:v>
                </c:pt>
                <c:pt idx="897">
                  <c:v>3.9158086078112264</c:v>
                </c:pt>
                <c:pt idx="898">
                  <c:v>1.1553360374650619</c:v>
                </c:pt>
                <c:pt idx="899">
                  <c:v>2.6290526377283898</c:v>
                </c:pt>
                <c:pt idx="900">
                  <c:v>1.5230958382525679</c:v>
                </c:pt>
                <c:pt idx="901">
                  <c:v>3.1012313867906989</c:v>
                </c:pt>
                <c:pt idx="902">
                  <c:v>3.3611609951950259</c:v>
                </c:pt>
                <c:pt idx="903">
                  <c:v>3.0080463061583504</c:v>
                </c:pt>
                <c:pt idx="904">
                  <c:v>3.4351672432543121</c:v>
                </c:pt>
                <c:pt idx="905">
                  <c:v>1.6861892342440237</c:v>
                </c:pt>
                <c:pt idx="906">
                  <c:v>1.6812412373755872</c:v>
                </c:pt>
                <c:pt idx="907">
                  <c:v>2.4484744282121613</c:v>
                </c:pt>
                <c:pt idx="908">
                  <c:v>2.5012647157334826</c:v>
                </c:pt>
                <c:pt idx="909">
                  <c:v>1.9501213475113734</c:v>
                </c:pt>
                <c:pt idx="910">
                  <c:v>1.449478399187365</c:v>
                </c:pt>
                <c:pt idx="911">
                  <c:v>2.3725438007590705</c:v>
                </c:pt>
                <c:pt idx="912">
                  <c:v>2.4553017716570764</c:v>
                </c:pt>
                <c:pt idx="913">
                  <c:v>2.2913688504515828</c:v>
                </c:pt>
                <c:pt idx="914">
                  <c:v>2.6023313405913373</c:v>
                </c:pt>
                <c:pt idx="915">
                  <c:v>3.1241617405746225</c:v>
                </c:pt>
                <c:pt idx="916">
                  <c:v>2.2045269429998404</c:v>
                </c:pt>
                <c:pt idx="917">
                  <c:v>4.0894034411802433</c:v>
                </c:pt>
                <c:pt idx="918">
                  <c:v>2.6713117206617669</c:v>
                </c:pt>
                <c:pt idx="919">
                  <c:v>2.9300316149509729</c:v>
                </c:pt>
                <c:pt idx="920">
                  <c:v>4.1222781499980261</c:v>
                </c:pt>
                <c:pt idx="921">
                  <c:v>2.6037396302426137</c:v>
                </c:pt>
                <c:pt idx="922">
                  <c:v>2.8162412999917832</c:v>
                </c:pt>
                <c:pt idx="923">
                  <c:v>1.8767949762007006</c:v>
                </c:pt>
                <c:pt idx="924">
                  <c:v>2.0984706656506296</c:v>
                </c:pt>
                <c:pt idx="925">
                  <c:v>3.4206322583341211</c:v>
                </c:pt>
                <c:pt idx="926">
                  <c:v>2.9553268907315449</c:v>
                </c:pt>
                <c:pt idx="927">
                  <c:v>3.6561365486184725</c:v>
                </c:pt>
                <c:pt idx="928">
                  <c:v>2.2065560440990297</c:v>
                </c:pt>
                <c:pt idx="929">
                  <c:v>2.1990691962517417</c:v>
                </c:pt>
                <c:pt idx="930">
                  <c:v>3.4196501486781612</c:v>
                </c:pt>
                <c:pt idx="931">
                  <c:v>1.4821586954112764</c:v>
                </c:pt>
                <c:pt idx="932">
                  <c:v>1.5037906830571812</c:v>
                </c:pt>
                <c:pt idx="933">
                  <c:v>2.9597804954029976</c:v>
                </c:pt>
                <c:pt idx="934">
                  <c:v>2.7552648914122466</c:v>
                </c:pt>
                <c:pt idx="935">
                  <c:v>1.8491121661845775</c:v>
                </c:pt>
                <c:pt idx="936">
                  <c:v>1.7543483357110188</c:v>
                </c:pt>
                <c:pt idx="937">
                  <c:v>2.4482424126344391</c:v>
                </c:pt>
                <c:pt idx="938">
                  <c:v>2.253580289562183</c:v>
                </c:pt>
                <c:pt idx="939">
                  <c:v>1.6532125137753437</c:v>
                </c:pt>
                <c:pt idx="940">
                  <c:v>2.349180358996378</c:v>
                </c:pt>
                <c:pt idx="941">
                  <c:v>2.6396358768118477</c:v>
                </c:pt>
                <c:pt idx="942">
                  <c:v>2.6126779183165016</c:v>
                </c:pt>
                <c:pt idx="943">
                  <c:v>3.1425615227849657</c:v>
                </c:pt>
                <c:pt idx="944">
                  <c:v>3.7080297740404271</c:v>
                </c:pt>
                <c:pt idx="945">
                  <c:v>1.7303784685876429</c:v>
                </c:pt>
                <c:pt idx="946">
                  <c:v>2.0988167170489413</c:v>
                </c:pt>
                <c:pt idx="947">
                  <c:v>2.6320014994384242</c:v>
                </c:pt>
                <c:pt idx="948">
                  <c:v>1.070037866607755</c:v>
                </c:pt>
                <c:pt idx="949">
                  <c:v>3.4501104815750114</c:v>
                </c:pt>
                <c:pt idx="950">
                  <c:v>2.1122697684172707</c:v>
                </c:pt>
                <c:pt idx="951">
                  <c:v>2.7266457202409118</c:v>
                </c:pt>
                <c:pt idx="952">
                  <c:v>1.7255032688593155</c:v>
                </c:pt>
                <c:pt idx="953">
                  <c:v>2.1996180677079309</c:v>
                </c:pt>
                <c:pt idx="954">
                  <c:v>2.198244586228236</c:v>
                </c:pt>
                <c:pt idx="955">
                  <c:v>3.1171718275142668</c:v>
                </c:pt>
                <c:pt idx="956">
                  <c:v>3.5298600727047105</c:v>
                </c:pt>
                <c:pt idx="957">
                  <c:v>2.2140486794119414</c:v>
                </c:pt>
                <c:pt idx="958">
                  <c:v>2.8303961764834691</c:v>
                </c:pt>
                <c:pt idx="959">
                  <c:v>2.5528506544605611</c:v>
                </c:pt>
                <c:pt idx="960">
                  <c:v>1.6711728427150834</c:v>
                </c:pt>
                <c:pt idx="961">
                  <c:v>2.3926969532596658</c:v>
                </c:pt>
                <c:pt idx="962">
                  <c:v>2.157607853361668</c:v>
                </c:pt>
                <c:pt idx="963">
                  <c:v>2.2575585874442181</c:v>
                </c:pt>
                <c:pt idx="964">
                  <c:v>2.4842998393467859</c:v>
                </c:pt>
                <c:pt idx="965">
                  <c:v>3.2183385313760193</c:v>
                </c:pt>
                <c:pt idx="966">
                  <c:v>1.8712809728579729</c:v>
                </c:pt>
                <c:pt idx="967">
                  <c:v>2.3653943768547783</c:v>
                </c:pt>
                <c:pt idx="968">
                  <c:v>2.1772478362556233</c:v>
                </c:pt>
                <c:pt idx="969">
                  <c:v>1.3273589343863303</c:v>
                </c:pt>
                <c:pt idx="970">
                  <c:v>2.6044960527710672</c:v>
                </c:pt>
                <c:pt idx="971">
                  <c:v>3.0808608849622763</c:v>
                </c:pt>
                <c:pt idx="972">
                  <c:v>3.1233942481055306</c:v>
                </c:pt>
                <c:pt idx="973">
                  <c:v>2.2524889444849885</c:v>
                </c:pt>
                <c:pt idx="974">
                  <c:v>1.759290033024304</c:v>
                </c:pt>
                <c:pt idx="975">
                  <c:v>3.2885957178228424</c:v>
                </c:pt>
                <c:pt idx="976">
                  <c:v>2.4728295567127057</c:v>
                </c:pt>
                <c:pt idx="977">
                  <c:v>2.0273496077747564</c:v>
                </c:pt>
                <c:pt idx="978">
                  <c:v>3.1080065761369271</c:v>
                </c:pt>
                <c:pt idx="979">
                  <c:v>2.082066934285113</c:v>
                </c:pt>
                <c:pt idx="980">
                  <c:v>2.3707905645192677</c:v>
                </c:pt>
                <c:pt idx="981">
                  <c:v>3.2466585804650401</c:v>
                </c:pt>
                <c:pt idx="982">
                  <c:v>2.9858304898583921</c:v>
                </c:pt>
                <c:pt idx="983">
                  <c:v>3.1270723871194548</c:v>
                </c:pt>
                <c:pt idx="984">
                  <c:v>3.157607853361668</c:v>
                </c:pt>
                <c:pt idx="985">
                  <c:v>1.9611837098124356</c:v>
                </c:pt>
                <c:pt idx="986">
                  <c:v>2.2575585874442181</c:v>
                </c:pt>
                <c:pt idx="987">
                  <c:v>2.9889823436155605</c:v>
                </c:pt>
                <c:pt idx="988">
                  <c:v>2.3881900415998545</c:v>
                </c:pt>
                <c:pt idx="989">
                  <c:v>3.2668899324710527</c:v>
                </c:pt>
                <c:pt idx="990">
                  <c:v>2.0742677425533578</c:v>
                </c:pt>
                <c:pt idx="991">
                  <c:v>1.9863237770507653</c:v>
                </c:pt>
                <c:pt idx="992">
                  <c:v>2.0638960381259945</c:v>
                </c:pt>
                <c:pt idx="993">
                  <c:v>2.9609224371801504</c:v>
                </c:pt>
                <c:pt idx="994">
                  <c:v>1.6641717053619309</c:v>
                </c:pt>
                <c:pt idx="995">
                  <c:v>2.2170889514791718</c:v>
                </c:pt>
                <c:pt idx="996">
                  <c:v>3.4160743909223945</c:v>
                </c:pt>
                <c:pt idx="997">
                  <c:v>1.0588054866759067</c:v>
                </c:pt>
                <c:pt idx="998">
                  <c:v>2.0970836960665213</c:v>
                </c:pt>
                <c:pt idx="999">
                  <c:v>1.3304137733491908</c:v>
                </c:pt>
                <c:pt idx="1000">
                  <c:v>2.5456781497920256</c:v>
                </c:pt>
                <c:pt idx="1001">
                  <c:v>1.9250541203118428</c:v>
                </c:pt>
                <c:pt idx="1002">
                  <c:v>2.1890690093993239</c:v>
                </c:pt>
                <c:pt idx="1003">
                  <c:v>2.7320316968741922</c:v>
                </c:pt>
                <c:pt idx="1004">
                  <c:v>2.1779691360093758</c:v>
                </c:pt>
                <c:pt idx="1005">
                  <c:v>3.6791643325526922</c:v>
                </c:pt>
                <c:pt idx="1006">
                  <c:v>3.7819706739125518</c:v>
                </c:pt>
                <c:pt idx="1007">
                  <c:v>2.0330214446829107</c:v>
                </c:pt>
                <c:pt idx="1008">
                  <c:v>3.1550930075304024</c:v>
                </c:pt>
                <c:pt idx="1009">
                  <c:v>3.4633404419027789</c:v>
                </c:pt>
                <c:pt idx="1010">
                  <c:v>2.8087509723495945</c:v>
                </c:pt>
                <c:pt idx="1011">
                  <c:v>2.4071358621915588</c:v>
                </c:pt>
                <c:pt idx="1012">
                  <c:v>2.5851786285035163</c:v>
                </c:pt>
                <c:pt idx="1013">
                  <c:v>1.9044450410769096</c:v>
                </c:pt>
                <c:pt idx="1014">
                  <c:v>2.8963608454693164</c:v>
                </c:pt>
                <c:pt idx="1015">
                  <c:v>3.1922049254145897</c:v>
                </c:pt>
                <c:pt idx="1016">
                  <c:v>2.8373042864070377</c:v>
                </c:pt>
                <c:pt idx="1017">
                  <c:v>2.8229848832234263</c:v>
                </c:pt>
                <c:pt idx="1018">
                  <c:v>3.0021444545283682</c:v>
                </c:pt>
                <c:pt idx="1019">
                  <c:v>3.2895220642581657</c:v>
                </c:pt>
                <c:pt idx="1020">
                  <c:v>1.1861083798132053</c:v>
                </c:pt>
                <c:pt idx="1021">
                  <c:v>2.5418911250960012</c:v>
                </c:pt>
                <c:pt idx="1022">
                  <c:v>2.8443218208944798</c:v>
                </c:pt>
                <c:pt idx="1023">
                  <c:v>2.5846138761717827</c:v>
                </c:pt>
                <c:pt idx="1024">
                  <c:v>2.4790711958039306</c:v>
                </c:pt>
                <c:pt idx="1025">
                  <c:v>2.3650197428165347</c:v>
                </c:pt>
                <c:pt idx="1026">
                  <c:v>3.1022449901477054</c:v>
                </c:pt>
                <c:pt idx="1027">
                  <c:v>3.4523538701735963</c:v>
                </c:pt>
                <c:pt idx="1028">
                  <c:v>2.0060379549973173</c:v>
                </c:pt>
                <c:pt idx="1029">
                  <c:v>2.9439147570631978</c:v>
                </c:pt>
                <c:pt idx="1030">
                  <c:v>2.4743619760326307</c:v>
                </c:pt>
                <c:pt idx="1031">
                  <c:v>2.5764565324056203</c:v>
                </c:pt>
                <c:pt idx="1032">
                  <c:v>2.6608654780038692</c:v>
                </c:pt>
                <c:pt idx="1033">
                  <c:v>2.7591388162811663</c:v>
                </c:pt>
                <c:pt idx="1034">
                  <c:v>2.4854374810763011</c:v>
                </c:pt>
                <c:pt idx="1035">
                  <c:v>3.1782141052808428</c:v>
                </c:pt>
                <c:pt idx="1036">
                  <c:v>2.1885066338181143</c:v>
                </c:pt>
                <c:pt idx="1037">
                  <c:v>2.3420276880874717</c:v>
                </c:pt>
                <c:pt idx="1038">
                  <c:v>1.9020028913507294</c:v>
                </c:pt>
                <c:pt idx="1039">
                  <c:v>1.7327956982893291</c:v>
                </c:pt>
                <c:pt idx="1040">
                  <c:v>2.1762359997608716</c:v>
                </c:pt>
                <c:pt idx="1041">
                  <c:v>2.6859655440604002</c:v>
                </c:pt>
                <c:pt idx="1042">
                  <c:v>3.3461377301604438</c:v>
                </c:pt>
                <c:pt idx="1043">
                  <c:v>1.8410464654093037</c:v>
                </c:pt>
                <c:pt idx="1044">
                  <c:v>3.8632574135551669</c:v>
                </c:pt>
                <c:pt idx="1045">
                  <c:v>2.4792152882013716</c:v>
                </c:pt>
                <c:pt idx="1046">
                  <c:v>2.9646367037885013</c:v>
                </c:pt>
                <c:pt idx="1047">
                  <c:v>2.5557592930893351</c:v>
                </c:pt>
                <c:pt idx="1048">
                  <c:v>2.807433545539614</c:v>
                </c:pt>
                <c:pt idx="1049">
                  <c:v>3.4103131758945273</c:v>
                </c:pt>
                <c:pt idx="1050">
                  <c:v>1.1072099696478683</c:v>
                </c:pt>
                <c:pt idx="1051">
                  <c:v>1.0149403497929366</c:v>
                </c:pt>
                <c:pt idx="1052">
                  <c:v>3.2258647199206889</c:v>
                </c:pt>
                <c:pt idx="1053">
                  <c:v>3.4944468092813845</c:v>
                </c:pt>
                <c:pt idx="1054">
                  <c:v>3.9510313644630939</c:v>
                </c:pt>
                <c:pt idx="1055">
                  <c:v>2.4044060509212692</c:v>
                </c:pt>
                <c:pt idx="1056">
                  <c:v>2.9019212493762616</c:v>
                </c:pt>
                <c:pt idx="1057">
                  <c:v>3.09413907916344</c:v>
                </c:pt>
                <c:pt idx="1058">
                  <c:v>3.2889754239873485</c:v>
                </c:pt>
                <c:pt idx="1059">
                  <c:v>1.2600713879850749</c:v>
                </c:pt>
                <c:pt idx="1060">
                  <c:v>2.542015814870588</c:v>
                </c:pt>
                <c:pt idx="1061">
                  <c:v>2.9526471697589431</c:v>
                </c:pt>
                <c:pt idx="1062">
                  <c:v>3.9176525251195535</c:v>
                </c:pt>
                <c:pt idx="1063">
                  <c:v>2.8692904042093983</c:v>
                </c:pt>
                <c:pt idx="1064">
                  <c:v>2.6754575416412085</c:v>
                </c:pt>
                <c:pt idx="1065">
                  <c:v>3.1333472655862429</c:v>
                </c:pt>
                <c:pt idx="1066">
                  <c:v>2.8604577954234709</c:v>
                </c:pt>
                <c:pt idx="1067">
                  <c:v>1.2027606873932</c:v>
                </c:pt>
                <c:pt idx="1068">
                  <c:v>3.0011493581492203</c:v>
                </c:pt>
                <c:pt idx="1069">
                  <c:v>2.3396501576136841</c:v>
                </c:pt>
                <c:pt idx="1070">
                  <c:v>2.5502283530550942</c:v>
                </c:pt>
                <c:pt idx="1071">
                  <c:v>3.4599274863645095</c:v>
                </c:pt>
                <c:pt idx="1072">
                  <c:v>1.7909884750888159</c:v>
                </c:pt>
                <c:pt idx="1073">
                  <c:v>2.0932465311038402</c:v>
                </c:pt>
                <c:pt idx="1074">
                  <c:v>3.3429356348876307</c:v>
                </c:pt>
                <c:pt idx="1075">
                  <c:v>2.1311372737786072</c:v>
                </c:pt>
                <c:pt idx="1076">
                  <c:v>3.3046735994548464</c:v>
                </c:pt>
                <c:pt idx="1077">
                  <c:v>2.9073038488339695</c:v>
                </c:pt>
                <c:pt idx="1078">
                  <c:v>2.7064617376313547</c:v>
                </c:pt>
                <c:pt idx="1079">
                  <c:v>3.7719437354392995</c:v>
                </c:pt>
                <c:pt idx="1080">
                  <c:v>3.7257279162650883</c:v>
                </c:pt>
                <c:pt idx="1081">
                  <c:v>2.5544285847220549</c:v>
                </c:pt>
                <c:pt idx="1082">
                  <c:v>2.8473875510273956</c:v>
                </c:pt>
                <c:pt idx="1083">
                  <c:v>2.8870543780509568</c:v>
                </c:pt>
                <c:pt idx="1084">
                  <c:v>3.1156271509908628</c:v>
                </c:pt>
                <c:pt idx="1085">
                  <c:v>1.4191293077419758</c:v>
                </c:pt>
                <c:pt idx="1086">
                  <c:v>2.3155505344219049</c:v>
                </c:pt>
                <c:pt idx="1087">
                  <c:v>3.4223025130253197</c:v>
                </c:pt>
                <c:pt idx="1088">
                  <c:v>1.9271136119337606</c:v>
                </c:pt>
                <c:pt idx="1089">
                  <c:v>3.0983321678476847</c:v>
                </c:pt>
                <c:pt idx="1090">
                  <c:v>2.965906915495192</c:v>
                </c:pt>
                <c:pt idx="1091">
                  <c:v>2.2771506139637969</c:v>
                </c:pt>
                <c:pt idx="1092">
                  <c:v>2.7451919415576551</c:v>
                </c:pt>
                <c:pt idx="1093">
                  <c:v>2.5407047833107623</c:v>
                </c:pt>
                <c:pt idx="1094">
                  <c:v>3.594375973933817</c:v>
                </c:pt>
                <c:pt idx="1095">
                  <c:v>2.7299742856995555</c:v>
                </c:pt>
                <c:pt idx="1096">
                  <c:v>2.3554515201265174</c:v>
                </c:pt>
                <c:pt idx="1097">
                  <c:v>1.2671717284030137</c:v>
                </c:pt>
                <c:pt idx="1098">
                  <c:v>2.6014624254946224</c:v>
                </c:pt>
                <c:pt idx="1099">
                  <c:v>3.0576661039098294</c:v>
                </c:pt>
                <c:pt idx="1100">
                  <c:v>3.7275290575740154</c:v>
                </c:pt>
                <c:pt idx="1101">
                  <c:v>1.1254812657005941</c:v>
                </c:pt>
                <c:pt idx="1102">
                  <c:v>3.510545010206612</c:v>
                </c:pt>
                <c:pt idx="1103">
                  <c:v>1.9715077817112563</c:v>
                </c:pt>
                <c:pt idx="1104">
                  <c:v>3.7040131688051616</c:v>
                </c:pt>
                <c:pt idx="1105">
                  <c:v>2.037027879755775</c:v>
                </c:pt>
                <c:pt idx="1106">
                  <c:v>1.7810369386211318</c:v>
                </c:pt>
                <c:pt idx="1107">
                  <c:v>1.9661417327390327</c:v>
                </c:pt>
                <c:pt idx="1108">
                  <c:v>2.5136170737878749</c:v>
                </c:pt>
                <c:pt idx="1109">
                  <c:v>1.667452952889954</c:v>
                </c:pt>
                <c:pt idx="1110">
                  <c:v>2.5216610151120733</c:v>
                </c:pt>
                <c:pt idx="1111">
                  <c:v>2.634628390436653</c:v>
                </c:pt>
                <c:pt idx="1112">
                  <c:v>2.8432016224265659</c:v>
                </c:pt>
                <c:pt idx="1113">
                  <c:v>2.5021538928713607</c:v>
                </c:pt>
                <c:pt idx="1114">
                  <c:v>2.81544491624435</c:v>
                </c:pt>
                <c:pt idx="1115">
                  <c:v>3.5160194668341949</c:v>
                </c:pt>
                <c:pt idx="1116">
                  <c:v>2.2684609586848019</c:v>
                </c:pt>
                <c:pt idx="1117">
                  <c:v>2.4448251995097476</c:v>
                </c:pt>
                <c:pt idx="1118">
                  <c:v>2.4782056360118823</c:v>
                </c:pt>
                <c:pt idx="1119">
                  <c:v>2.1031192535457137</c:v>
                </c:pt>
                <c:pt idx="1120">
                  <c:v>3.3710031752976226</c:v>
                </c:pt>
                <c:pt idx="1121">
                  <c:v>3.7434392057417663</c:v>
                </c:pt>
                <c:pt idx="1122">
                  <c:v>2.0068937079479006</c:v>
                </c:pt>
                <c:pt idx="1123">
                  <c:v>1.0951693514317551</c:v>
                </c:pt>
                <c:pt idx="1124">
                  <c:v>2.1104213464739563</c:v>
                </c:pt>
                <c:pt idx="1125">
                  <c:v>1.9867717342662448</c:v>
                </c:pt>
                <c:pt idx="1126">
                  <c:v>2.5671440451956573</c:v>
                </c:pt>
                <c:pt idx="1127">
                  <c:v>2.757206173278786</c:v>
                </c:pt>
                <c:pt idx="1128">
                  <c:v>3.1131743046343616</c:v>
                </c:pt>
                <c:pt idx="1129">
                  <c:v>3.0162182727813387</c:v>
                </c:pt>
                <c:pt idx="1130">
                  <c:v>3.8840756623469486</c:v>
                </c:pt>
                <c:pt idx="1131">
                  <c:v>2.4949195032388221</c:v>
                </c:pt>
                <c:pt idx="1132">
                  <c:v>2.5217916496391233</c:v>
                </c:pt>
                <c:pt idx="1133">
                  <c:v>3.2714582363642717</c:v>
                </c:pt>
                <c:pt idx="1134">
                  <c:v>3.0146885118723379</c:v>
                </c:pt>
                <c:pt idx="1135">
                  <c:v>3.6361116123021842</c:v>
                </c:pt>
                <c:pt idx="1136">
                  <c:v>3.3985649428812588</c:v>
                </c:pt>
                <c:pt idx="1137">
                  <c:v>2.79309160017658</c:v>
                </c:pt>
                <c:pt idx="1138">
                  <c:v>2.8954777962757148</c:v>
                </c:pt>
                <c:pt idx="1139">
                  <c:v>3.2616196765479355</c:v>
                </c:pt>
                <c:pt idx="1140">
                  <c:v>1.2900346113625181</c:v>
                </c:pt>
                <c:pt idx="1141">
                  <c:v>2.7921464540322671</c:v>
                </c:pt>
                <c:pt idx="1142">
                  <c:v>2.1332194567324945</c:v>
                </c:pt>
                <c:pt idx="1143">
                  <c:v>3.5995938098395044</c:v>
                </c:pt>
                <c:pt idx="1144">
                  <c:v>2.2518814545525276</c:v>
                </c:pt>
                <c:pt idx="1145">
                  <c:v>2.0780941504064105</c:v>
                </c:pt>
                <c:pt idx="1146">
                  <c:v>2.8743368353973677</c:v>
                </c:pt>
                <c:pt idx="1147">
                  <c:v>3.6121796613775792</c:v>
                </c:pt>
                <c:pt idx="1148">
                  <c:v>2.2897004101287091</c:v>
                </c:pt>
                <c:pt idx="1149">
                  <c:v>2.5788683286660286</c:v>
                </c:pt>
                <c:pt idx="1150">
                  <c:v>3.9607727283970795</c:v>
                </c:pt>
                <c:pt idx="1151">
                  <c:v>2.4510953116339169</c:v>
                </c:pt>
                <c:pt idx="1152">
                  <c:v>2.1300119496719043</c:v>
                </c:pt>
                <c:pt idx="1153">
                  <c:v>1.8020892578817327</c:v>
                </c:pt>
                <c:pt idx="1154">
                  <c:v>2.6895752157599384</c:v>
                </c:pt>
                <c:pt idx="1155">
                  <c:v>3.2992239233665828</c:v>
                </c:pt>
                <c:pt idx="1156">
                  <c:v>3.4002184106889342</c:v>
                </c:pt>
                <c:pt idx="1157">
                  <c:v>2.9847297868814615</c:v>
                </c:pt>
                <c:pt idx="1158">
                  <c:v>2.1562461903973444</c:v>
                </c:pt>
                <c:pt idx="1159">
                  <c:v>2.3573630306151427</c:v>
                </c:pt>
                <c:pt idx="1160">
                  <c:v>2.956936413844196</c:v>
                </c:pt>
                <c:pt idx="1161">
                  <c:v>3.1802836153153957</c:v>
                </c:pt>
                <c:pt idx="1162">
                  <c:v>1.3344537511509309</c:v>
                </c:pt>
                <c:pt idx="1163">
                  <c:v>2.518711301609029</c:v>
                </c:pt>
                <c:pt idx="1164">
                  <c:v>3.1570334496612023</c:v>
                </c:pt>
                <c:pt idx="1165">
                  <c:v>2.2786392978907393</c:v>
                </c:pt>
                <c:pt idx="1166">
                  <c:v>1.9544837171555522</c:v>
                </c:pt>
                <c:pt idx="1167">
                  <c:v>2.5084623812733606</c:v>
                </c:pt>
                <c:pt idx="1168">
                  <c:v>3.6262890292956751</c:v>
                </c:pt>
                <c:pt idx="1169">
                  <c:v>2.0711452904510828</c:v>
                </c:pt>
                <c:pt idx="1170">
                  <c:v>2.1349735400059151</c:v>
                </c:pt>
                <c:pt idx="1171">
                  <c:v>2.8970494805070501</c:v>
                </c:pt>
                <c:pt idx="1172">
                  <c:v>1.9245377177754899</c:v>
                </c:pt>
                <c:pt idx="1173">
                  <c:v>3.4253793205959977</c:v>
                </c:pt>
                <c:pt idx="1174">
                  <c:v>1.105510184769974</c:v>
                </c:pt>
                <c:pt idx="1175">
                  <c:v>2.4788549675286631</c:v>
                </c:pt>
                <c:pt idx="1176">
                  <c:v>2.7309840384955248</c:v>
                </c:pt>
                <c:pt idx="1177">
                  <c:v>3.1395012747359101</c:v>
                </c:pt>
                <c:pt idx="1178">
                  <c:v>2.1055101847699738</c:v>
                </c:pt>
                <c:pt idx="1179">
                  <c:v>2.1838390370564214</c:v>
                </c:pt>
                <c:pt idx="1180">
                  <c:v>2.5600860484974142</c:v>
                </c:pt>
                <c:pt idx="1181">
                  <c:v>3.7805333253164042</c:v>
                </c:pt>
                <c:pt idx="1182">
                  <c:v>1.7415455167762095</c:v>
                </c:pt>
                <c:pt idx="1183">
                  <c:v>2.038023740045158</c:v>
                </c:pt>
                <c:pt idx="1184">
                  <c:v>2.7027750779010442</c:v>
                </c:pt>
                <c:pt idx="1185">
                  <c:v>2.6291546566346384</c:v>
                </c:pt>
                <c:pt idx="1186">
                  <c:v>3.2003716351027611</c:v>
                </c:pt>
                <c:pt idx="1187">
                  <c:v>3.1166243451419708</c:v>
                </c:pt>
                <c:pt idx="1188">
                  <c:v>1.7551122663950711</c:v>
                </c:pt>
                <c:pt idx="1189">
                  <c:v>1.9422561504194651</c:v>
                </c:pt>
                <c:pt idx="1190">
                  <c:v>2.9255183581774302</c:v>
                </c:pt>
                <c:pt idx="1191">
                  <c:v>2.607776603741693</c:v>
                </c:pt>
                <c:pt idx="1192">
                  <c:v>3.8720484144174732</c:v>
                </c:pt>
                <c:pt idx="1193">
                  <c:v>1.2648178230095364</c:v>
                </c:pt>
                <c:pt idx="1194">
                  <c:v>1.1760912590556813</c:v>
                </c:pt>
                <c:pt idx="1195">
                  <c:v>2.6076158432431322</c:v>
                </c:pt>
                <c:pt idx="1196">
                  <c:v>2.8358807318173946</c:v>
                </c:pt>
                <c:pt idx="1197">
                  <c:v>2.3057811512549824</c:v>
                </c:pt>
                <c:pt idx="1198">
                  <c:v>2.0109356647043852</c:v>
                </c:pt>
                <c:pt idx="1199">
                  <c:v>2.3066394410242617</c:v>
                </c:pt>
                <c:pt idx="1200">
                  <c:v>3.6015711350025499</c:v>
                </c:pt>
                <c:pt idx="1201">
                  <c:v>1.3293978793610426</c:v>
                </c:pt>
                <c:pt idx="1202">
                  <c:v>2.0447356974505069</c:v>
                </c:pt>
                <c:pt idx="1203">
                  <c:v>2.718792228503792</c:v>
                </c:pt>
                <c:pt idx="1204">
                  <c:v>3.4600630151567717</c:v>
                </c:pt>
                <c:pt idx="1205">
                  <c:v>3.5089200718614011</c:v>
                </c:pt>
                <c:pt idx="1206">
                  <c:v>2.0746336182969043</c:v>
                </c:pt>
                <c:pt idx="1207">
                  <c:v>2.6375897858387001</c:v>
                </c:pt>
                <c:pt idx="1208">
                  <c:v>1.9654368997762601</c:v>
                </c:pt>
                <c:pt idx="1209">
                  <c:v>2.0576661039098294</c:v>
                </c:pt>
                <c:pt idx="1210">
                  <c:v>2.0988167170489413</c:v>
                </c:pt>
                <c:pt idx="1211">
                  <c:v>2.2347702951609163</c:v>
                </c:pt>
                <c:pt idx="1212">
                  <c:v>2.4049191992463146</c:v>
                </c:pt>
                <c:pt idx="1213">
                  <c:v>2.5663785608588099</c:v>
                </c:pt>
                <c:pt idx="1214">
                  <c:v>2.9896944843552418</c:v>
                </c:pt>
                <c:pt idx="1215">
                  <c:v>1.8385342705118686</c:v>
                </c:pt>
                <c:pt idx="1216">
                  <c:v>3.3616050832742199</c:v>
                </c:pt>
                <c:pt idx="1217">
                  <c:v>2.989894563718773</c:v>
                </c:pt>
                <c:pt idx="1218">
                  <c:v>1.6780629049743452</c:v>
                </c:pt>
                <c:pt idx="1219">
                  <c:v>1.524396122103842</c:v>
                </c:pt>
                <c:pt idx="1220">
                  <c:v>1.2355284469075489</c:v>
                </c:pt>
                <c:pt idx="1221">
                  <c:v>1.75815462196739</c:v>
                </c:pt>
                <c:pt idx="1222">
                  <c:v>2.3799397228019159</c:v>
                </c:pt>
                <c:pt idx="1223">
                  <c:v>2.7405995128111567</c:v>
                </c:pt>
                <c:pt idx="1224">
                  <c:v>2.6125189622425369</c:v>
                </c:pt>
                <c:pt idx="1225">
                  <c:v>1.8926510338773004</c:v>
                </c:pt>
                <c:pt idx="1226">
                  <c:v>1.6998377258672457</c:v>
                </c:pt>
                <c:pt idx="1227">
                  <c:v>2.6607706435276972</c:v>
                </c:pt>
                <c:pt idx="1228">
                  <c:v>1.436162647040756</c:v>
                </c:pt>
                <c:pt idx="1229">
                  <c:v>1.5171958979499742</c:v>
                </c:pt>
                <c:pt idx="1230">
                  <c:v>1.153814864344529</c:v>
                </c:pt>
                <c:pt idx="1231">
                  <c:v>2.9272676808108815</c:v>
                </c:pt>
                <c:pt idx="1232">
                  <c:v>2.2823955047425257</c:v>
                </c:pt>
                <c:pt idx="1233">
                  <c:v>3.2599639942040568</c:v>
                </c:pt>
                <c:pt idx="1234">
                  <c:v>2.1947917577219247</c:v>
                </c:pt>
                <c:pt idx="1235">
                  <c:v>2.5324358645067111</c:v>
                </c:pt>
                <c:pt idx="1236">
                  <c:v>1.8075350280688534</c:v>
                </c:pt>
                <c:pt idx="1237">
                  <c:v>1.6789733759197651</c:v>
                </c:pt>
                <c:pt idx="1238">
                  <c:v>1.6825962914605535</c:v>
                </c:pt>
                <c:pt idx="1239">
                  <c:v>2.9641181431514849</c:v>
                </c:pt>
                <c:pt idx="1240">
                  <c:v>2.5762837476482572</c:v>
                </c:pt>
                <c:pt idx="1241">
                  <c:v>3.2206702139322938</c:v>
                </c:pt>
                <c:pt idx="1242">
                  <c:v>3.443427284019323</c:v>
                </c:pt>
                <c:pt idx="1243">
                  <c:v>1.9740509027928774</c:v>
                </c:pt>
                <c:pt idx="1244">
                  <c:v>1.6278776945799716</c:v>
                </c:pt>
                <c:pt idx="1245">
                  <c:v>2.1727488389827436</c:v>
                </c:pt>
                <c:pt idx="1246">
                  <c:v>2.3991543339582164</c:v>
                </c:pt>
                <c:pt idx="1247">
                  <c:v>2.9629136385548689</c:v>
                </c:pt>
                <c:pt idx="1248">
                  <c:v>2.7528547947307107</c:v>
                </c:pt>
                <c:pt idx="1249">
                  <c:v>3.2697697091229223</c:v>
                </c:pt>
                <c:pt idx="1250">
                  <c:v>1.9063350418050906</c:v>
                </c:pt>
                <c:pt idx="1251">
                  <c:v>2.2753113545418118</c:v>
                </c:pt>
                <c:pt idx="1252">
                  <c:v>2.8542756704956447</c:v>
                </c:pt>
                <c:pt idx="1253">
                  <c:v>1.2600713879850747</c:v>
                </c:pt>
                <c:pt idx="1254">
                  <c:v>2.2476050641507705</c:v>
                </c:pt>
                <c:pt idx="1255">
                  <c:v>3.042437681805283</c:v>
                </c:pt>
                <c:pt idx="1256">
                  <c:v>3.2205656874461783</c:v>
                </c:pt>
                <c:pt idx="1257">
                  <c:v>2.1282376707691872</c:v>
                </c:pt>
                <c:pt idx="1258">
                  <c:v>2.4620983811351556</c:v>
                </c:pt>
                <c:pt idx="1259">
                  <c:v>3.0584450054443955</c:v>
                </c:pt>
                <c:pt idx="1260">
                  <c:v>3.7151213319096517</c:v>
                </c:pt>
                <c:pt idx="1261">
                  <c:v>1.569958818096594</c:v>
                </c:pt>
                <c:pt idx="1262">
                  <c:v>2.9315595670908055</c:v>
                </c:pt>
                <c:pt idx="1263">
                  <c:v>2.4052609615947822</c:v>
                </c:pt>
                <c:pt idx="1264">
                  <c:v>2.9459852948678504</c:v>
                </c:pt>
                <c:pt idx="1265">
                  <c:v>2.9899167890703247</c:v>
                </c:pt>
                <c:pt idx="1266">
                  <c:v>3.6335542960048515</c:v>
                </c:pt>
                <c:pt idx="1267">
                  <c:v>2.8469862125758914</c:v>
                </c:pt>
                <c:pt idx="1268">
                  <c:v>3.7318505521450165</c:v>
                </c:pt>
                <c:pt idx="1269">
                  <c:v>3.0727827856185654</c:v>
                </c:pt>
                <c:pt idx="1270">
                  <c:v>2.78358202520127</c:v>
                </c:pt>
                <c:pt idx="1271">
                  <c:v>3.3880390027351148</c:v>
                </c:pt>
                <c:pt idx="1272">
                  <c:v>1.9892272737305368</c:v>
                </c:pt>
                <c:pt idx="1273">
                  <c:v>1.5301996982030823</c:v>
                </c:pt>
                <c:pt idx="1274">
                  <c:v>2.3489859568078573</c:v>
                </c:pt>
                <c:pt idx="1275">
                  <c:v>1.8000293592441343</c:v>
                </c:pt>
                <c:pt idx="1276">
                  <c:v>1.2576785748691846</c:v>
                </c:pt>
                <c:pt idx="1277">
                  <c:v>3.565103688261515</c:v>
                </c:pt>
                <c:pt idx="1278">
                  <c:v>2.1083958730074621</c:v>
                </c:pt>
                <c:pt idx="1279">
                  <c:v>1.7892280572673351</c:v>
                </c:pt>
                <c:pt idx="1280">
                  <c:v>2.1341771075767664</c:v>
                </c:pt>
                <c:pt idx="1281">
                  <c:v>2.6046579720478711</c:v>
                </c:pt>
                <c:pt idx="1282">
                  <c:v>1.9250541203118428</c:v>
                </c:pt>
                <c:pt idx="1283">
                  <c:v>2.9880458832342387</c:v>
                </c:pt>
                <c:pt idx="1284">
                  <c:v>2.5691982833478133</c:v>
                </c:pt>
                <c:pt idx="1285">
                  <c:v>2.0164065008711178</c:v>
                </c:pt>
                <c:pt idx="1286">
                  <c:v>3.7824188715228728</c:v>
                </c:pt>
                <c:pt idx="1287">
                  <c:v>1.7726883546821415</c:v>
                </c:pt>
                <c:pt idx="1288">
                  <c:v>2.9553268907315449</c:v>
                </c:pt>
                <c:pt idx="1289">
                  <c:v>1.9770373352246813</c:v>
                </c:pt>
                <c:pt idx="1290">
                  <c:v>2.1235249809427321</c:v>
                </c:pt>
                <c:pt idx="1291">
                  <c:v>2.6533572544805337</c:v>
                </c:pt>
                <c:pt idx="1292">
                  <c:v>2.6236627073562047</c:v>
                </c:pt>
                <c:pt idx="1293">
                  <c:v>2.5848963441374497</c:v>
                </c:pt>
                <c:pt idx="1294">
                  <c:v>2.8182258936139557</c:v>
                </c:pt>
                <c:pt idx="1295">
                  <c:v>1.5871494982543437</c:v>
                </c:pt>
                <c:pt idx="1296">
                  <c:v>3.3607069892487371</c:v>
                </c:pt>
                <c:pt idx="1297">
                  <c:v>3.6564144602970359</c:v>
                </c:pt>
                <c:pt idx="1298">
                  <c:v>3.6106920953337016</c:v>
                </c:pt>
                <c:pt idx="1299">
                  <c:v>1.2866809693549301</c:v>
                </c:pt>
                <c:pt idx="1300">
                  <c:v>1.7213983755215054</c:v>
                </c:pt>
                <c:pt idx="1301">
                  <c:v>2.1818435879447726</c:v>
                </c:pt>
                <c:pt idx="1302">
                  <c:v>2.2709116394104809</c:v>
                </c:pt>
                <c:pt idx="1303">
                  <c:v>1.5138831856110928</c:v>
                </c:pt>
                <c:pt idx="1304">
                  <c:v>1.6449307079135873</c:v>
                </c:pt>
                <c:pt idx="1305">
                  <c:v>3.0080249895224269</c:v>
                </c:pt>
                <c:pt idx="1306">
                  <c:v>2.7244806771885997</c:v>
                </c:pt>
                <c:pt idx="1307">
                  <c:v>2.1763806922432702</c:v>
                </c:pt>
                <c:pt idx="1308">
                  <c:v>1.146128035678238</c:v>
                </c:pt>
                <c:pt idx="1309">
                  <c:v>2.6308345178280508</c:v>
                </c:pt>
                <c:pt idx="1310">
                  <c:v>2.8324769781143693</c:v>
                </c:pt>
                <c:pt idx="1311">
                  <c:v>3.839741937780893</c:v>
                </c:pt>
                <c:pt idx="1312">
                  <c:v>3.1547890287387501</c:v>
                </c:pt>
                <c:pt idx="1313">
                  <c:v>1.4014005407815442</c:v>
                </c:pt>
                <c:pt idx="1314">
                  <c:v>2.5310316189267459</c:v>
                </c:pt>
                <c:pt idx="1315">
                  <c:v>2.446537167073644</c:v>
                </c:pt>
                <c:pt idx="1316">
                  <c:v>2.7925667729442467</c:v>
                </c:pt>
                <c:pt idx="1317">
                  <c:v>2.866671239307387</c:v>
                </c:pt>
                <c:pt idx="1318">
                  <c:v>1.9597566729909952</c:v>
                </c:pt>
                <c:pt idx="1319">
                  <c:v>2.7620405299789792</c:v>
                </c:pt>
                <c:pt idx="1320">
                  <c:v>3.6977217871232377</c:v>
                </c:pt>
                <c:pt idx="1321">
                  <c:v>1.6976651626476746</c:v>
                </c:pt>
                <c:pt idx="1322">
                  <c:v>2.7109208703954173</c:v>
                </c:pt>
                <c:pt idx="1323">
                  <c:v>2.8004077394748679</c:v>
                </c:pt>
                <c:pt idx="1324">
                  <c:v>3.8014654536587029</c:v>
                </c:pt>
                <c:pt idx="1325">
                  <c:v>3.491347684108892</c:v>
                </c:pt>
                <c:pt idx="1326">
                  <c:v>1.9106244048892012</c:v>
                </c:pt>
                <c:pt idx="1327">
                  <c:v>3.0431853799925186</c:v>
                </c:pt>
                <c:pt idx="1328">
                  <c:v>2.8703453710809597</c:v>
                </c:pt>
                <c:pt idx="1329">
                  <c:v>3.7180987623883013</c:v>
                </c:pt>
                <c:pt idx="1330">
                  <c:v>2.0916669575956846</c:v>
                </c:pt>
                <c:pt idx="1331">
                  <c:v>2.1496808824829379</c:v>
                </c:pt>
                <c:pt idx="1332">
                  <c:v>2.0261245167454502</c:v>
                </c:pt>
                <c:pt idx="1333">
                  <c:v>2.3059958827708047</c:v>
                </c:pt>
                <c:pt idx="1334">
                  <c:v>2.1282376707691872</c:v>
                </c:pt>
                <c:pt idx="1335">
                  <c:v>2.3822872662579013</c:v>
                </c:pt>
                <c:pt idx="1336">
                  <c:v>2.3783979009481375</c:v>
                </c:pt>
                <c:pt idx="1337">
                  <c:v>1.8500332576897689</c:v>
                </c:pt>
                <c:pt idx="1338">
                  <c:v>2.9123814989188004</c:v>
                </c:pt>
                <c:pt idx="1339">
                  <c:v>2.0182843084265309</c:v>
                </c:pt>
                <c:pt idx="1340">
                  <c:v>2.527114111639805</c:v>
                </c:pt>
                <c:pt idx="1341">
                  <c:v>2.5139496880967758</c:v>
                </c:pt>
                <c:pt idx="1342">
                  <c:v>1.5652573434202137</c:v>
                </c:pt>
                <c:pt idx="1343">
                  <c:v>2.3005954838899636</c:v>
                </c:pt>
                <c:pt idx="1344">
                  <c:v>2.7554174628109362</c:v>
                </c:pt>
                <c:pt idx="1345">
                  <c:v>3.4097471987414445</c:v>
                </c:pt>
                <c:pt idx="1346">
                  <c:v>3.4184090227708763</c:v>
                </c:pt>
                <c:pt idx="1347">
                  <c:v>2.2052043639481447</c:v>
                </c:pt>
                <c:pt idx="1348">
                  <c:v>3.0891099428036415</c:v>
                </c:pt>
                <c:pt idx="1349">
                  <c:v>2.8340390181594666</c:v>
                </c:pt>
                <c:pt idx="1350">
                  <c:v>1.9733587998863977</c:v>
                </c:pt>
                <c:pt idx="1351">
                  <c:v>3.6250962790632566</c:v>
                </c:pt>
                <c:pt idx="1352">
                  <c:v>3.2977714503689648</c:v>
                </c:pt>
                <c:pt idx="1353">
                  <c:v>2.3193143040905122</c:v>
                </c:pt>
                <c:pt idx="1354">
                  <c:v>3.4872444605199084</c:v>
                </c:pt>
                <c:pt idx="1355">
                  <c:v>4.1371134734282338</c:v>
                </c:pt>
                <c:pt idx="1356">
                  <c:v>2.3974185423513479</c:v>
                </c:pt>
                <c:pt idx="1357">
                  <c:v>2.6683859166900001</c:v>
                </c:pt>
                <c:pt idx="1358">
                  <c:v>3.7175831361296292</c:v>
                </c:pt>
                <c:pt idx="1359">
                  <c:v>3.4505339244063955</c:v>
                </c:pt>
                <c:pt idx="1360">
                  <c:v>1.9286518466536946</c:v>
                </c:pt>
                <c:pt idx="1361">
                  <c:v>2.4621733047067904</c:v>
                </c:pt>
                <c:pt idx="1362">
                  <c:v>2.1936810295412816</c:v>
                </c:pt>
                <c:pt idx="1363">
                  <c:v>1.7737864449811935</c:v>
                </c:pt>
                <c:pt idx="1364">
                  <c:v>1.3598354823398879</c:v>
                </c:pt>
                <c:pt idx="1365">
                  <c:v>3.1420138329843592</c:v>
                </c:pt>
                <c:pt idx="1366">
                  <c:v>1.7084209001347128</c:v>
                </c:pt>
                <c:pt idx="1367">
                  <c:v>2.2697463731307672</c:v>
                </c:pt>
                <c:pt idx="1368">
                  <c:v>1.8382192219076259</c:v>
                </c:pt>
                <c:pt idx="1369">
                  <c:v>1.8401060944567578</c:v>
                </c:pt>
                <c:pt idx="1370">
                  <c:v>2.5383223332314397</c:v>
                </c:pt>
                <c:pt idx="1371">
                  <c:v>3.1524106636295781</c:v>
                </c:pt>
                <c:pt idx="1372">
                  <c:v>2.7408756435596682</c:v>
                </c:pt>
                <c:pt idx="1373">
                  <c:v>1.9175055095525466</c:v>
                </c:pt>
                <c:pt idx="1374">
                  <c:v>2.9189995983284636</c:v>
                </c:pt>
                <c:pt idx="1375">
                  <c:v>3.5518401996899631</c:v>
                </c:pt>
                <c:pt idx="1376">
                  <c:v>3.0056094453602804</c:v>
                </c:pt>
                <c:pt idx="1377">
                  <c:v>2.3694941621180985</c:v>
                </c:pt>
                <c:pt idx="1378">
                  <c:v>2.1131073665204956</c:v>
                </c:pt>
                <c:pt idx="1379">
                  <c:v>2.8594085209775639</c:v>
                </c:pt>
                <c:pt idx="1380">
                  <c:v>2.652294700725204</c:v>
                </c:pt>
                <c:pt idx="1381">
                  <c:v>2.2829618035343353</c:v>
                </c:pt>
                <c:pt idx="1382">
                  <c:v>3.4862249728177663</c:v>
                </c:pt>
                <c:pt idx="1383">
                  <c:v>3.1728946977521764</c:v>
                </c:pt>
                <c:pt idx="1384">
                  <c:v>2.1627137255830782</c:v>
                </c:pt>
                <c:pt idx="1385">
                  <c:v>2.4063698354692673</c:v>
                </c:pt>
                <c:pt idx="1386">
                  <c:v>2.4483971034577676</c:v>
                </c:pt>
                <c:pt idx="1387">
                  <c:v>3.1516149720160125</c:v>
                </c:pt>
                <c:pt idx="1388">
                  <c:v>3.0940516555099644</c:v>
                </c:pt>
                <c:pt idx="1389">
                  <c:v>1.6641717053619309</c:v>
                </c:pt>
                <c:pt idx="1390">
                  <c:v>1.2810333672477277</c:v>
                </c:pt>
                <c:pt idx="1391">
                  <c:v>3.199480914862356</c:v>
                </c:pt>
                <c:pt idx="1392">
                  <c:v>2.7711463488149852</c:v>
                </c:pt>
                <c:pt idx="1393">
                  <c:v>1.9518230353159121</c:v>
                </c:pt>
                <c:pt idx="1394">
                  <c:v>2.6332664111554247</c:v>
                </c:pt>
                <c:pt idx="1395">
                  <c:v>3.6553257559650802</c:v>
                </c:pt>
                <c:pt idx="1396">
                  <c:v>2.5796121307403039</c:v>
                </c:pt>
                <c:pt idx="1397">
                  <c:v>2.5455545072340651</c:v>
                </c:pt>
                <c:pt idx="1398">
                  <c:v>1.6079908585471747</c:v>
                </c:pt>
                <c:pt idx="1399">
                  <c:v>2.486217884667973</c:v>
                </c:pt>
                <c:pt idx="1400">
                  <c:v>3.2133982099527727</c:v>
                </c:pt>
                <c:pt idx="1401">
                  <c:v>1.8315498519957558</c:v>
                </c:pt>
                <c:pt idx="1402">
                  <c:v>1.7164207338465549</c:v>
                </c:pt>
                <c:pt idx="1403">
                  <c:v>1.5152113043278019</c:v>
                </c:pt>
                <c:pt idx="1404">
                  <c:v>2.351216345339342</c:v>
                </c:pt>
                <c:pt idx="1405">
                  <c:v>3.3422844742257487</c:v>
                </c:pt>
                <c:pt idx="1406">
                  <c:v>1.6932871570056556</c:v>
                </c:pt>
                <c:pt idx="1407">
                  <c:v>2.6865915864615024</c:v>
                </c:pt>
                <c:pt idx="1408">
                  <c:v>2.5292378052696605</c:v>
                </c:pt>
                <c:pt idx="1409">
                  <c:v>1.9437417658313136</c:v>
                </c:pt>
                <c:pt idx="1410">
                  <c:v>1.7524326092614742</c:v>
                </c:pt>
                <c:pt idx="1411">
                  <c:v>1.7678976160180906</c:v>
                </c:pt>
                <c:pt idx="1412">
                  <c:v>2.3517963068970236</c:v>
                </c:pt>
                <c:pt idx="1413">
                  <c:v>2.1659858227744544</c:v>
                </c:pt>
                <c:pt idx="1414">
                  <c:v>1.8842287696326039</c:v>
                </c:pt>
                <c:pt idx="1415">
                  <c:v>3.1338740798875597</c:v>
                </c:pt>
                <c:pt idx="1416">
                  <c:v>2.6973165417323832</c:v>
                </c:pt>
                <c:pt idx="1417">
                  <c:v>2.6541765418779604</c:v>
                </c:pt>
                <c:pt idx="1418">
                  <c:v>2.9384446678012028</c:v>
                </c:pt>
                <c:pt idx="1419">
                  <c:v>1.6464037262230695</c:v>
                </c:pt>
                <c:pt idx="1420">
                  <c:v>1.2636360685881083</c:v>
                </c:pt>
                <c:pt idx="1421">
                  <c:v>2.3243853564904269</c:v>
                </c:pt>
                <c:pt idx="1422">
                  <c:v>1.769007870943774</c:v>
                </c:pt>
                <c:pt idx="1423">
                  <c:v>2.1836968086346809</c:v>
                </c:pt>
                <c:pt idx="1424">
                  <c:v>2.9322961546858761</c:v>
                </c:pt>
                <c:pt idx="1425">
                  <c:v>2.0728011494098491</c:v>
                </c:pt>
                <c:pt idx="1426">
                  <c:v>2.0366288953621612</c:v>
                </c:pt>
                <c:pt idx="1427">
                  <c:v>3.0964581117174532</c:v>
                </c:pt>
                <c:pt idx="1428">
                  <c:v>1.7547304690237535</c:v>
                </c:pt>
                <c:pt idx="1429">
                  <c:v>2.7782598104346783</c:v>
                </c:pt>
                <c:pt idx="1430">
                  <c:v>2.4551495211798282</c:v>
                </c:pt>
                <c:pt idx="1431">
                  <c:v>1.36078268987328</c:v>
                </c:pt>
                <c:pt idx="1432">
                  <c:v>2.1634595517699902</c:v>
                </c:pt>
                <c:pt idx="1433">
                  <c:v>2.2539434626692585</c:v>
                </c:pt>
                <c:pt idx="1434">
                  <c:v>3.4300508557052489</c:v>
                </c:pt>
                <c:pt idx="1435">
                  <c:v>1.2683439139510646</c:v>
                </c:pt>
                <c:pt idx="1436">
                  <c:v>2.7268901407418218</c:v>
                </c:pt>
                <c:pt idx="1437">
                  <c:v>2.4731949092049379</c:v>
                </c:pt>
                <c:pt idx="1438">
                  <c:v>3.4351114331264929</c:v>
                </c:pt>
                <c:pt idx="1439">
                  <c:v>1.6042260530844701</c:v>
                </c:pt>
                <c:pt idx="1440">
                  <c:v>1.7160033436347992</c:v>
                </c:pt>
                <c:pt idx="1441">
                  <c:v>2.8617434431712057</c:v>
                </c:pt>
                <c:pt idx="1442">
                  <c:v>3.0849335749367159</c:v>
                </c:pt>
                <c:pt idx="1443">
                  <c:v>2.2860071220794747</c:v>
                </c:pt>
                <c:pt idx="1444">
                  <c:v>1.5932860670204574</c:v>
                </c:pt>
                <c:pt idx="1445">
                  <c:v>2.7537362221750104</c:v>
                </c:pt>
                <c:pt idx="1446">
                  <c:v>4.1118553980701442</c:v>
                </c:pt>
                <c:pt idx="1447">
                  <c:v>2.875726671581277</c:v>
                </c:pt>
                <c:pt idx="1448">
                  <c:v>3.1460970135358695</c:v>
                </c:pt>
                <c:pt idx="1449">
                  <c:v>2.5858553633220276</c:v>
                </c:pt>
                <c:pt idx="1450">
                  <c:v>2.6692238739308056</c:v>
                </c:pt>
                <c:pt idx="1451">
                  <c:v>2.6360865151030728</c:v>
                </c:pt>
                <c:pt idx="1452">
                  <c:v>2.9359604689891663</c:v>
                </c:pt>
                <c:pt idx="1453">
                  <c:v>2.2238851518758858</c:v>
                </c:pt>
                <c:pt idx="1454">
                  <c:v>2.0151501032294714</c:v>
                </c:pt>
                <c:pt idx="1455">
                  <c:v>2.8320935797386384</c:v>
                </c:pt>
                <c:pt idx="1456">
                  <c:v>3.8329589406507778</c:v>
                </c:pt>
                <c:pt idx="1457">
                  <c:v>2.9413374812474569</c:v>
                </c:pt>
                <c:pt idx="1458">
                  <c:v>3.2032097253259177</c:v>
                </c:pt>
                <c:pt idx="1459">
                  <c:v>2.1095785469043866</c:v>
                </c:pt>
                <c:pt idx="1460">
                  <c:v>1.8105685292164129</c:v>
                </c:pt>
                <c:pt idx="1461">
                  <c:v>1.7160033436347992</c:v>
                </c:pt>
                <c:pt idx="1462">
                  <c:v>3.4207888603523893</c:v>
                </c:pt>
                <c:pt idx="1463">
                  <c:v>2.6901074394563307</c:v>
                </c:pt>
                <c:pt idx="1464">
                  <c:v>3.1412772756350722</c:v>
                </c:pt>
                <c:pt idx="1465">
                  <c:v>3.0388982121145327</c:v>
                </c:pt>
                <c:pt idx="1466">
                  <c:v>2.602981887933407</c:v>
                </c:pt>
                <c:pt idx="1467">
                  <c:v>2.3079237036118818</c:v>
                </c:pt>
                <c:pt idx="1468">
                  <c:v>3.1524412380589548</c:v>
                </c:pt>
                <c:pt idx="1469">
                  <c:v>2.4383841070347141</c:v>
                </c:pt>
                <c:pt idx="1470">
                  <c:v>3.082066934285113</c:v>
                </c:pt>
                <c:pt idx="1471">
                  <c:v>1.92272545799326</c:v>
                </c:pt>
                <c:pt idx="1472">
                  <c:v>2.2988530764097068</c:v>
                </c:pt>
                <c:pt idx="1473">
                  <c:v>1.9273703630390235</c:v>
                </c:pt>
                <c:pt idx="1474">
                  <c:v>2.7996850909091004</c:v>
                </c:pt>
                <c:pt idx="1475">
                  <c:v>2.8138810884179102</c:v>
                </c:pt>
                <c:pt idx="1476">
                  <c:v>2.9848197448294611</c:v>
                </c:pt>
                <c:pt idx="1477">
                  <c:v>1.8603380065709938</c:v>
                </c:pt>
                <c:pt idx="1478">
                  <c:v>2.8781194846971676</c:v>
                </c:pt>
                <c:pt idx="1479">
                  <c:v>4.1233893448585013</c:v>
                </c:pt>
                <c:pt idx="1480">
                  <c:v>1.9484129657786011</c:v>
                </c:pt>
                <c:pt idx="1481">
                  <c:v>3</c:v>
                </c:pt>
                <c:pt idx="1482">
                  <c:v>1.4313637641589874</c:v>
                </c:pt>
                <c:pt idx="1483">
                  <c:v>2.0584260244570056</c:v>
                </c:pt>
                <c:pt idx="1484">
                  <c:v>2.9952402018628153</c:v>
                </c:pt>
                <c:pt idx="1485">
                  <c:v>2.470630963684906</c:v>
                </c:pt>
                <c:pt idx="1486">
                  <c:v>2.6145808669974859</c:v>
                </c:pt>
                <c:pt idx="1487">
                  <c:v>2.6925825622749091</c:v>
                </c:pt>
                <c:pt idx="1488">
                  <c:v>2.9939429790564267</c:v>
                </c:pt>
                <c:pt idx="1489">
                  <c:v>2.5918989866912243</c:v>
                </c:pt>
                <c:pt idx="1490">
                  <c:v>3.0834667854738873</c:v>
                </c:pt>
                <c:pt idx="1491">
                  <c:v>1.8998205024270962</c:v>
                </c:pt>
                <c:pt idx="1492">
                  <c:v>1.2240148113728639</c:v>
                </c:pt>
                <c:pt idx="1493">
                  <c:v>2.3081373786380386</c:v>
                </c:pt>
                <c:pt idx="1494">
                  <c:v>2.5605641489798843</c:v>
                </c:pt>
                <c:pt idx="1495">
                  <c:v>2.6957005197711714</c:v>
                </c:pt>
                <c:pt idx="1496">
                  <c:v>1.9322200138771191</c:v>
                </c:pt>
                <c:pt idx="1497">
                  <c:v>2.0907869279492677</c:v>
                </c:pt>
                <c:pt idx="1498">
                  <c:v>2.924253434430462</c:v>
                </c:pt>
                <c:pt idx="1499">
                  <c:v>3.0685012602773298</c:v>
                </c:pt>
                <c:pt idx="1500">
                  <c:v>1.0718820073061255</c:v>
                </c:pt>
                <c:pt idx="1501">
                  <c:v>2.1942367487238292</c:v>
                </c:pt>
                <c:pt idx="1502">
                  <c:v>2.728678366850914</c:v>
                </c:pt>
                <c:pt idx="1503">
                  <c:v>2.2268575702887237</c:v>
                </c:pt>
                <c:pt idx="1504">
                  <c:v>3.486487153065907</c:v>
                </c:pt>
                <c:pt idx="1505">
                  <c:v>1.1760912590556813</c:v>
                </c:pt>
                <c:pt idx="1506">
                  <c:v>1.4661258704181992</c:v>
                </c:pt>
                <c:pt idx="1507">
                  <c:v>1.9973863843973134</c:v>
                </c:pt>
                <c:pt idx="1508">
                  <c:v>2.5082603055123345</c:v>
                </c:pt>
                <c:pt idx="1509">
                  <c:v>2.5976951859255122</c:v>
                </c:pt>
                <c:pt idx="1510">
                  <c:v>3.0445005623706414</c:v>
                </c:pt>
                <c:pt idx="1511">
                  <c:v>3.5110808455391185</c:v>
                </c:pt>
                <c:pt idx="1512">
                  <c:v>2.8359124171113863</c:v>
                </c:pt>
                <c:pt idx="1513">
                  <c:v>2.1453518165584611</c:v>
                </c:pt>
                <c:pt idx="1514">
                  <c:v>2.7725050693948026</c:v>
                </c:pt>
                <c:pt idx="1515">
                  <c:v>2.2923668466362255</c:v>
                </c:pt>
                <c:pt idx="1516">
                  <c:v>1.4321672694425882</c:v>
                </c:pt>
                <c:pt idx="1517">
                  <c:v>3.1847340066209666</c:v>
                </c:pt>
                <c:pt idx="1518">
                  <c:v>2.0582361689427673</c:v>
                </c:pt>
                <c:pt idx="1519">
                  <c:v>2.1990691962517417</c:v>
                </c:pt>
                <c:pt idx="1520">
                  <c:v>3.1668295875632184</c:v>
                </c:pt>
                <c:pt idx="1521">
                  <c:v>3.8476713512188701</c:v>
                </c:pt>
                <c:pt idx="1522">
                  <c:v>2.1127725211053705</c:v>
                </c:pt>
                <c:pt idx="1523">
                  <c:v>2.221283799492686</c:v>
                </c:pt>
                <c:pt idx="1524">
                  <c:v>1.933234128714808</c:v>
                </c:pt>
                <c:pt idx="1525">
                  <c:v>2.0025979807199086</c:v>
                </c:pt>
                <c:pt idx="1526">
                  <c:v>2.9120625555885025</c:v>
                </c:pt>
                <c:pt idx="1527">
                  <c:v>2.35237549500052</c:v>
                </c:pt>
                <c:pt idx="1528">
                  <c:v>2.7105827335554427</c:v>
                </c:pt>
                <c:pt idx="1529">
                  <c:v>2.237166582685473</c:v>
                </c:pt>
                <c:pt idx="1530">
                  <c:v>3.3098855596601937</c:v>
                </c:pt>
                <c:pt idx="1531">
                  <c:v>3.3151408275714704</c:v>
                </c:pt>
                <c:pt idx="1532">
                  <c:v>1.7209857441537391</c:v>
                </c:pt>
                <c:pt idx="1533">
                  <c:v>4.2924000737110974</c:v>
                </c:pt>
                <c:pt idx="1534">
                  <c:v>2.1280760126687155</c:v>
                </c:pt>
                <c:pt idx="1535">
                  <c:v>1.7774268223893113</c:v>
                </c:pt>
                <c:pt idx="1536">
                  <c:v>3.0346284566253203</c:v>
                </c:pt>
                <c:pt idx="1537">
                  <c:v>3.5377246729657377</c:v>
                </c:pt>
                <c:pt idx="1538">
                  <c:v>1.7909884750888159</c:v>
                </c:pt>
                <c:pt idx="1539">
                  <c:v>1.8701111553644008</c:v>
                </c:pt>
                <c:pt idx="1540">
                  <c:v>2.5551549310631887</c:v>
                </c:pt>
                <c:pt idx="1541">
                  <c:v>2.4766142820325037</c:v>
                </c:pt>
                <c:pt idx="1542">
                  <c:v>2.0236639181977933</c:v>
                </c:pt>
                <c:pt idx="1543">
                  <c:v>2.8066208304825055</c:v>
                </c:pt>
                <c:pt idx="1544">
                  <c:v>1.9079485216122722</c:v>
                </c:pt>
                <c:pt idx="1545">
                  <c:v>1.8388490907372552</c:v>
                </c:pt>
                <c:pt idx="1546">
                  <c:v>1.3918169236132487</c:v>
                </c:pt>
                <c:pt idx="1547">
                  <c:v>1.7930916001765802</c:v>
                </c:pt>
                <c:pt idx="1548">
                  <c:v>2.5461723683169426</c:v>
                </c:pt>
                <c:pt idx="1549">
                  <c:v>2.8471406174134062</c:v>
                </c:pt>
                <c:pt idx="1550">
                  <c:v>1.8816699076720613</c:v>
                </c:pt>
                <c:pt idx="1551">
                  <c:v>2.1870975005834774</c:v>
                </c:pt>
                <c:pt idx="1552">
                  <c:v>2.3784887480318084</c:v>
                </c:pt>
                <c:pt idx="1553">
                  <c:v>1.9768083373380663</c:v>
                </c:pt>
                <c:pt idx="1554">
                  <c:v>1.5797835966168101</c:v>
                </c:pt>
                <c:pt idx="1555">
                  <c:v>2.1574567681342258</c:v>
                </c:pt>
                <c:pt idx="1556">
                  <c:v>2.6020057011245159</c:v>
                </c:pt>
                <c:pt idx="1557">
                  <c:v>3.2750463194941504</c:v>
                </c:pt>
                <c:pt idx="1558">
                  <c:v>2.1825573013049131</c:v>
                </c:pt>
                <c:pt idx="1559">
                  <c:v>3.1226417696255364</c:v>
                </c:pt>
                <c:pt idx="1560">
                  <c:v>2.2716093013788319</c:v>
                </c:pt>
                <c:pt idx="1561">
                  <c:v>2.0102999566398121</c:v>
                </c:pt>
                <c:pt idx="1562">
                  <c:v>1.5211380837040362</c:v>
                </c:pt>
                <c:pt idx="1563">
                  <c:v>3.2056914535795058</c:v>
                </c:pt>
                <c:pt idx="1564">
                  <c:v>2.0977777345392834</c:v>
                </c:pt>
                <c:pt idx="1565">
                  <c:v>2.3198344796011399</c:v>
                </c:pt>
                <c:pt idx="1566">
                  <c:v>3.265584242575136</c:v>
                </c:pt>
                <c:pt idx="1567">
                  <c:v>3.9054288678839999</c:v>
                </c:pt>
                <c:pt idx="1568">
                  <c:v>1.9597566729909952</c:v>
                </c:pt>
                <c:pt idx="1569">
                  <c:v>2.400451639956946</c:v>
                </c:pt>
                <c:pt idx="1570">
                  <c:v>2.5418287667813124</c:v>
                </c:pt>
                <c:pt idx="1571">
                  <c:v>2.868115205327217</c:v>
                </c:pt>
                <c:pt idx="1572">
                  <c:v>1.2564772062416767</c:v>
                </c:pt>
                <c:pt idx="1573">
                  <c:v>2.6044960527710672</c:v>
                </c:pt>
                <c:pt idx="1574">
                  <c:v>2.5428254269591797</c:v>
                </c:pt>
                <c:pt idx="1575">
                  <c:v>1.2624510897304293</c:v>
                </c:pt>
                <c:pt idx="1576">
                  <c:v>2.6621909908590071</c:v>
                </c:pt>
                <c:pt idx="1577">
                  <c:v>3.3330944558882059</c:v>
                </c:pt>
                <c:pt idx="1578">
                  <c:v>2.1872386198314788</c:v>
                </c:pt>
                <c:pt idx="1579">
                  <c:v>2.0431657202074538</c:v>
                </c:pt>
                <c:pt idx="1580">
                  <c:v>3.5042805196072773</c:v>
                </c:pt>
                <c:pt idx="1581">
                  <c:v>2.395064164331242</c:v>
                </c:pt>
                <c:pt idx="1582">
                  <c:v>1.9334872878487055</c:v>
                </c:pt>
                <c:pt idx="1583">
                  <c:v>2.4842286376937199</c:v>
                </c:pt>
                <c:pt idx="1584">
                  <c:v>1.7180862947830917</c:v>
                </c:pt>
                <c:pt idx="1585">
                  <c:v>3.2765766816985544</c:v>
                </c:pt>
                <c:pt idx="1586">
                  <c:v>2.0451273065680269</c:v>
                </c:pt>
                <c:pt idx="1587">
                  <c:v>2.3891660843645326</c:v>
                </c:pt>
                <c:pt idx="1588">
                  <c:v>2.8754374889351526</c:v>
                </c:pt>
                <c:pt idx="1589">
                  <c:v>1.0827853703164501</c:v>
                </c:pt>
                <c:pt idx="1590">
                  <c:v>3.2245978005479068</c:v>
                </c:pt>
                <c:pt idx="1591">
                  <c:v>2.7629035284990571</c:v>
                </c:pt>
                <c:pt idx="1592">
                  <c:v>2.5196311389796144</c:v>
                </c:pt>
                <c:pt idx="1593">
                  <c:v>3.3002693145303565</c:v>
                </c:pt>
                <c:pt idx="1594">
                  <c:v>2.2251800081776829</c:v>
                </c:pt>
                <c:pt idx="1595">
                  <c:v>3.0541340708512235</c:v>
                </c:pt>
                <c:pt idx="1596">
                  <c:v>1.6117233080073419</c:v>
                </c:pt>
                <c:pt idx="1597">
                  <c:v>1.9362623419034775</c:v>
                </c:pt>
                <c:pt idx="1598">
                  <c:v>1.8071966607109473</c:v>
                </c:pt>
                <c:pt idx="1599">
                  <c:v>2.9432223783084921</c:v>
                </c:pt>
                <c:pt idx="1600">
                  <c:v>2.5469126431812423</c:v>
                </c:pt>
                <c:pt idx="1601">
                  <c:v>2.1650958747542179</c:v>
                </c:pt>
                <c:pt idx="1602">
                  <c:v>2.0257153839013404</c:v>
                </c:pt>
                <c:pt idx="1603">
                  <c:v>2.8669958131106479</c:v>
                </c:pt>
                <c:pt idx="1604">
                  <c:v>1.9614210940664483</c:v>
                </c:pt>
                <c:pt idx="1605">
                  <c:v>2.6794733225294141</c:v>
                </c:pt>
                <c:pt idx="1606">
                  <c:v>2.3045982263436375</c:v>
                </c:pt>
                <c:pt idx="1607">
                  <c:v>2.5015385026499755</c:v>
                </c:pt>
                <c:pt idx="1608">
                  <c:v>2.4952667443878105</c:v>
                </c:pt>
                <c:pt idx="1609">
                  <c:v>2.9184497424011577</c:v>
                </c:pt>
                <c:pt idx="1610">
                  <c:v>3.5924210487423882</c:v>
                </c:pt>
                <c:pt idx="1611">
                  <c:v>2.9962270109261113</c:v>
                </c:pt>
                <c:pt idx="1612">
                  <c:v>2.5328817194073974</c:v>
                </c:pt>
                <c:pt idx="1613">
                  <c:v>1.9865478134147241</c:v>
                </c:pt>
                <c:pt idx="1614">
                  <c:v>3.7563546002898018</c:v>
                </c:pt>
                <c:pt idx="1615">
                  <c:v>1.5954962218255742</c:v>
                </c:pt>
                <c:pt idx="1616">
                  <c:v>2.9843472575858638</c:v>
                </c:pt>
                <c:pt idx="1617">
                  <c:v>3.3505193675975375</c:v>
                </c:pt>
                <c:pt idx="1618">
                  <c:v>2.7549214096651689</c:v>
                </c:pt>
                <c:pt idx="1619">
                  <c:v>1.0845762779343309</c:v>
                </c:pt>
                <c:pt idx="1620">
                  <c:v>3.4012885059299056</c:v>
                </c:pt>
                <c:pt idx="1621">
                  <c:v>2.8735821462267381</c:v>
                </c:pt>
                <c:pt idx="1622">
                  <c:v>2.0567143295163945</c:v>
                </c:pt>
                <c:pt idx="1623">
                  <c:v>2.1582116692141007</c:v>
                </c:pt>
                <c:pt idx="1624">
                  <c:v>2.355834495884936</c:v>
                </c:pt>
                <c:pt idx="1625">
                  <c:v>1.6627578316815741</c:v>
                </c:pt>
                <c:pt idx="1626">
                  <c:v>1.8416722500736344</c:v>
                </c:pt>
                <c:pt idx="1627">
                  <c:v>2.5725812013324862</c:v>
                </c:pt>
                <c:pt idx="1628">
                  <c:v>1.6026025204202565</c:v>
                </c:pt>
                <c:pt idx="1629">
                  <c:v>2.1395642661758498</c:v>
                </c:pt>
                <c:pt idx="1630">
                  <c:v>3.0731499139906568</c:v>
                </c:pt>
                <c:pt idx="1631">
                  <c:v>2.462622574900549</c:v>
                </c:pt>
                <c:pt idx="1632">
                  <c:v>1.7799570512469061</c:v>
                </c:pt>
                <c:pt idx="1633">
                  <c:v>3.2655253352190736</c:v>
                </c:pt>
                <c:pt idx="1634">
                  <c:v>2.3317308928154574</c:v>
                </c:pt>
                <c:pt idx="1635">
                  <c:v>3.3108950159893227</c:v>
                </c:pt>
                <c:pt idx="1636">
                  <c:v>2.7548068553544232</c:v>
                </c:pt>
                <c:pt idx="1637">
                  <c:v>2.5335178620169674</c:v>
                </c:pt>
                <c:pt idx="1638">
                  <c:v>1.6861892342440237</c:v>
                </c:pt>
                <c:pt idx="1639">
                  <c:v>1.3394514413064407</c:v>
                </c:pt>
                <c:pt idx="1640">
                  <c:v>1.946697837245742</c:v>
                </c:pt>
                <c:pt idx="1641">
                  <c:v>1.7084209001347128</c:v>
                </c:pt>
                <c:pt idx="1642">
                  <c:v>1.5378190950732742</c:v>
                </c:pt>
                <c:pt idx="1643">
                  <c:v>2.3027637084729817</c:v>
                </c:pt>
                <c:pt idx="1644">
                  <c:v>2.6207084880206173</c:v>
                </c:pt>
                <c:pt idx="1645">
                  <c:v>1.4601458174917503</c:v>
                </c:pt>
                <c:pt idx="1646">
                  <c:v>1.576916955965207</c:v>
                </c:pt>
                <c:pt idx="1647">
                  <c:v>3.2665374302343064</c:v>
                </c:pt>
                <c:pt idx="1648">
                  <c:v>1.4456042032735976</c:v>
                </c:pt>
                <c:pt idx="1649">
                  <c:v>1.7781512503836436</c:v>
                </c:pt>
                <c:pt idx="1650">
                  <c:v>2.4584867637982066</c:v>
                </c:pt>
                <c:pt idx="1651">
                  <c:v>2.022840610876528</c:v>
                </c:pt>
                <c:pt idx="1652">
                  <c:v>2.9129125511760967</c:v>
                </c:pt>
                <c:pt idx="1653">
                  <c:v>1.7508939203821252</c:v>
                </c:pt>
                <c:pt idx="1654">
                  <c:v>1.4297522800024081</c:v>
                </c:pt>
                <c:pt idx="1655">
                  <c:v>2.2124539610402758</c:v>
                </c:pt>
                <c:pt idx="1656">
                  <c:v>2.5064373800202966</c:v>
                </c:pt>
                <c:pt idx="1657">
                  <c:v>2.469674772551798</c:v>
                </c:pt>
                <c:pt idx="1658">
                  <c:v>3.4187320568732962</c:v>
                </c:pt>
                <c:pt idx="1659">
                  <c:v>2.9002305365868106</c:v>
                </c:pt>
                <c:pt idx="1660">
                  <c:v>1.5125509929042107</c:v>
                </c:pt>
                <c:pt idx="1661">
                  <c:v>0.98227123303956843</c:v>
                </c:pt>
                <c:pt idx="1662">
                  <c:v>2.5177895118835552</c:v>
                </c:pt>
                <c:pt idx="1663">
                  <c:v>2.5850092799024611</c:v>
                </c:pt>
                <c:pt idx="1664">
                  <c:v>2.5506563197784464</c:v>
                </c:pt>
                <c:pt idx="1665">
                  <c:v>2.4860051863622421</c:v>
                </c:pt>
                <c:pt idx="1666">
                  <c:v>3.9577796299419234</c:v>
                </c:pt>
                <c:pt idx="1667">
                  <c:v>3.1896306576921556</c:v>
                </c:pt>
                <c:pt idx="1668">
                  <c:v>2.4573519461106943</c:v>
                </c:pt>
                <c:pt idx="1669">
                  <c:v>2.3394514413064407</c:v>
                </c:pt>
                <c:pt idx="1670">
                  <c:v>2.0731682622651015</c:v>
                </c:pt>
                <c:pt idx="1671">
                  <c:v>2.0755469613925306</c:v>
                </c:pt>
                <c:pt idx="1672">
                  <c:v>3.8242332547975932</c:v>
                </c:pt>
                <c:pt idx="1673">
                  <c:v>1.2787536009528289</c:v>
                </c:pt>
                <c:pt idx="1674">
                  <c:v>2.8569704334824921</c:v>
                </c:pt>
                <c:pt idx="1675">
                  <c:v>1.651278013998144</c:v>
                </c:pt>
                <c:pt idx="1676">
                  <c:v>2.400365273349939</c:v>
                </c:pt>
                <c:pt idx="1677">
                  <c:v>1.8475726591421122</c:v>
                </c:pt>
                <c:pt idx="1678">
                  <c:v>1.9847522781154134</c:v>
                </c:pt>
                <c:pt idx="1679">
                  <c:v>2.7701521603260995</c:v>
                </c:pt>
                <c:pt idx="1680">
                  <c:v>2.9018668128655478</c:v>
                </c:pt>
                <c:pt idx="1681">
                  <c:v>2.336759833698248</c:v>
                </c:pt>
                <c:pt idx="1682">
                  <c:v>1.8744818176994664</c:v>
                </c:pt>
                <c:pt idx="1683">
                  <c:v>2.5567847823070253</c:v>
                </c:pt>
                <c:pt idx="1684">
                  <c:v>1.8208579894396999</c:v>
                </c:pt>
                <c:pt idx="1685">
                  <c:v>3.1403666071903871</c:v>
                </c:pt>
                <c:pt idx="1686">
                  <c:v>2.7062909572587635</c:v>
                </c:pt>
                <c:pt idx="1687">
                  <c:v>1.3354579006893843</c:v>
                </c:pt>
                <c:pt idx="1688">
                  <c:v>1.8460276753643787</c:v>
                </c:pt>
                <c:pt idx="1689">
                  <c:v>3.0944711286416449</c:v>
                </c:pt>
                <c:pt idx="1690">
                  <c:v>0.96142109406644827</c:v>
                </c:pt>
                <c:pt idx="1691">
                  <c:v>1.8862086241674976</c:v>
                </c:pt>
                <c:pt idx="1692">
                  <c:v>2.7580030092997991</c:v>
                </c:pt>
                <c:pt idx="1693">
                  <c:v>2.3642695038359158</c:v>
                </c:pt>
                <c:pt idx="1694">
                  <c:v>1.6771505212734328</c:v>
                </c:pt>
                <c:pt idx="1695">
                  <c:v>1.8375884382355112</c:v>
                </c:pt>
                <c:pt idx="1696">
                  <c:v>3.2310871205848226</c:v>
                </c:pt>
                <c:pt idx="1697">
                  <c:v>2.3562171342197353</c:v>
                </c:pt>
                <c:pt idx="1698">
                  <c:v>2.777318053891376</c:v>
                </c:pt>
                <c:pt idx="1699">
                  <c:v>2.8064852299874836</c:v>
                </c:pt>
                <c:pt idx="1700">
                  <c:v>1.7411515988517852</c:v>
                </c:pt>
                <c:pt idx="1701">
                  <c:v>3.767334001639191</c:v>
                </c:pt>
                <c:pt idx="1702">
                  <c:v>2.1772478362556233</c:v>
                </c:pt>
                <c:pt idx="1703">
                  <c:v>3.9797509071825785</c:v>
                </c:pt>
                <c:pt idx="1704">
                  <c:v>3.3532332038723083</c:v>
                </c:pt>
                <c:pt idx="1705">
                  <c:v>3.4261207087466152</c:v>
                </c:pt>
                <c:pt idx="1706">
                  <c:v>1.7201593034059568</c:v>
                </c:pt>
                <c:pt idx="1707">
                  <c:v>2.9127533036713231</c:v>
                </c:pt>
                <c:pt idx="1708">
                  <c:v>3.0427920150981804</c:v>
                </c:pt>
                <c:pt idx="1709">
                  <c:v>3.0752731600919394</c:v>
                </c:pt>
                <c:pt idx="1710">
                  <c:v>3.1867303757923109</c:v>
                </c:pt>
                <c:pt idx="1711">
                  <c:v>1.5145477526602862</c:v>
                </c:pt>
                <c:pt idx="1712">
                  <c:v>3.9288386273264879</c:v>
                </c:pt>
                <c:pt idx="1713">
                  <c:v>2.6436993646393145</c:v>
                </c:pt>
                <c:pt idx="1714">
                  <c:v>1.8075350280688534</c:v>
                </c:pt>
                <c:pt idx="1715">
                  <c:v>1.7821141474790709</c:v>
                </c:pt>
                <c:pt idx="1716">
                  <c:v>2.4006243216617671</c:v>
                </c:pt>
                <c:pt idx="1717">
                  <c:v>2.7754283920481702</c:v>
                </c:pt>
                <c:pt idx="1718">
                  <c:v>2.9981503150813658</c:v>
                </c:pt>
                <c:pt idx="1719">
                  <c:v>1.0530784434834197</c:v>
                </c:pt>
                <c:pt idx="1720">
                  <c:v>1.8790958795000727</c:v>
                </c:pt>
                <c:pt idx="1721">
                  <c:v>2.8389434923204773</c:v>
                </c:pt>
                <c:pt idx="1722">
                  <c:v>3.0654863481835539</c:v>
                </c:pt>
                <c:pt idx="1723">
                  <c:v>2.3628593029586802</c:v>
                </c:pt>
                <c:pt idx="1724">
                  <c:v>2.9788193867328423</c:v>
                </c:pt>
                <c:pt idx="1725">
                  <c:v>3.3967048575975394</c:v>
                </c:pt>
                <c:pt idx="1726">
                  <c:v>1.8530895298518657</c:v>
                </c:pt>
                <c:pt idx="1727">
                  <c:v>1.890979596989689</c:v>
                </c:pt>
                <c:pt idx="1728">
                  <c:v>0.99782308074572545</c:v>
                </c:pt>
                <c:pt idx="1729">
                  <c:v>2.577721524509021</c:v>
                </c:pt>
                <c:pt idx="1730">
                  <c:v>2.089198366805149</c:v>
                </c:pt>
                <c:pt idx="1731">
                  <c:v>2.0090257420869104</c:v>
                </c:pt>
                <c:pt idx="1732">
                  <c:v>2.8515029527705447</c:v>
                </c:pt>
                <c:pt idx="1733">
                  <c:v>2.9153734495698118</c:v>
                </c:pt>
                <c:pt idx="1734">
                  <c:v>2.0006509536295951</c:v>
                </c:pt>
                <c:pt idx="1735">
                  <c:v>2.2489536154957075</c:v>
                </c:pt>
                <c:pt idx="1736">
                  <c:v>1.6324572921847242</c:v>
                </c:pt>
                <c:pt idx="1737">
                  <c:v>2.9079216793438438</c:v>
                </c:pt>
                <c:pt idx="1738">
                  <c:v>1.7759743311293692</c:v>
                </c:pt>
                <c:pt idx="1739">
                  <c:v>3.0330013193564676</c:v>
                </c:pt>
                <c:pt idx="1740">
                  <c:v>3.643131772258966</c:v>
                </c:pt>
                <c:pt idx="1741">
                  <c:v>2.7705206437029508</c:v>
                </c:pt>
                <c:pt idx="1742">
                  <c:v>2.3001605369513523</c:v>
                </c:pt>
                <c:pt idx="1743">
                  <c:v>2.2802368096096894</c:v>
                </c:pt>
                <c:pt idx="1744">
                  <c:v>2.5184481326981416</c:v>
                </c:pt>
                <c:pt idx="1745">
                  <c:v>2.035829825252828</c:v>
                </c:pt>
                <c:pt idx="1746">
                  <c:v>2.0064660422492318</c:v>
                </c:pt>
                <c:pt idx="1747">
                  <c:v>2.4566696294237573</c:v>
                </c:pt>
                <c:pt idx="1748">
                  <c:v>1.5803546611065915</c:v>
                </c:pt>
                <c:pt idx="1749">
                  <c:v>1.8773713458697741</c:v>
                </c:pt>
                <c:pt idx="1750">
                  <c:v>1.635986111800833</c:v>
                </c:pt>
                <c:pt idx="1751">
                  <c:v>2.9732664361085286</c:v>
                </c:pt>
                <c:pt idx="1752">
                  <c:v>1.2135177569963049</c:v>
                </c:pt>
                <c:pt idx="1753">
                  <c:v>1.8122446968003694</c:v>
                </c:pt>
                <c:pt idx="1754">
                  <c:v>1.6762362167633116</c:v>
                </c:pt>
                <c:pt idx="1755">
                  <c:v>2.899191030527895</c:v>
                </c:pt>
                <c:pt idx="1756">
                  <c:v>2.2967748467403117</c:v>
                </c:pt>
                <c:pt idx="1757">
                  <c:v>3.1081420233274222</c:v>
                </c:pt>
                <c:pt idx="1758">
                  <c:v>0.98227123303956843</c:v>
                </c:pt>
                <c:pt idx="1759">
                  <c:v>3.3026447370169603</c:v>
                </c:pt>
                <c:pt idx="1760">
                  <c:v>1.9410142437055697</c:v>
                </c:pt>
                <c:pt idx="1761">
                  <c:v>1.5865873046717549</c:v>
                </c:pt>
                <c:pt idx="1762">
                  <c:v>2.4528593357958521</c:v>
                </c:pt>
                <c:pt idx="1763">
                  <c:v>1.0334237554869496</c:v>
                </c:pt>
                <c:pt idx="1764">
                  <c:v>2.9323976550034643</c:v>
                </c:pt>
                <c:pt idx="1765">
                  <c:v>1.6095944092252201</c:v>
                </c:pt>
                <c:pt idx="1766">
                  <c:v>2.3547804988312713</c:v>
                </c:pt>
                <c:pt idx="1767">
                  <c:v>2.5320533385143618</c:v>
                </c:pt>
                <c:pt idx="1768">
                  <c:v>1.7367947549243608</c:v>
                </c:pt>
                <c:pt idx="1769">
                  <c:v>1.7403626894942439</c:v>
                </c:pt>
                <c:pt idx="1770">
                  <c:v>2.3584107862063366</c:v>
                </c:pt>
                <c:pt idx="1771">
                  <c:v>2.1591158218277688</c:v>
                </c:pt>
                <c:pt idx="1772">
                  <c:v>1.7719547489639491</c:v>
                </c:pt>
                <c:pt idx="1773">
                  <c:v>3.1571241955048692</c:v>
                </c:pt>
                <c:pt idx="1774">
                  <c:v>2.2128531899471113</c:v>
                </c:pt>
                <c:pt idx="1775">
                  <c:v>2.2662316966898932</c:v>
                </c:pt>
                <c:pt idx="1776">
                  <c:v>2.628848527992802</c:v>
                </c:pt>
                <c:pt idx="1777">
                  <c:v>3.5665847855598543</c:v>
                </c:pt>
                <c:pt idx="1778">
                  <c:v>1.7075701760979363</c:v>
                </c:pt>
                <c:pt idx="1779">
                  <c:v>2.2803506930460058</c:v>
                </c:pt>
                <c:pt idx="1780">
                  <c:v>2.3856062735983121</c:v>
                </c:pt>
                <c:pt idx="1781">
                  <c:v>2.6231975855961367</c:v>
                </c:pt>
                <c:pt idx="1782">
                  <c:v>2.1562461903973444</c:v>
                </c:pt>
                <c:pt idx="1783">
                  <c:v>2.7900035203904894</c:v>
                </c:pt>
                <c:pt idx="1784">
                  <c:v>2.886829004676982</c:v>
                </c:pt>
                <c:pt idx="1785">
                  <c:v>2.5618762178990169</c:v>
                </c:pt>
                <c:pt idx="1786">
                  <c:v>1.9222062774390165</c:v>
                </c:pt>
                <c:pt idx="1787">
                  <c:v>2.6774244377012475</c:v>
                </c:pt>
                <c:pt idx="1788">
                  <c:v>3.0996979020731406</c:v>
                </c:pt>
                <c:pt idx="1789">
                  <c:v>2.4618735328350758</c:v>
                </c:pt>
                <c:pt idx="1790">
                  <c:v>2.0251009610468134</c:v>
                </c:pt>
                <c:pt idx="1791">
                  <c:v>1.4857214264815801</c:v>
                </c:pt>
                <c:pt idx="1792">
                  <c:v>1.916453948549925</c:v>
                </c:pt>
                <c:pt idx="1793">
                  <c:v>2.1465931020963049</c:v>
                </c:pt>
                <c:pt idx="1794">
                  <c:v>2.7529315116505186</c:v>
                </c:pt>
                <c:pt idx="1795">
                  <c:v>1.2240148113728639</c:v>
                </c:pt>
                <c:pt idx="1796">
                  <c:v>2.6475296664449806</c:v>
                </c:pt>
                <c:pt idx="1797">
                  <c:v>2.7107518348841255</c:v>
                </c:pt>
                <c:pt idx="1798">
                  <c:v>1.1020905255118367</c:v>
                </c:pt>
                <c:pt idx="1799">
                  <c:v>1.2108533653148932</c:v>
                </c:pt>
                <c:pt idx="1800">
                  <c:v>0.94939000664491269</c:v>
                </c:pt>
                <c:pt idx="1801">
                  <c:v>3.3196784923566365</c:v>
                </c:pt>
                <c:pt idx="1802">
                  <c:v>2.7959494989028033</c:v>
                </c:pt>
                <c:pt idx="1803">
                  <c:v>1.4828735836087537</c:v>
                </c:pt>
                <c:pt idx="1804">
                  <c:v>1.6389881593436819</c:v>
                </c:pt>
                <c:pt idx="1805">
                  <c:v>2.290479813330673</c:v>
                </c:pt>
                <c:pt idx="1806">
                  <c:v>2.6179957689233793</c:v>
                </c:pt>
                <c:pt idx="1807">
                  <c:v>2.887842265107357</c:v>
                </c:pt>
                <c:pt idx="1808">
                  <c:v>1.461648568063455</c:v>
                </c:pt>
                <c:pt idx="1809">
                  <c:v>2.7443712273318606</c:v>
                </c:pt>
                <c:pt idx="1810">
                  <c:v>2.2683439139510648</c:v>
                </c:pt>
                <c:pt idx="1811">
                  <c:v>2.5169318088680126</c:v>
                </c:pt>
                <c:pt idx="1812">
                  <c:v>2.878291949249796</c:v>
                </c:pt>
                <c:pt idx="1813">
                  <c:v>2.8541541640300263</c:v>
                </c:pt>
                <c:pt idx="1814">
                  <c:v>3.1373699381407243</c:v>
                </c:pt>
                <c:pt idx="1815">
                  <c:v>2.7977867213849601</c:v>
                </c:pt>
                <c:pt idx="1816">
                  <c:v>2.4252896164467943</c:v>
                </c:pt>
                <c:pt idx="1817">
                  <c:v>2.8430146414469681</c:v>
                </c:pt>
                <c:pt idx="1818">
                  <c:v>1.0969100130080565</c:v>
                </c:pt>
                <c:pt idx="1819">
                  <c:v>1.6069185259482912</c:v>
                </c:pt>
                <c:pt idx="1820">
                  <c:v>2.2223262109908117</c:v>
                </c:pt>
                <c:pt idx="1821">
                  <c:v>2.6087933739869307</c:v>
                </c:pt>
                <c:pt idx="1822">
                  <c:v>2.2638726768652235</c:v>
                </c:pt>
                <c:pt idx="1823">
                  <c:v>3.0056951811185102</c:v>
                </c:pt>
                <c:pt idx="1824">
                  <c:v>2.5226398176041553</c:v>
                </c:pt>
                <c:pt idx="1825">
                  <c:v>0.9268567089496923</c:v>
                </c:pt>
                <c:pt idx="1826">
                  <c:v>1.6998377258672457</c:v>
                </c:pt>
                <c:pt idx="1827">
                  <c:v>1.9185545305502736</c:v>
                </c:pt>
                <c:pt idx="1828">
                  <c:v>1.9172428579074663</c:v>
                </c:pt>
                <c:pt idx="1829">
                  <c:v>2.8940112848926751</c:v>
                </c:pt>
                <c:pt idx="1830">
                  <c:v>1.4014005407815442</c:v>
                </c:pt>
                <c:pt idx="1831">
                  <c:v>1.388278863459639</c:v>
                </c:pt>
                <c:pt idx="1832">
                  <c:v>2.8309733973226505</c:v>
                </c:pt>
                <c:pt idx="1833">
                  <c:v>3.6307532197218784</c:v>
                </c:pt>
                <c:pt idx="1834">
                  <c:v>2.7806772744333679</c:v>
                </c:pt>
                <c:pt idx="1835">
                  <c:v>2.4550733759211245</c:v>
                </c:pt>
                <c:pt idx="1836">
                  <c:v>2.8215135284047732</c:v>
                </c:pt>
                <c:pt idx="1837">
                  <c:v>3.0688905542579357</c:v>
                </c:pt>
                <c:pt idx="1838">
                  <c:v>1.4329692908744058</c:v>
                </c:pt>
                <c:pt idx="1839">
                  <c:v>2.2107197156810017</c:v>
                </c:pt>
                <c:pt idx="1840">
                  <c:v>3.1824289194302322</c:v>
                </c:pt>
                <c:pt idx="1841">
                  <c:v>2.5074510609019698</c:v>
                </c:pt>
                <c:pt idx="1842">
                  <c:v>2.4496326504700745</c:v>
                </c:pt>
                <c:pt idx="1843">
                  <c:v>1.4174716932032929</c:v>
                </c:pt>
                <c:pt idx="1844">
                  <c:v>1.7871060930365701</c:v>
                </c:pt>
                <c:pt idx="1845">
                  <c:v>1.3820170425748683</c:v>
                </c:pt>
                <c:pt idx="1846">
                  <c:v>2.4656058906462861</c:v>
                </c:pt>
                <c:pt idx="1847">
                  <c:v>2.5113485154902131</c:v>
                </c:pt>
                <c:pt idx="1848">
                  <c:v>2.1486026548060932</c:v>
                </c:pt>
                <c:pt idx="1849">
                  <c:v>2.9968398957359206</c:v>
                </c:pt>
                <c:pt idx="1850">
                  <c:v>3.4793953364946111</c:v>
                </c:pt>
                <c:pt idx="1851">
                  <c:v>1.9066043717249803</c:v>
                </c:pt>
                <c:pt idx="1852">
                  <c:v>2.0998532198843813</c:v>
                </c:pt>
                <c:pt idx="1853">
                  <c:v>1.8624295561060089</c:v>
                </c:pt>
                <c:pt idx="1854">
                  <c:v>2.5861370252307934</c:v>
                </c:pt>
                <c:pt idx="1855">
                  <c:v>2.1964525417033891</c:v>
                </c:pt>
                <c:pt idx="1856">
                  <c:v>1.9000939015433984</c:v>
                </c:pt>
                <c:pt idx="1857">
                  <c:v>2.3509260738690929</c:v>
                </c:pt>
                <c:pt idx="1858">
                  <c:v>1.9193396367874134</c:v>
                </c:pt>
                <c:pt idx="1859">
                  <c:v>1.8478809974453752</c:v>
                </c:pt>
                <c:pt idx="1860">
                  <c:v>2.9054720619247045</c:v>
                </c:pt>
                <c:pt idx="1861">
                  <c:v>2.4797911801894919</c:v>
                </c:pt>
                <c:pt idx="1862">
                  <c:v>1.524396122103842</c:v>
                </c:pt>
                <c:pt idx="1863">
                  <c:v>2.8858698609039064</c:v>
                </c:pt>
                <c:pt idx="1864">
                  <c:v>2.1384605947257023</c:v>
                </c:pt>
                <c:pt idx="1865">
                  <c:v>1.2955670999624791</c:v>
                </c:pt>
                <c:pt idx="1866">
                  <c:v>3.771962091158553</c:v>
                </c:pt>
                <c:pt idx="1867">
                  <c:v>3.0084298267972298</c:v>
                </c:pt>
                <c:pt idx="1868">
                  <c:v>2.1659858227744544</c:v>
                </c:pt>
                <c:pt idx="1869">
                  <c:v>2.7112587441706255</c:v>
                </c:pt>
                <c:pt idx="1870">
                  <c:v>2.014310480963307</c:v>
                </c:pt>
                <c:pt idx="1871">
                  <c:v>0.9319661147281727</c:v>
                </c:pt>
                <c:pt idx="1872">
                  <c:v>2.1838390370564214</c:v>
                </c:pt>
                <c:pt idx="1873">
                  <c:v>1.6258267132857112</c:v>
                </c:pt>
                <c:pt idx="1874">
                  <c:v>1.3096301674258988</c:v>
                </c:pt>
                <c:pt idx="1875">
                  <c:v>2.0653929615619915</c:v>
                </c:pt>
                <c:pt idx="1876">
                  <c:v>2.1029479680053735</c:v>
                </c:pt>
                <c:pt idx="1877">
                  <c:v>3.2749540954645195</c:v>
                </c:pt>
                <c:pt idx="1878">
                  <c:v>2.6253639046057011</c:v>
                </c:pt>
                <c:pt idx="1879">
                  <c:v>2.4177207390756839</c:v>
                </c:pt>
                <c:pt idx="1880">
                  <c:v>1.0354297381845483</c:v>
                </c:pt>
                <c:pt idx="1881">
                  <c:v>1.1367205671564067</c:v>
                </c:pt>
                <c:pt idx="1882">
                  <c:v>3.1164416975393117</c:v>
                </c:pt>
                <c:pt idx="1883">
                  <c:v>1.8044801891059927</c:v>
                </c:pt>
                <c:pt idx="1884">
                  <c:v>2.3927848582254354</c:v>
                </c:pt>
                <c:pt idx="1885">
                  <c:v>2.3879234669734366</c:v>
                </c:pt>
                <c:pt idx="1886">
                  <c:v>1.3304137733491908</c:v>
                </c:pt>
                <c:pt idx="1887">
                  <c:v>2.5846703844643488</c:v>
                </c:pt>
                <c:pt idx="1888">
                  <c:v>2.9660713008959876</c:v>
                </c:pt>
                <c:pt idx="1889">
                  <c:v>1.9914475980038029</c:v>
                </c:pt>
                <c:pt idx="1890">
                  <c:v>2.0709609158009337</c:v>
                </c:pt>
                <c:pt idx="1891">
                  <c:v>3.0359097984566086</c:v>
                </c:pt>
                <c:pt idx="1892">
                  <c:v>2.2272437815030623</c:v>
                </c:pt>
                <c:pt idx="1893">
                  <c:v>1.2442771208018428</c:v>
                </c:pt>
                <c:pt idx="1894">
                  <c:v>0.95182303531591195</c:v>
                </c:pt>
                <c:pt idx="1895">
                  <c:v>1.2855573090077739</c:v>
                </c:pt>
                <c:pt idx="1896">
                  <c:v>1.5440680443502757</c:v>
                </c:pt>
                <c:pt idx="1897">
                  <c:v>2.2095150145426308</c:v>
                </c:pt>
                <c:pt idx="1898">
                  <c:v>1.8808135922807914</c:v>
                </c:pt>
                <c:pt idx="1899">
                  <c:v>2.8262044234992527</c:v>
                </c:pt>
                <c:pt idx="1900">
                  <c:v>2.9751099896861612</c:v>
                </c:pt>
                <c:pt idx="1901">
                  <c:v>2.4008832155483626</c:v>
                </c:pt>
                <c:pt idx="1902">
                  <c:v>3.1399105558756824</c:v>
                </c:pt>
                <c:pt idx="1903">
                  <c:v>1.4510184521554574</c:v>
                </c:pt>
                <c:pt idx="1904">
                  <c:v>1.1687920203141817</c:v>
                </c:pt>
                <c:pt idx="1905">
                  <c:v>2.3822872662579013</c:v>
                </c:pt>
                <c:pt idx="1906">
                  <c:v>2.0045363178513229</c:v>
                </c:pt>
                <c:pt idx="1907">
                  <c:v>1.469822015978163</c:v>
                </c:pt>
                <c:pt idx="1908">
                  <c:v>1.7109631189952756</c:v>
                </c:pt>
                <c:pt idx="1909">
                  <c:v>1.3180633349627615</c:v>
                </c:pt>
                <c:pt idx="1910">
                  <c:v>1.7015679850559273</c:v>
                </c:pt>
                <c:pt idx="1911">
                  <c:v>2.1879435290625269</c:v>
                </c:pt>
                <c:pt idx="1912">
                  <c:v>1.1861083798132053</c:v>
                </c:pt>
                <c:pt idx="1913">
                  <c:v>2.2065560440990293</c:v>
                </c:pt>
                <c:pt idx="1914">
                  <c:v>1.7246853882373594</c:v>
                </c:pt>
                <c:pt idx="1915">
                  <c:v>1.9947569445876281</c:v>
                </c:pt>
                <c:pt idx="1916">
                  <c:v>0.91907809237607396</c:v>
                </c:pt>
                <c:pt idx="1917">
                  <c:v>1.833784374656479</c:v>
                </c:pt>
                <c:pt idx="1918">
                  <c:v>1.7723217067229198</c:v>
                </c:pt>
                <c:pt idx="1919">
                  <c:v>1.7566361082458479</c:v>
                </c:pt>
                <c:pt idx="1920">
                  <c:v>2.9911374351203119</c:v>
                </c:pt>
                <c:pt idx="1921">
                  <c:v>2.9231921904206675</c:v>
                </c:pt>
                <c:pt idx="1922">
                  <c:v>1.3944516808262162</c:v>
                </c:pt>
                <c:pt idx="1923">
                  <c:v>2.1166077439882485</c:v>
                </c:pt>
                <c:pt idx="1924">
                  <c:v>1.7271344237604886</c:v>
                </c:pt>
                <c:pt idx="1925">
                  <c:v>2.3217019695007379</c:v>
                </c:pt>
                <c:pt idx="1926">
                  <c:v>1.4941545940184429</c:v>
                </c:pt>
                <c:pt idx="1927">
                  <c:v>1.6641717053619309</c:v>
                </c:pt>
                <c:pt idx="1928">
                  <c:v>0.99782308074572545</c:v>
                </c:pt>
                <c:pt idx="1929">
                  <c:v>2.2396747876467811</c:v>
                </c:pt>
                <c:pt idx="1930">
                  <c:v>0.44715803134221921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962-A945-8CFB-EDF25D884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74798544"/>
        <c:axId val="-1508607664"/>
      </c:scatterChart>
      <c:valAx>
        <c:axId val="-1674798544"/>
        <c:scaling>
          <c:orientation val="minMax"/>
          <c:max val="4"/>
          <c:min val="-6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600" b="0" i="0" u="none" strike="noStrike" baseline="0">
                    <a:solidFill>
                      <a:schemeClr val="tx1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log</a:t>
                </a:r>
                <a:r>
                  <a:rPr lang="en-GB" sz="1600" b="0" i="0" u="none" strike="noStrike" baseline="-25000">
                    <a:solidFill>
                      <a:schemeClr val="tx1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2</a:t>
                </a:r>
                <a:r>
                  <a:rPr lang="en-GB" sz="1600" b="0" i="0" u="none" strike="noStrike" baseline="0">
                    <a:solidFill>
                      <a:schemeClr val="tx1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 (fold change 5xKO:UT control)</a:t>
                </a:r>
                <a:endParaRPr lang="en-GB" sz="16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.34431022711756404"/>
              <c:y val="0.9428787878787878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rnd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-1508607664"/>
        <c:crosses val="autoZero"/>
        <c:crossBetween val="midCat"/>
      </c:valAx>
      <c:valAx>
        <c:axId val="-150860766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0" i="0" u="none" strike="noStrike" baseline="0">
                    <a:solidFill>
                      <a:schemeClr val="tx1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log</a:t>
                </a:r>
                <a:r>
                  <a:rPr lang="en-US" sz="1600" b="0" i="0" u="none" strike="noStrike" baseline="-25000">
                    <a:solidFill>
                      <a:schemeClr val="tx1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10</a:t>
                </a:r>
                <a:r>
                  <a:rPr lang="en-US" sz="1600" b="0" i="0" u="none" strike="noStrike" baseline="0">
                    <a:solidFill>
                      <a:schemeClr val="tx1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 (signal:noise)</a:t>
                </a:r>
                <a:endParaRPr lang="en-GB" sz="16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1.3872832369942197E-2"/>
              <c:y val="0.3098917748917748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rnd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-1674798544"/>
        <c:crossesAt val="-6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/>
            </a:pPr>
            <a:r>
              <a:rPr lang="en-US" sz="1600" b="0">
                <a:latin typeface="Arial" panose="020B0604020202020204" pitchFamily="34" charset="0"/>
                <a:cs typeface="Arial" panose="020B0604020202020204" pitchFamily="34" charset="0"/>
              </a:rPr>
              <a:t>Membrane</a:t>
            </a:r>
            <a:r>
              <a:rPr lang="en-US" sz="1600" b="0" baseline="0">
                <a:latin typeface="Arial" panose="020B0604020202020204" pitchFamily="34" charset="0"/>
                <a:cs typeface="Arial" panose="020B0604020202020204" pitchFamily="34" charset="0"/>
              </a:rPr>
              <a:t> and Cytoskeletal Proteins</a:t>
            </a:r>
            <a:endParaRPr lang="en-US" sz="1600" b="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33385902381571647"/>
          <c:y val="3.142277962248692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0157569483684"/>
          <c:y val="0.10469477056775403"/>
          <c:w val="0.85774222075369833"/>
          <c:h val="0.726283444397399"/>
        </c:manualLayout>
      </c:layout>
      <c:scatterChart>
        <c:scatterStyle val="lineMarker"/>
        <c:varyColors val="0"/>
        <c:ser>
          <c:idx val="0"/>
          <c:order val="0"/>
          <c:spPr>
            <a:ln w="25400" cap="flat" cmpd="sng" algn="ctr">
              <a:noFill/>
              <a:prstDash val="sysDot"/>
              <a:round/>
            </a:ln>
            <a:effectLst/>
          </c:spPr>
          <c:marker>
            <c:symbol val="circle"/>
            <c:size val="4"/>
            <c:spPr>
              <a:solidFill>
                <a:srgbClr val="0070C0"/>
              </a:solidFill>
              <a:ln w="9525" cap="flat" cmpd="sng" algn="ctr">
                <a:noFill/>
                <a:round/>
              </a:ln>
              <a:effectLst/>
            </c:spPr>
          </c:marker>
          <c:xVal>
            <c:numRef>
              <c:f>'Membrane Cytoskeletal Proteins '!$I$2:$I$654</c:f>
              <c:numCache>
                <c:formatCode>General</c:formatCode>
                <c:ptCount val="653"/>
                <c:pt idx="0">
                  <c:v>-5.5063526660247897</c:v>
                </c:pt>
                <c:pt idx="1">
                  <c:v>-3.8468432119385798</c:v>
                </c:pt>
                <c:pt idx="2">
                  <c:v>-2.0469210473874928</c:v>
                </c:pt>
                <c:pt idx="3">
                  <c:v>-1.994240730711315</c:v>
                </c:pt>
                <c:pt idx="4">
                  <c:v>-1.8416629728328995</c:v>
                </c:pt>
                <c:pt idx="5">
                  <c:v>-1.4961424674225707</c:v>
                </c:pt>
                <c:pt idx="6">
                  <c:v>-1.4111954329844496</c:v>
                </c:pt>
                <c:pt idx="7">
                  <c:v>-1.3237325917341103</c:v>
                </c:pt>
                <c:pt idx="8">
                  <c:v>-1.2933589426905914</c:v>
                </c:pt>
                <c:pt idx="9">
                  <c:v>-1.2327689629761245</c:v>
                </c:pt>
                <c:pt idx="10">
                  <c:v>-1.0954195650786827</c:v>
                </c:pt>
                <c:pt idx="11">
                  <c:v>-1.0634091701760617</c:v>
                </c:pt>
                <c:pt idx="12">
                  <c:v>-1.0115879742752119</c:v>
                </c:pt>
                <c:pt idx="13">
                  <c:v>-0.98279070996777695</c:v>
                </c:pt>
                <c:pt idx="14">
                  <c:v>-0.97852027258954832</c:v>
                </c:pt>
                <c:pt idx="15">
                  <c:v>-0.97284594849627304</c:v>
                </c:pt>
                <c:pt idx="16">
                  <c:v>-0.96578428466208699</c:v>
                </c:pt>
                <c:pt idx="17">
                  <c:v>-0.96437609026927884</c:v>
                </c:pt>
                <c:pt idx="18">
                  <c:v>-0.95735566259150628</c:v>
                </c:pt>
                <c:pt idx="19">
                  <c:v>-0.92686529536978468</c:v>
                </c:pt>
                <c:pt idx="20">
                  <c:v>-0.84295628985441995</c:v>
                </c:pt>
                <c:pt idx="21">
                  <c:v>-0.82240107067226653</c:v>
                </c:pt>
                <c:pt idx="22">
                  <c:v>-0.8134994423555052</c:v>
                </c:pt>
                <c:pt idx="23">
                  <c:v>-0.8134994423555052</c:v>
                </c:pt>
                <c:pt idx="24">
                  <c:v>-0.79210714835866725</c:v>
                </c:pt>
                <c:pt idx="25">
                  <c:v>-0.78338993125755829</c:v>
                </c:pt>
                <c:pt idx="26">
                  <c:v>-0.78338993125755829</c:v>
                </c:pt>
                <c:pt idx="27">
                  <c:v>-0.7784322114615907</c:v>
                </c:pt>
                <c:pt idx="28">
                  <c:v>-0.75999103526492973</c:v>
                </c:pt>
                <c:pt idx="29">
                  <c:v>-0.73696559416620622</c:v>
                </c:pt>
                <c:pt idx="30">
                  <c:v>-0.71193679967468382</c:v>
                </c:pt>
                <c:pt idx="31">
                  <c:v>-0.70839644196943541</c:v>
                </c:pt>
                <c:pt idx="32">
                  <c:v>-0.6966576055126692</c:v>
                </c:pt>
                <c:pt idx="33">
                  <c:v>-0.68269593163808517</c:v>
                </c:pt>
                <c:pt idx="34">
                  <c:v>-0.67922652305412956</c:v>
                </c:pt>
                <c:pt idx="35">
                  <c:v>-0.6700153502415791</c:v>
                </c:pt>
                <c:pt idx="36">
                  <c:v>-0.65858347552127772</c:v>
                </c:pt>
                <c:pt idx="37">
                  <c:v>-0.65290132937773171</c:v>
                </c:pt>
                <c:pt idx="38">
                  <c:v>-0.64611216371509261</c:v>
                </c:pt>
                <c:pt idx="39">
                  <c:v>-0.63823164058084647</c:v>
                </c:pt>
                <c:pt idx="40">
                  <c:v>-0.63598794644138534</c:v>
                </c:pt>
                <c:pt idx="41">
                  <c:v>-0.62704790208817096</c:v>
                </c:pt>
                <c:pt idx="42">
                  <c:v>-0.60493720048242239</c:v>
                </c:pt>
                <c:pt idx="43">
                  <c:v>-0.58640591759082505</c:v>
                </c:pt>
                <c:pt idx="44">
                  <c:v>-0.56917950348022872</c:v>
                </c:pt>
                <c:pt idx="45">
                  <c:v>-0.56597232533640263</c:v>
                </c:pt>
                <c:pt idx="46">
                  <c:v>-0.54582410681419791</c:v>
                </c:pt>
                <c:pt idx="47">
                  <c:v>-0.53847144052712292</c:v>
                </c:pt>
                <c:pt idx="48">
                  <c:v>-0.53324238427382842</c:v>
                </c:pt>
                <c:pt idx="49">
                  <c:v>-0.5311560570253625</c:v>
                </c:pt>
                <c:pt idx="50">
                  <c:v>-0.51148499104218792</c:v>
                </c:pt>
                <c:pt idx="51">
                  <c:v>-0.50123853432814769</c:v>
                </c:pt>
                <c:pt idx="52">
                  <c:v>-0.49106433813560463</c:v>
                </c:pt>
                <c:pt idx="53">
                  <c:v>-0.4819685073978307</c:v>
                </c:pt>
                <c:pt idx="54">
                  <c:v>-0.48096139039994135</c:v>
                </c:pt>
                <c:pt idx="55">
                  <c:v>-0.46693507813036234</c:v>
                </c:pt>
                <c:pt idx="56">
                  <c:v>-0.46494240510515783</c:v>
                </c:pt>
                <c:pt idx="57">
                  <c:v>-0.46195854666633646</c:v>
                </c:pt>
                <c:pt idx="58">
                  <c:v>-0.44713112898869706</c:v>
                </c:pt>
                <c:pt idx="59">
                  <c:v>-0.4461480318188743</c:v>
                </c:pt>
                <c:pt idx="60">
                  <c:v>-0.44516560410580736</c:v>
                </c:pt>
                <c:pt idx="61">
                  <c:v>-0.44026347556701717</c:v>
                </c:pt>
                <c:pt idx="62">
                  <c:v>-0.438307278601691</c:v>
                </c:pt>
                <c:pt idx="63">
                  <c:v>-0.43733017389729795</c:v>
                </c:pt>
                <c:pt idx="64">
                  <c:v>-0.43635373051593618</c:v>
                </c:pt>
                <c:pt idx="65">
                  <c:v>-0.42662547355405567</c:v>
                </c:pt>
                <c:pt idx="66">
                  <c:v>-0.41407602304139879</c:v>
                </c:pt>
                <c:pt idx="67">
                  <c:v>-0.40927822999015889</c:v>
                </c:pt>
                <c:pt idx="68">
                  <c:v>-0.39973024649099537</c:v>
                </c:pt>
                <c:pt idx="69">
                  <c:v>-0.3987789144150537</c:v>
                </c:pt>
                <c:pt idx="70">
                  <c:v>-0.39403164115854161</c:v>
                </c:pt>
                <c:pt idx="71">
                  <c:v>-0.38929993786523542</c:v>
                </c:pt>
                <c:pt idx="72">
                  <c:v>-0.3883554566263383</c:v>
                </c:pt>
                <c:pt idx="73">
                  <c:v>-0.38646834708207289</c:v>
                </c:pt>
                <c:pt idx="74">
                  <c:v>-0.3817613444045454</c:v>
                </c:pt>
                <c:pt idx="75">
                  <c:v>-0.37894449670026048</c:v>
                </c:pt>
                <c:pt idx="76">
                  <c:v>-0.37426193809135194</c:v>
                </c:pt>
                <c:pt idx="77">
                  <c:v>-0.37239316187035021</c:v>
                </c:pt>
                <c:pt idx="78">
                  <c:v>-0.3705268032130512</c:v>
                </c:pt>
                <c:pt idx="79">
                  <c:v>-0.36959452851767671</c:v>
                </c:pt>
                <c:pt idx="80">
                  <c:v>-0.36587144247495929</c:v>
                </c:pt>
                <c:pt idx="81">
                  <c:v>-0.36401349625437718</c:v>
                </c:pt>
                <c:pt idx="82">
                  <c:v>-0.36123105558305013</c:v>
                </c:pt>
                <c:pt idx="83">
                  <c:v>-0.35937907196430241</c:v>
                </c:pt>
                <c:pt idx="84">
                  <c:v>-0.35107444054687881</c:v>
                </c:pt>
                <c:pt idx="85">
                  <c:v>-0.34464817138744597</c:v>
                </c:pt>
                <c:pt idx="86">
                  <c:v>-0.34464817138744575</c:v>
                </c:pt>
                <c:pt idx="87">
                  <c:v>-0.34281733987157681</c:v>
                </c:pt>
                <c:pt idx="88">
                  <c:v>-0.33825040018929514</c:v>
                </c:pt>
                <c:pt idx="89">
                  <c:v>-0.33551715963531747</c:v>
                </c:pt>
                <c:pt idx="90">
                  <c:v>-0.33460722895810874</c:v>
                </c:pt>
                <c:pt idx="91">
                  <c:v>-0.33006616433103936</c:v>
                </c:pt>
                <c:pt idx="92">
                  <c:v>-0.33006616433103914</c:v>
                </c:pt>
                <c:pt idx="93">
                  <c:v>-0.32734837067161537</c:v>
                </c:pt>
                <c:pt idx="94">
                  <c:v>-0.32192809488736229</c:v>
                </c:pt>
                <c:pt idx="95">
                  <c:v>-0.31563007098699331</c:v>
                </c:pt>
                <c:pt idx="96">
                  <c:v>-0.31383567393864076</c:v>
                </c:pt>
                <c:pt idx="97">
                  <c:v>-0.30668032118842542</c:v>
                </c:pt>
                <c:pt idx="98">
                  <c:v>-0.30044836747691073</c:v>
                </c:pt>
                <c:pt idx="99">
                  <c:v>-0.29956028185890782</c:v>
                </c:pt>
                <c:pt idx="100">
                  <c:v>-0.29778574898955923</c:v>
                </c:pt>
                <c:pt idx="101">
                  <c:v>-0.29335894269059137</c:v>
                </c:pt>
                <c:pt idx="102">
                  <c:v>-0.2924752091003921</c:v>
                </c:pt>
                <c:pt idx="103">
                  <c:v>-0.29070936427664218</c:v>
                </c:pt>
                <c:pt idx="104">
                  <c:v>-0.2889456781879336</c:v>
                </c:pt>
                <c:pt idx="105">
                  <c:v>-0.28630418515664091</c:v>
                </c:pt>
                <c:pt idx="106">
                  <c:v>-0.28630418515664091</c:v>
                </c:pt>
                <c:pt idx="107">
                  <c:v>-0.28103566424046145</c:v>
                </c:pt>
                <c:pt idx="108">
                  <c:v>-0.27665987974882922</c:v>
                </c:pt>
                <c:pt idx="109">
                  <c:v>-0.27404076549081247</c:v>
                </c:pt>
                <c:pt idx="110">
                  <c:v>-0.27316878296750718</c:v>
                </c:pt>
                <c:pt idx="111">
                  <c:v>-0.26447782270346254</c:v>
                </c:pt>
                <c:pt idx="112">
                  <c:v>-0.26447782270346254</c:v>
                </c:pt>
                <c:pt idx="113">
                  <c:v>-0.2592882666008991</c:v>
                </c:pt>
                <c:pt idx="114">
                  <c:v>-0.25756255462373434</c:v>
                </c:pt>
                <c:pt idx="115">
                  <c:v>-0.25756255462373434</c:v>
                </c:pt>
                <c:pt idx="116">
                  <c:v>-0.25670047211174335</c:v>
                </c:pt>
                <c:pt idx="117">
                  <c:v>-0.24982229440694287</c:v>
                </c:pt>
                <c:pt idx="118">
                  <c:v>-0.24896482333213815</c:v>
                </c:pt>
                <c:pt idx="119">
                  <c:v>-0.24896482333213815</c:v>
                </c:pt>
                <c:pt idx="120">
                  <c:v>-0.24554002637452149</c:v>
                </c:pt>
                <c:pt idx="121">
                  <c:v>-0.24127043154213737</c:v>
                </c:pt>
                <c:pt idx="122">
                  <c:v>-0.24127043154213737</c:v>
                </c:pt>
                <c:pt idx="123">
                  <c:v>-0.24127043154213737</c:v>
                </c:pt>
                <c:pt idx="124">
                  <c:v>-0.2404180267664453</c:v>
                </c:pt>
                <c:pt idx="125">
                  <c:v>-0.23956612532988847</c:v>
                </c:pt>
                <c:pt idx="126">
                  <c:v>-0.23871472663838098</c:v>
                </c:pt>
                <c:pt idx="127">
                  <c:v>-0.23361685899870199</c:v>
                </c:pt>
                <c:pt idx="128">
                  <c:v>-0.23022826075055217</c:v>
                </c:pt>
                <c:pt idx="129">
                  <c:v>-0.22938235334379689</c:v>
                </c:pt>
                <c:pt idx="130">
                  <c:v>-0.22684760298594764</c:v>
                </c:pt>
                <c:pt idx="131">
                  <c:v>-0.22684760298594764</c:v>
                </c:pt>
                <c:pt idx="132">
                  <c:v>-0.22431729826094016</c:v>
                </c:pt>
                <c:pt idx="133">
                  <c:v>-0.223474848578088</c:v>
                </c:pt>
                <c:pt idx="134">
                  <c:v>-0.22010996065995284</c:v>
                </c:pt>
                <c:pt idx="135">
                  <c:v>-0.21843045518402593</c:v>
                </c:pt>
                <c:pt idx="136">
                  <c:v>-0.21591485726524309</c:v>
                </c:pt>
                <c:pt idx="137">
                  <c:v>-0.21507729843713902</c:v>
                </c:pt>
                <c:pt idx="138">
                  <c:v>-0.21424022557298891</c:v>
                </c:pt>
                <c:pt idx="139">
                  <c:v>-0.21256753548313209</c:v>
                </c:pt>
                <c:pt idx="140">
                  <c:v>-0.21089678249861854</c:v>
                </c:pt>
                <c:pt idx="141">
                  <c:v>-0.20839427529544849</c:v>
                </c:pt>
                <c:pt idx="142">
                  <c:v>-0.20756106993536216</c:v>
                </c:pt>
                <c:pt idx="143">
                  <c:v>-0.20672834550191729</c:v>
                </c:pt>
                <c:pt idx="144">
                  <c:v>-0.20423305221760774</c:v>
                </c:pt>
                <c:pt idx="145">
                  <c:v>-0.20423305221760774</c:v>
                </c:pt>
                <c:pt idx="146">
                  <c:v>-0.20423305221760774</c:v>
                </c:pt>
                <c:pt idx="147">
                  <c:v>-0.20091269392599642</c:v>
                </c:pt>
                <c:pt idx="148">
                  <c:v>-0.20091269392599642</c:v>
                </c:pt>
                <c:pt idx="149">
                  <c:v>-0.19842743053640211</c:v>
                </c:pt>
                <c:pt idx="150">
                  <c:v>-0.19842743053640211</c:v>
                </c:pt>
                <c:pt idx="151">
                  <c:v>-0.19842743053640211</c:v>
                </c:pt>
                <c:pt idx="152">
                  <c:v>-0.19759995988516069</c:v>
                </c:pt>
                <c:pt idx="153">
                  <c:v>-0.19677296356507237</c:v>
                </c:pt>
                <c:pt idx="154">
                  <c:v>-0.19346971074043437</c:v>
                </c:pt>
                <c:pt idx="155">
                  <c:v>-0.19182091622852934</c:v>
                </c:pt>
                <c:pt idx="156">
                  <c:v>-0.18935125221735402</c:v>
                </c:pt>
                <c:pt idx="157">
                  <c:v>-0.18852896947016409</c:v>
                </c:pt>
                <c:pt idx="158">
                  <c:v>-0.18852896947016409</c:v>
                </c:pt>
                <c:pt idx="159">
                  <c:v>-0.18524451719012613</c:v>
                </c:pt>
                <c:pt idx="160">
                  <c:v>-0.18442457113742744</c:v>
                </c:pt>
                <c:pt idx="161">
                  <c:v>-0.18360509083087859</c:v>
                </c:pt>
                <c:pt idx="162">
                  <c:v>-0.18278607574167341</c:v>
                </c:pt>
                <c:pt idx="163">
                  <c:v>-0.18196752534190549</c:v>
                </c:pt>
                <c:pt idx="164">
                  <c:v>-0.18114943910456646</c:v>
                </c:pt>
                <c:pt idx="165">
                  <c:v>-0.17951465701362104</c:v>
                </c:pt>
                <c:pt idx="166">
                  <c:v>-0.17706595197162853</c:v>
                </c:pt>
                <c:pt idx="167">
                  <c:v>-0.17462139610706873</c:v>
                </c:pt>
                <c:pt idx="168">
                  <c:v>-0.17299399036102314</c:v>
                </c:pt>
                <c:pt idx="169">
                  <c:v>-0.17299399036102314</c:v>
                </c:pt>
                <c:pt idx="170">
                  <c:v>-0.17055631863340895</c:v>
                </c:pt>
                <c:pt idx="171">
                  <c:v>-0.17055631863340878</c:v>
                </c:pt>
                <c:pt idx="172">
                  <c:v>-0.16893348939492731</c:v>
                </c:pt>
                <c:pt idx="173">
                  <c:v>-0.16893348939492731</c:v>
                </c:pt>
                <c:pt idx="174">
                  <c:v>-0.16650266314016504</c:v>
                </c:pt>
                <c:pt idx="175">
                  <c:v>-0.16246036562059657</c:v>
                </c:pt>
                <c:pt idx="176">
                  <c:v>-0.16004041251046824</c:v>
                </c:pt>
                <c:pt idx="177">
                  <c:v>-0.15601615595167342</c:v>
                </c:pt>
                <c:pt idx="178">
                  <c:v>-0.15601615595167342</c:v>
                </c:pt>
                <c:pt idx="179">
                  <c:v>-0.15601615595167342</c:v>
                </c:pt>
                <c:pt idx="180">
                  <c:v>-0.15440959115214509</c:v>
                </c:pt>
                <c:pt idx="181">
                  <c:v>-0.1512018187558109</c:v>
                </c:pt>
                <c:pt idx="182">
                  <c:v>-0.14720210718122878</c:v>
                </c:pt>
                <c:pt idx="183">
                  <c:v>-0.14003045177897405</c:v>
                </c:pt>
                <c:pt idx="184">
                  <c:v>-0.13844158042797131</c:v>
                </c:pt>
                <c:pt idx="185">
                  <c:v>-0.13844158042797111</c:v>
                </c:pt>
                <c:pt idx="186">
                  <c:v>-0.13606154957602856</c:v>
                </c:pt>
                <c:pt idx="187">
                  <c:v>-0.13447704086003628</c:v>
                </c:pt>
                <c:pt idx="188">
                  <c:v>-0.13447704086003628</c:v>
                </c:pt>
                <c:pt idx="189">
                  <c:v>-0.13210353600734515</c:v>
                </c:pt>
                <c:pt idx="190">
                  <c:v>-0.13052336603459849</c:v>
                </c:pt>
                <c:pt idx="191">
                  <c:v>-0.13052336603459849</c:v>
                </c:pt>
                <c:pt idx="192">
                  <c:v>-0.12658049656514306</c:v>
                </c:pt>
                <c:pt idx="193">
                  <c:v>-0.12579321412220118</c:v>
                </c:pt>
                <c:pt idx="194">
                  <c:v>-0.12500636106703261</c:v>
                </c:pt>
                <c:pt idx="195">
                  <c:v>-0.12264837355073742</c:v>
                </c:pt>
                <c:pt idx="196">
                  <c:v>-0.12107852025014938</c:v>
                </c:pt>
                <c:pt idx="197">
                  <c:v>-0.12107852025014938</c:v>
                </c:pt>
                <c:pt idx="198">
                  <c:v>-0.12029423371771177</c:v>
                </c:pt>
                <c:pt idx="199">
                  <c:v>-0.1195103733121806</c:v>
                </c:pt>
                <c:pt idx="200">
                  <c:v>-0.11794392903137389</c:v>
                </c:pt>
                <c:pt idx="201">
                  <c:v>-0.1163791837143285</c:v>
                </c:pt>
                <c:pt idx="202">
                  <c:v>-0.11169510479151298</c:v>
                </c:pt>
                <c:pt idx="203">
                  <c:v>-0.10858081315392143</c:v>
                </c:pt>
                <c:pt idx="204">
                  <c:v>-0.10314692710329325</c:v>
                </c:pt>
                <c:pt idx="205">
                  <c:v>-0.10237232572044945</c:v>
                </c:pt>
                <c:pt idx="206">
                  <c:v>-0.10005101381032824</c:v>
                </c:pt>
                <c:pt idx="207">
                  <c:v>-9.4649100419041649E-2</c:v>
                </c:pt>
                <c:pt idx="208">
                  <c:v>-9.3879047002900312E-2</c:v>
                </c:pt>
                <c:pt idx="209">
                  <c:v>-9.3879047002900132E-2</c:v>
                </c:pt>
                <c:pt idx="210">
                  <c:v>-9.3879047002900132E-2</c:v>
                </c:pt>
                <c:pt idx="211">
                  <c:v>-9.3879047002900132E-2</c:v>
                </c:pt>
                <c:pt idx="212">
                  <c:v>-9.3109404391481479E-2</c:v>
                </c:pt>
                <c:pt idx="213">
                  <c:v>-9.2340172146710586E-2</c:v>
                </c:pt>
                <c:pt idx="214">
                  <c:v>-9.2340172146710586E-2</c:v>
                </c:pt>
                <c:pt idx="215">
                  <c:v>-9.0802937008312434E-2</c:v>
                </c:pt>
                <c:pt idx="216">
                  <c:v>-9.0034933242031531E-2</c:v>
                </c:pt>
                <c:pt idx="217">
                  <c:v>-8.7733371933550366E-2</c:v>
                </c:pt>
                <c:pt idx="218">
                  <c:v>-8.6967000047858789E-2</c:v>
                </c:pt>
                <c:pt idx="219">
                  <c:v>-8.3141235300245864E-2</c:v>
                </c:pt>
                <c:pt idx="220">
                  <c:v>-8.2377298273717314E-2</c:v>
                </c:pt>
                <c:pt idx="221">
                  <c:v>-8.0087911322691926E-2</c:v>
                </c:pt>
                <c:pt idx="222">
                  <c:v>-7.9325588958382015E-2</c:v>
                </c:pt>
                <c:pt idx="223">
                  <c:v>-7.7802151603632991E-2</c:v>
                </c:pt>
                <c:pt idx="224">
                  <c:v>-7.4760094512589539E-2</c:v>
                </c:pt>
                <c:pt idx="225">
                  <c:v>-7.4000581443776928E-2</c:v>
                </c:pt>
                <c:pt idx="226">
                  <c:v>-7.3241468013535149E-2</c:v>
                </c:pt>
                <c:pt idx="227">
                  <c:v>-7.020900228140281E-2</c:v>
                </c:pt>
                <c:pt idx="228">
                  <c:v>-7.020900228140281E-2</c:v>
                </c:pt>
                <c:pt idx="229">
                  <c:v>-6.9451880752145215E-2</c:v>
                </c:pt>
                <c:pt idx="230">
                  <c:v>-6.4917476681338543E-2</c:v>
                </c:pt>
                <c:pt idx="231">
                  <c:v>-6.2655607849767592E-2</c:v>
                </c:pt>
                <c:pt idx="232">
                  <c:v>-6.0397279643956109E-2</c:v>
                </c:pt>
                <c:pt idx="233">
                  <c:v>-5.9645288466706789E-2</c:v>
                </c:pt>
                <c:pt idx="234">
                  <c:v>-5.8893689053568565E-2</c:v>
                </c:pt>
                <c:pt idx="235">
                  <c:v>-5.66412373221898E-2</c:v>
                </c:pt>
                <c:pt idx="236">
                  <c:v>-5.4392296818627783E-2</c:v>
                </c:pt>
                <c:pt idx="237">
                  <c:v>-5.4392296818627783E-2</c:v>
                </c:pt>
                <c:pt idx="238">
                  <c:v>-5.4392296818627783E-2</c:v>
                </c:pt>
                <c:pt idx="239">
                  <c:v>-5.2146856612983669E-2</c:v>
                </c:pt>
                <c:pt idx="240">
                  <c:v>-5.0651835711436693E-2</c:v>
                </c:pt>
                <c:pt idx="241">
                  <c:v>-5.0651835711436693E-2</c:v>
                </c:pt>
                <c:pt idx="242">
                  <c:v>-4.8412205185245735E-2</c:v>
                </c:pt>
                <c:pt idx="243">
                  <c:v>-4.4687196555294566E-2</c:v>
                </c:pt>
                <c:pt idx="244">
                  <c:v>-4.3943347587597055E-2</c:v>
                </c:pt>
                <c:pt idx="245">
                  <c:v>-4.2456799242894659E-2</c:v>
                </c:pt>
                <c:pt idx="246">
                  <c:v>-4.171409907674245E-2</c:v>
                </c:pt>
                <c:pt idx="247">
                  <c:v>-4.171409907674245E-2</c:v>
                </c:pt>
                <c:pt idx="248">
                  <c:v>-4.0971781056306174E-2</c:v>
                </c:pt>
                <c:pt idx="249">
                  <c:v>-4.0971781056306174E-2</c:v>
                </c:pt>
                <c:pt idx="250">
                  <c:v>-3.8006322579744921E-2</c:v>
                </c:pt>
                <c:pt idx="251">
                  <c:v>-3.7265909404197183E-2</c:v>
                </c:pt>
                <c:pt idx="252">
                  <c:v>-3.7265909404197023E-2</c:v>
                </c:pt>
                <c:pt idx="253">
                  <c:v>-3.6525876025114042E-2</c:v>
                </c:pt>
                <c:pt idx="254">
                  <c:v>-3.430805077529548E-2</c:v>
                </c:pt>
                <c:pt idx="255">
                  <c:v>-3.430805077529548E-2</c:v>
                </c:pt>
                <c:pt idx="256">
                  <c:v>-3.3569532693701831E-2</c:v>
                </c:pt>
                <c:pt idx="257">
                  <c:v>-3.2831392467372364E-2</c:v>
                </c:pt>
                <c:pt idx="258">
                  <c:v>-3.2093629709853341E-2</c:v>
                </c:pt>
                <c:pt idx="259">
                  <c:v>-3.1356244035283282E-2</c:v>
                </c:pt>
                <c:pt idx="260">
                  <c:v>-3.1356244035283282E-2</c:v>
                </c:pt>
                <c:pt idx="261">
                  <c:v>-2.7674958442848348E-2</c:v>
                </c:pt>
                <c:pt idx="262">
                  <c:v>-2.7674958442848348E-2</c:v>
                </c:pt>
                <c:pt idx="263">
                  <c:v>-2.5470687516118341E-2</c:v>
                </c:pt>
                <c:pt idx="264">
                  <c:v>-2.5470687516118175E-2</c:v>
                </c:pt>
                <c:pt idx="265">
                  <c:v>-2.4003042383556775E-2</c:v>
                </c:pt>
                <c:pt idx="266">
                  <c:v>-2.1804370318348285E-2</c:v>
                </c:pt>
                <c:pt idx="267">
                  <c:v>-1.814734671025936E-2</c:v>
                </c:pt>
                <c:pt idx="268">
                  <c:v>-1.6687128932879217E-2</c:v>
                </c:pt>
                <c:pt idx="269">
                  <c:v>-1.5957573902976249E-2</c:v>
                </c:pt>
                <c:pt idx="270">
                  <c:v>-1.5957573902976249E-2</c:v>
                </c:pt>
                <c:pt idx="271">
                  <c:v>-1.3771119772600709E-2</c:v>
                </c:pt>
                <c:pt idx="272">
                  <c:v>-1.3043037475599041E-2</c:v>
                </c:pt>
                <c:pt idx="273">
                  <c:v>-1.1587974275211846E-2</c:v>
                </c:pt>
                <c:pt idx="274">
                  <c:v>-1.0860992631767E-2</c:v>
                </c:pt>
                <c:pt idx="275">
                  <c:v>-7.9567238283432002E-3</c:v>
                </c:pt>
                <c:pt idx="276">
                  <c:v>-7.2315692310760248E-3</c:v>
                </c:pt>
                <c:pt idx="277">
                  <c:v>-7.2315692310758635E-3</c:v>
                </c:pt>
                <c:pt idx="278">
                  <c:v>-6.506778941584513E-3</c:v>
                </c:pt>
                <c:pt idx="279">
                  <c:v>-6.5067789415843525E-3</c:v>
                </c:pt>
                <c:pt idx="280">
                  <c:v>-6.5067789415843525E-3</c:v>
                </c:pt>
                <c:pt idx="281">
                  <c:v>-5.0582898230291237E-3</c:v>
                </c:pt>
                <c:pt idx="282">
                  <c:v>-4.3345902638911278E-3</c:v>
                </c:pt>
                <c:pt idx="283">
                  <c:v>-4.3345902638911278E-3</c:v>
                </c:pt>
                <c:pt idx="284">
                  <c:v>-2.8882793248265121E-3</c:v>
                </c:pt>
                <c:pt idx="285">
                  <c:v>-2.1656672181145534E-3</c:v>
                </c:pt>
                <c:pt idx="286">
                  <c:v>-2.1656672181145534E-3</c:v>
                </c:pt>
                <c:pt idx="287">
                  <c:v>-1.4434168696688791E-3</c:v>
                </c:pt>
                <c:pt idx="288">
                  <c:v>2.8825085331213654E-3</c:v>
                </c:pt>
                <c:pt idx="289">
                  <c:v>3.6022366801955253E-3</c:v>
                </c:pt>
                <c:pt idx="290">
                  <c:v>5.7592692886849527E-3</c:v>
                </c:pt>
                <c:pt idx="291">
                  <c:v>7.1955014042037668E-3</c:v>
                </c:pt>
                <c:pt idx="292">
                  <c:v>7.1955014042037668E-3</c:v>
                </c:pt>
                <c:pt idx="293">
                  <c:v>7.1955014042037668E-3</c:v>
                </c:pt>
                <c:pt idx="294">
                  <c:v>7.1955014042037668E-3</c:v>
                </c:pt>
                <c:pt idx="295">
                  <c:v>7.9130816432649298E-3</c:v>
                </c:pt>
                <c:pt idx="296">
                  <c:v>8.6303051434400563E-3</c:v>
                </c:pt>
                <c:pt idx="297">
                  <c:v>9.3471722592525994E-3</c:v>
                </c:pt>
                <c:pt idx="298">
                  <c:v>1.2211083950874365E-2</c:v>
                </c:pt>
                <c:pt idx="299">
                  <c:v>1.4355292977070055E-2</c:v>
                </c:pt>
                <c:pt idx="300">
                  <c:v>1.5782997240927459E-2</c:v>
                </c:pt>
                <c:pt idx="301">
                  <c:v>1.5782997240927778E-2</c:v>
                </c:pt>
                <c:pt idx="302">
                  <c:v>1.6496319896195974E-2</c:v>
                </c:pt>
                <c:pt idx="303">
                  <c:v>1.8634174139050975E-2</c:v>
                </c:pt>
                <c:pt idx="304">
                  <c:v>1.9346088804811971E-2</c:v>
                </c:pt>
                <c:pt idx="305">
                  <c:v>2.005765234125316E-2</c:v>
                </c:pt>
                <c:pt idx="306">
                  <c:v>2.1479727410451396E-2</c:v>
                </c:pt>
                <c:pt idx="307">
                  <c:v>2.2900402110078832E-2</c:v>
                </c:pt>
                <c:pt idx="308">
                  <c:v>2.4319679195412894E-2</c:v>
                </c:pt>
                <c:pt idx="309">
                  <c:v>2.7861775354509268E-2</c:v>
                </c:pt>
                <c:pt idx="310">
                  <c:v>2.8569152196770919E-2</c:v>
                </c:pt>
                <c:pt idx="311">
                  <c:v>3.1395196275534012E-2</c:v>
                </c:pt>
                <c:pt idx="312">
                  <c:v>3.2100843167024079E-2</c:v>
                </c:pt>
                <c:pt idx="313">
                  <c:v>3.421571533791299E-2</c:v>
                </c:pt>
                <c:pt idx="314">
                  <c:v>3.491998434915955E-2</c:v>
                </c:pt>
                <c:pt idx="315">
                  <c:v>3.9138393906958002E-2</c:v>
                </c:pt>
                <c:pt idx="316">
                  <c:v>4.1943829970167254E-2</c:v>
                </c:pt>
                <c:pt idx="317">
                  <c:v>4.3344504877169218E-2</c:v>
                </c:pt>
                <c:pt idx="318">
                  <c:v>4.3344504877169218E-2</c:v>
                </c:pt>
                <c:pt idx="319">
                  <c:v>4.3344504877169218E-2</c:v>
                </c:pt>
                <c:pt idx="320">
                  <c:v>4.5442970761167115E-2</c:v>
                </c:pt>
                <c:pt idx="321">
                  <c:v>4.5442970761167115E-2</c:v>
                </c:pt>
                <c:pt idx="322">
                  <c:v>4.8236185652847631E-2</c:v>
                </c:pt>
                <c:pt idx="323">
                  <c:v>4.8236185652847631E-2</c:v>
                </c:pt>
                <c:pt idx="324">
                  <c:v>5.0327553558424623E-2</c:v>
                </c:pt>
                <c:pt idx="325">
                  <c:v>5.5889758196282689E-2</c:v>
                </c:pt>
                <c:pt idx="326">
                  <c:v>5.9355277616421238E-2</c:v>
                </c:pt>
                <c:pt idx="327">
                  <c:v>5.9355277616421238E-2</c:v>
                </c:pt>
                <c:pt idx="328">
                  <c:v>6.2121711907797493E-2</c:v>
                </c:pt>
                <c:pt idx="329">
                  <c:v>6.419306192749237E-2</c:v>
                </c:pt>
                <c:pt idx="330">
                  <c:v>6.5572311593622076E-2</c:v>
                </c:pt>
                <c:pt idx="331">
                  <c:v>6.9702166630067411E-2</c:v>
                </c:pt>
                <c:pt idx="332">
                  <c:v>7.1076162010958899E-2</c:v>
                </c:pt>
                <c:pt idx="333">
                  <c:v>7.1076162010958899E-2</c:v>
                </c:pt>
                <c:pt idx="334">
                  <c:v>7.244885006969215E-2</c:v>
                </c:pt>
                <c:pt idx="335">
                  <c:v>7.382023329167138E-2</c:v>
                </c:pt>
                <c:pt idx="336">
                  <c:v>7.382023329167138E-2</c:v>
                </c:pt>
                <c:pt idx="337">
                  <c:v>7.5190314155219248E-2</c:v>
                </c:pt>
                <c:pt idx="338">
                  <c:v>7.5190314155219248E-2</c:v>
                </c:pt>
                <c:pt idx="339">
                  <c:v>7.5874866975127644E-2</c:v>
                </c:pt>
                <c:pt idx="340">
                  <c:v>7.6559095131604402E-2</c:v>
                </c:pt>
                <c:pt idx="341">
                  <c:v>7.6559095131604402E-2</c:v>
                </c:pt>
                <c:pt idx="342">
                  <c:v>7.7242998932460658E-2</c:v>
                </c:pt>
                <c:pt idx="343">
                  <c:v>7.7926578685068748E-2</c:v>
                </c:pt>
                <c:pt idx="344">
                  <c:v>8.0657663345225186E-2</c:v>
                </c:pt>
                <c:pt idx="345">
                  <c:v>8.1339627451938776E-2</c:v>
                </c:pt>
                <c:pt idx="346">
                  <c:v>8.3383587710082516E-2</c:v>
                </c:pt>
                <c:pt idx="347">
                  <c:v>8.4744620868467985E-2</c:v>
                </c:pt>
                <c:pt idx="348">
                  <c:v>8.5424656252677672E-2</c:v>
                </c:pt>
                <c:pt idx="349">
                  <c:v>8.6104371243290484E-2</c:v>
                </c:pt>
                <c:pt idx="350">
                  <c:v>8.6104371243290789E-2</c:v>
                </c:pt>
                <c:pt idx="351">
                  <c:v>9.3560176162338138E-2</c:v>
                </c:pt>
                <c:pt idx="352">
                  <c:v>9.6261853058403485E-2</c:v>
                </c:pt>
                <c:pt idx="353">
                  <c:v>9.6936482502957388E-2</c:v>
                </c:pt>
                <c:pt idx="354">
                  <c:v>9.6936482502957388E-2</c:v>
                </c:pt>
                <c:pt idx="355">
                  <c:v>9.8284795723422441E-2</c:v>
                </c:pt>
                <c:pt idx="356">
                  <c:v>9.8958480088168779E-2</c:v>
                </c:pt>
                <c:pt idx="357">
                  <c:v>0.10030490579568548</c:v>
                </c:pt>
                <c:pt idx="358">
                  <c:v>0.10232219119668633</c:v>
                </c:pt>
                <c:pt idx="359">
                  <c:v>0.10433665981473553</c:v>
                </c:pt>
                <c:pt idx="360">
                  <c:v>0.10433665981473583</c:v>
                </c:pt>
                <c:pt idx="361">
                  <c:v>0.10500752476097375</c:v>
                </c:pt>
                <c:pt idx="362">
                  <c:v>0.1056780778945372</c:v>
                </c:pt>
                <c:pt idx="363">
                  <c:v>0.1056780778945372</c:v>
                </c:pt>
                <c:pt idx="364">
                  <c:v>0.10634831950514673</c:v>
                </c:pt>
                <c:pt idx="365">
                  <c:v>0.10835717809041853</c:v>
                </c:pt>
                <c:pt idx="366">
                  <c:v>0.10835717809041853</c:v>
                </c:pt>
                <c:pt idx="367">
                  <c:v>0.10902617649836698</c:v>
                </c:pt>
                <c:pt idx="368">
                  <c:v>0.11169907219742027</c:v>
                </c:pt>
                <c:pt idx="369">
                  <c:v>0.11169907219742027</c:v>
                </c:pt>
                <c:pt idx="370">
                  <c:v>0.11636475669178463</c:v>
                </c:pt>
                <c:pt idx="371">
                  <c:v>0.11703005301018697</c:v>
                </c:pt>
                <c:pt idx="372">
                  <c:v>0.11835972595305752</c:v>
                </c:pt>
                <c:pt idx="373">
                  <c:v>0.11902410314227431</c:v>
                </c:pt>
                <c:pt idx="374">
                  <c:v>0.12101540096136584</c:v>
                </c:pt>
                <c:pt idx="375">
                  <c:v>0.12167855658825247</c:v>
                </c:pt>
                <c:pt idx="376">
                  <c:v>0.12167855658825247</c:v>
                </c:pt>
                <c:pt idx="377">
                  <c:v>0.12432813500220148</c:v>
                </c:pt>
                <c:pt idx="378">
                  <c:v>0.12565110166152013</c:v>
                </c:pt>
                <c:pt idx="379">
                  <c:v>0.12565110166152013</c:v>
                </c:pt>
                <c:pt idx="380">
                  <c:v>0.12697285625776553</c:v>
                </c:pt>
                <c:pt idx="381">
                  <c:v>0.12763327972587371</c:v>
                </c:pt>
                <c:pt idx="382">
                  <c:v>0.12895322038600643</c:v>
                </c:pt>
                <c:pt idx="383">
                  <c:v>0.13224779829843977</c:v>
                </c:pt>
                <c:pt idx="384">
                  <c:v>0.13224779829843977</c:v>
                </c:pt>
                <c:pt idx="385">
                  <c:v>0.13290581201150653</c:v>
                </c:pt>
                <c:pt idx="386">
                  <c:v>0.13422093976063368</c:v>
                </c:pt>
                <c:pt idx="387">
                  <c:v>0.13684760419288092</c:v>
                </c:pt>
                <c:pt idx="388">
                  <c:v>0.13750352374993502</c:v>
                </c:pt>
                <c:pt idx="389">
                  <c:v>0.13946949503879624</c:v>
                </c:pt>
                <c:pt idx="390">
                  <c:v>0.14143279092929584</c:v>
                </c:pt>
                <c:pt idx="391">
                  <c:v>0.14339341869318747</c:v>
                </c:pt>
                <c:pt idx="392">
                  <c:v>0.14404636961670686</c:v>
                </c:pt>
                <c:pt idx="393">
                  <c:v>0.14469902515413874</c:v>
                </c:pt>
                <c:pt idx="394">
                  <c:v>0.14469902515413904</c:v>
                </c:pt>
                <c:pt idx="395">
                  <c:v>0.14469902515413904</c:v>
                </c:pt>
                <c:pt idx="396">
                  <c:v>0.14535138557261981</c:v>
                </c:pt>
                <c:pt idx="397">
                  <c:v>0.14600345113892463</c:v>
                </c:pt>
                <c:pt idx="398">
                  <c:v>0.14730669878029351</c:v>
                </c:pt>
                <c:pt idx="399">
                  <c:v>0.14925936549962288</c:v>
                </c:pt>
                <c:pt idx="400">
                  <c:v>0.15055967657538111</c:v>
                </c:pt>
                <c:pt idx="401">
                  <c:v>0.15120939288489368</c:v>
                </c:pt>
                <c:pt idx="402">
                  <c:v>0.15250794836490289</c:v>
                </c:pt>
                <c:pt idx="403">
                  <c:v>0.15380533607903518</c:v>
                </c:pt>
                <c:pt idx="404">
                  <c:v>0.15445359267987244</c:v>
                </c:pt>
                <c:pt idx="405">
                  <c:v>0.15510155812570287</c:v>
                </c:pt>
                <c:pt idx="406">
                  <c:v>0.15704371014558005</c:v>
                </c:pt>
                <c:pt idx="407">
                  <c:v>0.15898325116038622</c:v>
                </c:pt>
                <c:pt idx="408">
                  <c:v>0.15962918582122781</c:v>
                </c:pt>
                <c:pt idx="409">
                  <c:v>0.16092018818110321</c:v>
                </c:pt>
                <c:pt idx="410">
                  <c:v>0.16285452819051041</c:v>
                </c:pt>
                <c:pt idx="411">
                  <c:v>0.16607267594670566</c:v>
                </c:pt>
                <c:pt idx="412">
                  <c:v>0.17120682741814242</c:v>
                </c:pt>
                <c:pt idx="413">
                  <c:v>0.17248751551013405</c:v>
                </c:pt>
                <c:pt idx="414">
                  <c:v>0.17376706773670667</c:v>
                </c:pt>
                <c:pt idx="415">
                  <c:v>0.17376706773670667</c:v>
                </c:pt>
                <c:pt idx="416">
                  <c:v>0.17568427073099752</c:v>
                </c:pt>
                <c:pt idx="417">
                  <c:v>0.17632277264046289</c:v>
                </c:pt>
                <c:pt idx="418">
                  <c:v>0.17696099208944205</c:v>
                </c:pt>
                <c:pt idx="419">
                  <c:v>0.18459768415576053</c:v>
                </c:pt>
                <c:pt idx="420">
                  <c:v>0.18459768415576081</c:v>
                </c:pt>
                <c:pt idx="421">
                  <c:v>0.18459768415576081</c:v>
                </c:pt>
                <c:pt idx="422">
                  <c:v>0.18650055764449477</c:v>
                </c:pt>
                <c:pt idx="423">
                  <c:v>0.18840092460321003</c:v>
                </c:pt>
                <c:pt idx="424">
                  <c:v>0.18840092460321003</c:v>
                </c:pt>
                <c:pt idx="425">
                  <c:v>0.18840092460321003</c:v>
                </c:pt>
                <c:pt idx="426">
                  <c:v>0.18840092460321003</c:v>
                </c:pt>
                <c:pt idx="427">
                  <c:v>0.18903382439001684</c:v>
                </c:pt>
                <c:pt idx="428">
                  <c:v>0.18903382439001712</c:v>
                </c:pt>
                <c:pt idx="429">
                  <c:v>0.18966644665005014</c:v>
                </c:pt>
                <c:pt idx="430">
                  <c:v>0.19029879162659466</c:v>
                </c:pt>
                <c:pt idx="431">
                  <c:v>0.19093085956261455</c:v>
                </c:pt>
                <c:pt idx="432">
                  <c:v>0.19219416528334513</c:v>
                </c:pt>
                <c:pt idx="433">
                  <c:v>0.1934563657495855</c:v>
                </c:pt>
                <c:pt idx="434">
                  <c:v>0.19471746289359942</c:v>
                </c:pt>
                <c:pt idx="435">
                  <c:v>0.19597745864258795</c:v>
                </c:pt>
                <c:pt idx="436">
                  <c:v>0.19660704409481802</c:v>
                </c:pt>
                <c:pt idx="437">
                  <c:v>0.20037879798402627</c:v>
                </c:pt>
                <c:pt idx="438">
                  <c:v>0.20163386116965043</c:v>
                </c:pt>
                <c:pt idx="439">
                  <c:v>0.20539251298968486</c:v>
                </c:pt>
                <c:pt idx="440">
                  <c:v>0.21038886444540289</c:v>
                </c:pt>
                <c:pt idx="441">
                  <c:v>0.21350281998391649</c:v>
                </c:pt>
                <c:pt idx="442">
                  <c:v>0.21412480535284761</c:v>
                </c:pt>
                <c:pt idx="443">
                  <c:v>0.21661006874244171</c:v>
                </c:pt>
                <c:pt idx="444">
                  <c:v>0.21661006874244171</c:v>
                </c:pt>
                <c:pt idx="445">
                  <c:v>0.21785109681113113</c:v>
                </c:pt>
                <c:pt idx="446">
                  <c:v>0.21909105824619698</c:v>
                </c:pt>
                <c:pt idx="447">
                  <c:v>0.22032995487955562</c:v>
                </c:pt>
                <c:pt idx="448">
                  <c:v>0.2209490044667792</c:v>
                </c:pt>
                <c:pt idx="449">
                  <c:v>0.2209490044667792</c:v>
                </c:pt>
                <c:pt idx="450">
                  <c:v>0.22218630732211234</c:v>
                </c:pt>
                <c:pt idx="451">
                  <c:v>0.22280456104526111</c:v>
                </c:pt>
                <c:pt idx="452">
                  <c:v>0.22465773412073817</c:v>
                </c:pt>
                <c:pt idx="453">
                  <c:v>0.22527492986956932</c:v>
                </c:pt>
                <c:pt idx="454">
                  <c:v>0.22589186169034053</c:v>
                </c:pt>
                <c:pt idx="455">
                  <c:v>0.22712493444992587</c:v>
                </c:pt>
                <c:pt idx="456">
                  <c:v>0.22958792274065171</c:v>
                </c:pt>
                <c:pt idx="457">
                  <c:v>0.23020301336642149</c:v>
                </c:pt>
                <c:pt idx="458">
                  <c:v>0.23081784186108323</c:v>
                </c:pt>
                <c:pt idx="459">
                  <c:v>0.23511432037635724</c:v>
                </c:pt>
                <c:pt idx="460">
                  <c:v>0.23633953916837361</c:v>
                </c:pt>
                <c:pt idx="461">
                  <c:v>0.23817541857737554</c:v>
                </c:pt>
                <c:pt idx="462">
                  <c:v>0.24245007367770119</c:v>
                </c:pt>
                <c:pt idx="463">
                  <c:v>0.24731993497981972</c:v>
                </c:pt>
                <c:pt idx="464">
                  <c:v>0.24792751344358552</c:v>
                </c:pt>
                <c:pt idx="465">
                  <c:v>0.24914190328034752</c:v>
                </c:pt>
                <c:pt idx="466">
                  <c:v>0.2509615735332188</c:v>
                </c:pt>
                <c:pt idx="467">
                  <c:v>0.2509615735332188</c:v>
                </c:pt>
                <c:pt idx="468">
                  <c:v>0.25156762060824717</c:v>
                </c:pt>
                <c:pt idx="469">
                  <c:v>0.25821738953601792</c:v>
                </c:pt>
                <c:pt idx="470">
                  <c:v>0.25821738953601819</c:v>
                </c:pt>
                <c:pt idx="471">
                  <c:v>0.26183165875213638</c:v>
                </c:pt>
                <c:pt idx="472">
                  <c:v>0.2624331576313475</c:v>
                </c:pt>
                <c:pt idx="473">
                  <c:v>0.26483664846777927</c:v>
                </c:pt>
                <c:pt idx="474">
                  <c:v>0.26543689604909837</c:v>
                </c:pt>
                <c:pt idx="475">
                  <c:v>0.26663664251398955</c:v>
                </c:pt>
                <c:pt idx="476">
                  <c:v>0.27022990723799772</c:v>
                </c:pt>
                <c:pt idx="477">
                  <c:v>0.27262045466299184</c:v>
                </c:pt>
                <c:pt idx="478">
                  <c:v>0.27500704749986982</c:v>
                </c:pt>
                <c:pt idx="479">
                  <c:v>0.27560307933684963</c:v>
                </c:pt>
                <c:pt idx="480">
                  <c:v>0.27857955045842336</c:v>
                </c:pt>
                <c:pt idx="481">
                  <c:v>0.27917410848904678</c:v>
                </c:pt>
                <c:pt idx="482">
                  <c:v>0.28095631383105601</c:v>
                </c:pt>
                <c:pt idx="483">
                  <c:v>0.2839217723076175</c:v>
                </c:pt>
                <c:pt idx="484">
                  <c:v>0.28865386360516904</c:v>
                </c:pt>
                <c:pt idx="485">
                  <c:v>0.28924428515664247</c:v>
                </c:pt>
                <c:pt idx="486">
                  <c:v>0.28983446517750922</c:v>
                </c:pt>
                <c:pt idx="487">
                  <c:v>0.29101410141730266</c:v>
                </c:pt>
                <c:pt idx="488">
                  <c:v>0.2916035580305647</c:v>
                </c:pt>
                <c:pt idx="489">
                  <c:v>0.29337048420475237</c:v>
                </c:pt>
                <c:pt idx="490">
                  <c:v>0.29337048420475265</c:v>
                </c:pt>
                <c:pt idx="491">
                  <c:v>0.29395897902869444</c:v>
                </c:pt>
                <c:pt idx="492">
                  <c:v>0.29513524900081783</c:v>
                </c:pt>
                <c:pt idx="493">
                  <c:v>0.29631056070809231</c:v>
                </c:pt>
                <c:pt idx="494">
                  <c:v>0.29689785770007771</c:v>
                </c:pt>
                <c:pt idx="495">
                  <c:v>0.29924465779607295</c:v>
                </c:pt>
                <c:pt idx="496">
                  <c:v>0.30100225603281427</c:v>
                </c:pt>
                <c:pt idx="497">
                  <c:v>0.30275771563803583</c:v>
                </c:pt>
                <c:pt idx="498">
                  <c:v>0.30275771563803611</c:v>
                </c:pt>
                <c:pt idx="499">
                  <c:v>0.30451104180995281</c:v>
                </c:pt>
                <c:pt idx="500">
                  <c:v>0.30509501066669742</c:v>
                </c:pt>
                <c:pt idx="501">
                  <c:v>0.30626223972785072</c:v>
                </c:pt>
                <c:pt idx="502">
                  <c:v>0.30684550031428276</c:v>
                </c:pt>
                <c:pt idx="503">
                  <c:v>0.30801131455217762</c:v>
                </c:pt>
                <c:pt idx="504">
                  <c:v>0.30859386858427618</c:v>
                </c:pt>
                <c:pt idx="505">
                  <c:v>0.31092173523034378</c:v>
                </c:pt>
                <c:pt idx="506">
                  <c:v>0.31324585178756165</c:v>
                </c:pt>
                <c:pt idx="507">
                  <c:v>0.31440650755481958</c:v>
                </c:pt>
                <c:pt idx="508">
                  <c:v>0.31730406836191483</c:v>
                </c:pt>
                <c:pt idx="509">
                  <c:v>0.31846146516758289</c:v>
                </c:pt>
                <c:pt idx="510">
                  <c:v>0.32135090142461659</c:v>
                </c:pt>
                <c:pt idx="511">
                  <c:v>0.32192809488736235</c:v>
                </c:pt>
                <c:pt idx="512">
                  <c:v>0.32192809488736235</c:v>
                </c:pt>
                <c:pt idx="513">
                  <c:v>0.32250505751888309</c:v>
                </c:pt>
                <c:pt idx="514">
                  <c:v>0.32538641465977364</c:v>
                </c:pt>
                <c:pt idx="515">
                  <c:v>0.32768736417604716</c:v>
                </c:pt>
                <c:pt idx="516">
                  <c:v>0.33113192221720217</c:v>
                </c:pt>
                <c:pt idx="517">
                  <c:v>0.33227828305692936</c:v>
                </c:pt>
                <c:pt idx="518">
                  <c:v>0.33456827566613295</c:v>
                </c:pt>
                <c:pt idx="519">
                  <c:v>0.33628338786443257</c:v>
                </c:pt>
                <c:pt idx="520">
                  <c:v>0.33799646351501589</c:v>
                </c:pt>
                <c:pt idx="521">
                  <c:v>0.33799646351501589</c:v>
                </c:pt>
                <c:pt idx="522">
                  <c:v>0.33970750744859718</c:v>
                </c:pt>
                <c:pt idx="523">
                  <c:v>0.34027740476625429</c:v>
                </c:pt>
                <c:pt idx="524">
                  <c:v>0.34426039498541849</c:v>
                </c:pt>
                <c:pt idx="525">
                  <c:v>0.34823241923927101</c:v>
                </c:pt>
                <c:pt idx="526">
                  <c:v>0.34993137336011471</c:v>
                </c:pt>
                <c:pt idx="527">
                  <c:v>0.35275852504063665</c:v>
                </c:pt>
                <c:pt idx="528">
                  <c:v>0.35388783628490739</c:v>
                </c:pt>
                <c:pt idx="529">
                  <c:v>0.35727047567955944</c:v>
                </c:pt>
                <c:pt idx="530">
                  <c:v>0.35727047567955972</c:v>
                </c:pt>
                <c:pt idx="531">
                  <c:v>0.35727047567955972</c:v>
                </c:pt>
                <c:pt idx="532">
                  <c:v>0.3595211704275954</c:v>
                </c:pt>
                <c:pt idx="533">
                  <c:v>0.36120689023872976</c:v>
                </c:pt>
                <c:pt idx="534">
                  <c:v>0.36232961017156878</c:v>
                </c:pt>
                <c:pt idx="535">
                  <c:v>0.36232961017156878</c:v>
                </c:pt>
                <c:pt idx="536">
                  <c:v>0.36289064266586035</c:v>
                </c:pt>
                <c:pt idx="537">
                  <c:v>0.36401205355861466</c:v>
                </c:pt>
                <c:pt idx="538">
                  <c:v>0.36737106564852945</c:v>
                </c:pt>
                <c:pt idx="539">
                  <c:v>0.36737106564852945</c:v>
                </c:pt>
                <c:pt idx="540">
                  <c:v>0.37016428054020989</c:v>
                </c:pt>
                <c:pt idx="541">
                  <c:v>0.37128005402265385</c:v>
                </c:pt>
                <c:pt idx="542">
                  <c:v>0.37295209791182909</c:v>
                </c:pt>
                <c:pt idx="543">
                  <c:v>0.37795663381011368</c:v>
                </c:pt>
                <c:pt idx="544">
                  <c:v>0.37962096205570856</c:v>
                </c:pt>
                <c:pt idx="545">
                  <c:v>0.38625914113334614</c:v>
                </c:pt>
                <c:pt idx="546">
                  <c:v>0.38681094647221681</c:v>
                </c:pt>
                <c:pt idx="547">
                  <c:v>0.39066768555966747</c:v>
                </c:pt>
                <c:pt idx="548">
                  <c:v>0.39066768555966747</c:v>
                </c:pt>
                <c:pt idx="549">
                  <c:v>0.39121780760289732</c:v>
                </c:pt>
                <c:pt idx="550">
                  <c:v>0.3945141419559588</c:v>
                </c:pt>
                <c:pt idx="551">
                  <c:v>0.39561124850380236</c:v>
                </c:pt>
                <c:pt idx="552">
                  <c:v>0.39944456458945765</c:v>
                </c:pt>
                <c:pt idx="553">
                  <c:v>0.40163046658474055</c:v>
                </c:pt>
                <c:pt idx="554">
                  <c:v>0.4038130616165897</c:v>
                </c:pt>
                <c:pt idx="555">
                  <c:v>0.40435819483331165</c:v>
                </c:pt>
                <c:pt idx="556">
                  <c:v>0.40490312214513052</c:v>
                </c:pt>
                <c:pt idx="557">
                  <c:v>0.40979822782841963</c:v>
                </c:pt>
                <c:pt idx="558">
                  <c:v>0.40979822782841963</c:v>
                </c:pt>
                <c:pt idx="559">
                  <c:v>0.41251057124980467</c:v>
                </c:pt>
                <c:pt idx="560">
                  <c:v>0.41467678042688605</c:v>
                </c:pt>
                <c:pt idx="561">
                  <c:v>0.42169458118029218</c:v>
                </c:pt>
                <c:pt idx="562">
                  <c:v>0.42653313811667309</c:v>
                </c:pt>
                <c:pt idx="563">
                  <c:v>0.42653313811667337</c:v>
                </c:pt>
                <c:pt idx="564">
                  <c:v>0.427069755210786</c:v>
                </c:pt>
                <c:pt idx="565">
                  <c:v>0.43028527297778091</c:v>
                </c:pt>
                <c:pt idx="566">
                  <c:v>0.43242497680476449</c:v>
                </c:pt>
                <c:pt idx="567">
                  <c:v>0.43402767466359748</c:v>
                </c:pt>
                <c:pt idx="568">
                  <c:v>0.43722773891290978</c:v>
                </c:pt>
                <c:pt idx="569">
                  <c:v>0.43776039353992746</c:v>
                </c:pt>
                <c:pt idx="570">
                  <c:v>0.44413695658759167</c:v>
                </c:pt>
                <c:pt idx="571">
                  <c:v>0.44466706684190765</c:v>
                </c:pt>
                <c:pt idx="572">
                  <c:v>0.44466706684190782</c:v>
                </c:pt>
                <c:pt idx="573">
                  <c:v>0.44890095114512779</c:v>
                </c:pt>
                <c:pt idx="574">
                  <c:v>0.44995748362800358</c:v>
                </c:pt>
                <c:pt idx="575">
                  <c:v>0.45470232816368822</c:v>
                </c:pt>
                <c:pt idx="576">
                  <c:v>0.45522857111713888</c:v>
                </c:pt>
                <c:pt idx="577">
                  <c:v>0.45680614923047408</c:v>
                </c:pt>
                <c:pt idx="578">
                  <c:v>0.45838200415601316</c:v>
                </c:pt>
                <c:pt idx="579">
                  <c:v>0.46205231879643288</c:v>
                </c:pt>
                <c:pt idx="580">
                  <c:v>0.46205231879643288</c:v>
                </c:pt>
                <c:pt idx="581">
                  <c:v>0.4625758880422044</c:v>
                </c:pt>
                <c:pt idx="582">
                  <c:v>0.47300756791617382</c:v>
                </c:pt>
                <c:pt idx="583">
                  <c:v>0.47767732756530717</c:v>
                </c:pt>
                <c:pt idx="584">
                  <c:v>0.47923056120633623</c:v>
                </c:pt>
                <c:pt idx="585">
                  <c:v>0.47974793436622493</c:v>
                </c:pt>
                <c:pt idx="586">
                  <c:v>0.48026512205446292</c:v>
                </c:pt>
                <c:pt idx="587">
                  <c:v>0.48181557361786298</c:v>
                </c:pt>
                <c:pt idx="588">
                  <c:v>0.48697174437040686</c:v>
                </c:pt>
                <c:pt idx="589">
                  <c:v>0.48851500895781214</c:v>
                </c:pt>
                <c:pt idx="590">
                  <c:v>0.49005662446431142</c:v>
                </c:pt>
                <c:pt idx="591">
                  <c:v>0.49313492230550487</c:v>
                </c:pt>
                <c:pt idx="592">
                  <c:v>0.49415956371284375</c:v>
                </c:pt>
                <c:pt idx="593">
                  <c:v>0.49518347790833472</c:v>
                </c:pt>
                <c:pt idx="594">
                  <c:v>0.49620666592348428</c:v>
                </c:pt>
                <c:pt idx="595">
                  <c:v>0.50029217673416559</c:v>
                </c:pt>
                <c:pt idx="596">
                  <c:v>0.50690655458069334</c:v>
                </c:pt>
                <c:pt idx="597">
                  <c:v>0.50792146495732815</c:v>
                </c:pt>
                <c:pt idx="598">
                  <c:v>0.50944249308017875</c:v>
                </c:pt>
                <c:pt idx="599">
                  <c:v>0.5124797469196325</c:v>
                </c:pt>
                <c:pt idx="600">
                  <c:v>0.51752767033726588</c:v>
                </c:pt>
                <c:pt idx="601">
                  <c:v>0.5180314926021693</c:v>
                </c:pt>
                <c:pt idx="602">
                  <c:v>0.52807116457873537</c:v>
                </c:pt>
                <c:pt idx="603">
                  <c:v>0.53057020390252863</c:v>
                </c:pt>
                <c:pt idx="604">
                  <c:v>0.53156860881496237</c:v>
                </c:pt>
                <c:pt idx="605">
                  <c:v>0.53455968460831638</c:v>
                </c:pt>
                <c:pt idx="606">
                  <c:v>0.53853816362980433</c:v>
                </c:pt>
                <c:pt idx="607">
                  <c:v>0.53903470297075406</c:v>
                </c:pt>
                <c:pt idx="608">
                  <c:v>0.53903470297075406</c:v>
                </c:pt>
                <c:pt idx="609">
                  <c:v>0.54497988325580393</c:v>
                </c:pt>
                <c:pt idx="610">
                  <c:v>0.55188510347172481</c:v>
                </c:pt>
                <c:pt idx="611">
                  <c:v>0.55237707109486855</c:v>
                </c:pt>
                <c:pt idx="612">
                  <c:v>0.55581615506163962</c:v>
                </c:pt>
                <c:pt idx="613">
                  <c:v>0.55826763405573621</c:v>
                </c:pt>
                <c:pt idx="614">
                  <c:v>0.56022582239964969</c:v>
                </c:pt>
                <c:pt idx="615">
                  <c:v>0.56510969653183418</c:v>
                </c:pt>
                <c:pt idx="616">
                  <c:v>0.5743437539200128</c:v>
                </c:pt>
                <c:pt idx="617">
                  <c:v>0.57869723764870351</c:v>
                </c:pt>
                <c:pt idx="618">
                  <c:v>0.59598097896562008</c:v>
                </c:pt>
                <c:pt idx="619">
                  <c:v>0.64062092803569781</c:v>
                </c:pt>
                <c:pt idx="620">
                  <c:v>0.6516831806321095</c:v>
                </c:pt>
                <c:pt idx="621">
                  <c:v>0.67581593117226968</c:v>
                </c:pt>
                <c:pt idx="622">
                  <c:v>0.7057567820497973</c:v>
                </c:pt>
                <c:pt idx="623">
                  <c:v>0.72726701073491218</c:v>
                </c:pt>
                <c:pt idx="624">
                  <c:v>0.72813820341892743</c:v>
                </c:pt>
                <c:pt idx="625">
                  <c:v>0.74416109557041021</c:v>
                </c:pt>
                <c:pt idx="626">
                  <c:v>0.76850194743425937</c:v>
                </c:pt>
                <c:pt idx="627">
                  <c:v>0.76934859947785916</c:v>
                </c:pt>
                <c:pt idx="628">
                  <c:v>0.77399632511117322</c:v>
                </c:pt>
                <c:pt idx="629">
                  <c:v>0.78575977442701117</c:v>
                </c:pt>
                <c:pt idx="630">
                  <c:v>0.79535136516655913</c:v>
                </c:pt>
                <c:pt idx="631">
                  <c:v>0.79825793264450007</c:v>
                </c:pt>
                <c:pt idx="632">
                  <c:v>0.82741257439885751</c:v>
                </c:pt>
                <c:pt idx="633">
                  <c:v>0.83309248347121245</c:v>
                </c:pt>
                <c:pt idx="634">
                  <c:v>0.83592407425437487</c:v>
                </c:pt>
                <c:pt idx="635">
                  <c:v>0.91379896495069601</c:v>
                </c:pt>
                <c:pt idx="636">
                  <c:v>0.92523990548741053</c:v>
                </c:pt>
                <c:pt idx="637">
                  <c:v>0.94298359818710187</c:v>
                </c:pt>
                <c:pt idx="638">
                  <c:v>0.95158779481475431</c:v>
                </c:pt>
                <c:pt idx="639">
                  <c:v>0.96790637029014659</c:v>
                </c:pt>
                <c:pt idx="640">
                  <c:v>1.028569152196771</c:v>
                </c:pt>
                <c:pt idx="641">
                  <c:v>1.0440443327060211</c:v>
                </c:pt>
                <c:pt idx="642">
                  <c:v>1.1348780543431116</c:v>
                </c:pt>
                <c:pt idx="643">
                  <c:v>1.1906148602094972</c:v>
                </c:pt>
                <c:pt idx="644">
                  <c:v>1.1909308595626147</c:v>
                </c:pt>
                <c:pt idx="645">
                  <c:v>1.1928254035523911</c:v>
                </c:pt>
                <c:pt idx="646">
                  <c:v>1.1975509074198738</c:v>
                </c:pt>
                <c:pt idx="647">
                  <c:v>1.2433644256936602</c:v>
                </c:pt>
                <c:pt idx="648">
                  <c:v>1.307137042204916</c:v>
                </c:pt>
                <c:pt idx="649">
                  <c:v>1.3837734019584318</c:v>
                </c:pt>
                <c:pt idx="650">
                  <c:v>1.4308204965197713</c:v>
                </c:pt>
                <c:pt idx="651">
                  <c:v>1.4880007708340681</c:v>
                </c:pt>
                <c:pt idx="652">
                  <c:v>1.4990166969933298</c:v>
                </c:pt>
              </c:numCache>
            </c:numRef>
          </c:xVal>
          <c:yVal>
            <c:numRef>
              <c:f>'Membrane Cytoskeletal Proteins '!$M$2:$M$654</c:f>
              <c:numCache>
                <c:formatCode>General</c:formatCode>
                <c:ptCount val="653"/>
                <c:pt idx="0">
                  <c:v>2.9494631961766262</c:v>
                </c:pt>
                <c:pt idx="1">
                  <c:v>2.6953503175694289</c:v>
                </c:pt>
                <c:pt idx="2">
                  <c:v>1.7234556720351857</c:v>
                </c:pt>
                <c:pt idx="3">
                  <c:v>1.9691828592322616</c:v>
                </c:pt>
                <c:pt idx="4">
                  <c:v>2.2464985807958011</c:v>
                </c:pt>
                <c:pt idx="5">
                  <c:v>2.0886675525424043</c:v>
                </c:pt>
                <c:pt idx="6">
                  <c:v>1.5593080109070125</c:v>
                </c:pt>
                <c:pt idx="7">
                  <c:v>2.2099169530089915</c:v>
                </c:pt>
                <c:pt idx="8">
                  <c:v>2.1041455505540081</c:v>
                </c:pt>
                <c:pt idx="9">
                  <c:v>2.9722491359625955</c:v>
                </c:pt>
                <c:pt idx="10">
                  <c:v>2.0441476208787228</c:v>
                </c:pt>
                <c:pt idx="11">
                  <c:v>2.3869446243705745</c:v>
                </c:pt>
                <c:pt idx="12">
                  <c:v>2.6692703797381965</c:v>
                </c:pt>
                <c:pt idx="13">
                  <c:v>3.3264075545714986</c:v>
                </c:pt>
                <c:pt idx="14">
                  <c:v>3.5634870183386105</c:v>
                </c:pt>
                <c:pt idx="15">
                  <c:v>1.833784374656479</c:v>
                </c:pt>
                <c:pt idx="16">
                  <c:v>2.8748585453289173</c:v>
                </c:pt>
                <c:pt idx="17">
                  <c:v>2.0713295868603425</c:v>
                </c:pt>
                <c:pt idx="18">
                  <c:v>1.9564085711958326</c:v>
                </c:pt>
                <c:pt idx="19">
                  <c:v>2.6714968222018745</c:v>
                </c:pt>
                <c:pt idx="20">
                  <c:v>1.3569814009931311</c:v>
                </c:pt>
                <c:pt idx="21">
                  <c:v>2.039612381896724</c:v>
                </c:pt>
                <c:pt idx="22">
                  <c:v>1.5640739789771467</c:v>
                </c:pt>
                <c:pt idx="23">
                  <c:v>3.1351962796066011</c:v>
                </c:pt>
                <c:pt idx="24">
                  <c:v>3.4536775548404446</c:v>
                </c:pt>
                <c:pt idx="25">
                  <c:v>2.5822906827189942</c:v>
                </c:pt>
                <c:pt idx="26">
                  <c:v>1.7682680164515481</c:v>
                </c:pt>
                <c:pt idx="27">
                  <c:v>3.7218641776424906</c:v>
                </c:pt>
                <c:pt idx="28">
                  <c:v>2.678381786970454</c:v>
                </c:pt>
                <c:pt idx="29">
                  <c:v>2.0480531731156089</c:v>
                </c:pt>
                <c:pt idx="30">
                  <c:v>2.4226718983272866</c:v>
                </c:pt>
                <c:pt idx="31">
                  <c:v>2.9466241801550428</c:v>
                </c:pt>
                <c:pt idx="32">
                  <c:v>2.6606283529737342</c:v>
                </c:pt>
                <c:pt idx="33">
                  <c:v>2.6170003411208991</c:v>
                </c:pt>
                <c:pt idx="34">
                  <c:v>2.3053513694466239</c:v>
                </c:pt>
                <c:pt idx="35">
                  <c:v>2.1544239731146471</c:v>
                </c:pt>
                <c:pt idx="36">
                  <c:v>2.0666985504229953</c:v>
                </c:pt>
                <c:pt idx="37">
                  <c:v>2.1213956807072232</c:v>
                </c:pt>
                <c:pt idx="38">
                  <c:v>2.1819864244801508</c:v>
                </c:pt>
                <c:pt idx="39">
                  <c:v>2.356790460351716</c:v>
                </c:pt>
                <c:pt idx="40">
                  <c:v>3.0096633166793794</c:v>
                </c:pt>
                <c:pt idx="41">
                  <c:v>2.1892094895823062</c:v>
                </c:pt>
                <c:pt idx="42">
                  <c:v>3.0921589963912672</c:v>
                </c:pt>
                <c:pt idx="43">
                  <c:v>2.3740147402919116</c:v>
                </c:pt>
                <c:pt idx="44">
                  <c:v>2.24809593109413</c:v>
                </c:pt>
                <c:pt idx="45">
                  <c:v>2.2364112877439664</c:v>
                </c:pt>
                <c:pt idx="46">
                  <c:v>2.3534353378561645</c:v>
                </c:pt>
                <c:pt idx="47">
                  <c:v>1.5746099413401871</c:v>
                </c:pt>
                <c:pt idx="48">
                  <c:v>2.0584260244570056</c:v>
                </c:pt>
                <c:pt idx="49">
                  <c:v>1.5860243823869757</c:v>
                </c:pt>
                <c:pt idx="50">
                  <c:v>2.8790671933161129</c:v>
                </c:pt>
                <c:pt idx="51">
                  <c:v>2.1274287778515988</c:v>
                </c:pt>
                <c:pt idx="52">
                  <c:v>1.2479732663618066</c:v>
                </c:pt>
                <c:pt idx="53">
                  <c:v>1.7874604745184151</c:v>
                </c:pt>
                <c:pt idx="54">
                  <c:v>1.4065401804339552</c:v>
                </c:pt>
                <c:pt idx="55">
                  <c:v>3.443090800561706</c:v>
                </c:pt>
                <c:pt idx="56">
                  <c:v>2.5038587489584101</c:v>
                </c:pt>
                <c:pt idx="57">
                  <c:v>2.3306166672944384</c:v>
                </c:pt>
                <c:pt idx="58">
                  <c:v>2.1755118133634479</c:v>
                </c:pt>
                <c:pt idx="59">
                  <c:v>2.5931752634781025</c:v>
                </c:pt>
                <c:pt idx="60">
                  <c:v>2.7633905527696125</c:v>
                </c:pt>
                <c:pt idx="61">
                  <c:v>2.1142772965615864</c:v>
                </c:pt>
                <c:pt idx="62">
                  <c:v>2.7317498835272636</c:v>
                </c:pt>
                <c:pt idx="63">
                  <c:v>3.3984782002197558</c:v>
                </c:pt>
                <c:pt idx="64">
                  <c:v>2.7026028413404273</c:v>
                </c:pt>
                <c:pt idx="65">
                  <c:v>2.4945024470461732</c:v>
                </c:pt>
                <c:pt idx="66">
                  <c:v>1.7331972651065695</c:v>
                </c:pt>
                <c:pt idx="67">
                  <c:v>3.2197154758555011</c:v>
                </c:pt>
                <c:pt idx="68">
                  <c:v>3.1184300771220892</c:v>
                </c:pt>
                <c:pt idx="69">
                  <c:v>1.6776069527204931</c:v>
                </c:pt>
                <c:pt idx="70">
                  <c:v>1.8573324964312685</c:v>
                </c:pt>
                <c:pt idx="71">
                  <c:v>2.5543074088055593</c:v>
                </c:pt>
                <c:pt idx="72">
                  <c:v>1.7686381012476144</c:v>
                </c:pt>
                <c:pt idx="73">
                  <c:v>1.7524326092614742</c:v>
                </c:pt>
                <c:pt idx="74">
                  <c:v>1.4479328655921802</c:v>
                </c:pt>
                <c:pt idx="75">
                  <c:v>2.8269813369119938</c:v>
                </c:pt>
                <c:pt idx="76">
                  <c:v>2.6049277034284457</c:v>
                </c:pt>
                <c:pt idx="77">
                  <c:v>1.9479236198317265</c:v>
                </c:pt>
                <c:pt idx="78">
                  <c:v>1.4073909044707316</c:v>
                </c:pt>
                <c:pt idx="79">
                  <c:v>2.4263485737875077</c:v>
                </c:pt>
                <c:pt idx="80">
                  <c:v>1.0737183503461227</c:v>
                </c:pt>
                <c:pt idx="81">
                  <c:v>1.2528530309798931</c:v>
                </c:pt>
                <c:pt idx="82">
                  <c:v>2.0923696996291206</c:v>
                </c:pt>
                <c:pt idx="83">
                  <c:v>2.7131544018372984</c:v>
                </c:pt>
                <c:pt idx="84">
                  <c:v>1.9724342769573651</c:v>
                </c:pt>
                <c:pt idx="85">
                  <c:v>2.355643050220869</c:v>
                </c:pt>
                <c:pt idx="86">
                  <c:v>2.5623523527768066</c:v>
                </c:pt>
                <c:pt idx="87">
                  <c:v>3.5801948387262521</c:v>
                </c:pt>
                <c:pt idx="88">
                  <c:v>2.2380461031287955</c:v>
                </c:pt>
                <c:pt idx="89">
                  <c:v>2.2844307338445193</c:v>
                </c:pt>
                <c:pt idx="90">
                  <c:v>2.5265977091034522</c:v>
                </c:pt>
                <c:pt idx="91">
                  <c:v>1.8085485512404054</c:v>
                </c:pt>
                <c:pt idx="92">
                  <c:v>2.4768316285122607</c:v>
                </c:pt>
                <c:pt idx="93">
                  <c:v>3.169527489553293</c:v>
                </c:pt>
                <c:pt idx="94">
                  <c:v>1.4432629874586951</c:v>
                </c:pt>
                <c:pt idx="95">
                  <c:v>2.2112540676178725</c:v>
                </c:pt>
                <c:pt idx="96">
                  <c:v>2.4615735539028223</c:v>
                </c:pt>
                <c:pt idx="97">
                  <c:v>2.0718820073061255</c:v>
                </c:pt>
                <c:pt idx="98">
                  <c:v>2.7587605439099794</c:v>
                </c:pt>
                <c:pt idx="99">
                  <c:v>1.3701428470511021</c:v>
                </c:pt>
                <c:pt idx="100">
                  <c:v>1.8813846567705728</c:v>
                </c:pt>
                <c:pt idx="101">
                  <c:v>3.0749809149822678</c:v>
                </c:pt>
                <c:pt idx="102">
                  <c:v>2.9522352980261761</c:v>
                </c:pt>
                <c:pt idx="103">
                  <c:v>3.1387131098760119</c:v>
                </c:pt>
                <c:pt idx="104">
                  <c:v>1.3031960574204888</c:v>
                </c:pt>
                <c:pt idx="105">
                  <c:v>3.1603184379840017</c:v>
                </c:pt>
                <c:pt idx="106">
                  <c:v>1.80174661921946</c:v>
                </c:pt>
                <c:pt idx="107">
                  <c:v>1.3738311450738303</c:v>
                </c:pt>
                <c:pt idx="108">
                  <c:v>1.887054378050957</c:v>
                </c:pt>
                <c:pt idx="109">
                  <c:v>3.1391388965442752</c:v>
                </c:pt>
                <c:pt idx="110">
                  <c:v>1.8488047010518038</c:v>
                </c:pt>
                <c:pt idx="111">
                  <c:v>1.8078731320033321</c:v>
                </c:pt>
                <c:pt idx="112">
                  <c:v>1.5556988947189014</c:v>
                </c:pt>
                <c:pt idx="113">
                  <c:v>2.7414667617697548</c:v>
                </c:pt>
                <c:pt idx="114">
                  <c:v>2.9286774377960905</c:v>
                </c:pt>
                <c:pt idx="115">
                  <c:v>2.8974346397079347</c:v>
                </c:pt>
                <c:pt idx="116">
                  <c:v>2.6257753144476248</c:v>
                </c:pt>
                <c:pt idx="117">
                  <c:v>2.6607232185228016</c:v>
                </c:pt>
                <c:pt idx="118">
                  <c:v>2.6735277491895988</c:v>
                </c:pt>
                <c:pt idx="119">
                  <c:v>2.7598943740254991</c:v>
                </c:pt>
                <c:pt idx="120">
                  <c:v>3.0919130466760798</c:v>
                </c:pt>
                <c:pt idx="121">
                  <c:v>2.993876914941211</c:v>
                </c:pt>
                <c:pt idx="122">
                  <c:v>1.2108533653148932</c:v>
                </c:pt>
                <c:pt idx="123">
                  <c:v>2.8808135922807914</c:v>
                </c:pt>
                <c:pt idx="124">
                  <c:v>2.427972713608209</c:v>
                </c:pt>
                <c:pt idx="125">
                  <c:v>2.5171958979499744</c:v>
                </c:pt>
                <c:pt idx="126">
                  <c:v>1.9520655901850503</c:v>
                </c:pt>
                <c:pt idx="127">
                  <c:v>2.6544172149137144</c:v>
                </c:pt>
                <c:pt idx="128">
                  <c:v>2.3395508108256715</c:v>
                </c:pt>
                <c:pt idx="129">
                  <c:v>2.4563660331290431</c:v>
                </c:pt>
                <c:pt idx="130">
                  <c:v>1.3304137733491908</c:v>
                </c:pt>
                <c:pt idx="131">
                  <c:v>2.6690378008851559</c:v>
                </c:pt>
                <c:pt idx="132">
                  <c:v>2.3397494816808759</c:v>
                </c:pt>
                <c:pt idx="133">
                  <c:v>1.0951693514317551</c:v>
                </c:pt>
                <c:pt idx="134">
                  <c:v>2.3435070621144263</c:v>
                </c:pt>
                <c:pt idx="135">
                  <c:v>2.0195316845312554</c:v>
                </c:pt>
                <c:pt idx="136">
                  <c:v>1.3900514964589874</c:v>
                </c:pt>
                <c:pt idx="137">
                  <c:v>1.0530784434834197</c:v>
                </c:pt>
                <c:pt idx="138">
                  <c:v>1.9984773030365064</c:v>
                </c:pt>
                <c:pt idx="139">
                  <c:v>3.1892375801668313</c:v>
                </c:pt>
                <c:pt idx="140">
                  <c:v>1.9527924430440919</c:v>
                </c:pt>
                <c:pt idx="141">
                  <c:v>2.6348298023738992</c:v>
                </c:pt>
                <c:pt idx="142">
                  <c:v>2.6561461347408648</c:v>
                </c:pt>
                <c:pt idx="143">
                  <c:v>3.1240801568797001</c:v>
                </c:pt>
                <c:pt idx="144">
                  <c:v>1.8334658601706924</c:v>
                </c:pt>
                <c:pt idx="145">
                  <c:v>1.4448251995097476</c:v>
                </c:pt>
                <c:pt idx="146">
                  <c:v>2.1245042248342823</c:v>
                </c:pt>
                <c:pt idx="147">
                  <c:v>1.6594407818703176</c:v>
                </c:pt>
                <c:pt idx="148">
                  <c:v>2.4857923838352063</c:v>
                </c:pt>
                <c:pt idx="149">
                  <c:v>3.3178753784145592</c:v>
                </c:pt>
                <c:pt idx="150">
                  <c:v>1.7535830588929067</c:v>
                </c:pt>
                <c:pt idx="151">
                  <c:v>2.3838153659804311</c:v>
                </c:pt>
                <c:pt idx="152">
                  <c:v>2.2271150825891253</c:v>
                </c:pt>
                <c:pt idx="153">
                  <c:v>2.133219456732494</c:v>
                </c:pt>
                <c:pt idx="154">
                  <c:v>2.3879234669734366</c:v>
                </c:pt>
                <c:pt idx="155">
                  <c:v>1.0969100130080565</c:v>
                </c:pt>
                <c:pt idx="156">
                  <c:v>3.0989723502639746</c:v>
                </c:pt>
                <c:pt idx="157">
                  <c:v>2.1897709563468739</c:v>
                </c:pt>
                <c:pt idx="158">
                  <c:v>3.1082774282879964</c:v>
                </c:pt>
                <c:pt idx="159">
                  <c:v>2.234896745731588</c:v>
                </c:pt>
                <c:pt idx="160">
                  <c:v>1.541579243946581</c:v>
                </c:pt>
                <c:pt idx="161">
                  <c:v>3.003805073565025</c:v>
                </c:pt>
                <c:pt idx="162">
                  <c:v>2.969532392033345</c:v>
                </c:pt>
                <c:pt idx="163">
                  <c:v>3.4261776862161861</c:v>
                </c:pt>
                <c:pt idx="164">
                  <c:v>2.5467893516312583</c:v>
                </c:pt>
                <c:pt idx="165">
                  <c:v>2.6485551556626707</c:v>
                </c:pt>
                <c:pt idx="166">
                  <c:v>2.1655410767223731</c:v>
                </c:pt>
                <c:pt idx="167">
                  <c:v>1.9836262871245345</c:v>
                </c:pt>
                <c:pt idx="168">
                  <c:v>1.930949031167523</c:v>
                </c:pt>
                <c:pt idx="169">
                  <c:v>2.288249225571986</c:v>
                </c:pt>
                <c:pt idx="170">
                  <c:v>2.4071358621915588</c:v>
                </c:pt>
                <c:pt idx="171">
                  <c:v>2.3939260065858368</c:v>
                </c:pt>
                <c:pt idx="172">
                  <c:v>3.1937088323953549</c:v>
                </c:pt>
                <c:pt idx="173">
                  <c:v>2.2879136470760337</c:v>
                </c:pt>
                <c:pt idx="174">
                  <c:v>2.1831274287013995</c:v>
                </c:pt>
                <c:pt idx="175">
                  <c:v>1.7860412102425542</c:v>
                </c:pt>
                <c:pt idx="176">
                  <c:v>1.0863598306747482</c:v>
                </c:pt>
                <c:pt idx="177">
                  <c:v>1.3710678622717363</c:v>
                </c:pt>
                <c:pt idx="178">
                  <c:v>2.2778383330020473</c:v>
                </c:pt>
                <c:pt idx="179">
                  <c:v>2.8572420089881025</c:v>
                </c:pt>
                <c:pt idx="180">
                  <c:v>1.4996870826184039</c:v>
                </c:pt>
                <c:pt idx="181">
                  <c:v>3.8714153000725049</c:v>
                </c:pt>
                <c:pt idx="182">
                  <c:v>2.5090007907418586</c:v>
                </c:pt>
                <c:pt idx="183">
                  <c:v>2.4833733060890273</c:v>
                </c:pt>
                <c:pt idx="184">
                  <c:v>1.7934411329776636</c:v>
                </c:pt>
                <c:pt idx="185">
                  <c:v>2.0378247505883418</c:v>
                </c:pt>
                <c:pt idx="186">
                  <c:v>3.4022183808722</c:v>
                </c:pt>
                <c:pt idx="187">
                  <c:v>2.3468417696422512</c:v>
                </c:pt>
                <c:pt idx="188">
                  <c:v>2.6015711350025503</c:v>
                </c:pt>
                <c:pt idx="189">
                  <c:v>2.7497363155690611</c:v>
                </c:pt>
                <c:pt idx="190">
                  <c:v>2.4882686154954601</c:v>
                </c:pt>
                <c:pt idx="191">
                  <c:v>3.1475990407669374</c:v>
                </c:pt>
                <c:pt idx="192">
                  <c:v>1.7543483357110188</c:v>
                </c:pt>
                <c:pt idx="193">
                  <c:v>2.2964457942063965</c:v>
                </c:pt>
                <c:pt idx="194">
                  <c:v>3.0851656604565858</c:v>
                </c:pt>
                <c:pt idx="195">
                  <c:v>3.1212314551496214</c:v>
                </c:pt>
                <c:pt idx="196">
                  <c:v>1.5932860670204574</c:v>
                </c:pt>
                <c:pt idx="197">
                  <c:v>1.150756439860309</c:v>
                </c:pt>
                <c:pt idx="198">
                  <c:v>2.0423785981398761</c:v>
                </c:pt>
                <c:pt idx="199">
                  <c:v>2.0038911662369103</c:v>
                </c:pt>
                <c:pt idx="200">
                  <c:v>2.3792148413786265</c:v>
                </c:pt>
                <c:pt idx="201">
                  <c:v>3.0806264869218056</c:v>
                </c:pt>
                <c:pt idx="202">
                  <c:v>2.5668497877943985</c:v>
                </c:pt>
                <c:pt idx="203">
                  <c:v>2.5418911250960012</c:v>
                </c:pt>
                <c:pt idx="204">
                  <c:v>2.5334542896708241</c:v>
                </c:pt>
                <c:pt idx="205">
                  <c:v>1.5145477526602862</c:v>
                </c:pt>
                <c:pt idx="206">
                  <c:v>2.5063697170955042</c:v>
                </c:pt>
                <c:pt idx="207">
                  <c:v>3.5432545317954598</c:v>
                </c:pt>
                <c:pt idx="208">
                  <c:v>1.3354579006893843</c:v>
                </c:pt>
                <c:pt idx="209">
                  <c:v>1.6020599913279623</c:v>
                </c:pt>
                <c:pt idx="210">
                  <c:v>3.0078757437675852</c:v>
                </c:pt>
                <c:pt idx="211">
                  <c:v>2.4840861993579391</c:v>
                </c:pt>
                <c:pt idx="212">
                  <c:v>2.1288837020997735</c:v>
                </c:pt>
                <c:pt idx="213">
                  <c:v>1.8594385354550562</c:v>
                </c:pt>
                <c:pt idx="214">
                  <c:v>2.094994900944612</c:v>
                </c:pt>
                <c:pt idx="215">
                  <c:v>2.5809249756756194</c:v>
                </c:pt>
                <c:pt idx="216">
                  <c:v>1.4517864355242902</c:v>
                </c:pt>
                <c:pt idx="217">
                  <c:v>1.0588054866759067</c:v>
                </c:pt>
                <c:pt idx="218">
                  <c:v>2.2581581933407944</c:v>
                </c:pt>
                <c:pt idx="219">
                  <c:v>2.0870712059065353</c:v>
                </c:pt>
                <c:pt idx="220">
                  <c:v>2.3003780648707024</c:v>
                </c:pt>
                <c:pt idx="221">
                  <c:v>2.417803722639881</c:v>
                </c:pt>
                <c:pt idx="222">
                  <c:v>1.7092699609758308</c:v>
                </c:pt>
                <c:pt idx="223">
                  <c:v>2.4683473304121573</c:v>
                </c:pt>
                <c:pt idx="224">
                  <c:v>3.126958928708564</c:v>
                </c:pt>
                <c:pt idx="225">
                  <c:v>2.0722498976135149</c:v>
                </c:pt>
                <c:pt idx="226">
                  <c:v>1.759290033024304</c:v>
                </c:pt>
                <c:pt idx="227">
                  <c:v>2.8672906698548841</c:v>
                </c:pt>
                <c:pt idx="228">
                  <c:v>2.0722498976135149</c:v>
                </c:pt>
                <c:pt idx="229">
                  <c:v>1.6329631681672612</c:v>
                </c:pt>
                <c:pt idx="230">
                  <c:v>1.9410142437055697</c:v>
                </c:pt>
                <c:pt idx="231">
                  <c:v>3.0381430899699424</c:v>
                </c:pt>
                <c:pt idx="232">
                  <c:v>2.9470659354301487</c:v>
                </c:pt>
                <c:pt idx="233">
                  <c:v>4.4620414305747813</c:v>
                </c:pt>
                <c:pt idx="234">
                  <c:v>4.4314739323031018</c:v>
                </c:pt>
                <c:pt idx="235">
                  <c:v>2.3898745583909853</c:v>
                </c:pt>
                <c:pt idx="236">
                  <c:v>2.5974209235343935</c:v>
                </c:pt>
                <c:pt idx="237">
                  <c:v>1.4540822707310901</c:v>
                </c:pt>
                <c:pt idx="238">
                  <c:v>2.43560550202284</c:v>
                </c:pt>
                <c:pt idx="239">
                  <c:v>2.3350565194390915</c:v>
                </c:pt>
                <c:pt idx="240">
                  <c:v>1.0128372247051722</c:v>
                </c:pt>
                <c:pt idx="241">
                  <c:v>2.8739886802726473</c:v>
                </c:pt>
                <c:pt idx="242">
                  <c:v>2.1562461903973444</c:v>
                </c:pt>
                <c:pt idx="243">
                  <c:v>2.8852481077813863</c:v>
                </c:pt>
                <c:pt idx="244">
                  <c:v>2.7651094972067183</c:v>
                </c:pt>
                <c:pt idx="245">
                  <c:v>3.4633404419027789</c:v>
                </c:pt>
                <c:pt idx="246">
                  <c:v>2.2808059283936668</c:v>
                </c:pt>
                <c:pt idx="247">
                  <c:v>3.7098548466247698</c:v>
                </c:pt>
                <c:pt idx="248">
                  <c:v>1.6532125137753437</c:v>
                </c:pt>
                <c:pt idx="249">
                  <c:v>1.8098962466024391</c:v>
                </c:pt>
                <c:pt idx="250">
                  <c:v>2.2913688504515828</c:v>
                </c:pt>
                <c:pt idx="251">
                  <c:v>3.1034273973827675</c:v>
                </c:pt>
                <c:pt idx="252">
                  <c:v>2.0348289156558366</c:v>
                </c:pt>
                <c:pt idx="253">
                  <c:v>2.0890215007950061</c:v>
                </c:pt>
                <c:pt idx="254">
                  <c:v>2.7868933252613157</c:v>
                </c:pt>
                <c:pt idx="255">
                  <c:v>2.274388795550379</c:v>
                </c:pt>
                <c:pt idx="256">
                  <c:v>2.3771240423464559</c:v>
                </c:pt>
                <c:pt idx="257">
                  <c:v>2.9711134219270692</c:v>
                </c:pt>
                <c:pt idx="258">
                  <c:v>2.2332500095411003</c:v>
                </c:pt>
                <c:pt idx="259">
                  <c:v>2.7380667147774691</c:v>
                </c:pt>
                <c:pt idx="260">
                  <c:v>2.7943137362085442</c:v>
                </c:pt>
                <c:pt idx="261">
                  <c:v>4.0846995786157265</c:v>
                </c:pt>
                <c:pt idx="262">
                  <c:v>2.5559404378185113</c:v>
                </c:pt>
                <c:pt idx="263">
                  <c:v>1.8767949762007006</c:v>
                </c:pt>
                <c:pt idx="264">
                  <c:v>2.253580289562183</c:v>
                </c:pt>
                <c:pt idx="265">
                  <c:v>1.3579348470004537</c:v>
                </c:pt>
                <c:pt idx="266">
                  <c:v>1.6812412373755872</c:v>
                </c:pt>
                <c:pt idx="267">
                  <c:v>2.2045269429998404</c:v>
                </c:pt>
                <c:pt idx="268">
                  <c:v>2.2926990030439298</c:v>
                </c:pt>
                <c:pt idx="269">
                  <c:v>2.0661394928706995</c:v>
                </c:pt>
                <c:pt idx="270">
                  <c:v>2.823897883446552</c:v>
                </c:pt>
                <c:pt idx="271">
                  <c:v>1.1861083798132053</c:v>
                </c:pt>
                <c:pt idx="272">
                  <c:v>2.4596939764779706</c:v>
                </c:pt>
                <c:pt idx="273">
                  <c:v>1.5888317255942073</c:v>
                </c:pt>
                <c:pt idx="274">
                  <c:v>3.0080463061583504</c:v>
                </c:pt>
                <c:pt idx="275">
                  <c:v>3.0883133155880969</c:v>
                </c:pt>
                <c:pt idx="276">
                  <c:v>2.8172016526630461</c:v>
                </c:pt>
                <c:pt idx="277">
                  <c:v>3.0508822106640294</c:v>
                </c:pt>
                <c:pt idx="278">
                  <c:v>2.7676381476219185</c:v>
                </c:pt>
                <c:pt idx="279">
                  <c:v>3.2071764070951621</c:v>
                </c:pt>
                <c:pt idx="280">
                  <c:v>2.2518814545525276</c:v>
                </c:pt>
                <c:pt idx="281">
                  <c:v>2.4013143626917874</c:v>
                </c:pt>
                <c:pt idx="282">
                  <c:v>1.9945371042984978</c:v>
                </c:pt>
                <c:pt idx="283">
                  <c:v>3.4676155040637471</c:v>
                </c:pt>
                <c:pt idx="284">
                  <c:v>1.9903388547876015</c:v>
                </c:pt>
                <c:pt idx="285">
                  <c:v>3.7742285568421439</c:v>
                </c:pt>
                <c:pt idx="286">
                  <c:v>1.8582363354295131</c:v>
                </c:pt>
                <c:pt idx="287">
                  <c:v>3.7808283696730025</c:v>
                </c:pt>
                <c:pt idx="288">
                  <c:v>2.0622058088197126</c:v>
                </c:pt>
                <c:pt idx="289">
                  <c:v>2.4187982905903538</c:v>
                </c:pt>
                <c:pt idx="290">
                  <c:v>3.4907167782569517</c:v>
                </c:pt>
                <c:pt idx="291">
                  <c:v>2.6563378127675463</c:v>
                </c:pt>
                <c:pt idx="292">
                  <c:v>3.2183385313760193</c:v>
                </c:pt>
                <c:pt idx="293">
                  <c:v>2.7266457202409118</c:v>
                </c:pt>
                <c:pt idx="294">
                  <c:v>1.8491121661845775</c:v>
                </c:pt>
                <c:pt idx="295">
                  <c:v>2.2960066693136723</c:v>
                </c:pt>
                <c:pt idx="296">
                  <c:v>2.0151501032294714</c:v>
                </c:pt>
                <c:pt idx="297">
                  <c:v>1.2706788361447063</c:v>
                </c:pt>
                <c:pt idx="298">
                  <c:v>2.6396358768118477</c:v>
                </c:pt>
                <c:pt idx="299">
                  <c:v>2.3725438007590705</c:v>
                </c:pt>
                <c:pt idx="300">
                  <c:v>1.7846172926328754</c:v>
                </c:pt>
                <c:pt idx="301">
                  <c:v>2.0068937079479006</c:v>
                </c:pt>
                <c:pt idx="302">
                  <c:v>2.1947917577219247</c:v>
                </c:pt>
                <c:pt idx="303">
                  <c:v>2.6845311921093638</c:v>
                </c:pt>
                <c:pt idx="304">
                  <c:v>1.9020028913507294</c:v>
                </c:pt>
                <c:pt idx="305">
                  <c:v>3.6059780580252179</c:v>
                </c:pt>
                <c:pt idx="306">
                  <c:v>3.4982209282205372</c:v>
                </c:pt>
                <c:pt idx="307">
                  <c:v>2.8162412999917832</c:v>
                </c:pt>
                <c:pt idx="308">
                  <c:v>1.9322200138771191</c:v>
                </c:pt>
                <c:pt idx="309">
                  <c:v>3.6561365486184725</c:v>
                </c:pt>
                <c:pt idx="310">
                  <c:v>1.368286884902131</c:v>
                </c:pt>
                <c:pt idx="311">
                  <c:v>2.3480126384221953</c:v>
                </c:pt>
                <c:pt idx="312">
                  <c:v>3.6298681187461233</c:v>
                </c:pt>
                <c:pt idx="313">
                  <c:v>1.6711728427150834</c:v>
                </c:pt>
                <c:pt idx="314">
                  <c:v>3.0011710149414008</c:v>
                </c:pt>
                <c:pt idx="315">
                  <c:v>1.5652573434202137</c:v>
                </c:pt>
                <c:pt idx="316">
                  <c:v>3.3611609951950259</c:v>
                </c:pt>
                <c:pt idx="317">
                  <c:v>2.4249632632607412</c:v>
                </c:pt>
                <c:pt idx="318">
                  <c:v>2.4049191992463146</c:v>
                </c:pt>
                <c:pt idx="319">
                  <c:v>2.3129174811163686</c:v>
                </c:pt>
                <c:pt idx="320">
                  <c:v>1.5037906830571812</c:v>
                </c:pt>
                <c:pt idx="321">
                  <c:v>2.2170889514791718</c:v>
                </c:pt>
                <c:pt idx="322">
                  <c:v>2.971554153446061</c:v>
                </c:pt>
                <c:pt idx="323">
                  <c:v>2.5012647157334826</c:v>
                </c:pt>
                <c:pt idx="324">
                  <c:v>2.8248414717537007</c:v>
                </c:pt>
                <c:pt idx="325">
                  <c:v>2.5528506544605611</c:v>
                </c:pt>
                <c:pt idx="326">
                  <c:v>4.0894034411802433</c:v>
                </c:pt>
                <c:pt idx="327">
                  <c:v>2.3600250891893975</c:v>
                </c:pt>
                <c:pt idx="328">
                  <c:v>2.9553268907315449</c:v>
                </c:pt>
                <c:pt idx="329">
                  <c:v>3.4501104815750114</c:v>
                </c:pt>
                <c:pt idx="330">
                  <c:v>3.157607853361668</c:v>
                </c:pt>
                <c:pt idx="331">
                  <c:v>2.5851786285035163</c:v>
                </c:pt>
                <c:pt idx="332">
                  <c:v>2.0330214446829107</c:v>
                </c:pt>
                <c:pt idx="333">
                  <c:v>2.1885066338181143</c:v>
                </c:pt>
                <c:pt idx="334">
                  <c:v>1.6278776945799716</c:v>
                </c:pt>
                <c:pt idx="335">
                  <c:v>3.1233942481055306</c:v>
                </c:pt>
                <c:pt idx="336">
                  <c:v>1.9501213475113734</c:v>
                </c:pt>
                <c:pt idx="337">
                  <c:v>2.9019212493762616</c:v>
                </c:pt>
                <c:pt idx="338">
                  <c:v>3.1022449901477054</c:v>
                </c:pt>
                <c:pt idx="339">
                  <c:v>2.6859655440604002</c:v>
                </c:pt>
                <c:pt idx="340">
                  <c:v>2.1779691360093758</c:v>
                </c:pt>
                <c:pt idx="341">
                  <c:v>2.1055101847699738</c:v>
                </c:pt>
                <c:pt idx="342">
                  <c:v>2.2897004101287091</c:v>
                </c:pt>
                <c:pt idx="343">
                  <c:v>2.1496808824829379</c:v>
                </c:pt>
                <c:pt idx="344">
                  <c:v>2.0109356647043852</c:v>
                </c:pt>
                <c:pt idx="345">
                  <c:v>1.9245377177754899</c:v>
                </c:pt>
                <c:pt idx="346">
                  <c:v>2.4790711958039306</c:v>
                </c:pt>
                <c:pt idx="347">
                  <c:v>2.3396501576136841</c:v>
                </c:pt>
                <c:pt idx="348">
                  <c:v>2.1031192535457137</c:v>
                </c:pt>
                <c:pt idx="349">
                  <c:v>2.0746336182969043</c:v>
                </c:pt>
                <c:pt idx="350">
                  <c:v>1.5276299008713388</c:v>
                </c:pt>
                <c:pt idx="351">
                  <c:v>1.1553360374650619</c:v>
                </c:pt>
                <c:pt idx="352">
                  <c:v>2.7027750779010442</c:v>
                </c:pt>
                <c:pt idx="353">
                  <c:v>2.6503560992163115</c:v>
                </c:pt>
                <c:pt idx="354">
                  <c:v>3.9510313644630939</c:v>
                </c:pt>
                <c:pt idx="355">
                  <c:v>2.082066934285113</c:v>
                </c:pt>
                <c:pt idx="356">
                  <c:v>2.6754575416412085</c:v>
                </c:pt>
                <c:pt idx="357">
                  <c:v>2.5217916496391233</c:v>
                </c:pt>
                <c:pt idx="358">
                  <c:v>3.4103131758945273</c:v>
                </c:pt>
                <c:pt idx="359">
                  <c:v>1.7415455167762095</c:v>
                </c:pt>
                <c:pt idx="360">
                  <c:v>2.3653943768547783</c:v>
                </c:pt>
                <c:pt idx="361">
                  <c:v>2.8229848832234263</c:v>
                </c:pt>
                <c:pt idx="362">
                  <c:v>3.3046735994548464</c:v>
                </c:pt>
                <c:pt idx="363">
                  <c:v>2.1311372737786072</c:v>
                </c:pt>
                <c:pt idx="364">
                  <c:v>3.1270723871194548</c:v>
                </c:pt>
                <c:pt idx="365">
                  <c:v>2.4482424126344391</c:v>
                </c:pt>
                <c:pt idx="366">
                  <c:v>2.1121020547708906</c:v>
                </c:pt>
                <c:pt idx="367">
                  <c:v>3.0146885118723379</c:v>
                </c:pt>
                <c:pt idx="368">
                  <c:v>2.0932465311038402</c:v>
                </c:pt>
                <c:pt idx="369">
                  <c:v>3.9176525251195535</c:v>
                </c:pt>
                <c:pt idx="370">
                  <c:v>2.807433545539614</c:v>
                </c:pt>
                <c:pt idx="371">
                  <c:v>1.7810369386211318</c:v>
                </c:pt>
                <c:pt idx="372">
                  <c:v>2.634628390436653</c:v>
                </c:pt>
                <c:pt idx="373">
                  <c:v>2.038023740045158</c:v>
                </c:pt>
                <c:pt idx="374">
                  <c:v>2.2065560440990297</c:v>
                </c:pt>
                <c:pt idx="375">
                  <c:v>2.7405995128111567</c:v>
                </c:pt>
                <c:pt idx="376">
                  <c:v>1.5932860670204574</c:v>
                </c:pt>
                <c:pt idx="377">
                  <c:v>2.9847297868814615</c:v>
                </c:pt>
                <c:pt idx="378">
                  <c:v>2.3554515201265174</c:v>
                </c:pt>
                <c:pt idx="379">
                  <c:v>2.8469862125758914</c:v>
                </c:pt>
                <c:pt idx="380">
                  <c:v>2.5461723683169426</c:v>
                </c:pt>
                <c:pt idx="381">
                  <c:v>3.6121796613775792</c:v>
                </c:pt>
                <c:pt idx="382">
                  <c:v>2.6608654780038692</c:v>
                </c:pt>
                <c:pt idx="383">
                  <c:v>3.0808608849622763</c:v>
                </c:pt>
                <c:pt idx="384">
                  <c:v>2.607776603741693</c:v>
                </c:pt>
                <c:pt idx="385">
                  <c:v>3.443427284019323</c:v>
                </c:pt>
                <c:pt idx="386">
                  <c:v>2.1300119496719043</c:v>
                </c:pt>
                <c:pt idx="387">
                  <c:v>2.965906915495192</c:v>
                </c:pt>
                <c:pt idx="388">
                  <c:v>2.2347702951609163</c:v>
                </c:pt>
                <c:pt idx="389">
                  <c:v>3.7434392057417663</c:v>
                </c:pt>
                <c:pt idx="390">
                  <c:v>1.667452952889954</c:v>
                </c:pt>
                <c:pt idx="391">
                  <c:v>2.1936810295412816</c:v>
                </c:pt>
                <c:pt idx="392">
                  <c:v>3.7805333253164042</c:v>
                </c:pt>
                <c:pt idx="393">
                  <c:v>2.3991543339582164</c:v>
                </c:pt>
                <c:pt idx="394">
                  <c:v>3.4253793205959977</c:v>
                </c:pt>
                <c:pt idx="395">
                  <c:v>2.7309840384955248</c:v>
                </c:pt>
                <c:pt idx="396">
                  <c:v>1.7255032688593155</c:v>
                </c:pt>
                <c:pt idx="397">
                  <c:v>2.5663785608588099</c:v>
                </c:pt>
                <c:pt idx="398">
                  <c:v>1.2576785748691846</c:v>
                </c:pt>
                <c:pt idx="399">
                  <c:v>3.6262890292956751</c:v>
                </c:pt>
                <c:pt idx="400">
                  <c:v>3.7257279162650883</c:v>
                </c:pt>
                <c:pt idx="401">
                  <c:v>3.5995938098395044</c:v>
                </c:pt>
                <c:pt idx="402">
                  <c:v>1.9661417327390327</c:v>
                </c:pt>
                <c:pt idx="403">
                  <c:v>3.2697697091229223</c:v>
                </c:pt>
                <c:pt idx="404">
                  <c:v>3.5160194668341949</c:v>
                </c:pt>
                <c:pt idx="405">
                  <c:v>2.542015814870588</c:v>
                </c:pt>
                <c:pt idx="406">
                  <c:v>2.1332194567324945</c:v>
                </c:pt>
                <c:pt idx="407">
                  <c:v>1.6641717053619309</c:v>
                </c:pt>
                <c:pt idx="408">
                  <c:v>3.565103688261515</c:v>
                </c:pt>
                <c:pt idx="409">
                  <c:v>2.5084623812733606</c:v>
                </c:pt>
                <c:pt idx="410">
                  <c:v>2.2786392978907393</c:v>
                </c:pt>
                <c:pt idx="411">
                  <c:v>2.3650197428165347</c:v>
                </c:pt>
                <c:pt idx="412">
                  <c:v>2.5848963441374497</c:v>
                </c:pt>
                <c:pt idx="413">
                  <c:v>2.1131073665204956</c:v>
                </c:pt>
                <c:pt idx="414">
                  <c:v>1.524396122103842</c:v>
                </c:pt>
                <c:pt idx="415">
                  <c:v>3.7318505521450165</c:v>
                </c:pt>
                <c:pt idx="416">
                  <c:v>2.1282376707691872</c:v>
                </c:pt>
                <c:pt idx="417">
                  <c:v>2.9629136385548689</c:v>
                </c:pt>
                <c:pt idx="418">
                  <c:v>2.3057811512549824</c:v>
                </c:pt>
                <c:pt idx="419">
                  <c:v>1.8044801891059927</c:v>
                </c:pt>
                <c:pt idx="420">
                  <c:v>2.956936413844196</c:v>
                </c:pt>
                <c:pt idx="421">
                  <c:v>2.6014624254946224</c:v>
                </c:pt>
                <c:pt idx="422">
                  <c:v>2.4949195032388221</c:v>
                </c:pt>
                <c:pt idx="423">
                  <c:v>1.8500332576897689</c:v>
                </c:pt>
                <c:pt idx="424">
                  <c:v>2.9123814989188004</c:v>
                </c:pt>
                <c:pt idx="425">
                  <c:v>2.7244806771885997</c:v>
                </c:pt>
                <c:pt idx="426">
                  <c:v>1.6780629049743452</c:v>
                </c:pt>
                <c:pt idx="427">
                  <c:v>3.2205656874461783</c:v>
                </c:pt>
                <c:pt idx="428">
                  <c:v>3.6015711350025499</c:v>
                </c:pt>
                <c:pt idx="429">
                  <c:v>3.7824188715228728</c:v>
                </c:pt>
                <c:pt idx="430">
                  <c:v>3.3880390027351148</c:v>
                </c:pt>
                <c:pt idx="431">
                  <c:v>2.9459852948678504</c:v>
                </c:pt>
                <c:pt idx="432">
                  <c:v>2.2476050641507705</c:v>
                </c:pt>
                <c:pt idx="433">
                  <c:v>3.491347684108892</c:v>
                </c:pt>
                <c:pt idx="434">
                  <c:v>3.3616050832742199</c:v>
                </c:pt>
                <c:pt idx="435">
                  <c:v>3.486487153065907</c:v>
                </c:pt>
                <c:pt idx="436">
                  <c:v>2.3750231289878903</c:v>
                </c:pt>
                <c:pt idx="437">
                  <c:v>1.5434471800817002</c:v>
                </c:pt>
                <c:pt idx="438">
                  <c:v>2.8542756704956447</c:v>
                </c:pt>
                <c:pt idx="439">
                  <c:v>2.7782598104346783</c:v>
                </c:pt>
                <c:pt idx="440">
                  <c:v>2.0060379549973173</c:v>
                </c:pt>
                <c:pt idx="441">
                  <c:v>2.0970836960665213</c:v>
                </c:pt>
                <c:pt idx="442">
                  <c:v>2.2575585874442181</c:v>
                </c:pt>
                <c:pt idx="443">
                  <c:v>1.7551122663950711</c:v>
                </c:pt>
                <c:pt idx="444">
                  <c:v>2.4052609615947822</c:v>
                </c:pt>
                <c:pt idx="445">
                  <c:v>2.0236639181977933</c:v>
                </c:pt>
                <c:pt idx="446">
                  <c:v>3.8014654536587029</c:v>
                </c:pt>
                <c:pt idx="447">
                  <c:v>2.4483971034577676</c:v>
                </c:pt>
                <c:pt idx="448">
                  <c:v>2.518711301609029</c:v>
                </c:pt>
                <c:pt idx="449">
                  <c:v>2.0164065008711178</c:v>
                </c:pt>
                <c:pt idx="450">
                  <c:v>2.7554174628109362</c:v>
                </c:pt>
                <c:pt idx="451">
                  <c:v>1.9106244048892012</c:v>
                </c:pt>
                <c:pt idx="452">
                  <c:v>2.3783979009481375</c:v>
                </c:pt>
                <c:pt idx="453">
                  <c:v>1.9733587998863977</c:v>
                </c:pt>
                <c:pt idx="454">
                  <c:v>1.6789733759197651</c:v>
                </c:pt>
                <c:pt idx="455">
                  <c:v>2.6533572544805337</c:v>
                </c:pt>
                <c:pt idx="456">
                  <c:v>3.4184090227708763</c:v>
                </c:pt>
                <c:pt idx="457">
                  <c:v>1.6812412373755872</c:v>
                </c:pt>
                <c:pt idx="458">
                  <c:v>3.1547890287387501</c:v>
                </c:pt>
                <c:pt idx="459">
                  <c:v>2.0366288953621612</c:v>
                </c:pt>
                <c:pt idx="460">
                  <c:v>1.7180862947830917</c:v>
                </c:pt>
                <c:pt idx="461">
                  <c:v>1.9250541203118428</c:v>
                </c:pt>
                <c:pt idx="462">
                  <c:v>2.3193143040905122</c:v>
                </c:pt>
                <c:pt idx="463">
                  <c:v>2.9189995983284636</c:v>
                </c:pt>
                <c:pt idx="464">
                  <c:v>2.0988167170489413</c:v>
                </c:pt>
                <c:pt idx="465">
                  <c:v>2.7109208703954173</c:v>
                </c:pt>
                <c:pt idx="466">
                  <c:v>2.6076158432431322</c:v>
                </c:pt>
                <c:pt idx="467">
                  <c:v>3.4505339244063955</c:v>
                </c:pt>
                <c:pt idx="468">
                  <c:v>1.9892272737305368</c:v>
                </c:pt>
                <c:pt idx="469">
                  <c:v>1.9175055095525466</c:v>
                </c:pt>
                <c:pt idx="470">
                  <c:v>1.9973863843973134</c:v>
                </c:pt>
                <c:pt idx="471">
                  <c:v>3.4097471987414445</c:v>
                </c:pt>
                <c:pt idx="472">
                  <c:v>2.1395642661758498</c:v>
                </c:pt>
                <c:pt idx="473">
                  <c:v>2.0261245167454502</c:v>
                </c:pt>
                <c:pt idx="474">
                  <c:v>3.4862249728177663</c:v>
                </c:pt>
                <c:pt idx="475">
                  <c:v>2.3059958827708047</c:v>
                </c:pt>
                <c:pt idx="476">
                  <c:v>3.2977714503689648</c:v>
                </c:pt>
                <c:pt idx="477">
                  <c:v>2.0151501032294714</c:v>
                </c:pt>
                <c:pt idx="478">
                  <c:v>2.3694941621180985</c:v>
                </c:pt>
                <c:pt idx="479">
                  <c:v>1.9273703630390235</c:v>
                </c:pt>
                <c:pt idx="480">
                  <c:v>1.8842287696326039</c:v>
                </c:pt>
                <c:pt idx="481">
                  <c:v>2.486217884667973</c:v>
                </c:pt>
                <c:pt idx="482">
                  <c:v>2.2238851518758858</c:v>
                </c:pt>
                <c:pt idx="483">
                  <c:v>2.1627137255830782</c:v>
                </c:pt>
                <c:pt idx="484">
                  <c:v>2.3005954838899636</c:v>
                </c:pt>
                <c:pt idx="485">
                  <c:v>2.6794733225294141</c:v>
                </c:pt>
                <c:pt idx="486">
                  <c:v>2.6683859166900001</c:v>
                </c:pt>
                <c:pt idx="487">
                  <c:v>1.2900346113625181</c:v>
                </c:pt>
                <c:pt idx="488">
                  <c:v>2.0582361689427673</c:v>
                </c:pt>
                <c:pt idx="489">
                  <c:v>3.0685012602773298</c:v>
                </c:pt>
                <c:pt idx="490">
                  <c:v>2.3891660843645326</c:v>
                </c:pt>
                <c:pt idx="491">
                  <c:v>2.9848197448294611</c:v>
                </c:pt>
                <c:pt idx="492">
                  <c:v>2.5324358645067111</c:v>
                </c:pt>
                <c:pt idx="493">
                  <c:v>2.237166582685473</c:v>
                </c:pt>
                <c:pt idx="494">
                  <c:v>2.9384446678012028</c:v>
                </c:pt>
                <c:pt idx="495">
                  <c:v>2.1095785469043866</c:v>
                </c:pt>
                <c:pt idx="496">
                  <c:v>1.9079485216122722</c:v>
                </c:pt>
                <c:pt idx="497">
                  <c:v>2.2052043639481447</c:v>
                </c:pt>
                <c:pt idx="498">
                  <c:v>2.8617434431712057</c:v>
                </c:pt>
                <c:pt idx="499">
                  <c:v>1.7303784685876429</c:v>
                </c:pt>
                <c:pt idx="500">
                  <c:v>3.1460970135358695</c:v>
                </c:pt>
                <c:pt idx="501">
                  <c:v>1.8460276753643787</c:v>
                </c:pt>
                <c:pt idx="502">
                  <c:v>1.9865478134147241</c:v>
                </c:pt>
                <c:pt idx="503">
                  <c:v>1.7160033436347992</c:v>
                </c:pt>
                <c:pt idx="504">
                  <c:v>2.6360865151030728</c:v>
                </c:pt>
                <c:pt idx="505">
                  <c:v>3.1728946977521764</c:v>
                </c:pt>
                <c:pt idx="506">
                  <c:v>2.2860071220794747</c:v>
                </c:pt>
                <c:pt idx="507">
                  <c:v>2.7268901407418218</c:v>
                </c:pt>
                <c:pt idx="508">
                  <c:v>3.4300508557052489</c:v>
                </c:pt>
                <c:pt idx="509">
                  <c:v>1.5152113043278019</c:v>
                </c:pt>
                <c:pt idx="510">
                  <c:v>2.7725050693948026</c:v>
                </c:pt>
                <c:pt idx="511">
                  <c:v>1.0899051114393981</c:v>
                </c:pt>
                <c:pt idx="512">
                  <c:v>1.8315498519957558</c:v>
                </c:pt>
                <c:pt idx="513">
                  <c:v>1.75815462196739</c:v>
                </c:pt>
                <c:pt idx="514">
                  <c:v>3.1412772756350722</c:v>
                </c:pt>
                <c:pt idx="515">
                  <c:v>2.7620405299789792</c:v>
                </c:pt>
                <c:pt idx="516">
                  <c:v>2.7537362221750104</c:v>
                </c:pt>
                <c:pt idx="517">
                  <c:v>1.8122446968003694</c:v>
                </c:pt>
                <c:pt idx="518">
                  <c:v>3.2245978005479068</c:v>
                </c:pt>
                <c:pt idx="519">
                  <c:v>2.7105827335554427</c:v>
                </c:pt>
                <c:pt idx="520">
                  <c:v>1.6042260530844701</c:v>
                </c:pt>
                <c:pt idx="521">
                  <c:v>2.7548068553544232</c:v>
                </c:pt>
                <c:pt idx="522">
                  <c:v>1.9597566729909952</c:v>
                </c:pt>
                <c:pt idx="523">
                  <c:v>0.98227123303956843</c:v>
                </c:pt>
                <c:pt idx="524">
                  <c:v>3.8476713512188701</c:v>
                </c:pt>
                <c:pt idx="525">
                  <c:v>3.5110808455391185</c:v>
                </c:pt>
                <c:pt idx="526">
                  <c:v>1.2355284469075489</c:v>
                </c:pt>
                <c:pt idx="527">
                  <c:v>4.1233893448585013</c:v>
                </c:pt>
                <c:pt idx="528">
                  <c:v>2.1990691962517417</c:v>
                </c:pt>
                <c:pt idx="529">
                  <c:v>2.9120625555885025</c:v>
                </c:pt>
                <c:pt idx="530">
                  <c:v>2.221283799492686</c:v>
                </c:pt>
                <c:pt idx="531">
                  <c:v>3.5377246729657377</c:v>
                </c:pt>
                <c:pt idx="532">
                  <c:v>2.9939429790564267</c:v>
                </c:pt>
                <c:pt idx="533">
                  <c:v>2.5310316189267459</c:v>
                </c:pt>
                <c:pt idx="534">
                  <c:v>1.9484129657786011</c:v>
                </c:pt>
                <c:pt idx="535">
                  <c:v>1.1760912590556813</c:v>
                </c:pt>
                <c:pt idx="536">
                  <c:v>1.8020892578817327</c:v>
                </c:pt>
                <c:pt idx="537">
                  <c:v>2.4766142820325037</c:v>
                </c:pt>
                <c:pt idx="538">
                  <c:v>2.1825573013049131</c:v>
                </c:pt>
                <c:pt idx="539">
                  <c:v>1.1072099696478683</c:v>
                </c:pt>
                <c:pt idx="540">
                  <c:v>2.4731949092049379</c:v>
                </c:pt>
                <c:pt idx="541">
                  <c:v>2.400451639956946</c:v>
                </c:pt>
                <c:pt idx="542">
                  <c:v>2.0257153839013404</c:v>
                </c:pt>
                <c:pt idx="543">
                  <c:v>2.3198344796011399</c:v>
                </c:pt>
                <c:pt idx="544">
                  <c:v>1.5954962218255742</c:v>
                </c:pt>
                <c:pt idx="545">
                  <c:v>2.0431657202074538</c:v>
                </c:pt>
                <c:pt idx="546">
                  <c:v>1.7781512503836436</c:v>
                </c:pt>
                <c:pt idx="547">
                  <c:v>2.8471406174134062</c:v>
                </c:pt>
                <c:pt idx="548">
                  <c:v>1.9437417658313136</c:v>
                </c:pt>
                <c:pt idx="549">
                  <c:v>1.946697837245742</c:v>
                </c:pt>
                <c:pt idx="550">
                  <c:v>1.7737864449811935</c:v>
                </c:pt>
                <c:pt idx="551">
                  <c:v>3.4351114331264929</c:v>
                </c:pt>
                <c:pt idx="552">
                  <c:v>1.36078268987328</c:v>
                </c:pt>
                <c:pt idx="553">
                  <c:v>2.7629035284990571</c:v>
                </c:pt>
                <c:pt idx="554">
                  <c:v>1.8926510338773004</c:v>
                </c:pt>
                <c:pt idx="555">
                  <c:v>3.1226417696255364</c:v>
                </c:pt>
                <c:pt idx="556">
                  <c:v>1.5378190950732742</c:v>
                </c:pt>
                <c:pt idx="557">
                  <c:v>2.395064164331242</c:v>
                </c:pt>
                <c:pt idx="558">
                  <c:v>2.5428254269591797</c:v>
                </c:pt>
                <c:pt idx="559">
                  <c:v>1.6976651626476746</c:v>
                </c:pt>
                <c:pt idx="560">
                  <c:v>2.1453518165584611</c:v>
                </c:pt>
                <c:pt idx="561">
                  <c:v>1.8816699076720613</c:v>
                </c:pt>
                <c:pt idx="562">
                  <c:v>1.6069185259482912</c:v>
                </c:pt>
                <c:pt idx="563">
                  <c:v>2.9432223783084921</c:v>
                </c:pt>
                <c:pt idx="564">
                  <c:v>2.4842286376937199</c:v>
                </c:pt>
                <c:pt idx="565">
                  <c:v>1.933234128714808</c:v>
                </c:pt>
                <c:pt idx="566">
                  <c:v>2.5064373800202966</c:v>
                </c:pt>
                <c:pt idx="567">
                  <c:v>2.1650958747542179</c:v>
                </c:pt>
                <c:pt idx="568">
                  <c:v>1.4661258704181992</c:v>
                </c:pt>
                <c:pt idx="569">
                  <c:v>3.5924210487423882</c:v>
                </c:pt>
                <c:pt idx="570">
                  <c:v>1.0530784434834197</c:v>
                </c:pt>
                <c:pt idx="571">
                  <c:v>3.3002693145303565</c:v>
                </c:pt>
                <c:pt idx="572">
                  <c:v>1.6627578316815741</c:v>
                </c:pt>
                <c:pt idx="573">
                  <c:v>2.5506563197784464</c:v>
                </c:pt>
                <c:pt idx="574">
                  <c:v>2.1870975005834774</c:v>
                </c:pt>
                <c:pt idx="575">
                  <c:v>2.35237549500052</c:v>
                </c:pt>
                <c:pt idx="576">
                  <c:v>2.9962270109261113</c:v>
                </c:pt>
                <c:pt idx="577">
                  <c:v>3.4012885059299056</c:v>
                </c:pt>
                <c:pt idx="578">
                  <c:v>1.651278013998144</c:v>
                </c:pt>
                <c:pt idx="579">
                  <c:v>2.6207084880206173</c:v>
                </c:pt>
                <c:pt idx="580">
                  <c:v>3.7563546002898018</c:v>
                </c:pt>
                <c:pt idx="581">
                  <c:v>2.3856062735983121</c:v>
                </c:pt>
                <c:pt idx="582">
                  <c:v>1.4297522800024081</c:v>
                </c:pt>
                <c:pt idx="583">
                  <c:v>3.0944711286416449</c:v>
                </c:pt>
                <c:pt idx="584">
                  <c:v>1.576916955965207</c:v>
                </c:pt>
                <c:pt idx="585">
                  <c:v>2.6179957689233793</c:v>
                </c:pt>
                <c:pt idx="586">
                  <c:v>2.3317308928154574</c:v>
                </c:pt>
                <c:pt idx="587">
                  <c:v>1.1254812657005941</c:v>
                </c:pt>
                <c:pt idx="588">
                  <c:v>1.4014005407815442</c:v>
                </c:pt>
                <c:pt idx="589">
                  <c:v>3.2665374302343064</c:v>
                </c:pt>
                <c:pt idx="590">
                  <c:v>1.8475726591421122</c:v>
                </c:pt>
                <c:pt idx="591">
                  <c:v>1.9410142437055697</c:v>
                </c:pt>
                <c:pt idx="592">
                  <c:v>2.4952667443878105</c:v>
                </c:pt>
                <c:pt idx="593">
                  <c:v>2.9002305365868106</c:v>
                </c:pt>
                <c:pt idx="594">
                  <c:v>2.4860051863622421</c:v>
                </c:pt>
                <c:pt idx="595">
                  <c:v>1.4601458174917503</c:v>
                </c:pt>
                <c:pt idx="596">
                  <c:v>1.7084209001347128</c:v>
                </c:pt>
                <c:pt idx="597">
                  <c:v>1.6771505212734328</c:v>
                </c:pt>
                <c:pt idx="598">
                  <c:v>2.577721524509021</c:v>
                </c:pt>
                <c:pt idx="599">
                  <c:v>2.0755469613925306</c:v>
                </c:pt>
                <c:pt idx="600">
                  <c:v>3.4261207087466152</c:v>
                </c:pt>
                <c:pt idx="601">
                  <c:v>2.4573519461106943</c:v>
                </c:pt>
                <c:pt idx="602">
                  <c:v>2.899191030527895</c:v>
                </c:pt>
                <c:pt idx="603">
                  <c:v>2.9018668128655478</c:v>
                </c:pt>
                <c:pt idx="604">
                  <c:v>2.0006509536295951</c:v>
                </c:pt>
                <c:pt idx="605">
                  <c:v>1.8375884382355112</c:v>
                </c:pt>
                <c:pt idx="606">
                  <c:v>2.0090257420869104</c:v>
                </c:pt>
                <c:pt idx="607">
                  <c:v>3.9797509071825785</c:v>
                </c:pt>
                <c:pt idx="608">
                  <c:v>3.2310871205848226</c:v>
                </c:pt>
                <c:pt idx="609">
                  <c:v>2.7705206437029508</c:v>
                </c:pt>
                <c:pt idx="610">
                  <c:v>2.2124539610402758</c:v>
                </c:pt>
                <c:pt idx="611">
                  <c:v>2.0977777345392834</c:v>
                </c:pt>
                <c:pt idx="612">
                  <c:v>3.9288386273264879</c:v>
                </c:pt>
                <c:pt idx="613">
                  <c:v>2.2802368096096894</c:v>
                </c:pt>
                <c:pt idx="614">
                  <c:v>2.8515029527705447</c:v>
                </c:pt>
                <c:pt idx="615">
                  <c:v>1.7075701760979363</c:v>
                </c:pt>
                <c:pt idx="616">
                  <c:v>2.7977867213849601</c:v>
                </c:pt>
                <c:pt idx="617">
                  <c:v>1.7759743311293692</c:v>
                </c:pt>
                <c:pt idx="618">
                  <c:v>1.4510184521554574</c:v>
                </c:pt>
                <c:pt idx="619">
                  <c:v>1.7871060930365701</c:v>
                </c:pt>
                <c:pt idx="620">
                  <c:v>3.1571241955048692</c:v>
                </c:pt>
                <c:pt idx="621">
                  <c:v>2.4566696294237573</c:v>
                </c:pt>
                <c:pt idx="622">
                  <c:v>2.290479813330673</c:v>
                </c:pt>
                <c:pt idx="623">
                  <c:v>2.014310480963307</c:v>
                </c:pt>
                <c:pt idx="624">
                  <c:v>1.461648568063455</c:v>
                </c:pt>
                <c:pt idx="625">
                  <c:v>2.5226398176041553</c:v>
                </c:pt>
                <c:pt idx="626">
                  <c:v>2.8215135284047732</c:v>
                </c:pt>
                <c:pt idx="627">
                  <c:v>2.6475296664449806</c:v>
                </c:pt>
                <c:pt idx="628">
                  <c:v>2.8940112848926751</c:v>
                </c:pt>
                <c:pt idx="629">
                  <c:v>2.6087933739869307</c:v>
                </c:pt>
                <c:pt idx="630">
                  <c:v>1.8773713458697741</c:v>
                </c:pt>
                <c:pt idx="631">
                  <c:v>2.5113485154902131</c:v>
                </c:pt>
                <c:pt idx="632">
                  <c:v>2.4797911801894919</c:v>
                </c:pt>
                <c:pt idx="633">
                  <c:v>2.1964525417033891</c:v>
                </c:pt>
                <c:pt idx="634">
                  <c:v>1.7719547489639491</c:v>
                </c:pt>
                <c:pt idx="635">
                  <c:v>3.771962091158553</c:v>
                </c:pt>
                <c:pt idx="636">
                  <c:v>1.0969100130080565</c:v>
                </c:pt>
                <c:pt idx="637">
                  <c:v>2.9054720619247045</c:v>
                </c:pt>
                <c:pt idx="638">
                  <c:v>1.2108533653148932</c:v>
                </c:pt>
                <c:pt idx="639">
                  <c:v>1.9914475980038029</c:v>
                </c:pt>
                <c:pt idx="640">
                  <c:v>1.1367205671564067</c:v>
                </c:pt>
                <c:pt idx="641">
                  <c:v>1.3180633349627615</c:v>
                </c:pt>
                <c:pt idx="642">
                  <c:v>2.8262044234992527</c:v>
                </c:pt>
                <c:pt idx="643">
                  <c:v>1.7109631189952756</c:v>
                </c:pt>
                <c:pt idx="644">
                  <c:v>1.3944516808262162</c:v>
                </c:pt>
                <c:pt idx="645">
                  <c:v>2.3822872662579013</c:v>
                </c:pt>
                <c:pt idx="646">
                  <c:v>2.1879435290625269</c:v>
                </c:pt>
                <c:pt idx="647">
                  <c:v>2.0045363178513229</c:v>
                </c:pt>
                <c:pt idx="648">
                  <c:v>2.2065560440990293</c:v>
                </c:pt>
                <c:pt idx="649">
                  <c:v>0.95182303531591195</c:v>
                </c:pt>
                <c:pt idx="650">
                  <c:v>2.9911374351203119</c:v>
                </c:pt>
                <c:pt idx="651">
                  <c:v>1.833784374656479</c:v>
                </c:pt>
                <c:pt idx="652">
                  <c:v>1.7566361082458479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FD7-C248-94AF-50057F100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74798544"/>
        <c:axId val="-1508607664"/>
      </c:scatterChart>
      <c:valAx>
        <c:axId val="-1674798544"/>
        <c:scaling>
          <c:orientation val="minMax"/>
          <c:max val="4"/>
          <c:min val="-6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600" b="0" i="0" u="none" strike="noStrike" baseline="0">
                    <a:solidFill>
                      <a:schemeClr val="tx1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log</a:t>
                </a:r>
                <a:r>
                  <a:rPr lang="en-GB" sz="1600" b="0" i="0" u="none" strike="noStrike" baseline="-25000">
                    <a:solidFill>
                      <a:schemeClr val="tx1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2</a:t>
                </a:r>
                <a:r>
                  <a:rPr lang="en-GB" sz="1600" b="0" i="0" u="none" strike="noStrike" baseline="0">
                    <a:solidFill>
                      <a:schemeClr val="tx1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 (fold change 5xKO:UT control)</a:t>
                </a:r>
                <a:endParaRPr lang="en-GB" sz="16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.36936398914864293"/>
              <c:y val="0.9077128766969260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rnd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-1508607664"/>
        <c:crosses val="autoZero"/>
        <c:crossBetween val="midCat"/>
        <c:majorUnit val="1"/>
      </c:valAx>
      <c:valAx>
        <c:axId val="-150860766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0" i="0" u="none" strike="noStrike" baseline="0">
                    <a:solidFill>
                      <a:schemeClr val="tx1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log</a:t>
                </a:r>
                <a:r>
                  <a:rPr lang="en-US" sz="1600" b="0" i="0" u="none" strike="noStrike" baseline="-25000">
                    <a:solidFill>
                      <a:schemeClr val="tx1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10</a:t>
                </a:r>
                <a:r>
                  <a:rPr lang="en-US" sz="1600" b="0" i="0" u="none" strike="noStrike" baseline="0">
                    <a:solidFill>
                      <a:schemeClr val="tx1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 (signal:noise)</a:t>
                </a:r>
                <a:endParaRPr lang="en-GB" sz="16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2.8238602692362991E-2"/>
              <c:y val="0.33088871084699484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rnd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-1674798544"/>
        <c:crossesAt val="-6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</xdr:row>
      <xdr:rowOff>0</xdr:rowOff>
    </xdr:from>
    <xdr:to>
      <xdr:col>33</xdr:col>
      <xdr:colOff>212725</xdr:colOff>
      <xdr:row>33</xdr:row>
      <xdr:rowOff>21166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DCE4167-A276-5142-9BC5-8BA915213E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330200</xdr:colOff>
      <xdr:row>2</xdr:row>
      <xdr:rowOff>25399</xdr:rowOff>
    </xdr:from>
    <xdr:to>
      <xdr:col>28</xdr:col>
      <xdr:colOff>317499</xdr:colOff>
      <xdr:row>35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E8E354B-8FB2-B74B-8CE1-6122064452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h1086/Google%20Drive/PhD/Paper/Final%20submission%20docs/EMBO%20resubmission/Figures:Tables:Dataset/Dataset%20E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Data"/>
      <sheetName val="Entire Proteome Figure"/>
      <sheetName val="Membrane Cytoskeletal Proteins "/>
    </sheetNames>
    <sheetDataSet>
      <sheetData sheetId="0"/>
      <sheetData sheetId="1">
        <row r="1">
          <cell r="J1" t="str">
            <v>Log10 (signal:noise)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2E401-A336-D147-B72C-1D67140BA601}">
  <dimension ref="A1"/>
  <sheetViews>
    <sheetView workbookViewId="0">
      <selection activeCell="W6" sqref="W6"/>
    </sheetView>
  </sheetViews>
  <sheetFormatPr baseColWidth="10" defaultRowHeight="15" x14ac:dyDescent="0.2"/>
  <sheetData>
    <row r="1" spans="1:1" ht="16" x14ac:dyDescent="0.2">
      <c r="A1" s="10" t="s">
        <v>4655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1932"/>
  <sheetViews>
    <sheetView tabSelected="1" topLeftCell="N1" zoomScale="75" zoomScaleNormal="75" workbookViewId="0">
      <pane ySplit="1" topLeftCell="A2" activePane="bottomLeft" state="frozen"/>
      <selection pane="bottomLeft" activeCell="A1535" sqref="A1535:XFD1535"/>
    </sheetView>
  </sheetViews>
  <sheetFormatPr baseColWidth="10" defaultColWidth="8.83203125" defaultRowHeight="15" x14ac:dyDescent="0.2"/>
  <cols>
    <col min="1" max="9" width="17.5" customWidth="1"/>
    <col min="10" max="10" width="40" customWidth="1"/>
    <col min="11" max="11" width="30.5" customWidth="1"/>
    <col min="12" max="13" width="30.5" style="5" customWidth="1"/>
    <col min="14" max="14" width="29.5" customWidth="1"/>
    <col min="15" max="15" width="29" customWidth="1"/>
    <col min="16" max="17" width="29" style="5" customWidth="1"/>
    <col min="18" max="18" width="33.6640625" customWidth="1"/>
    <col min="19" max="19" width="34.6640625" customWidth="1"/>
  </cols>
  <sheetData>
    <row r="1" spans="1:19" ht="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4651</v>
      </c>
      <c r="K1" s="1" t="s">
        <v>4652</v>
      </c>
      <c r="L1" s="8" t="s">
        <v>4649</v>
      </c>
      <c r="M1" s="9" t="s">
        <v>4650</v>
      </c>
      <c r="N1" s="1" t="s">
        <v>4653</v>
      </c>
      <c r="O1" s="1" t="s">
        <v>4654</v>
      </c>
      <c r="P1" s="8" t="s">
        <v>4647</v>
      </c>
      <c r="Q1" s="7" t="s">
        <v>4648</v>
      </c>
      <c r="R1" s="1" t="s">
        <v>9</v>
      </c>
      <c r="S1" s="1" t="s">
        <v>10</v>
      </c>
    </row>
    <row r="2" spans="1:19" x14ac:dyDescent="0.2">
      <c r="A2" s="2" t="s">
        <v>3300</v>
      </c>
      <c r="B2" s="2" t="s">
        <v>3301</v>
      </c>
      <c r="C2" s="2">
        <v>0</v>
      </c>
      <c r="D2" s="2">
        <v>7.1470000000000002</v>
      </c>
      <c r="E2" s="2">
        <v>4</v>
      </c>
      <c r="F2" s="2">
        <v>3</v>
      </c>
      <c r="G2" s="2">
        <v>3</v>
      </c>
      <c r="H2" s="2">
        <v>3</v>
      </c>
      <c r="I2" s="2">
        <v>7.66</v>
      </c>
      <c r="J2" s="2">
        <v>0.01</v>
      </c>
      <c r="K2" s="2">
        <v>0.01</v>
      </c>
      <c r="L2" s="4">
        <f t="shared" ref="L2:L65" si="0">AVERAGE(J2:K2)</f>
        <v>0.01</v>
      </c>
      <c r="M2" s="4">
        <f t="shared" ref="M2:M65" si="1">LOG(L2,2)</f>
        <v>-6.6438561897747244</v>
      </c>
      <c r="N2" s="2">
        <v>55.2</v>
      </c>
      <c r="O2" s="2">
        <v>52.5</v>
      </c>
      <c r="P2" s="4">
        <f>AVERAGE(N2:O2)</f>
        <v>53.85</v>
      </c>
      <c r="Q2" s="4">
        <f>LOG(P2)</f>
        <v>1.7311857076340005</v>
      </c>
      <c r="R2" s="2" t="s">
        <v>73</v>
      </c>
      <c r="S2" s="2" t="s">
        <v>73</v>
      </c>
    </row>
    <row r="3" spans="1:19" x14ac:dyDescent="0.2">
      <c r="A3" s="2" t="s">
        <v>3455</v>
      </c>
      <c r="B3" s="2" t="s">
        <v>3456</v>
      </c>
      <c r="C3" s="2">
        <v>0</v>
      </c>
      <c r="D3" s="2">
        <v>6.3179999999999996</v>
      </c>
      <c r="E3" s="2">
        <v>4</v>
      </c>
      <c r="F3" s="2">
        <v>2</v>
      </c>
      <c r="G3" s="2">
        <v>6</v>
      </c>
      <c r="H3" s="2">
        <v>2</v>
      </c>
      <c r="I3" s="2">
        <v>8.5</v>
      </c>
      <c r="J3" s="2">
        <v>2.1000000000000001E-2</v>
      </c>
      <c r="K3" s="2">
        <v>2.3E-2</v>
      </c>
      <c r="L3" s="4">
        <f t="shared" si="0"/>
        <v>2.1999999999999999E-2</v>
      </c>
      <c r="M3" s="4">
        <f t="shared" si="1"/>
        <v>-5.5063526660247897</v>
      </c>
      <c r="N3" s="2">
        <v>893.6</v>
      </c>
      <c r="O3" s="2">
        <v>886.7</v>
      </c>
      <c r="P3" s="4">
        <f t="shared" ref="P3:P66" si="2">AVERAGE(N3:O3)</f>
        <v>890.15000000000009</v>
      </c>
      <c r="Q3" s="4">
        <f t="shared" ref="Q3:Q66" si="3">LOG(P3)</f>
        <v>2.9494631961766262</v>
      </c>
      <c r="R3" s="2">
        <v>18.100000000000001</v>
      </c>
      <c r="S3" s="2">
        <v>20</v>
      </c>
    </row>
    <row r="4" spans="1:19" x14ac:dyDescent="0.2">
      <c r="A4" s="2" t="s">
        <v>3218</v>
      </c>
      <c r="B4" s="2" t="s">
        <v>3219</v>
      </c>
      <c r="C4" s="2">
        <v>0</v>
      </c>
      <c r="D4" s="2">
        <v>7.7649999999999997</v>
      </c>
      <c r="E4" s="2">
        <v>14</v>
      </c>
      <c r="F4" s="2">
        <v>3</v>
      </c>
      <c r="G4" s="2">
        <v>4</v>
      </c>
      <c r="H4" s="2">
        <v>3</v>
      </c>
      <c r="I4" s="2">
        <v>10.1</v>
      </c>
      <c r="J4" s="2">
        <v>6.7000000000000004E-2</v>
      </c>
      <c r="K4" s="2">
        <v>7.1999999999999995E-2</v>
      </c>
      <c r="L4" s="4">
        <f t="shared" si="0"/>
        <v>6.9500000000000006E-2</v>
      </c>
      <c r="M4" s="4">
        <f t="shared" si="1"/>
        <v>-3.8468432119385798</v>
      </c>
      <c r="N4" s="2">
        <v>507.6</v>
      </c>
      <c r="O4" s="2">
        <v>484.1</v>
      </c>
      <c r="P4" s="4">
        <f t="shared" si="2"/>
        <v>495.85</v>
      </c>
      <c r="Q4" s="4">
        <f t="shared" si="3"/>
        <v>2.6953503175694289</v>
      </c>
      <c r="R4" s="2">
        <v>33.1</v>
      </c>
      <c r="S4" s="2">
        <v>34.799999999999997</v>
      </c>
    </row>
    <row r="5" spans="1:19" x14ac:dyDescent="0.2">
      <c r="A5" s="2" t="s">
        <v>2781</v>
      </c>
      <c r="B5" s="2" t="s">
        <v>2782</v>
      </c>
      <c r="C5" s="2">
        <v>0</v>
      </c>
      <c r="D5" s="2">
        <v>11.111000000000001</v>
      </c>
      <c r="E5" s="2">
        <v>31</v>
      </c>
      <c r="F5" s="2">
        <v>4</v>
      </c>
      <c r="G5" s="2">
        <v>6</v>
      </c>
      <c r="H5" s="2">
        <v>2</v>
      </c>
      <c r="I5" s="2">
        <v>10.58</v>
      </c>
      <c r="J5" s="2">
        <v>7.4999999999999997E-2</v>
      </c>
      <c r="K5" s="2">
        <v>0.16500000000000001</v>
      </c>
      <c r="L5" s="4">
        <f t="shared" si="0"/>
        <v>0.12</v>
      </c>
      <c r="M5" s="4">
        <f t="shared" si="1"/>
        <v>-3.0588936890535687</v>
      </c>
      <c r="N5" s="2">
        <v>43.9</v>
      </c>
      <c r="O5" s="2">
        <v>45.4</v>
      </c>
      <c r="P5" s="4">
        <f t="shared" si="2"/>
        <v>44.65</v>
      </c>
      <c r="Q5" s="4">
        <f t="shared" si="3"/>
        <v>1.6498214632245651</v>
      </c>
      <c r="R5" s="2">
        <v>3.2</v>
      </c>
      <c r="S5" s="2">
        <v>7.5</v>
      </c>
    </row>
    <row r="6" spans="1:19" x14ac:dyDescent="0.2">
      <c r="A6" s="2" t="s">
        <v>3393</v>
      </c>
      <c r="B6" s="2" t="s">
        <v>3394</v>
      </c>
      <c r="C6" s="2">
        <v>0</v>
      </c>
      <c r="D6" s="2">
        <v>6.6120000000000001</v>
      </c>
      <c r="E6" s="2">
        <v>4</v>
      </c>
      <c r="F6" s="2">
        <v>3</v>
      </c>
      <c r="G6" s="2">
        <v>5</v>
      </c>
      <c r="H6" s="2">
        <v>3</v>
      </c>
      <c r="I6" s="2">
        <v>9.31</v>
      </c>
      <c r="J6" s="2">
        <v>8.1000000000000003E-2</v>
      </c>
      <c r="K6" s="2">
        <v>0.19500000000000001</v>
      </c>
      <c r="L6" s="4">
        <f t="shared" si="0"/>
        <v>0.13800000000000001</v>
      </c>
      <c r="M6" s="4">
        <f t="shared" si="1"/>
        <v>-2.8572598278839179</v>
      </c>
      <c r="N6" s="2">
        <v>20.5</v>
      </c>
      <c r="O6" s="2">
        <v>20.5</v>
      </c>
      <c r="P6" s="4">
        <f t="shared" si="2"/>
        <v>20.5</v>
      </c>
      <c r="Q6" s="4">
        <f t="shared" si="3"/>
        <v>1.3117538610557542</v>
      </c>
      <c r="R6" s="2">
        <v>1.6</v>
      </c>
      <c r="S6" s="2">
        <v>4</v>
      </c>
    </row>
    <row r="7" spans="1:19" x14ac:dyDescent="0.2">
      <c r="A7" s="2" t="s">
        <v>3471</v>
      </c>
      <c r="B7" s="2" t="s">
        <v>3472</v>
      </c>
      <c r="C7" s="2">
        <v>0</v>
      </c>
      <c r="D7" s="2">
        <v>6.1779999999999999</v>
      </c>
      <c r="E7" s="2">
        <v>4</v>
      </c>
      <c r="F7" s="2">
        <v>2</v>
      </c>
      <c r="G7" s="2">
        <v>3</v>
      </c>
      <c r="H7" s="2">
        <v>2</v>
      </c>
      <c r="I7" s="2">
        <v>7.03</v>
      </c>
      <c r="J7" s="2">
        <v>8.4000000000000005E-2</v>
      </c>
      <c r="K7" s="2">
        <v>6.9000000000000006E-2</v>
      </c>
      <c r="L7" s="4">
        <f t="shared" si="0"/>
        <v>7.6500000000000012E-2</v>
      </c>
      <c r="M7" s="4">
        <f t="shared" si="1"/>
        <v>-3.7083964419694353</v>
      </c>
      <c r="N7" s="2">
        <v>683.9</v>
      </c>
      <c r="O7" s="2">
        <v>713.3</v>
      </c>
      <c r="P7" s="4">
        <f t="shared" si="2"/>
        <v>698.59999999999991</v>
      </c>
      <c r="Q7" s="4">
        <f t="shared" si="3"/>
        <v>2.8442285813016279</v>
      </c>
      <c r="R7" s="2">
        <v>55.4</v>
      </c>
      <c r="S7" s="2">
        <v>49.5</v>
      </c>
    </row>
    <row r="8" spans="1:19" x14ac:dyDescent="0.2">
      <c r="A8" s="2" t="s">
        <v>1955</v>
      </c>
      <c r="B8" s="2" t="s">
        <v>1956</v>
      </c>
      <c r="C8" s="2">
        <v>0</v>
      </c>
      <c r="D8" s="2">
        <v>21.202999999999999</v>
      </c>
      <c r="E8" s="2">
        <v>33</v>
      </c>
      <c r="F8" s="2">
        <v>8</v>
      </c>
      <c r="G8" s="2">
        <v>12</v>
      </c>
      <c r="H8" s="2">
        <v>3</v>
      </c>
      <c r="I8" s="2">
        <v>11.02</v>
      </c>
      <c r="J8" s="2">
        <v>8.6999999999999994E-2</v>
      </c>
      <c r="K8" s="2">
        <v>0.11</v>
      </c>
      <c r="L8" s="4">
        <f t="shared" si="0"/>
        <v>9.8500000000000004E-2</v>
      </c>
      <c r="M8" s="4">
        <f t="shared" si="1"/>
        <v>-3.3437324652057105</v>
      </c>
      <c r="N8" s="2">
        <v>345.5</v>
      </c>
      <c r="O8" s="2">
        <v>354.2</v>
      </c>
      <c r="P8" s="4">
        <f t="shared" si="2"/>
        <v>349.85</v>
      </c>
      <c r="Q8" s="4">
        <f t="shared" si="3"/>
        <v>2.5438818782481594</v>
      </c>
      <c r="R8" s="2">
        <v>29.2</v>
      </c>
      <c r="S8" s="2">
        <v>38.799999999999997</v>
      </c>
    </row>
    <row r="9" spans="1:19" x14ac:dyDescent="0.2">
      <c r="A9" s="2" t="s">
        <v>1853</v>
      </c>
      <c r="B9" s="2" t="s">
        <v>1854</v>
      </c>
      <c r="C9" s="2">
        <v>0</v>
      </c>
      <c r="D9" s="2">
        <v>22.943000000000001</v>
      </c>
      <c r="E9" s="2">
        <v>34</v>
      </c>
      <c r="F9" s="2">
        <v>9</v>
      </c>
      <c r="G9" s="2">
        <v>16</v>
      </c>
      <c r="H9" s="2">
        <v>3</v>
      </c>
      <c r="I9" s="2">
        <v>11.03</v>
      </c>
      <c r="J9" s="2">
        <v>9.9000000000000005E-2</v>
      </c>
      <c r="K9" s="2">
        <v>0.13500000000000001</v>
      </c>
      <c r="L9" s="4">
        <f t="shared" si="0"/>
        <v>0.11700000000000001</v>
      </c>
      <c r="M9" s="4">
        <f t="shared" si="1"/>
        <v>-3.0954195650786827</v>
      </c>
      <c r="N9" s="2">
        <v>1109.3</v>
      </c>
      <c r="O9" s="2">
        <v>961.2</v>
      </c>
      <c r="P9" s="4">
        <f t="shared" si="2"/>
        <v>1035.25</v>
      </c>
      <c r="Q9" s="4">
        <f t="shared" si="3"/>
        <v>3.0150452391744156</v>
      </c>
      <c r="R9" s="2">
        <v>106</v>
      </c>
      <c r="S9" s="2">
        <v>129.9</v>
      </c>
    </row>
    <row r="10" spans="1:19" x14ac:dyDescent="0.2">
      <c r="A10" s="2" t="s">
        <v>2088</v>
      </c>
      <c r="B10" s="2" t="s">
        <v>2089</v>
      </c>
      <c r="C10" s="2">
        <v>0</v>
      </c>
      <c r="D10" s="2">
        <v>19.224</v>
      </c>
      <c r="E10" s="2">
        <v>29</v>
      </c>
      <c r="F10" s="2">
        <v>7</v>
      </c>
      <c r="G10" s="2">
        <v>19</v>
      </c>
      <c r="H10" s="2">
        <v>5</v>
      </c>
      <c r="I10" s="2">
        <v>10.92</v>
      </c>
      <c r="J10" s="2">
        <v>0.112</v>
      </c>
      <c r="K10" s="2">
        <v>0.108</v>
      </c>
      <c r="L10" s="4">
        <f t="shared" si="0"/>
        <v>0.11</v>
      </c>
      <c r="M10" s="4">
        <f t="shared" si="1"/>
        <v>-3.1844245711374275</v>
      </c>
      <c r="N10" s="2">
        <v>717.4</v>
      </c>
      <c r="O10" s="2">
        <v>694.3</v>
      </c>
      <c r="P10" s="4">
        <f t="shared" si="2"/>
        <v>705.84999999999991</v>
      </c>
      <c r="Q10" s="4">
        <f t="shared" si="3"/>
        <v>2.8487124190494231</v>
      </c>
      <c r="R10" s="2">
        <v>77.900000000000006</v>
      </c>
      <c r="S10" s="2">
        <v>75.099999999999994</v>
      </c>
    </row>
    <row r="11" spans="1:19" x14ac:dyDescent="0.2">
      <c r="A11" s="2" t="s">
        <v>2122</v>
      </c>
      <c r="B11" s="2" t="s">
        <v>2123</v>
      </c>
      <c r="C11" s="2">
        <v>0</v>
      </c>
      <c r="D11" s="2">
        <v>18.471</v>
      </c>
      <c r="E11" s="2">
        <v>36</v>
      </c>
      <c r="F11" s="2">
        <v>5</v>
      </c>
      <c r="G11" s="2">
        <v>16</v>
      </c>
      <c r="H11" s="2">
        <v>1</v>
      </c>
      <c r="I11" s="2">
        <v>10.32</v>
      </c>
      <c r="J11" s="2">
        <v>0.126</v>
      </c>
      <c r="K11" s="2">
        <v>9.1999999999999998E-2</v>
      </c>
      <c r="L11" s="4">
        <f t="shared" si="0"/>
        <v>0.109</v>
      </c>
      <c r="M11" s="4">
        <f t="shared" si="1"/>
        <v>-3.197599959885161</v>
      </c>
      <c r="N11" s="2">
        <v>97.5</v>
      </c>
      <c r="O11" s="2">
        <v>95.5</v>
      </c>
      <c r="P11" s="4">
        <f t="shared" si="2"/>
        <v>96.5</v>
      </c>
      <c r="Q11" s="4">
        <f t="shared" si="3"/>
        <v>1.9845273133437926</v>
      </c>
      <c r="R11" s="2">
        <v>11.9</v>
      </c>
      <c r="S11" s="2">
        <v>8.8000000000000007</v>
      </c>
    </row>
    <row r="12" spans="1:19" x14ac:dyDescent="0.2">
      <c r="A12" s="2" t="s">
        <v>1897</v>
      </c>
      <c r="B12" s="2" t="s">
        <v>1898</v>
      </c>
      <c r="C12" s="2">
        <v>0</v>
      </c>
      <c r="D12" s="2">
        <v>22.271000000000001</v>
      </c>
      <c r="E12" s="2">
        <v>27</v>
      </c>
      <c r="F12" s="2">
        <v>6</v>
      </c>
      <c r="G12" s="2">
        <v>19</v>
      </c>
      <c r="H12" s="2">
        <v>2</v>
      </c>
      <c r="I12" s="2">
        <v>10.32</v>
      </c>
      <c r="J12" s="2">
        <v>0.14299999999999999</v>
      </c>
      <c r="K12" s="2">
        <v>0.13700000000000001</v>
      </c>
      <c r="L12" s="4">
        <f t="shared" si="0"/>
        <v>0.14000000000000001</v>
      </c>
      <c r="M12" s="4">
        <f t="shared" si="1"/>
        <v>-2.8365012677171206</v>
      </c>
      <c r="N12" s="2">
        <v>2806.6</v>
      </c>
      <c r="O12" s="2">
        <v>2876.9</v>
      </c>
      <c r="P12" s="4">
        <f t="shared" si="2"/>
        <v>2841.75</v>
      </c>
      <c r="Q12" s="4">
        <f t="shared" si="3"/>
        <v>3.4535858686666931</v>
      </c>
      <c r="R12" s="2">
        <v>388.5</v>
      </c>
      <c r="S12" s="2">
        <v>394.1</v>
      </c>
    </row>
    <row r="13" spans="1:19" x14ac:dyDescent="0.2">
      <c r="A13" s="2" t="s">
        <v>1113</v>
      </c>
      <c r="B13" s="2" t="s">
        <v>1114</v>
      </c>
      <c r="C13" s="2">
        <v>0</v>
      </c>
      <c r="D13" s="2">
        <v>38.350999999999999</v>
      </c>
      <c r="E13" s="2">
        <v>45</v>
      </c>
      <c r="F13" s="2">
        <v>6</v>
      </c>
      <c r="G13" s="2">
        <v>21</v>
      </c>
      <c r="H13" s="2">
        <v>6</v>
      </c>
      <c r="I13" s="2">
        <v>11.36</v>
      </c>
      <c r="J13" s="2">
        <v>0.17399999999999999</v>
      </c>
      <c r="K13" s="2">
        <v>0.16500000000000001</v>
      </c>
      <c r="L13" s="4">
        <f t="shared" si="0"/>
        <v>0.16949999999999998</v>
      </c>
      <c r="M13" s="4">
        <f t="shared" si="1"/>
        <v>-2.5606428215257435</v>
      </c>
      <c r="N13" s="2">
        <v>2231.4</v>
      </c>
      <c r="O13" s="2">
        <v>2173.6</v>
      </c>
      <c r="P13" s="4">
        <f t="shared" si="2"/>
        <v>2202.5</v>
      </c>
      <c r="Q13" s="4">
        <f t="shared" si="3"/>
        <v>3.3429159170840856</v>
      </c>
      <c r="R13" s="2">
        <v>375.8</v>
      </c>
      <c r="S13" s="2">
        <v>358.5</v>
      </c>
    </row>
    <row r="14" spans="1:19" x14ac:dyDescent="0.2">
      <c r="A14" s="2" t="s">
        <v>3094</v>
      </c>
      <c r="B14" s="2" t="s">
        <v>3095</v>
      </c>
      <c r="C14" s="2">
        <v>0</v>
      </c>
      <c r="D14" s="2">
        <v>8.5609999999999999</v>
      </c>
      <c r="E14" s="2">
        <v>26</v>
      </c>
      <c r="F14" s="2">
        <v>4</v>
      </c>
      <c r="G14" s="2">
        <v>7</v>
      </c>
      <c r="H14" s="2">
        <v>4</v>
      </c>
      <c r="I14" s="2">
        <v>4.84</v>
      </c>
      <c r="J14" s="2">
        <v>0.191</v>
      </c>
      <c r="K14" s="2">
        <v>0.17899999999999999</v>
      </c>
      <c r="L14" s="4">
        <f t="shared" si="0"/>
        <v>0.185</v>
      </c>
      <c r="M14" s="4">
        <f t="shared" si="1"/>
        <v>-2.4344028241457751</v>
      </c>
      <c r="N14" s="2">
        <v>1052</v>
      </c>
      <c r="O14" s="2">
        <v>1031.9000000000001</v>
      </c>
      <c r="P14" s="4">
        <f t="shared" si="2"/>
        <v>1041.95</v>
      </c>
      <c r="Q14" s="4">
        <f t="shared" si="3"/>
        <v>3.0178468789970005</v>
      </c>
      <c r="R14" s="2">
        <v>194.7</v>
      </c>
      <c r="S14" s="2">
        <v>184.8</v>
      </c>
    </row>
    <row r="15" spans="1:19" x14ac:dyDescent="0.2">
      <c r="A15" s="2" t="s">
        <v>2809</v>
      </c>
      <c r="B15" s="2" t="s">
        <v>2810</v>
      </c>
      <c r="C15" s="2">
        <v>0</v>
      </c>
      <c r="D15" s="2">
        <v>10.898</v>
      </c>
      <c r="E15" s="2">
        <v>32</v>
      </c>
      <c r="F15" s="2">
        <v>5</v>
      </c>
      <c r="G15" s="2">
        <v>13</v>
      </c>
      <c r="H15" s="2">
        <v>5</v>
      </c>
      <c r="I15" s="2">
        <v>11.12</v>
      </c>
      <c r="J15" s="2">
        <v>0.191</v>
      </c>
      <c r="K15" s="2">
        <v>0.221</v>
      </c>
      <c r="L15" s="4">
        <f t="shared" si="0"/>
        <v>0.20600000000000002</v>
      </c>
      <c r="M15" s="4">
        <f t="shared" si="1"/>
        <v>-2.2792837574788689</v>
      </c>
      <c r="N15" s="2">
        <v>790.1</v>
      </c>
      <c r="O15" s="2">
        <v>730.7</v>
      </c>
      <c r="P15" s="4">
        <f t="shared" si="2"/>
        <v>760.40000000000009</v>
      </c>
      <c r="Q15" s="4">
        <f t="shared" si="3"/>
        <v>2.8810421081934057</v>
      </c>
      <c r="R15" s="2">
        <v>145.69999999999999</v>
      </c>
      <c r="S15" s="2">
        <v>161.69999999999999</v>
      </c>
    </row>
    <row r="16" spans="1:19" x14ac:dyDescent="0.2">
      <c r="A16" s="2" t="s">
        <v>3357</v>
      </c>
      <c r="B16" s="2" t="s">
        <v>3358</v>
      </c>
      <c r="C16" s="2">
        <v>0</v>
      </c>
      <c r="D16" s="2">
        <v>6.7750000000000004</v>
      </c>
      <c r="E16" s="2">
        <v>11</v>
      </c>
      <c r="F16" s="2">
        <v>2</v>
      </c>
      <c r="G16" s="2">
        <v>2</v>
      </c>
      <c r="H16" s="2">
        <v>2</v>
      </c>
      <c r="I16" s="2">
        <v>4.8899999999999997</v>
      </c>
      <c r="J16" s="2">
        <v>0.20399999999999999</v>
      </c>
      <c r="K16" s="2">
        <v>0.47799999999999998</v>
      </c>
      <c r="L16" s="4">
        <f t="shared" si="0"/>
        <v>0.34099999999999997</v>
      </c>
      <c r="M16" s="4">
        <f t="shared" si="1"/>
        <v>-1.5521563556379148</v>
      </c>
      <c r="N16" s="2">
        <v>67.400000000000006</v>
      </c>
      <c r="O16" s="2">
        <v>33.700000000000003</v>
      </c>
      <c r="P16" s="4">
        <f t="shared" si="2"/>
        <v>50.550000000000004</v>
      </c>
      <c r="Q16" s="4">
        <f t="shared" si="3"/>
        <v>1.7037211599270199</v>
      </c>
      <c r="R16" s="2">
        <v>13.3</v>
      </c>
      <c r="S16" s="2">
        <v>16.100000000000001</v>
      </c>
    </row>
    <row r="17" spans="1:19" x14ac:dyDescent="0.2">
      <c r="A17" s="2" t="s">
        <v>3425</v>
      </c>
      <c r="B17" s="2" t="s">
        <v>3426</v>
      </c>
      <c r="C17" s="2">
        <v>0</v>
      </c>
      <c r="D17" s="2">
        <v>6.5030000000000001</v>
      </c>
      <c r="E17" s="2">
        <v>13</v>
      </c>
      <c r="F17" s="2">
        <v>2</v>
      </c>
      <c r="G17" s="2">
        <v>3</v>
      </c>
      <c r="H17" s="2">
        <v>2</v>
      </c>
      <c r="I17" s="2">
        <v>5.3</v>
      </c>
      <c r="J17" s="2">
        <v>0.22700000000000001</v>
      </c>
      <c r="K17" s="2">
        <v>0.25700000000000001</v>
      </c>
      <c r="L17" s="4">
        <f t="shared" si="0"/>
        <v>0.24199999999999999</v>
      </c>
      <c r="M17" s="4">
        <f t="shared" si="1"/>
        <v>-2.0469210473874928</v>
      </c>
      <c r="N17" s="2">
        <v>56.4</v>
      </c>
      <c r="O17" s="2">
        <v>49.4</v>
      </c>
      <c r="P17" s="4">
        <f t="shared" si="2"/>
        <v>52.9</v>
      </c>
      <c r="Q17" s="4">
        <f t="shared" si="3"/>
        <v>1.7234556720351857</v>
      </c>
      <c r="R17" s="2">
        <v>12.4</v>
      </c>
      <c r="S17" s="2">
        <v>12.7</v>
      </c>
    </row>
    <row r="18" spans="1:19" x14ac:dyDescent="0.2">
      <c r="A18" s="2" t="s">
        <v>486</v>
      </c>
      <c r="B18" s="2" t="s">
        <v>487</v>
      </c>
      <c r="C18" s="2">
        <v>0</v>
      </c>
      <c r="D18" s="2">
        <v>73.897000000000006</v>
      </c>
      <c r="E18" s="2">
        <v>66</v>
      </c>
      <c r="F18" s="2">
        <v>13</v>
      </c>
      <c r="G18" s="2">
        <v>95</v>
      </c>
      <c r="H18" s="2">
        <v>13</v>
      </c>
      <c r="I18" s="2">
        <v>6.4</v>
      </c>
      <c r="J18" s="2">
        <v>0.23300000000000001</v>
      </c>
      <c r="K18" s="2">
        <v>0.219</v>
      </c>
      <c r="L18" s="4">
        <f t="shared" si="0"/>
        <v>0.22600000000000001</v>
      </c>
      <c r="M18" s="4">
        <f t="shared" si="1"/>
        <v>-2.1456053222468991</v>
      </c>
      <c r="N18" s="2">
        <v>8758.7000000000007</v>
      </c>
      <c r="O18" s="2">
        <v>9009.2000000000007</v>
      </c>
      <c r="P18" s="4">
        <f t="shared" si="2"/>
        <v>8883.9500000000007</v>
      </c>
      <c r="Q18" s="4">
        <f t="shared" si="3"/>
        <v>3.9486061056187594</v>
      </c>
      <c r="R18" s="2">
        <v>1974.5</v>
      </c>
      <c r="S18" s="2">
        <v>1970.5</v>
      </c>
    </row>
    <row r="19" spans="1:19" x14ac:dyDescent="0.2">
      <c r="A19" s="2" t="s">
        <v>2914</v>
      </c>
      <c r="B19" s="2" t="s">
        <v>2915</v>
      </c>
      <c r="C19" s="2">
        <v>0</v>
      </c>
      <c r="D19" s="2">
        <v>10.066000000000001</v>
      </c>
      <c r="E19" s="2">
        <v>6</v>
      </c>
      <c r="F19" s="2">
        <v>4</v>
      </c>
      <c r="G19" s="2">
        <v>4</v>
      </c>
      <c r="H19" s="2">
        <v>4</v>
      </c>
      <c r="I19" s="2">
        <v>6.32</v>
      </c>
      <c r="J19" s="2">
        <v>0.245</v>
      </c>
      <c r="K19" s="2">
        <v>0.25700000000000001</v>
      </c>
      <c r="L19" s="4">
        <f t="shared" si="0"/>
        <v>0.251</v>
      </c>
      <c r="M19" s="4">
        <f t="shared" si="1"/>
        <v>-1.994240730711315</v>
      </c>
      <c r="N19" s="2">
        <v>94</v>
      </c>
      <c r="O19" s="2">
        <v>92.3</v>
      </c>
      <c r="P19" s="4">
        <f t="shared" si="2"/>
        <v>93.15</v>
      </c>
      <c r="Q19" s="4">
        <f t="shared" si="3"/>
        <v>1.9691828592322616</v>
      </c>
      <c r="R19" s="2">
        <v>22.3</v>
      </c>
      <c r="S19" s="2">
        <v>23.7</v>
      </c>
    </row>
    <row r="20" spans="1:19" x14ac:dyDescent="0.2">
      <c r="A20" s="2" t="s">
        <v>3709</v>
      </c>
      <c r="B20" s="2" t="s">
        <v>3710</v>
      </c>
      <c r="C20" s="2">
        <v>0</v>
      </c>
      <c r="D20" s="2">
        <v>4.883</v>
      </c>
      <c r="E20" s="2">
        <v>8</v>
      </c>
      <c r="F20" s="2">
        <v>2</v>
      </c>
      <c r="G20" s="2">
        <v>2</v>
      </c>
      <c r="H20" s="2">
        <v>2</v>
      </c>
      <c r="I20" s="2">
        <v>10.37</v>
      </c>
      <c r="J20" s="2">
        <v>0.254</v>
      </c>
      <c r="K20" s="2">
        <v>0.28599999999999998</v>
      </c>
      <c r="L20" s="4">
        <f t="shared" si="0"/>
        <v>0.27</v>
      </c>
      <c r="M20" s="4">
        <f t="shared" si="1"/>
        <v>-1.8889686876112561</v>
      </c>
      <c r="N20" s="2">
        <v>141.1</v>
      </c>
      <c r="O20" s="2">
        <v>127.4</v>
      </c>
      <c r="P20" s="4">
        <f t="shared" si="2"/>
        <v>134.25</v>
      </c>
      <c r="Q20" s="4">
        <f t="shared" si="3"/>
        <v>2.1279142943715934</v>
      </c>
      <c r="R20" s="2">
        <v>34.6</v>
      </c>
      <c r="S20" s="2">
        <v>36.4</v>
      </c>
    </row>
    <row r="21" spans="1:19" x14ac:dyDescent="0.2">
      <c r="A21" s="2" t="s">
        <v>1787</v>
      </c>
      <c r="B21" s="2" t="s">
        <v>1788</v>
      </c>
      <c r="C21" s="2">
        <v>0</v>
      </c>
      <c r="D21" s="2">
        <v>24.116</v>
      </c>
      <c r="E21" s="2">
        <v>35</v>
      </c>
      <c r="F21" s="2">
        <v>9</v>
      </c>
      <c r="G21" s="2">
        <v>18</v>
      </c>
      <c r="H21" s="2">
        <v>4</v>
      </c>
      <c r="I21" s="2">
        <v>10.93</v>
      </c>
      <c r="J21" s="2">
        <v>0.29499999999999998</v>
      </c>
      <c r="K21" s="2">
        <v>0.27800000000000002</v>
      </c>
      <c r="L21" s="4">
        <f t="shared" si="0"/>
        <v>0.28649999999999998</v>
      </c>
      <c r="M21" s="4">
        <f t="shared" si="1"/>
        <v>-1.8033929559051824</v>
      </c>
      <c r="N21" s="2">
        <v>617.4</v>
      </c>
      <c r="O21" s="2">
        <v>626.5</v>
      </c>
      <c r="P21" s="4">
        <f t="shared" si="2"/>
        <v>621.95000000000005</v>
      </c>
      <c r="Q21" s="4">
        <f t="shared" si="3"/>
        <v>2.7937554721555773</v>
      </c>
      <c r="R21" s="2">
        <v>176</v>
      </c>
      <c r="S21" s="2">
        <v>174.3</v>
      </c>
    </row>
    <row r="22" spans="1:19" x14ac:dyDescent="0.2">
      <c r="A22" s="2" t="s">
        <v>1630</v>
      </c>
      <c r="B22" s="2" t="s">
        <v>1631</v>
      </c>
      <c r="C22" s="2">
        <v>0</v>
      </c>
      <c r="D22" s="2">
        <v>27.704999999999998</v>
      </c>
      <c r="E22" s="2">
        <v>14</v>
      </c>
      <c r="F22" s="2">
        <v>7</v>
      </c>
      <c r="G22" s="2">
        <v>14</v>
      </c>
      <c r="H22" s="2">
        <v>7</v>
      </c>
      <c r="I22" s="2">
        <v>6.71</v>
      </c>
      <c r="J22" s="2">
        <v>0.30199999999999999</v>
      </c>
      <c r="K22" s="2">
        <v>0.33700000000000002</v>
      </c>
      <c r="L22" s="4">
        <f t="shared" si="0"/>
        <v>0.31950000000000001</v>
      </c>
      <c r="M22" s="4">
        <f t="shared" si="1"/>
        <v>-1.6461121637150928</v>
      </c>
      <c r="N22" s="2">
        <v>1089.8</v>
      </c>
      <c r="O22" s="2">
        <v>1074.8</v>
      </c>
      <c r="P22" s="4">
        <f t="shared" si="2"/>
        <v>1082.3</v>
      </c>
      <c r="Q22" s="4">
        <f t="shared" si="3"/>
        <v>3.0343476584468481</v>
      </c>
      <c r="R22" s="2">
        <v>318.60000000000002</v>
      </c>
      <c r="S22" s="2">
        <v>361.8</v>
      </c>
    </row>
    <row r="23" spans="1:19" x14ac:dyDescent="0.2">
      <c r="A23" s="2" t="s">
        <v>2650</v>
      </c>
      <c r="B23" s="2" t="s">
        <v>2651</v>
      </c>
      <c r="C23" s="2">
        <v>0</v>
      </c>
      <c r="D23" s="2">
        <v>12.647</v>
      </c>
      <c r="E23" s="2">
        <v>19</v>
      </c>
      <c r="F23" s="2">
        <v>5</v>
      </c>
      <c r="G23" s="2">
        <v>6</v>
      </c>
      <c r="H23" s="2">
        <v>5</v>
      </c>
      <c r="I23" s="2">
        <v>5.07</v>
      </c>
      <c r="J23" s="2">
        <v>0.30399999999999999</v>
      </c>
      <c r="K23" s="2">
        <v>0.254</v>
      </c>
      <c r="L23" s="4">
        <f t="shared" si="0"/>
        <v>0.27900000000000003</v>
      </c>
      <c r="M23" s="4">
        <f t="shared" si="1"/>
        <v>-1.8416629728328995</v>
      </c>
      <c r="N23" s="2">
        <v>172.3</v>
      </c>
      <c r="O23" s="2">
        <v>180.5</v>
      </c>
      <c r="P23" s="4">
        <f t="shared" si="2"/>
        <v>176.4</v>
      </c>
      <c r="Q23" s="4">
        <f t="shared" si="3"/>
        <v>2.2464985807958011</v>
      </c>
      <c r="R23" s="2">
        <v>50.6</v>
      </c>
      <c r="S23" s="2">
        <v>45.9</v>
      </c>
    </row>
    <row r="24" spans="1:19" x14ac:dyDescent="0.2">
      <c r="A24" s="2" t="s">
        <v>3008</v>
      </c>
      <c r="B24" s="2" t="s">
        <v>3009</v>
      </c>
      <c r="C24" s="2">
        <v>0</v>
      </c>
      <c r="D24" s="2">
        <v>9.3889999999999993</v>
      </c>
      <c r="E24" s="2">
        <v>16</v>
      </c>
      <c r="F24" s="2">
        <v>3</v>
      </c>
      <c r="G24" s="2">
        <v>5</v>
      </c>
      <c r="H24" s="2">
        <v>3</v>
      </c>
      <c r="I24" s="2">
        <v>8.27</v>
      </c>
      <c r="J24" s="2">
        <v>0.31</v>
      </c>
      <c r="K24" s="2">
        <v>0.29899999999999999</v>
      </c>
      <c r="L24" s="4">
        <f t="shared" si="0"/>
        <v>0.30449999999999999</v>
      </c>
      <c r="M24" s="4">
        <f t="shared" si="1"/>
        <v>-1.7154858667557547</v>
      </c>
      <c r="N24" s="2">
        <v>197.3</v>
      </c>
      <c r="O24" s="2">
        <v>218</v>
      </c>
      <c r="P24" s="4">
        <f t="shared" si="2"/>
        <v>207.65</v>
      </c>
      <c r="Q24" s="4">
        <f t="shared" si="3"/>
        <v>2.317331935445897</v>
      </c>
      <c r="R24" s="2">
        <v>59.2</v>
      </c>
      <c r="S24" s="2">
        <v>65.099999999999994</v>
      </c>
    </row>
    <row r="25" spans="1:19" x14ac:dyDescent="0.2">
      <c r="A25" s="2" t="s">
        <v>510</v>
      </c>
      <c r="B25" s="2" t="s">
        <v>511</v>
      </c>
      <c r="C25" s="2">
        <v>0</v>
      </c>
      <c r="D25" s="2">
        <v>71.596000000000004</v>
      </c>
      <c r="E25" s="2">
        <v>29</v>
      </c>
      <c r="F25" s="2">
        <v>20</v>
      </c>
      <c r="G25" s="2">
        <v>33</v>
      </c>
      <c r="H25" s="2">
        <v>20</v>
      </c>
      <c r="I25" s="2">
        <v>5.48</v>
      </c>
      <c r="J25" s="2">
        <v>0.317</v>
      </c>
      <c r="K25" s="2">
        <v>0.32200000000000001</v>
      </c>
      <c r="L25" s="4">
        <f t="shared" si="0"/>
        <v>0.31950000000000001</v>
      </c>
      <c r="M25" s="4">
        <f t="shared" si="1"/>
        <v>-1.6461121637150928</v>
      </c>
      <c r="N25" s="2">
        <v>1307.5999999999999</v>
      </c>
      <c r="O25" s="2">
        <v>1285.5999999999999</v>
      </c>
      <c r="P25" s="4">
        <f t="shared" si="2"/>
        <v>1296.5999999999999</v>
      </c>
      <c r="Q25" s="4">
        <f t="shared" si="3"/>
        <v>3.1128060172668848</v>
      </c>
      <c r="R25" s="2">
        <v>401.2</v>
      </c>
      <c r="S25" s="2">
        <v>413.9</v>
      </c>
    </row>
    <row r="26" spans="1:19" x14ac:dyDescent="0.2">
      <c r="A26" s="2" t="s">
        <v>2036</v>
      </c>
      <c r="B26" s="2" t="s">
        <v>2037</v>
      </c>
      <c r="C26" s="2">
        <v>0</v>
      </c>
      <c r="D26" s="2">
        <v>19.998000000000001</v>
      </c>
      <c r="E26" s="2">
        <v>15</v>
      </c>
      <c r="F26" s="2">
        <v>6</v>
      </c>
      <c r="G26" s="2">
        <v>8</v>
      </c>
      <c r="H26" s="2">
        <v>6</v>
      </c>
      <c r="I26" s="2">
        <v>5.67</v>
      </c>
      <c r="J26" s="2">
        <v>0.32100000000000001</v>
      </c>
      <c r="K26" s="2">
        <v>0.32</v>
      </c>
      <c r="L26" s="4">
        <f t="shared" si="0"/>
        <v>0.32050000000000001</v>
      </c>
      <c r="M26" s="4">
        <f t="shared" si="1"/>
        <v>-1.6416037380433461</v>
      </c>
      <c r="N26" s="2">
        <v>363.6</v>
      </c>
      <c r="O26" s="2">
        <v>373.2</v>
      </c>
      <c r="P26" s="4">
        <f t="shared" si="2"/>
        <v>368.4</v>
      </c>
      <c r="Q26" s="4">
        <f t="shared" si="3"/>
        <v>2.5663196215248112</v>
      </c>
      <c r="R26" s="2">
        <v>112.9</v>
      </c>
      <c r="S26" s="2">
        <v>119.4</v>
      </c>
    </row>
    <row r="27" spans="1:19" x14ac:dyDescent="0.2">
      <c r="A27" s="2" t="s">
        <v>2749</v>
      </c>
      <c r="B27" s="2" t="s">
        <v>2750</v>
      </c>
      <c r="C27" s="2">
        <v>0</v>
      </c>
      <c r="D27" s="2">
        <v>11.397</v>
      </c>
      <c r="E27" s="2">
        <v>17</v>
      </c>
      <c r="F27" s="2">
        <v>4</v>
      </c>
      <c r="G27" s="2">
        <v>6</v>
      </c>
      <c r="H27" s="2">
        <v>4</v>
      </c>
      <c r="I27" s="2">
        <v>9.1300000000000008</v>
      </c>
      <c r="J27" s="2">
        <v>0.33500000000000002</v>
      </c>
      <c r="K27" s="2">
        <v>0.42199999999999999</v>
      </c>
      <c r="L27" s="4">
        <f t="shared" si="0"/>
        <v>0.3785</v>
      </c>
      <c r="M27" s="4">
        <f t="shared" si="1"/>
        <v>-1.4016347946763554</v>
      </c>
      <c r="N27" s="2">
        <v>30.6</v>
      </c>
      <c r="O27" s="2">
        <v>27.9</v>
      </c>
      <c r="P27" s="4">
        <f t="shared" si="2"/>
        <v>29.25</v>
      </c>
      <c r="Q27" s="4">
        <f t="shared" si="3"/>
        <v>1.4661258704181992</v>
      </c>
      <c r="R27" s="2">
        <v>9.9</v>
      </c>
      <c r="S27" s="2">
        <v>11.8</v>
      </c>
    </row>
    <row r="28" spans="1:19" x14ac:dyDescent="0.2">
      <c r="A28" s="2" t="s">
        <v>104</v>
      </c>
      <c r="B28" s="2" t="s">
        <v>105</v>
      </c>
      <c r="C28" s="2">
        <v>0</v>
      </c>
      <c r="D28" s="2">
        <v>175.197</v>
      </c>
      <c r="E28" s="2">
        <v>97</v>
      </c>
      <c r="F28" s="2">
        <v>17</v>
      </c>
      <c r="G28" s="2">
        <v>1676</v>
      </c>
      <c r="H28" s="2">
        <v>3</v>
      </c>
      <c r="I28" s="2">
        <v>8.0500000000000007</v>
      </c>
      <c r="J28" s="2">
        <v>0.33700000000000002</v>
      </c>
      <c r="K28" s="2">
        <v>0.34799999999999998</v>
      </c>
      <c r="L28" s="4">
        <f t="shared" si="0"/>
        <v>0.34250000000000003</v>
      </c>
      <c r="M28" s="4">
        <f t="shared" si="1"/>
        <v>-1.545824106814198</v>
      </c>
      <c r="N28" s="2">
        <v>21718.1</v>
      </c>
      <c r="O28" s="2">
        <v>22349.5</v>
      </c>
      <c r="P28" s="4">
        <f t="shared" si="2"/>
        <v>22033.8</v>
      </c>
      <c r="Q28" s="4">
        <f t="shared" si="3"/>
        <v>4.3430894030388352</v>
      </c>
      <c r="R28" s="2">
        <v>7086.4</v>
      </c>
      <c r="S28" s="2">
        <v>7786.3</v>
      </c>
    </row>
    <row r="29" spans="1:19" x14ac:dyDescent="0.2">
      <c r="A29" s="2" t="s">
        <v>609</v>
      </c>
      <c r="B29" s="2" t="s">
        <v>610</v>
      </c>
      <c r="C29" s="2">
        <v>0</v>
      </c>
      <c r="D29" s="2">
        <v>64.388999999999996</v>
      </c>
      <c r="E29" s="2">
        <v>52</v>
      </c>
      <c r="F29" s="2">
        <v>8</v>
      </c>
      <c r="G29" s="2">
        <v>40</v>
      </c>
      <c r="H29" s="2">
        <v>8</v>
      </c>
      <c r="I29" s="2">
        <v>5.64</v>
      </c>
      <c r="J29" s="2">
        <v>0.33900000000000002</v>
      </c>
      <c r="K29" s="2">
        <v>0.29299999999999998</v>
      </c>
      <c r="L29" s="4">
        <f t="shared" si="0"/>
        <v>0.316</v>
      </c>
      <c r="M29" s="4">
        <f t="shared" si="1"/>
        <v>-1.6620035364849841</v>
      </c>
      <c r="N29" s="2">
        <v>2724.3</v>
      </c>
      <c r="O29" s="2">
        <v>2722.8</v>
      </c>
      <c r="P29" s="4">
        <f t="shared" si="2"/>
        <v>2723.55</v>
      </c>
      <c r="Q29" s="4">
        <f t="shared" si="3"/>
        <v>3.4351353526309136</v>
      </c>
      <c r="R29" s="2">
        <v>893.4</v>
      </c>
      <c r="S29" s="2">
        <v>797.5</v>
      </c>
    </row>
    <row r="30" spans="1:19" x14ac:dyDescent="0.2">
      <c r="A30" s="2" t="s">
        <v>1069</v>
      </c>
      <c r="B30" s="2" t="s">
        <v>1070</v>
      </c>
      <c r="C30" s="2">
        <v>0</v>
      </c>
      <c r="D30" s="2">
        <v>39.905000000000001</v>
      </c>
      <c r="E30" s="2">
        <v>30</v>
      </c>
      <c r="F30" s="2">
        <v>13</v>
      </c>
      <c r="G30" s="2">
        <v>22</v>
      </c>
      <c r="H30" s="2">
        <v>7</v>
      </c>
      <c r="I30" s="2">
        <v>5.05</v>
      </c>
      <c r="J30" s="2">
        <v>0.34200000000000003</v>
      </c>
      <c r="K30" s="2">
        <v>0.56100000000000005</v>
      </c>
      <c r="L30" s="4">
        <f t="shared" si="0"/>
        <v>0.45150000000000001</v>
      </c>
      <c r="M30" s="4">
        <f t="shared" si="1"/>
        <v>-1.1472021071812288</v>
      </c>
      <c r="N30" s="2">
        <v>578.1</v>
      </c>
      <c r="O30" s="2">
        <v>524.4</v>
      </c>
      <c r="P30" s="4">
        <f t="shared" si="2"/>
        <v>551.25</v>
      </c>
      <c r="Q30" s="4">
        <f t="shared" si="3"/>
        <v>2.7413486024758948</v>
      </c>
      <c r="R30" s="2">
        <v>191.5</v>
      </c>
      <c r="S30" s="2">
        <v>294.3</v>
      </c>
    </row>
    <row r="31" spans="1:19" x14ac:dyDescent="0.2">
      <c r="A31" s="2" t="s">
        <v>2526</v>
      </c>
      <c r="B31" s="2" t="s">
        <v>2527</v>
      </c>
      <c r="C31" s="2">
        <v>0</v>
      </c>
      <c r="D31" s="2">
        <v>13.773</v>
      </c>
      <c r="E31" s="2">
        <v>32</v>
      </c>
      <c r="F31" s="2">
        <v>5</v>
      </c>
      <c r="G31" s="2">
        <v>6</v>
      </c>
      <c r="H31" s="2">
        <v>5</v>
      </c>
      <c r="I31" s="2">
        <v>5.74</v>
      </c>
      <c r="J31" s="2">
        <v>0.34499999999999997</v>
      </c>
      <c r="K31" s="2">
        <v>0.36599999999999999</v>
      </c>
      <c r="L31" s="4">
        <f t="shared" si="0"/>
        <v>0.35549999999999998</v>
      </c>
      <c r="M31" s="4">
        <f t="shared" si="1"/>
        <v>-1.492078535042672</v>
      </c>
      <c r="N31" s="2">
        <v>377.3</v>
      </c>
      <c r="O31" s="2">
        <v>372</v>
      </c>
      <c r="P31" s="4">
        <f t="shared" si="2"/>
        <v>374.65</v>
      </c>
      <c r="Q31" s="4">
        <f t="shared" si="3"/>
        <v>2.5736257369341198</v>
      </c>
      <c r="R31" s="2">
        <v>125.8</v>
      </c>
      <c r="S31" s="2">
        <v>136.19999999999999</v>
      </c>
    </row>
    <row r="32" spans="1:19" x14ac:dyDescent="0.2">
      <c r="A32" s="2" t="s">
        <v>968</v>
      </c>
      <c r="B32" s="2" t="s">
        <v>969</v>
      </c>
      <c r="C32" s="2">
        <v>0</v>
      </c>
      <c r="D32" s="2">
        <v>43.762999999999998</v>
      </c>
      <c r="E32" s="2">
        <v>36</v>
      </c>
      <c r="F32" s="2">
        <v>10</v>
      </c>
      <c r="G32" s="2">
        <v>20</v>
      </c>
      <c r="H32" s="2">
        <v>2</v>
      </c>
      <c r="I32" s="2">
        <v>5.87</v>
      </c>
      <c r="J32" s="2">
        <v>0.34699999999999998</v>
      </c>
      <c r="K32" s="2">
        <v>0.40300000000000002</v>
      </c>
      <c r="L32" s="4">
        <f t="shared" si="0"/>
        <v>0.375</v>
      </c>
      <c r="M32" s="4">
        <f t="shared" si="1"/>
        <v>-1.4150374992788437</v>
      </c>
      <c r="N32" s="2">
        <v>211.8</v>
      </c>
      <c r="O32" s="2">
        <v>201.3</v>
      </c>
      <c r="P32" s="4">
        <f t="shared" si="2"/>
        <v>206.55</v>
      </c>
      <c r="Q32" s="4">
        <f t="shared" si="3"/>
        <v>2.315025199312605</v>
      </c>
      <c r="R32" s="2">
        <v>71</v>
      </c>
      <c r="S32" s="2">
        <v>81.099999999999994</v>
      </c>
    </row>
    <row r="33" spans="1:19" x14ac:dyDescent="0.2">
      <c r="A33" s="2" t="s">
        <v>3569</v>
      </c>
      <c r="B33" s="2" t="s">
        <v>3570</v>
      </c>
      <c r="C33" s="2">
        <v>0</v>
      </c>
      <c r="D33" s="2">
        <v>5.57</v>
      </c>
      <c r="E33" s="2">
        <v>6</v>
      </c>
      <c r="F33" s="2">
        <v>2</v>
      </c>
      <c r="G33" s="2">
        <v>2</v>
      </c>
      <c r="H33" s="2">
        <v>2</v>
      </c>
      <c r="I33" s="2">
        <v>9.73</v>
      </c>
      <c r="J33" s="2">
        <v>0.35399999999999998</v>
      </c>
      <c r="K33" s="2">
        <v>0.255</v>
      </c>
      <c r="L33" s="4">
        <f t="shared" si="0"/>
        <v>0.30449999999999999</v>
      </c>
      <c r="M33" s="4">
        <f t="shared" si="1"/>
        <v>-1.7154858667557547</v>
      </c>
      <c r="N33" s="2">
        <v>43.2</v>
      </c>
      <c r="O33" s="2">
        <v>39.200000000000003</v>
      </c>
      <c r="P33" s="4">
        <f t="shared" si="2"/>
        <v>41.2</v>
      </c>
      <c r="Q33" s="4">
        <f t="shared" si="3"/>
        <v>1.6148972160331345</v>
      </c>
      <c r="R33" s="2">
        <v>14.8</v>
      </c>
      <c r="S33" s="2">
        <v>10</v>
      </c>
    </row>
    <row r="34" spans="1:19" x14ac:dyDescent="0.2">
      <c r="A34" s="2" t="s">
        <v>1374</v>
      </c>
      <c r="B34" s="2" t="s">
        <v>1375</v>
      </c>
      <c r="C34" s="2">
        <v>0</v>
      </c>
      <c r="D34" s="2">
        <v>32.19</v>
      </c>
      <c r="E34" s="2">
        <v>30</v>
      </c>
      <c r="F34" s="2">
        <v>9</v>
      </c>
      <c r="G34" s="2">
        <v>12</v>
      </c>
      <c r="H34" s="2">
        <v>9</v>
      </c>
      <c r="I34" s="2">
        <v>7.02</v>
      </c>
      <c r="J34" s="2">
        <v>0.36699999999999999</v>
      </c>
      <c r="K34" s="2">
        <v>0.371</v>
      </c>
      <c r="L34" s="4">
        <f t="shared" si="0"/>
        <v>0.36899999999999999</v>
      </c>
      <c r="M34" s="4">
        <f t="shared" si="1"/>
        <v>-1.4383072786016911</v>
      </c>
      <c r="N34" s="2">
        <v>406.2</v>
      </c>
      <c r="O34" s="2">
        <v>442.8</v>
      </c>
      <c r="P34" s="4">
        <f t="shared" si="2"/>
        <v>424.5</v>
      </c>
      <c r="Q34" s="4">
        <f t="shared" si="3"/>
        <v>2.6278776945799716</v>
      </c>
      <c r="R34" s="2">
        <v>144</v>
      </c>
      <c r="S34" s="2">
        <v>164.3</v>
      </c>
    </row>
    <row r="35" spans="1:19" x14ac:dyDescent="0.2">
      <c r="A35" s="2" t="s">
        <v>2751</v>
      </c>
      <c r="B35" s="2" t="s">
        <v>2752</v>
      </c>
      <c r="C35" s="2">
        <v>0</v>
      </c>
      <c r="D35" s="2">
        <v>11.33</v>
      </c>
      <c r="E35" s="2">
        <v>2</v>
      </c>
      <c r="F35" s="2">
        <v>4</v>
      </c>
      <c r="G35" s="2">
        <v>6</v>
      </c>
      <c r="H35" s="2">
        <v>4</v>
      </c>
      <c r="I35" s="2">
        <v>5.36</v>
      </c>
      <c r="J35" s="2">
        <v>0.36799999999999999</v>
      </c>
      <c r="K35" s="2">
        <v>0.34100000000000003</v>
      </c>
      <c r="L35" s="4">
        <f t="shared" si="0"/>
        <v>0.35450000000000004</v>
      </c>
      <c r="M35" s="4">
        <f t="shared" si="1"/>
        <v>-1.4961424674225707</v>
      </c>
      <c r="N35" s="2">
        <v>120.8</v>
      </c>
      <c r="O35" s="2">
        <v>124.5</v>
      </c>
      <c r="P35" s="4">
        <f t="shared" si="2"/>
        <v>122.65</v>
      </c>
      <c r="Q35" s="4">
        <f t="shared" si="3"/>
        <v>2.0886675525424043</v>
      </c>
      <c r="R35" s="2">
        <v>43</v>
      </c>
      <c r="S35" s="2">
        <v>42.5</v>
      </c>
    </row>
    <row r="36" spans="1:19" x14ac:dyDescent="0.2">
      <c r="A36" s="2" t="s">
        <v>1978</v>
      </c>
      <c r="B36" s="2" t="s">
        <v>1979</v>
      </c>
      <c r="C36" s="2">
        <v>0</v>
      </c>
      <c r="D36" s="2">
        <v>20.797999999999998</v>
      </c>
      <c r="E36" s="2">
        <v>18</v>
      </c>
      <c r="F36" s="2">
        <v>7</v>
      </c>
      <c r="G36" s="2">
        <v>12</v>
      </c>
      <c r="H36" s="2">
        <v>7</v>
      </c>
      <c r="I36" s="2">
        <v>4.87</v>
      </c>
      <c r="J36" s="2">
        <v>0.372</v>
      </c>
      <c r="K36" s="2">
        <v>0.40500000000000003</v>
      </c>
      <c r="L36" s="4">
        <f t="shared" si="0"/>
        <v>0.38850000000000001</v>
      </c>
      <c r="M36" s="4">
        <f t="shared" si="1"/>
        <v>-1.3640134962543768</v>
      </c>
      <c r="N36" s="2">
        <v>389.3</v>
      </c>
      <c r="O36" s="2">
        <v>387.6</v>
      </c>
      <c r="P36" s="4">
        <f t="shared" si="2"/>
        <v>388.45000000000005</v>
      </c>
      <c r="Q36" s="4">
        <f t="shared" si="3"/>
        <v>2.5893351257841428</v>
      </c>
      <c r="R36" s="2">
        <v>140.1</v>
      </c>
      <c r="S36" s="2">
        <v>156.9</v>
      </c>
    </row>
    <row r="37" spans="1:19" x14ac:dyDescent="0.2">
      <c r="A37" s="2" t="s">
        <v>1909</v>
      </c>
      <c r="B37" s="2" t="s">
        <v>1910</v>
      </c>
      <c r="C37" s="2">
        <v>0</v>
      </c>
      <c r="D37" s="2">
        <v>22.013000000000002</v>
      </c>
      <c r="E37" s="2">
        <v>20</v>
      </c>
      <c r="F37" s="2">
        <v>6</v>
      </c>
      <c r="G37" s="2">
        <v>9</v>
      </c>
      <c r="H37" s="2">
        <v>6</v>
      </c>
      <c r="I37" s="2">
        <v>7.75</v>
      </c>
      <c r="J37" s="2">
        <v>0.38100000000000001</v>
      </c>
      <c r="K37" s="2">
        <v>0.42099999999999999</v>
      </c>
      <c r="L37" s="4">
        <f t="shared" si="0"/>
        <v>0.40100000000000002</v>
      </c>
      <c r="M37" s="4">
        <f t="shared" si="1"/>
        <v>-1.3183258582071666</v>
      </c>
      <c r="N37" s="2">
        <v>617.70000000000005</v>
      </c>
      <c r="O37" s="2">
        <v>655.20000000000005</v>
      </c>
      <c r="P37" s="4">
        <f t="shared" si="2"/>
        <v>636.45000000000005</v>
      </c>
      <c r="Q37" s="4">
        <f t="shared" si="3"/>
        <v>2.8037642908222971</v>
      </c>
      <c r="R37" s="2">
        <v>227.5</v>
      </c>
      <c r="S37" s="2">
        <v>275.89999999999998</v>
      </c>
    </row>
    <row r="38" spans="1:19" x14ac:dyDescent="0.2">
      <c r="A38" s="2" t="s">
        <v>2439</v>
      </c>
      <c r="B38" s="2" t="s">
        <v>2440</v>
      </c>
      <c r="C38" s="2">
        <v>0</v>
      </c>
      <c r="D38" s="2">
        <v>14.624000000000001</v>
      </c>
      <c r="E38" s="2">
        <v>5</v>
      </c>
      <c r="F38" s="2">
        <v>5</v>
      </c>
      <c r="G38" s="2">
        <v>8</v>
      </c>
      <c r="H38" s="2">
        <v>1</v>
      </c>
      <c r="I38" s="2">
        <v>6.19</v>
      </c>
      <c r="J38" s="2">
        <v>0.38600000000000001</v>
      </c>
      <c r="K38" s="2">
        <v>0.36599999999999999</v>
      </c>
      <c r="L38" s="4">
        <f t="shared" si="0"/>
        <v>0.376</v>
      </c>
      <c r="M38" s="4">
        <f t="shared" si="1"/>
        <v>-1.4111954329844496</v>
      </c>
      <c r="N38" s="2">
        <v>33.200000000000003</v>
      </c>
      <c r="O38" s="2">
        <v>39.299999999999997</v>
      </c>
      <c r="P38" s="4">
        <f t="shared" si="2"/>
        <v>36.25</v>
      </c>
      <c r="Q38" s="4">
        <f t="shared" si="3"/>
        <v>1.5593080109070125</v>
      </c>
      <c r="R38" s="2">
        <v>12.4</v>
      </c>
      <c r="S38" s="2">
        <v>14.4</v>
      </c>
    </row>
    <row r="39" spans="1:19" x14ac:dyDescent="0.2">
      <c r="A39" s="2" t="s">
        <v>321</v>
      </c>
      <c r="B39" s="2" t="s">
        <v>322</v>
      </c>
      <c r="C39" s="2">
        <v>0</v>
      </c>
      <c r="D39" s="2">
        <v>95.584999999999994</v>
      </c>
      <c r="E39" s="2">
        <v>47</v>
      </c>
      <c r="F39" s="2">
        <v>17</v>
      </c>
      <c r="G39" s="2">
        <v>60</v>
      </c>
      <c r="H39" s="2">
        <v>17</v>
      </c>
      <c r="I39" s="2">
        <v>9.0299999999999994</v>
      </c>
      <c r="J39" s="2">
        <v>0.38800000000000001</v>
      </c>
      <c r="K39" s="2">
        <v>0.39600000000000002</v>
      </c>
      <c r="L39" s="4">
        <f t="shared" si="0"/>
        <v>0.39200000000000002</v>
      </c>
      <c r="M39" s="4">
        <f t="shared" si="1"/>
        <v>-1.3510744405468789</v>
      </c>
      <c r="N39" s="2">
        <v>7069.2</v>
      </c>
      <c r="O39" s="2">
        <v>6953.2</v>
      </c>
      <c r="P39" s="4">
        <f t="shared" si="2"/>
        <v>7011.2</v>
      </c>
      <c r="Q39" s="4">
        <f t="shared" si="3"/>
        <v>3.8457923558806111</v>
      </c>
      <c r="R39" s="2">
        <v>2650.8</v>
      </c>
      <c r="S39" s="2">
        <v>2757.2</v>
      </c>
    </row>
    <row r="40" spans="1:19" x14ac:dyDescent="0.2">
      <c r="A40" s="2" t="s">
        <v>2443</v>
      </c>
      <c r="B40" s="2" t="s">
        <v>2444</v>
      </c>
      <c r="C40" s="2">
        <v>0</v>
      </c>
      <c r="D40" s="2">
        <v>14.58</v>
      </c>
      <c r="E40" s="2">
        <v>9</v>
      </c>
      <c r="F40" s="2">
        <v>6</v>
      </c>
      <c r="G40" s="2">
        <v>6</v>
      </c>
      <c r="H40" s="2">
        <v>6</v>
      </c>
      <c r="I40" s="2">
        <v>5.6</v>
      </c>
      <c r="J40" s="2">
        <v>0.39800000000000002</v>
      </c>
      <c r="K40" s="2">
        <v>0.40100000000000002</v>
      </c>
      <c r="L40" s="4">
        <f t="shared" si="0"/>
        <v>0.39950000000000002</v>
      </c>
      <c r="M40" s="4">
        <f t="shared" si="1"/>
        <v>-1.3237325917341103</v>
      </c>
      <c r="N40" s="2">
        <v>169.1</v>
      </c>
      <c r="O40" s="2">
        <v>155.19999999999999</v>
      </c>
      <c r="P40" s="4">
        <f t="shared" si="2"/>
        <v>162.14999999999998</v>
      </c>
      <c r="Q40" s="4">
        <f t="shared" si="3"/>
        <v>2.2099169530089915</v>
      </c>
      <c r="R40" s="2">
        <v>65.099999999999994</v>
      </c>
      <c r="S40" s="2">
        <v>62.2</v>
      </c>
    </row>
    <row r="41" spans="1:19" x14ac:dyDescent="0.2">
      <c r="A41" s="2" t="s">
        <v>3631</v>
      </c>
      <c r="B41" s="2" t="s">
        <v>3632</v>
      </c>
      <c r="C41" s="2">
        <v>0</v>
      </c>
      <c r="D41" s="2">
        <v>5.3040000000000003</v>
      </c>
      <c r="E41" s="2">
        <v>4</v>
      </c>
      <c r="F41" s="2">
        <v>2</v>
      </c>
      <c r="G41" s="2">
        <v>2</v>
      </c>
      <c r="H41" s="2">
        <v>2</v>
      </c>
      <c r="I41" s="2">
        <v>11.52</v>
      </c>
      <c r="J41" s="2">
        <v>0.4</v>
      </c>
      <c r="K41" s="2">
        <v>0.4</v>
      </c>
      <c r="L41" s="4">
        <f t="shared" si="0"/>
        <v>0.4</v>
      </c>
      <c r="M41" s="4">
        <f t="shared" si="1"/>
        <v>-1.3219280948873622</v>
      </c>
      <c r="N41" s="2">
        <v>221.7</v>
      </c>
      <c r="O41" s="2">
        <v>229.3</v>
      </c>
      <c r="P41" s="4">
        <f t="shared" si="2"/>
        <v>225.5</v>
      </c>
      <c r="Q41" s="4">
        <f t="shared" si="3"/>
        <v>2.3531465462139796</v>
      </c>
      <c r="R41" s="2">
        <v>85.7</v>
      </c>
      <c r="S41" s="2">
        <v>91.8</v>
      </c>
    </row>
    <row r="42" spans="1:19" x14ac:dyDescent="0.2">
      <c r="A42" s="2" t="s">
        <v>1182</v>
      </c>
      <c r="B42" s="2" t="s">
        <v>1183</v>
      </c>
      <c r="C42" s="2">
        <v>0</v>
      </c>
      <c r="D42" s="2">
        <v>36.71</v>
      </c>
      <c r="E42" s="2">
        <v>20</v>
      </c>
      <c r="F42" s="2">
        <v>12</v>
      </c>
      <c r="G42" s="2">
        <v>16</v>
      </c>
      <c r="H42" s="2">
        <v>12</v>
      </c>
      <c r="I42" s="2">
        <v>8.6999999999999993</v>
      </c>
      <c r="J42" s="2">
        <v>0.41299999999999998</v>
      </c>
      <c r="K42" s="2">
        <v>0.42399999999999999</v>
      </c>
      <c r="L42" s="4">
        <f t="shared" si="0"/>
        <v>0.41849999999999998</v>
      </c>
      <c r="M42" s="4">
        <f t="shared" si="1"/>
        <v>-1.2567004721117434</v>
      </c>
      <c r="N42" s="2">
        <v>987.1</v>
      </c>
      <c r="O42" s="2">
        <v>957.5</v>
      </c>
      <c r="P42" s="4">
        <f t="shared" si="2"/>
        <v>972.3</v>
      </c>
      <c r="Q42" s="4">
        <f t="shared" si="3"/>
        <v>2.9878002857518724</v>
      </c>
      <c r="R42" s="2">
        <v>394.2</v>
      </c>
      <c r="S42" s="2">
        <v>406.2</v>
      </c>
    </row>
    <row r="43" spans="1:19" x14ac:dyDescent="0.2">
      <c r="A43" s="2" t="s">
        <v>1103</v>
      </c>
      <c r="B43" s="2" t="s">
        <v>1104</v>
      </c>
      <c r="C43" s="2">
        <v>0</v>
      </c>
      <c r="D43" s="2">
        <v>38.491</v>
      </c>
      <c r="E43" s="2">
        <v>42</v>
      </c>
      <c r="F43" s="2">
        <v>8</v>
      </c>
      <c r="G43" s="2">
        <v>42</v>
      </c>
      <c r="H43" s="2">
        <v>8</v>
      </c>
      <c r="I43" s="2">
        <v>5.25</v>
      </c>
      <c r="J43" s="2">
        <v>0.41899999999999998</v>
      </c>
      <c r="K43" s="2">
        <v>0.42899999999999999</v>
      </c>
      <c r="L43" s="4">
        <f t="shared" si="0"/>
        <v>0.42399999999999999</v>
      </c>
      <c r="M43" s="4">
        <f t="shared" si="1"/>
        <v>-1.237863830098888</v>
      </c>
      <c r="N43" s="2">
        <v>5738.5</v>
      </c>
      <c r="O43" s="2">
        <v>5671.3</v>
      </c>
      <c r="P43" s="4">
        <f t="shared" si="2"/>
        <v>5704.9</v>
      </c>
      <c r="Q43" s="4">
        <f t="shared" si="3"/>
        <v>3.75624803616373</v>
      </c>
      <c r="R43" s="2">
        <v>2327.1999999999998</v>
      </c>
      <c r="S43" s="2">
        <v>2434.4</v>
      </c>
    </row>
    <row r="44" spans="1:19" x14ac:dyDescent="0.2">
      <c r="A44" s="2" t="s">
        <v>1137</v>
      </c>
      <c r="B44" s="2" t="s">
        <v>1138</v>
      </c>
      <c r="C44" s="2">
        <v>0</v>
      </c>
      <c r="D44" s="2">
        <v>37.762</v>
      </c>
      <c r="E44" s="2">
        <v>29</v>
      </c>
      <c r="F44" s="2">
        <v>7</v>
      </c>
      <c r="G44" s="2">
        <v>16</v>
      </c>
      <c r="H44" s="2">
        <v>6</v>
      </c>
      <c r="I44" s="2">
        <v>10.43</v>
      </c>
      <c r="J44" s="2">
        <v>0.42599999999999999</v>
      </c>
      <c r="K44" s="2">
        <v>0.42499999999999999</v>
      </c>
      <c r="L44" s="4">
        <f t="shared" si="0"/>
        <v>0.42549999999999999</v>
      </c>
      <c r="M44" s="4">
        <f t="shared" si="1"/>
        <v>-1.2327689629761245</v>
      </c>
      <c r="N44" s="2">
        <v>926.1</v>
      </c>
      <c r="O44" s="2">
        <v>950.1</v>
      </c>
      <c r="P44" s="4">
        <f t="shared" si="2"/>
        <v>938.1</v>
      </c>
      <c r="Q44" s="4">
        <f t="shared" si="3"/>
        <v>2.9722491359625955</v>
      </c>
      <c r="R44" s="2">
        <v>381.9</v>
      </c>
      <c r="S44" s="2">
        <v>403.5</v>
      </c>
    </row>
    <row r="45" spans="1:19" x14ac:dyDescent="0.2">
      <c r="A45" s="2" t="s">
        <v>3665</v>
      </c>
      <c r="B45" s="2" t="s">
        <v>3666</v>
      </c>
      <c r="C45" s="2">
        <v>0</v>
      </c>
      <c r="D45" s="2">
        <v>5.0819999999999999</v>
      </c>
      <c r="E45" s="2">
        <v>32</v>
      </c>
      <c r="F45" s="2">
        <v>2</v>
      </c>
      <c r="G45" s="2">
        <v>3</v>
      </c>
      <c r="H45" s="2">
        <v>2</v>
      </c>
      <c r="I45" s="2">
        <v>9.52</v>
      </c>
      <c r="J45" s="2">
        <v>0.42899999999999999</v>
      </c>
      <c r="K45" s="2">
        <v>0.61599999999999999</v>
      </c>
      <c r="L45" s="4">
        <f t="shared" si="0"/>
        <v>0.52249999999999996</v>
      </c>
      <c r="M45" s="4">
        <f t="shared" si="1"/>
        <v>-0.93649705769384195</v>
      </c>
      <c r="N45" s="2">
        <v>52.3</v>
      </c>
      <c r="O45" s="2">
        <v>49.8</v>
      </c>
      <c r="P45" s="4">
        <f t="shared" si="2"/>
        <v>51.05</v>
      </c>
      <c r="Q45" s="4">
        <f t="shared" si="3"/>
        <v>1.707995746422929</v>
      </c>
      <c r="R45" s="2">
        <v>21.7</v>
      </c>
      <c r="S45" s="2">
        <v>30.7</v>
      </c>
    </row>
    <row r="46" spans="1:19" x14ac:dyDescent="0.2">
      <c r="A46" s="2" t="s">
        <v>2954</v>
      </c>
      <c r="B46" s="2" t="s">
        <v>2955</v>
      </c>
      <c r="C46" s="2">
        <v>0</v>
      </c>
      <c r="D46" s="2">
        <v>9.7219999999999995</v>
      </c>
      <c r="E46" s="2">
        <v>14</v>
      </c>
      <c r="F46" s="2">
        <v>3</v>
      </c>
      <c r="G46" s="2">
        <v>5</v>
      </c>
      <c r="H46" s="2">
        <v>3</v>
      </c>
      <c r="I46" s="2">
        <v>5.82</v>
      </c>
      <c r="J46" s="2">
        <v>0.43099999999999999</v>
      </c>
      <c r="K46" s="2">
        <v>0.38500000000000001</v>
      </c>
      <c r="L46" s="4">
        <f t="shared" si="0"/>
        <v>0.40800000000000003</v>
      </c>
      <c r="M46" s="4">
        <f t="shared" si="1"/>
        <v>-1.2933589426905914</v>
      </c>
      <c r="N46" s="2">
        <v>128.5</v>
      </c>
      <c r="O46" s="2">
        <v>125.7</v>
      </c>
      <c r="P46" s="4">
        <f t="shared" si="2"/>
        <v>127.1</v>
      </c>
      <c r="Q46" s="4">
        <f t="shared" si="3"/>
        <v>2.1041455505540081</v>
      </c>
      <c r="R46" s="2">
        <v>53.6</v>
      </c>
      <c r="S46" s="2">
        <v>48.4</v>
      </c>
    </row>
    <row r="47" spans="1:19" x14ac:dyDescent="0.2">
      <c r="A47" s="2" t="s">
        <v>3347</v>
      </c>
      <c r="B47" s="2" t="s">
        <v>3348</v>
      </c>
      <c r="C47" s="2">
        <v>0</v>
      </c>
      <c r="D47" s="2">
        <v>6.8310000000000004</v>
      </c>
      <c r="E47" s="2">
        <v>9</v>
      </c>
      <c r="F47" s="2">
        <v>2</v>
      </c>
      <c r="G47" s="2">
        <v>3</v>
      </c>
      <c r="H47" s="2">
        <v>2</v>
      </c>
      <c r="I47" s="2">
        <v>9.86</v>
      </c>
      <c r="J47" s="2">
        <v>0.434</v>
      </c>
      <c r="K47" s="2">
        <v>0.5</v>
      </c>
      <c r="L47" s="4">
        <f t="shared" si="0"/>
        <v>0.46699999999999997</v>
      </c>
      <c r="M47" s="4">
        <f t="shared" si="1"/>
        <v>-1.0985055449524253</v>
      </c>
      <c r="N47" s="2">
        <v>257.5</v>
      </c>
      <c r="O47" s="2">
        <v>262.3</v>
      </c>
      <c r="P47" s="4">
        <f t="shared" si="2"/>
        <v>259.89999999999998</v>
      </c>
      <c r="Q47" s="4">
        <f t="shared" si="3"/>
        <v>2.4148062795010126</v>
      </c>
      <c r="R47" s="2">
        <v>108.2</v>
      </c>
      <c r="S47" s="2">
        <v>131.19999999999999</v>
      </c>
    </row>
    <row r="48" spans="1:19" x14ac:dyDescent="0.2">
      <c r="A48" s="2" t="s">
        <v>3104</v>
      </c>
      <c r="B48" s="2" t="s">
        <v>3105</v>
      </c>
      <c r="C48" s="2">
        <v>0</v>
      </c>
      <c r="D48" s="2">
        <v>8.4849999999999994</v>
      </c>
      <c r="E48" s="2">
        <v>27</v>
      </c>
      <c r="F48" s="2">
        <v>3</v>
      </c>
      <c r="G48" s="2">
        <v>3</v>
      </c>
      <c r="H48" s="2">
        <v>3</v>
      </c>
      <c r="I48" s="2">
        <v>11.06</v>
      </c>
      <c r="J48" s="2">
        <v>0.44</v>
      </c>
      <c r="K48" s="2">
        <v>0.42099999999999999</v>
      </c>
      <c r="L48" s="4">
        <f t="shared" si="0"/>
        <v>0.43049999999999999</v>
      </c>
      <c r="M48" s="4">
        <f t="shared" si="1"/>
        <v>-1.2159148572652432</v>
      </c>
      <c r="N48" s="2">
        <v>150.69999999999999</v>
      </c>
      <c r="O48" s="2">
        <v>149.80000000000001</v>
      </c>
      <c r="P48" s="4">
        <f t="shared" si="2"/>
        <v>150.25</v>
      </c>
      <c r="Q48" s="4">
        <f t="shared" si="3"/>
        <v>2.1768144806747771</v>
      </c>
      <c r="R48" s="2">
        <v>64.2</v>
      </c>
      <c r="S48" s="2">
        <v>63.1</v>
      </c>
    </row>
    <row r="49" spans="1:19" x14ac:dyDescent="0.2">
      <c r="A49" s="2" t="s">
        <v>2455</v>
      </c>
      <c r="B49" s="2" t="s">
        <v>2456</v>
      </c>
      <c r="C49" s="2">
        <v>0</v>
      </c>
      <c r="D49" s="2">
        <v>14.391</v>
      </c>
      <c r="E49" s="2">
        <v>26</v>
      </c>
      <c r="F49" s="2">
        <v>4</v>
      </c>
      <c r="G49" s="2">
        <v>4</v>
      </c>
      <c r="H49" s="2">
        <v>4</v>
      </c>
      <c r="I49" s="2">
        <v>4.8600000000000003</v>
      </c>
      <c r="J49" s="2">
        <v>0.443</v>
      </c>
      <c r="K49" s="2">
        <v>0.63</v>
      </c>
      <c r="L49" s="4">
        <f t="shared" si="0"/>
        <v>0.53649999999999998</v>
      </c>
      <c r="M49" s="4">
        <f t="shared" si="1"/>
        <v>-0.89834992390556523</v>
      </c>
      <c r="N49" s="2">
        <v>30.6</v>
      </c>
      <c r="O49" s="2">
        <v>34.4</v>
      </c>
      <c r="P49" s="4">
        <f t="shared" si="2"/>
        <v>32.5</v>
      </c>
      <c r="Q49" s="4">
        <f t="shared" si="3"/>
        <v>1.5118833609788744</v>
      </c>
      <c r="R49" s="2">
        <v>13.1</v>
      </c>
      <c r="S49" s="2">
        <v>21.7</v>
      </c>
    </row>
    <row r="50" spans="1:19" x14ac:dyDescent="0.2">
      <c r="A50" s="2" t="s">
        <v>1582</v>
      </c>
      <c r="B50" s="2" t="s">
        <v>1583</v>
      </c>
      <c r="C50" s="2">
        <v>0</v>
      </c>
      <c r="D50" s="2">
        <v>28.431999999999999</v>
      </c>
      <c r="E50" s="2">
        <v>17</v>
      </c>
      <c r="F50" s="2">
        <v>9</v>
      </c>
      <c r="G50" s="2">
        <v>12</v>
      </c>
      <c r="H50" s="2">
        <v>9</v>
      </c>
      <c r="I50" s="2">
        <v>6.73</v>
      </c>
      <c r="J50" s="2">
        <v>0.443</v>
      </c>
      <c r="K50" s="2">
        <v>0.46300000000000002</v>
      </c>
      <c r="L50" s="4">
        <f t="shared" si="0"/>
        <v>0.45300000000000001</v>
      </c>
      <c r="M50" s="4">
        <f t="shared" si="1"/>
        <v>-1.1424170446158519</v>
      </c>
      <c r="N50" s="2">
        <v>695.7</v>
      </c>
      <c r="O50" s="2">
        <v>660.2</v>
      </c>
      <c r="P50" s="4">
        <f t="shared" si="2"/>
        <v>677.95</v>
      </c>
      <c r="Q50" s="4">
        <f t="shared" si="3"/>
        <v>2.8311976650693866</v>
      </c>
      <c r="R50" s="2">
        <v>298.10000000000002</v>
      </c>
      <c r="S50" s="2">
        <v>305.7</v>
      </c>
    </row>
    <row r="51" spans="1:19" x14ac:dyDescent="0.2">
      <c r="A51" s="2" t="s">
        <v>3028</v>
      </c>
      <c r="B51" s="2" t="s">
        <v>3029</v>
      </c>
      <c r="C51" s="2">
        <v>0</v>
      </c>
      <c r="D51" s="2">
        <v>9.2110000000000003</v>
      </c>
      <c r="E51" s="2">
        <v>22</v>
      </c>
      <c r="F51" s="2">
        <v>3</v>
      </c>
      <c r="G51" s="2">
        <v>3</v>
      </c>
      <c r="H51" s="2">
        <v>3</v>
      </c>
      <c r="I51" s="2">
        <v>8.92</v>
      </c>
      <c r="J51" s="2">
        <v>0.44600000000000001</v>
      </c>
      <c r="K51" s="2">
        <v>0.45700000000000002</v>
      </c>
      <c r="L51" s="4">
        <f t="shared" si="0"/>
        <v>0.45150000000000001</v>
      </c>
      <c r="M51" s="4">
        <f t="shared" si="1"/>
        <v>-1.1472021071812288</v>
      </c>
      <c r="N51" s="2">
        <v>267.3</v>
      </c>
      <c r="O51" s="2">
        <v>272.60000000000002</v>
      </c>
      <c r="P51" s="4">
        <f t="shared" si="2"/>
        <v>269.95000000000005</v>
      </c>
      <c r="Q51" s="4">
        <f t="shared" si="3"/>
        <v>2.4312833318072613</v>
      </c>
      <c r="R51" s="2">
        <v>115.2</v>
      </c>
      <c r="S51" s="2">
        <v>124.6</v>
      </c>
    </row>
    <row r="52" spans="1:19" x14ac:dyDescent="0.2">
      <c r="A52" s="2" t="s">
        <v>1200</v>
      </c>
      <c r="B52" s="2" t="s">
        <v>1201</v>
      </c>
      <c r="C52" s="2">
        <v>0</v>
      </c>
      <c r="D52" s="2">
        <v>36.276000000000003</v>
      </c>
      <c r="E52" s="2">
        <v>32</v>
      </c>
      <c r="F52" s="2">
        <v>8</v>
      </c>
      <c r="G52" s="2">
        <v>22</v>
      </c>
      <c r="H52" s="2">
        <v>8</v>
      </c>
      <c r="I52" s="2">
        <v>10.07</v>
      </c>
      <c r="J52" s="2">
        <v>0.44900000000000001</v>
      </c>
      <c r="K52" s="2">
        <v>0.46300000000000002</v>
      </c>
      <c r="L52" s="4">
        <f t="shared" si="0"/>
        <v>0.45600000000000002</v>
      </c>
      <c r="M52" s="4">
        <f t="shared" si="1"/>
        <v>-1.1328942704973453</v>
      </c>
      <c r="N52" s="2">
        <v>1329.7</v>
      </c>
      <c r="O52" s="2">
        <v>1322.7</v>
      </c>
      <c r="P52" s="4">
        <f t="shared" si="2"/>
        <v>1326.2</v>
      </c>
      <c r="Q52" s="4">
        <f t="shared" si="3"/>
        <v>3.1226090235759902</v>
      </c>
      <c r="R52" s="2">
        <v>576.9</v>
      </c>
      <c r="S52" s="2">
        <v>612.1</v>
      </c>
    </row>
    <row r="53" spans="1:19" x14ac:dyDescent="0.2">
      <c r="A53" s="2" t="s">
        <v>349</v>
      </c>
      <c r="B53" s="2" t="s">
        <v>350</v>
      </c>
      <c r="C53" s="2">
        <v>0</v>
      </c>
      <c r="D53" s="2">
        <v>92.748999999999995</v>
      </c>
      <c r="E53" s="2">
        <v>25</v>
      </c>
      <c r="F53" s="2">
        <v>19</v>
      </c>
      <c r="G53" s="2">
        <v>41</v>
      </c>
      <c r="H53" s="2">
        <v>11</v>
      </c>
      <c r="I53" s="2">
        <v>6.8</v>
      </c>
      <c r="J53" s="2">
        <v>0.45</v>
      </c>
      <c r="K53" s="2">
        <v>0.46300000000000002</v>
      </c>
      <c r="L53" s="4">
        <f t="shared" si="0"/>
        <v>0.45650000000000002</v>
      </c>
      <c r="M53" s="4">
        <f t="shared" si="1"/>
        <v>-1.1313132346778649</v>
      </c>
      <c r="N53" s="2">
        <v>2164.1999999999998</v>
      </c>
      <c r="O53" s="2">
        <v>2166.9</v>
      </c>
      <c r="P53" s="4">
        <f t="shared" si="2"/>
        <v>2165.5500000000002</v>
      </c>
      <c r="Q53" s="4">
        <f t="shared" si="3"/>
        <v>3.3355682155299156</v>
      </c>
      <c r="R53" s="2">
        <v>942.5</v>
      </c>
      <c r="S53" s="2">
        <v>1003</v>
      </c>
    </row>
    <row r="54" spans="1:19" x14ac:dyDescent="0.2">
      <c r="A54" s="2" t="s">
        <v>1833</v>
      </c>
      <c r="B54" s="2" t="s">
        <v>1834</v>
      </c>
      <c r="C54" s="2">
        <v>0</v>
      </c>
      <c r="D54" s="2">
        <v>23.164999999999999</v>
      </c>
      <c r="E54" s="2">
        <v>21</v>
      </c>
      <c r="F54" s="2">
        <v>7</v>
      </c>
      <c r="G54" s="2">
        <v>10</v>
      </c>
      <c r="H54" s="2">
        <v>7</v>
      </c>
      <c r="I54" s="2">
        <v>6.7</v>
      </c>
      <c r="J54" s="2">
        <v>0.45300000000000001</v>
      </c>
      <c r="K54" s="2">
        <v>0.55900000000000005</v>
      </c>
      <c r="L54" s="4">
        <f t="shared" si="0"/>
        <v>0.50600000000000001</v>
      </c>
      <c r="M54" s="4">
        <f t="shared" si="1"/>
        <v>-0.98279070996777695</v>
      </c>
      <c r="N54" s="2">
        <v>707.3</v>
      </c>
      <c r="O54" s="2">
        <v>756.8</v>
      </c>
      <c r="P54" s="4">
        <f t="shared" si="2"/>
        <v>732.05</v>
      </c>
      <c r="Q54" s="4">
        <f t="shared" si="3"/>
        <v>2.8645407449689189</v>
      </c>
      <c r="R54" s="2">
        <v>310.2</v>
      </c>
      <c r="S54" s="2">
        <v>422.8</v>
      </c>
    </row>
    <row r="55" spans="1:19" x14ac:dyDescent="0.2">
      <c r="A55" s="2" t="s">
        <v>3465</v>
      </c>
      <c r="B55" s="2" t="s">
        <v>3466</v>
      </c>
      <c r="C55" s="2">
        <v>0</v>
      </c>
      <c r="D55" s="2">
        <v>6.2110000000000003</v>
      </c>
      <c r="E55" s="2">
        <v>1</v>
      </c>
      <c r="F55" s="2">
        <v>2</v>
      </c>
      <c r="G55" s="2">
        <v>2</v>
      </c>
      <c r="H55" s="2">
        <v>2</v>
      </c>
      <c r="I55" s="2">
        <v>5.88</v>
      </c>
      <c r="J55" s="2">
        <v>0.45700000000000002</v>
      </c>
      <c r="K55" s="2">
        <v>0.45100000000000001</v>
      </c>
      <c r="L55" s="4">
        <f t="shared" si="0"/>
        <v>0.45400000000000001</v>
      </c>
      <c r="M55" s="4">
        <f t="shared" si="1"/>
        <v>-1.139235797371172</v>
      </c>
      <c r="N55" s="2">
        <v>65.599999999999994</v>
      </c>
      <c r="O55" s="2">
        <v>58.8</v>
      </c>
      <c r="P55" s="4">
        <f t="shared" si="2"/>
        <v>62.199999999999996</v>
      </c>
      <c r="Q55" s="4">
        <f t="shared" si="3"/>
        <v>1.7937903846908188</v>
      </c>
      <c r="R55" s="2">
        <v>29</v>
      </c>
      <c r="S55" s="2">
        <v>26.5</v>
      </c>
    </row>
    <row r="56" spans="1:19" x14ac:dyDescent="0.2">
      <c r="A56" s="2" t="s">
        <v>230</v>
      </c>
      <c r="B56" s="2" t="s">
        <v>231</v>
      </c>
      <c r="C56" s="2">
        <v>0</v>
      </c>
      <c r="D56" s="2">
        <v>119.191</v>
      </c>
      <c r="E56" s="2">
        <v>89</v>
      </c>
      <c r="F56" s="2">
        <v>11</v>
      </c>
      <c r="G56" s="2">
        <v>1205</v>
      </c>
      <c r="H56" s="2">
        <v>1</v>
      </c>
      <c r="I56" s="2">
        <v>7.05</v>
      </c>
      <c r="J56" s="2">
        <v>0.45900000000000002</v>
      </c>
      <c r="K56" s="2">
        <v>0.41499999999999998</v>
      </c>
      <c r="L56" s="4">
        <f t="shared" si="0"/>
        <v>0.437</v>
      </c>
      <c r="M56" s="4">
        <f t="shared" si="1"/>
        <v>-1.1942948151614887</v>
      </c>
      <c r="N56" s="2">
        <v>146.9</v>
      </c>
      <c r="O56" s="2">
        <v>162.19999999999999</v>
      </c>
      <c r="P56" s="4">
        <f t="shared" si="2"/>
        <v>154.55000000000001</v>
      </c>
      <c r="Q56" s="4">
        <f t="shared" si="3"/>
        <v>2.1890690093993239</v>
      </c>
      <c r="R56" s="2">
        <v>65.2</v>
      </c>
      <c r="S56" s="2">
        <v>67.3</v>
      </c>
    </row>
    <row r="57" spans="1:19" x14ac:dyDescent="0.2">
      <c r="A57" s="2" t="s">
        <v>2960</v>
      </c>
      <c r="B57" s="2" t="s">
        <v>2961</v>
      </c>
      <c r="C57" s="2">
        <v>0</v>
      </c>
      <c r="D57" s="2">
        <v>9.7070000000000007</v>
      </c>
      <c r="E57" s="2">
        <v>16</v>
      </c>
      <c r="F57" s="2">
        <v>4</v>
      </c>
      <c r="G57" s="2">
        <v>6</v>
      </c>
      <c r="H57" s="2">
        <v>4</v>
      </c>
      <c r="I57" s="2">
        <v>4.54</v>
      </c>
      <c r="J57" s="2">
        <v>0.46700000000000003</v>
      </c>
      <c r="K57" s="2">
        <v>0.45400000000000001</v>
      </c>
      <c r="L57" s="4">
        <f t="shared" si="0"/>
        <v>0.46050000000000002</v>
      </c>
      <c r="M57" s="4">
        <f t="shared" si="1"/>
        <v>-1.1187269385707515</v>
      </c>
      <c r="N57" s="2">
        <v>333.6</v>
      </c>
      <c r="O57" s="2">
        <v>320.60000000000002</v>
      </c>
      <c r="P57" s="4">
        <f t="shared" si="2"/>
        <v>327.10000000000002</v>
      </c>
      <c r="Q57" s="4">
        <f t="shared" si="3"/>
        <v>2.5146805441249818</v>
      </c>
      <c r="R57" s="2">
        <v>150.6</v>
      </c>
      <c r="S57" s="2">
        <v>145.69999999999999</v>
      </c>
    </row>
    <row r="58" spans="1:19" x14ac:dyDescent="0.2">
      <c r="A58" s="2" t="s">
        <v>267</v>
      </c>
      <c r="B58" s="2" t="s">
        <v>268</v>
      </c>
      <c r="C58" s="2">
        <v>0</v>
      </c>
      <c r="D58" s="2">
        <v>107.208</v>
      </c>
      <c r="E58" s="2">
        <v>88</v>
      </c>
      <c r="F58" s="2">
        <v>15</v>
      </c>
      <c r="G58" s="2">
        <v>996</v>
      </c>
      <c r="H58" s="2">
        <v>2</v>
      </c>
      <c r="I58" s="2">
        <v>6.68</v>
      </c>
      <c r="J58" s="2">
        <v>0.47</v>
      </c>
      <c r="K58" s="2">
        <v>0.54300000000000004</v>
      </c>
      <c r="L58" s="4">
        <f t="shared" si="0"/>
        <v>0.50649999999999995</v>
      </c>
      <c r="M58" s="4">
        <f t="shared" si="1"/>
        <v>-0.981365825860949</v>
      </c>
      <c r="N58" s="2">
        <v>106.5</v>
      </c>
      <c r="O58" s="2">
        <v>117</v>
      </c>
      <c r="P58" s="4">
        <f t="shared" si="2"/>
        <v>111.75</v>
      </c>
      <c r="Q58" s="4">
        <f t="shared" si="3"/>
        <v>2.0482475318039741</v>
      </c>
      <c r="R58" s="2">
        <v>48.4</v>
      </c>
      <c r="S58" s="2">
        <v>63.5</v>
      </c>
    </row>
    <row r="59" spans="1:19" x14ac:dyDescent="0.2">
      <c r="A59" s="2" t="s">
        <v>2805</v>
      </c>
      <c r="B59" s="2" t="s">
        <v>2806</v>
      </c>
      <c r="C59" s="2">
        <v>0</v>
      </c>
      <c r="D59" s="2">
        <v>10.929</v>
      </c>
      <c r="E59" s="2">
        <v>28</v>
      </c>
      <c r="F59" s="2">
        <v>5</v>
      </c>
      <c r="G59" s="2">
        <v>21</v>
      </c>
      <c r="H59" s="2">
        <v>2</v>
      </c>
      <c r="I59" s="2">
        <v>10.74</v>
      </c>
      <c r="J59" s="2">
        <v>0.47099999999999997</v>
      </c>
      <c r="K59" s="2">
        <v>0.65500000000000003</v>
      </c>
      <c r="L59" s="4">
        <f t="shared" si="0"/>
        <v>0.56299999999999994</v>
      </c>
      <c r="M59" s="4">
        <f t="shared" si="1"/>
        <v>-0.8287931725818577</v>
      </c>
      <c r="N59" s="2">
        <v>681.4</v>
      </c>
      <c r="O59" s="2">
        <v>689.7</v>
      </c>
      <c r="P59" s="4">
        <f t="shared" si="2"/>
        <v>685.55</v>
      </c>
      <c r="Q59" s="4">
        <f t="shared" si="3"/>
        <v>2.8360391351754273</v>
      </c>
      <c r="R59" s="2">
        <v>310.60000000000002</v>
      </c>
      <c r="S59" s="2">
        <v>451.9</v>
      </c>
    </row>
    <row r="60" spans="1:19" x14ac:dyDescent="0.2">
      <c r="A60" s="2" t="s">
        <v>3563</v>
      </c>
      <c r="B60" s="2" t="s">
        <v>3564</v>
      </c>
      <c r="C60" s="2">
        <v>0</v>
      </c>
      <c r="D60" s="2">
        <v>5.59</v>
      </c>
      <c r="E60" s="2">
        <v>9</v>
      </c>
      <c r="F60" s="2">
        <v>3</v>
      </c>
      <c r="G60" s="2">
        <v>16</v>
      </c>
      <c r="H60" s="2">
        <v>3</v>
      </c>
      <c r="I60" s="2">
        <v>10.48</v>
      </c>
      <c r="J60" s="2">
        <v>0.47799999999999998</v>
      </c>
      <c r="K60" s="2">
        <v>0.51400000000000001</v>
      </c>
      <c r="L60" s="4">
        <f t="shared" si="0"/>
        <v>0.496</v>
      </c>
      <c r="M60" s="4">
        <f t="shared" si="1"/>
        <v>-1.0115879742752119</v>
      </c>
      <c r="N60" s="2">
        <v>471.6</v>
      </c>
      <c r="O60" s="2">
        <v>462.3</v>
      </c>
      <c r="P60" s="4">
        <f t="shared" si="2"/>
        <v>466.95000000000005</v>
      </c>
      <c r="Q60" s="4">
        <f t="shared" si="3"/>
        <v>2.6692703797381965</v>
      </c>
      <c r="R60" s="2">
        <v>217.9</v>
      </c>
      <c r="S60" s="2">
        <v>237.7</v>
      </c>
    </row>
    <row r="61" spans="1:19" x14ac:dyDescent="0.2">
      <c r="A61" s="2" t="s">
        <v>2046</v>
      </c>
      <c r="B61" s="2" t="s">
        <v>2047</v>
      </c>
      <c r="C61" s="2">
        <v>0</v>
      </c>
      <c r="D61" s="2">
        <v>19.818999999999999</v>
      </c>
      <c r="E61" s="2">
        <v>15</v>
      </c>
      <c r="F61" s="2">
        <v>7</v>
      </c>
      <c r="G61" s="2">
        <v>7</v>
      </c>
      <c r="H61" s="2">
        <v>7</v>
      </c>
      <c r="I61" s="2">
        <v>5.73</v>
      </c>
      <c r="J61" s="2">
        <v>0.47799999999999998</v>
      </c>
      <c r="K61" s="2">
        <v>0.47899999999999998</v>
      </c>
      <c r="L61" s="4">
        <f t="shared" si="0"/>
        <v>0.47849999999999998</v>
      </c>
      <c r="M61" s="4">
        <f t="shared" si="1"/>
        <v>-1.0634091701760617</v>
      </c>
      <c r="N61" s="2">
        <v>242.2</v>
      </c>
      <c r="O61" s="2">
        <v>245.3</v>
      </c>
      <c r="P61" s="4">
        <f t="shared" si="2"/>
        <v>243.75</v>
      </c>
      <c r="Q61" s="4">
        <f t="shared" si="3"/>
        <v>2.3869446243705745</v>
      </c>
      <c r="R61" s="2">
        <v>112</v>
      </c>
      <c r="S61" s="2">
        <v>117.5</v>
      </c>
    </row>
    <row r="62" spans="1:19" x14ac:dyDescent="0.2">
      <c r="A62" s="2" t="s">
        <v>2733</v>
      </c>
      <c r="B62" s="2" t="s">
        <v>2734</v>
      </c>
      <c r="C62" s="2">
        <v>0</v>
      </c>
      <c r="D62" s="2">
        <v>11.635999999999999</v>
      </c>
      <c r="E62" s="2">
        <v>17</v>
      </c>
      <c r="F62" s="2">
        <v>4</v>
      </c>
      <c r="G62" s="2">
        <v>4</v>
      </c>
      <c r="H62" s="2">
        <v>4</v>
      </c>
      <c r="I62" s="2">
        <v>8.9</v>
      </c>
      <c r="J62" s="2">
        <v>0.48399999999999999</v>
      </c>
      <c r="K62" s="2">
        <v>0.54600000000000004</v>
      </c>
      <c r="L62" s="4">
        <f t="shared" si="0"/>
        <v>0.51500000000000001</v>
      </c>
      <c r="M62" s="4">
        <f t="shared" si="1"/>
        <v>-0.95735566259150628</v>
      </c>
      <c r="N62" s="2">
        <v>95.1</v>
      </c>
      <c r="O62" s="2">
        <v>85.8</v>
      </c>
      <c r="P62" s="4">
        <f t="shared" si="2"/>
        <v>90.449999999999989</v>
      </c>
      <c r="Q62" s="4">
        <f t="shared" si="3"/>
        <v>1.9564085711958326</v>
      </c>
      <c r="R62" s="2">
        <v>44.5</v>
      </c>
      <c r="S62" s="2">
        <v>46.9</v>
      </c>
    </row>
    <row r="63" spans="1:19" x14ac:dyDescent="0.2">
      <c r="A63" s="2" t="s">
        <v>1700</v>
      </c>
      <c r="B63" s="2" t="s">
        <v>1701</v>
      </c>
      <c r="C63" s="2">
        <v>0</v>
      </c>
      <c r="D63" s="2">
        <v>26.381</v>
      </c>
      <c r="E63" s="2">
        <v>37</v>
      </c>
      <c r="F63" s="2">
        <v>7</v>
      </c>
      <c r="G63" s="2">
        <v>15</v>
      </c>
      <c r="H63" s="2">
        <v>7</v>
      </c>
      <c r="I63" s="2">
        <v>5.24</v>
      </c>
      <c r="J63" s="2">
        <v>0.48399999999999999</v>
      </c>
      <c r="K63" s="2">
        <v>0.50900000000000001</v>
      </c>
      <c r="L63" s="4">
        <f t="shared" si="0"/>
        <v>0.4965</v>
      </c>
      <c r="M63" s="4">
        <f t="shared" si="1"/>
        <v>-1.0101343771337132</v>
      </c>
      <c r="N63" s="2">
        <v>1141.9000000000001</v>
      </c>
      <c r="O63" s="2">
        <v>1098.8</v>
      </c>
      <c r="P63" s="4">
        <f t="shared" si="2"/>
        <v>1120.3499999999999</v>
      </c>
      <c r="Q63" s="4">
        <f t="shared" si="3"/>
        <v>3.0493537184944079</v>
      </c>
      <c r="R63" s="2">
        <v>534.9</v>
      </c>
      <c r="S63" s="2">
        <v>559.29999999999995</v>
      </c>
    </row>
    <row r="64" spans="1:19" x14ac:dyDescent="0.2">
      <c r="A64" s="2" t="s">
        <v>1432</v>
      </c>
      <c r="B64" s="2" t="s">
        <v>1433</v>
      </c>
      <c r="C64" s="2">
        <v>0</v>
      </c>
      <c r="D64" s="2">
        <v>31.305</v>
      </c>
      <c r="E64" s="2">
        <v>20</v>
      </c>
      <c r="F64" s="2">
        <v>11</v>
      </c>
      <c r="G64" s="2">
        <v>14</v>
      </c>
      <c r="H64" s="2">
        <v>9</v>
      </c>
      <c r="I64" s="2">
        <v>7.71</v>
      </c>
      <c r="J64" s="2">
        <v>0.48499999999999999</v>
      </c>
      <c r="K64" s="2">
        <v>0.46</v>
      </c>
      <c r="L64" s="4">
        <f t="shared" si="0"/>
        <v>0.47250000000000003</v>
      </c>
      <c r="M64" s="4">
        <f t="shared" si="1"/>
        <v>-1.081613765553652</v>
      </c>
      <c r="N64" s="2">
        <v>260.89999999999998</v>
      </c>
      <c r="O64" s="2">
        <v>266.5</v>
      </c>
      <c r="P64" s="4">
        <f t="shared" si="2"/>
        <v>263.7</v>
      </c>
      <c r="Q64" s="4">
        <f t="shared" si="3"/>
        <v>2.4211101297934343</v>
      </c>
      <c r="R64" s="2">
        <v>122.4</v>
      </c>
      <c r="S64" s="2">
        <v>122.6</v>
      </c>
    </row>
    <row r="65" spans="1:19" x14ac:dyDescent="0.2">
      <c r="A65" s="2" t="s">
        <v>2843</v>
      </c>
      <c r="B65" s="2" t="s">
        <v>2844</v>
      </c>
      <c r="C65" s="2">
        <v>0</v>
      </c>
      <c r="D65" s="2">
        <v>10.734</v>
      </c>
      <c r="E65" s="2">
        <v>9</v>
      </c>
      <c r="F65" s="2">
        <v>4</v>
      </c>
      <c r="G65" s="2">
        <v>5</v>
      </c>
      <c r="H65" s="2">
        <v>4</v>
      </c>
      <c r="I65" s="2">
        <v>8.69</v>
      </c>
      <c r="J65" s="2">
        <v>0.48599999999999999</v>
      </c>
      <c r="K65" s="2">
        <v>0.53300000000000003</v>
      </c>
      <c r="L65" s="4">
        <f t="shared" si="0"/>
        <v>0.50950000000000006</v>
      </c>
      <c r="M65" s="4">
        <f t="shared" si="1"/>
        <v>-0.97284594849627304</v>
      </c>
      <c r="N65" s="2">
        <v>67.2</v>
      </c>
      <c r="O65" s="2">
        <v>69.2</v>
      </c>
      <c r="P65" s="4">
        <f t="shared" si="2"/>
        <v>68.2</v>
      </c>
      <c r="Q65" s="4">
        <f t="shared" si="3"/>
        <v>1.833784374656479</v>
      </c>
      <c r="R65" s="2">
        <v>31.6</v>
      </c>
      <c r="S65" s="2">
        <v>36.9</v>
      </c>
    </row>
    <row r="66" spans="1:19" x14ac:dyDescent="0.2">
      <c r="A66" s="2" t="s">
        <v>2154</v>
      </c>
      <c r="B66" s="2" t="s">
        <v>2155</v>
      </c>
      <c r="C66" s="2">
        <v>0</v>
      </c>
      <c r="D66" s="2">
        <v>18.143000000000001</v>
      </c>
      <c r="E66" s="2">
        <v>30</v>
      </c>
      <c r="F66" s="2">
        <v>7</v>
      </c>
      <c r="G66" s="2">
        <v>9</v>
      </c>
      <c r="H66" s="2">
        <v>7</v>
      </c>
      <c r="I66" s="2">
        <v>5.15</v>
      </c>
      <c r="J66" s="2">
        <v>0.48599999999999999</v>
      </c>
      <c r="K66" s="2">
        <v>0.53900000000000003</v>
      </c>
      <c r="L66" s="4">
        <f t="shared" ref="L66:L129" si="4">AVERAGE(J66:K66)</f>
        <v>0.51249999999999996</v>
      </c>
      <c r="M66" s="4">
        <f t="shared" ref="M66:M129" si="5">LOG(L66,2)</f>
        <v>-0.96437609026927884</v>
      </c>
      <c r="N66" s="2">
        <v>115.8</v>
      </c>
      <c r="O66" s="2">
        <v>119.9</v>
      </c>
      <c r="P66" s="4">
        <f t="shared" si="2"/>
        <v>117.85</v>
      </c>
      <c r="Q66" s="4">
        <f t="shared" si="3"/>
        <v>2.0713295868603425</v>
      </c>
      <c r="R66" s="2">
        <v>54.4</v>
      </c>
      <c r="S66" s="2">
        <v>64.599999999999994</v>
      </c>
    </row>
    <row r="67" spans="1:19" x14ac:dyDescent="0.2">
      <c r="A67" s="2" t="s">
        <v>1079</v>
      </c>
      <c r="B67" s="2" t="s">
        <v>1080</v>
      </c>
      <c r="C67" s="2">
        <v>0</v>
      </c>
      <c r="D67" s="2">
        <v>39.393999999999998</v>
      </c>
      <c r="E67" s="2">
        <v>17</v>
      </c>
      <c r="F67" s="2">
        <v>12</v>
      </c>
      <c r="G67" s="2">
        <v>20</v>
      </c>
      <c r="H67" s="2">
        <v>12</v>
      </c>
      <c r="I67" s="2">
        <v>4.7</v>
      </c>
      <c r="J67" s="2">
        <v>0.48699999999999999</v>
      </c>
      <c r="K67" s="2">
        <v>0.51600000000000001</v>
      </c>
      <c r="L67" s="4">
        <f t="shared" si="4"/>
        <v>0.50150000000000006</v>
      </c>
      <c r="M67" s="4">
        <f t="shared" si="5"/>
        <v>-0.99567839404990621</v>
      </c>
      <c r="N67" s="2">
        <v>952.7</v>
      </c>
      <c r="O67" s="2">
        <v>893.1</v>
      </c>
      <c r="P67" s="4">
        <f t="shared" ref="P67:P130" si="6">AVERAGE(N67:O67)</f>
        <v>922.90000000000009</v>
      </c>
      <c r="Q67" s="4">
        <f t="shared" ref="Q67:Q130" si="7">LOG(P67)</f>
        <v>2.9651546459869254</v>
      </c>
      <c r="R67" s="2">
        <v>448.5</v>
      </c>
      <c r="S67" s="2">
        <v>460.8</v>
      </c>
    </row>
    <row r="68" spans="1:19" x14ac:dyDescent="0.2">
      <c r="A68" s="2" t="s">
        <v>2793</v>
      </c>
      <c r="B68" s="2" t="s">
        <v>2794</v>
      </c>
      <c r="C68" s="2">
        <v>0</v>
      </c>
      <c r="D68" s="2">
        <v>11.023</v>
      </c>
      <c r="E68" s="2">
        <v>5</v>
      </c>
      <c r="F68" s="2">
        <v>5</v>
      </c>
      <c r="G68" s="2">
        <v>8</v>
      </c>
      <c r="H68" s="2">
        <v>5</v>
      </c>
      <c r="I68" s="2">
        <v>6.38</v>
      </c>
      <c r="J68" s="2">
        <v>0.48899999999999999</v>
      </c>
      <c r="K68" s="2">
        <v>0.62</v>
      </c>
      <c r="L68" s="4">
        <f t="shared" si="4"/>
        <v>0.55449999999999999</v>
      </c>
      <c r="M68" s="4">
        <f t="shared" si="5"/>
        <v>-0.85074063450037718</v>
      </c>
      <c r="N68" s="2">
        <v>71</v>
      </c>
      <c r="O68" s="2">
        <v>72.3</v>
      </c>
      <c r="P68" s="4">
        <f t="shared" si="6"/>
        <v>71.650000000000006</v>
      </c>
      <c r="Q68" s="4">
        <f t="shared" si="7"/>
        <v>1.8552161947333634</v>
      </c>
      <c r="R68" s="2">
        <v>33.6</v>
      </c>
      <c r="S68" s="2">
        <v>44.8</v>
      </c>
    </row>
    <row r="69" spans="1:19" x14ac:dyDescent="0.2">
      <c r="A69" s="2" t="s">
        <v>1055</v>
      </c>
      <c r="B69" s="2" t="s">
        <v>1056</v>
      </c>
      <c r="C69" s="2">
        <v>0</v>
      </c>
      <c r="D69" s="2">
        <v>40.381</v>
      </c>
      <c r="E69" s="2">
        <v>25</v>
      </c>
      <c r="F69" s="2">
        <v>9</v>
      </c>
      <c r="G69" s="2">
        <v>18</v>
      </c>
      <c r="H69" s="2">
        <v>7</v>
      </c>
      <c r="I69" s="2">
        <v>9.1300000000000008</v>
      </c>
      <c r="J69" s="2">
        <v>0.48899999999999999</v>
      </c>
      <c r="K69" s="2">
        <v>0.46700000000000003</v>
      </c>
      <c r="L69" s="4">
        <f t="shared" si="4"/>
        <v>0.47799999999999998</v>
      </c>
      <c r="M69" s="4">
        <f t="shared" si="5"/>
        <v>-1.0649174766813385</v>
      </c>
      <c r="N69" s="2">
        <v>970.6</v>
      </c>
      <c r="O69" s="2">
        <v>945.3</v>
      </c>
      <c r="P69" s="4">
        <f t="shared" si="6"/>
        <v>957.95</v>
      </c>
      <c r="Q69" s="4">
        <f t="shared" si="7"/>
        <v>2.9813428417603993</v>
      </c>
      <c r="R69" s="2">
        <v>459.5</v>
      </c>
      <c r="S69" s="2">
        <v>441.8</v>
      </c>
    </row>
    <row r="70" spans="1:19" x14ac:dyDescent="0.2">
      <c r="A70" s="2" t="s">
        <v>3701</v>
      </c>
      <c r="B70" s="2" t="s">
        <v>3702</v>
      </c>
      <c r="C70" s="2">
        <v>0</v>
      </c>
      <c r="D70" s="2">
        <v>4.9279999999999999</v>
      </c>
      <c r="E70" s="2">
        <v>2</v>
      </c>
      <c r="F70" s="2">
        <v>2</v>
      </c>
      <c r="G70" s="2">
        <v>3</v>
      </c>
      <c r="H70" s="2">
        <v>2</v>
      </c>
      <c r="I70" s="2">
        <v>8.8800000000000008</v>
      </c>
      <c r="J70" s="2">
        <v>0.49199999999999999</v>
      </c>
      <c r="K70" s="2">
        <v>0.503</v>
      </c>
      <c r="L70" s="4">
        <f t="shared" si="4"/>
        <v>0.4975</v>
      </c>
      <c r="M70" s="4">
        <f t="shared" si="5"/>
        <v>-1.0072315692310758</v>
      </c>
      <c r="N70" s="2">
        <v>29.4</v>
      </c>
      <c r="O70" s="2">
        <v>24</v>
      </c>
      <c r="P70" s="4">
        <f t="shared" si="6"/>
        <v>26.7</v>
      </c>
      <c r="Q70" s="4">
        <f t="shared" si="7"/>
        <v>1.4265112613645752</v>
      </c>
      <c r="R70" s="2">
        <v>14</v>
      </c>
      <c r="S70" s="2">
        <v>12.1</v>
      </c>
    </row>
    <row r="71" spans="1:19" x14ac:dyDescent="0.2">
      <c r="A71" s="2" t="s">
        <v>108</v>
      </c>
      <c r="B71" s="2" t="s">
        <v>109</v>
      </c>
      <c r="C71" s="2">
        <v>0</v>
      </c>
      <c r="D71" s="2">
        <v>174.268</v>
      </c>
      <c r="E71" s="2">
        <v>82</v>
      </c>
      <c r="F71" s="2">
        <v>18</v>
      </c>
      <c r="G71" s="2">
        <v>1510</v>
      </c>
      <c r="H71" s="2">
        <v>1</v>
      </c>
      <c r="I71" s="2">
        <v>7.71</v>
      </c>
      <c r="J71" s="2">
        <v>0.49299999999999999</v>
      </c>
      <c r="K71" s="2">
        <v>0.55700000000000005</v>
      </c>
      <c r="L71" s="4">
        <f t="shared" si="4"/>
        <v>0.52500000000000002</v>
      </c>
      <c r="M71" s="4">
        <f t="shared" si="5"/>
        <v>-0.92961067210860204</v>
      </c>
      <c r="N71" s="2">
        <v>38212.5</v>
      </c>
      <c r="O71" s="2">
        <v>37096.199999999997</v>
      </c>
      <c r="P71" s="4">
        <f t="shared" si="6"/>
        <v>37654.35</v>
      </c>
      <c r="Q71" s="4">
        <f t="shared" si="7"/>
        <v>4.5758151550883452</v>
      </c>
      <c r="R71" s="2">
        <v>18216.7</v>
      </c>
      <c r="S71" s="2">
        <v>20658.900000000001</v>
      </c>
    </row>
    <row r="72" spans="1:19" x14ac:dyDescent="0.2">
      <c r="A72" s="2" t="s">
        <v>2668</v>
      </c>
      <c r="B72" s="2" t="s">
        <v>2669</v>
      </c>
      <c r="C72" s="2">
        <v>0</v>
      </c>
      <c r="D72" s="2">
        <v>12.382999999999999</v>
      </c>
      <c r="E72" s="2">
        <v>65</v>
      </c>
      <c r="F72" s="2">
        <v>3</v>
      </c>
      <c r="G72" s="2">
        <v>11</v>
      </c>
      <c r="H72" s="2">
        <v>1</v>
      </c>
      <c r="I72" s="2">
        <v>5.1100000000000003</v>
      </c>
      <c r="J72" s="2">
        <v>0.496</v>
      </c>
      <c r="K72" s="2">
        <v>0.57999999999999996</v>
      </c>
      <c r="L72" s="4">
        <f t="shared" si="4"/>
        <v>0.53800000000000003</v>
      </c>
      <c r="M72" s="4">
        <f t="shared" si="5"/>
        <v>-0.8943219221054628</v>
      </c>
      <c r="N72" s="2">
        <v>164.3</v>
      </c>
      <c r="O72" s="2">
        <v>147.4</v>
      </c>
      <c r="P72" s="4">
        <f t="shared" si="6"/>
        <v>155.85000000000002</v>
      </c>
      <c r="Q72" s="4">
        <f t="shared" si="7"/>
        <v>2.1927068066128585</v>
      </c>
      <c r="R72" s="2">
        <v>78.8</v>
      </c>
      <c r="S72" s="2">
        <v>85.5</v>
      </c>
    </row>
    <row r="73" spans="1:19" x14ac:dyDescent="0.2">
      <c r="A73" s="2" t="s">
        <v>2126</v>
      </c>
      <c r="B73" s="2" t="s">
        <v>2127</v>
      </c>
      <c r="C73" s="2">
        <v>0</v>
      </c>
      <c r="D73" s="2">
        <v>18.443999999999999</v>
      </c>
      <c r="E73" s="2">
        <v>2</v>
      </c>
      <c r="F73" s="2">
        <v>6</v>
      </c>
      <c r="G73" s="2">
        <v>9</v>
      </c>
      <c r="H73" s="2">
        <v>6</v>
      </c>
      <c r="I73" s="2">
        <v>7.05</v>
      </c>
      <c r="J73" s="2">
        <v>0.497</v>
      </c>
      <c r="K73" s="2">
        <v>0.439</v>
      </c>
      <c r="L73" s="4">
        <f t="shared" si="4"/>
        <v>0.46799999999999997</v>
      </c>
      <c r="M73" s="4">
        <f t="shared" si="5"/>
        <v>-1.0954195650786827</v>
      </c>
      <c r="N73" s="2">
        <v>106.2</v>
      </c>
      <c r="O73" s="2">
        <v>115.2</v>
      </c>
      <c r="P73" s="4">
        <f t="shared" si="6"/>
        <v>110.7</v>
      </c>
      <c r="Q73" s="4">
        <f t="shared" si="7"/>
        <v>2.0441476208787228</v>
      </c>
      <c r="R73" s="2">
        <v>51.1</v>
      </c>
      <c r="S73" s="2">
        <v>50.6</v>
      </c>
    </row>
    <row r="74" spans="1:19" x14ac:dyDescent="0.2">
      <c r="A74" s="2" t="s">
        <v>446</v>
      </c>
      <c r="B74" s="2" t="s">
        <v>447</v>
      </c>
      <c r="C74" s="2">
        <v>0</v>
      </c>
      <c r="D74" s="2">
        <v>78.090999999999994</v>
      </c>
      <c r="E74" s="2">
        <v>12</v>
      </c>
      <c r="F74" s="2">
        <v>15</v>
      </c>
      <c r="G74" s="2">
        <v>38</v>
      </c>
      <c r="H74" s="2">
        <v>15</v>
      </c>
      <c r="I74" s="2">
        <v>7.33</v>
      </c>
      <c r="J74" s="2">
        <v>0.498</v>
      </c>
      <c r="K74" s="2">
        <v>0.51400000000000001</v>
      </c>
      <c r="L74" s="4">
        <f t="shared" si="4"/>
        <v>0.50600000000000001</v>
      </c>
      <c r="M74" s="4">
        <f t="shared" si="5"/>
        <v>-0.98279070996777695</v>
      </c>
      <c r="N74" s="2">
        <v>2107</v>
      </c>
      <c r="O74" s="2">
        <v>2133.6999999999998</v>
      </c>
      <c r="P74" s="4">
        <f t="shared" si="6"/>
        <v>2120.35</v>
      </c>
      <c r="Q74" s="4">
        <f t="shared" si="7"/>
        <v>3.3264075545714986</v>
      </c>
      <c r="R74" s="2">
        <v>1015</v>
      </c>
      <c r="S74" s="2">
        <v>1097.0999999999999</v>
      </c>
    </row>
    <row r="75" spans="1:19" x14ac:dyDescent="0.2">
      <c r="A75" s="2" t="s">
        <v>209</v>
      </c>
      <c r="B75" s="2" t="s">
        <v>210</v>
      </c>
      <c r="C75" s="2">
        <v>0</v>
      </c>
      <c r="D75" s="2">
        <v>124.129</v>
      </c>
      <c r="E75" s="2">
        <v>47</v>
      </c>
      <c r="F75" s="2">
        <v>26</v>
      </c>
      <c r="G75" s="2">
        <v>65</v>
      </c>
      <c r="H75" s="2">
        <v>24</v>
      </c>
      <c r="I75" s="2">
        <v>5.43</v>
      </c>
      <c r="J75" s="2">
        <v>0.501</v>
      </c>
      <c r="K75" s="2">
        <v>0.51400000000000001</v>
      </c>
      <c r="L75" s="4">
        <f t="shared" si="4"/>
        <v>0.50750000000000006</v>
      </c>
      <c r="M75" s="4">
        <f t="shared" si="5"/>
        <v>-0.97852027258954832</v>
      </c>
      <c r="N75" s="2">
        <v>3672.9</v>
      </c>
      <c r="O75" s="2">
        <v>3647.2</v>
      </c>
      <c r="P75" s="4">
        <f t="shared" si="6"/>
        <v>3660.05</v>
      </c>
      <c r="Q75" s="4">
        <f t="shared" si="7"/>
        <v>3.5634870183386105</v>
      </c>
      <c r="R75" s="2">
        <v>1779.2</v>
      </c>
      <c r="S75" s="2">
        <v>1875.7</v>
      </c>
    </row>
    <row r="76" spans="1:19" x14ac:dyDescent="0.2">
      <c r="A76" s="2" t="s">
        <v>1366</v>
      </c>
      <c r="B76" s="2" t="s">
        <v>1367</v>
      </c>
      <c r="C76" s="2">
        <v>0</v>
      </c>
      <c r="D76" s="2">
        <v>32.344999999999999</v>
      </c>
      <c r="E76" s="2">
        <v>41</v>
      </c>
      <c r="F76" s="2">
        <v>6</v>
      </c>
      <c r="G76" s="2">
        <v>14</v>
      </c>
      <c r="H76" s="2">
        <v>5</v>
      </c>
      <c r="I76" s="2">
        <v>6.35</v>
      </c>
      <c r="J76" s="2">
        <v>0.503</v>
      </c>
      <c r="K76" s="2">
        <v>0.49399999999999999</v>
      </c>
      <c r="L76" s="4">
        <f t="shared" si="4"/>
        <v>0.4985</v>
      </c>
      <c r="M76" s="4">
        <f t="shared" si="5"/>
        <v>-1.0043345902638912</v>
      </c>
      <c r="N76" s="2">
        <v>552.4</v>
      </c>
      <c r="O76" s="2">
        <v>552.5</v>
      </c>
      <c r="P76" s="4">
        <f t="shared" si="6"/>
        <v>552.45000000000005</v>
      </c>
      <c r="Q76" s="4">
        <f t="shared" si="7"/>
        <v>2.7422929779105942</v>
      </c>
      <c r="R76" s="2">
        <v>269</v>
      </c>
      <c r="S76" s="2">
        <v>272.89999999999998</v>
      </c>
    </row>
    <row r="77" spans="1:19" x14ac:dyDescent="0.2">
      <c r="A77" s="2" t="s">
        <v>2312</v>
      </c>
      <c r="B77" s="2" t="s">
        <v>2313</v>
      </c>
      <c r="C77" s="2">
        <v>0</v>
      </c>
      <c r="D77" s="2">
        <v>15.874000000000001</v>
      </c>
      <c r="E77" s="2">
        <v>12</v>
      </c>
      <c r="F77" s="2">
        <v>4</v>
      </c>
      <c r="G77" s="2">
        <v>8</v>
      </c>
      <c r="H77" s="2">
        <v>4</v>
      </c>
      <c r="I77" s="2">
        <v>4.82</v>
      </c>
      <c r="J77" s="2">
        <v>0.504</v>
      </c>
      <c r="K77" s="2">
        <v>0.46</v>
      </c>
      <c r="L77" s="4">
        <f t="shared" si="4"/>
        <v>0.48199999999999998</v>
      </c>
      <c r="M77" s="4">
        <f t="shared" si="5"/>
        <v>-1.0528949484321255</v>
      </c>
      <c r="N77" s="2">
        <v>334.2</v>
      </c>
      <c r="O77" s="2">
        <v>332.8</v>
      </c>
      <c r="P77" s="4">
        <f t="shared" si="6"/>
        <v>333.5</v>
      </c>
      <c r="Q77" s="4">
        <f t="shared" si="7"/>
        <v>2.5230958382525679</v>
      </c>
      <c r="R77" s="2">
        <v>162.80000000000001</v>
      </c>
      <c r="S77" s="2">
        <v>153</v>
      </c>
    </row>
    <row r="78" spans="1:19" x14ac:dyDescent="0.2">
      <c r="A78" s="2" t="s">
        <v>1176</v>
      </c>
      <c r="B78" s="2" t="s">
        <v>1177</v>
      </c>
      <c r="C78" s="2">
        <v>0</v>
      </c>
      <c r="D78" s="2">
        <v>36.816000000000003</v>
      </c>
      <c r="E78" s="2">
        <v>15</v>
      </c>
      <c r="F78" s="2">
        <v>11</v>
      </c>
      <c r="G78" s="2">
        <v>17</v>
      </c>
      <c r="H78" s="2">
        <v>1</v>
      </c>
      <c r="I78" s="2">
        <v>8.76</v>
      </c>
      <c r="J78" s="2">
        <v>0.504</v>
      </c>
      <c r="K78" s="2">
        <v>0.67800000000000005</v>
      </c>
      <c r="L78" s="4">
        <f t="shared" si="4"/>
        <v>0.59099999999999997</v>
      </c>
      <c r="M78" s="4">
        <f t="shared" si="5"/>
        <v>-0.75876996448455469</v>
      </c>
      <c r="N78" s="2">
        <v>94</v>
      </c>
      <c r="O78" s="2">
        <v>87.1</v>
      </c>
      <c r="P78" s="4">
        <f t="shared" si="6"/>
        <v>90.55</v>
      </c>
      <c r="Q78" s="4">
        <f t="shared" si="7"/>
        <v>1.9568884546500771</v>
      </c>
      <c r="R78" s="2">
        <v>45.8</v>
      </c>
      <c r="S78" s="2">
        <v>59.1</v>
      </c>
    </row>
    <row r="79" spans="1:19" x14ac:dyDescent="0.2">
      <c r="A79" s="2" t="s">
        <v>582</v>
      </c>
      <c r="B79" s="2" t="s">
        <v>583</v>
      </c>
      <c r="C79" s="2">
        <v>0</v>
      </c>
      <c r="D79" s="2">
        <v>66.436999999999998</v>
      </c>
      <c r="E79" s="2">
        <v>39</v>
      </c>
      <c r="F79" s="2">
        <v>15</v>
      </c>
      <c r="G79" s="2">
        <v>59</v>
      </c>
      <c r="H79" s="2">
        <v>1</v>
      </c>
      <c r="I79" s="2">
        <v>5.92</v>
      </c>
      <c r="J79" s="2">
        <v>0.504</v>
      </c>
      <c r="K79" s="2">
        <v>0.52</v>
      </c>
      <c r="L79" s="4">
        <f t="shared" si="4"/>
        <v>0.51200000000000001</v>
      </c>
      <c r="M79" s="4">
        <f t="shared" si="5"/>
        <v>-0.96578428466208699</v>
      </c>
      <c r="N79" s="2">
        <v>285</v>
      </c>
      <c r="O79" s="2">
        <v>280.5</v>
      </c>
      <c r="P79" s="4">
        <f t="shared" si="6"/>
        <v>282.75</v>
      </c>
      <c r="Q79" s="4">
        <f t="shared" si="7"/>
        <v>2.4514026135974931</v>
      </c>
      <c r="R79" s="2">
        <v>138.9</v>
      </c>
      <c r="S79" s="2">
        <v>145.9</v>
      </c>
    </row>
    <row r="80" spans="1:19" x14ac:dyDescent="0.2">
      <c r="A80" s="2" t="s">
        <v>3361</v>
      </c>
      <c r="B80" s="2" t="s">
        <v>3362</v>
      </c>
      <c r="C80" s="2">
        <v>0</v>
      </c>
      <c r="D80" s="2">
        <v>6.76</v>
      </c>
      <c r="E80" s="2">
        <v>3</v>
      </c>
      <c r="F80" s="2">
        <v>3</v>
      </c>
      <c r="G80" s="2">
        <v>5</v>
      </c>
      <c r="H80" s="2">
        <v>3</v>
      </c>
      <c r="I80" s="2">
        <v>5.33</v>
      </c>
      <c r="J80" s="2">
        <v>0.505</v>
      </c>
      <c r="K80" s="2">
        <v>0.51900000000000002</v>
      </c>
      <c r="L80" s="4">
        <f t="shared" si="4"/>
        <v>0.51200000000000001</v>
      </c>
      <c r="M80" s="4">
        <f t="shared" si="5"/>
        <v>-0.96578428466208699</v>
      </c>
      <c r="N80" s="2">
        <v>737.1</v>
      </c>
      <c r="O80" s="2">
        <v>762.2</v>
      </c>
      <c r="P80" s="4">
        <f t="shared" si="6"/>
        <v>749.65000000000009</v>
      </c>
      <c r="Q80" s="4">
        <f t="shared" si="7"/>
        <v>2.8748585453289173</v>
      </c>
      <c r="R80" s="2">
        <v>360</v>
      </c>
      <c r="S80" s="2">
        <v>395.9</v>
      </c>
    </row>
    <row r="81" spans="1:19" x14ac:dyDescent="0.2">
      <c r="A81" s="2" t="s">
        <v>2687</v>
      </c>
      <c r="B81" s="2" t="s">
        <v>2688</v>
      </c>
      <c r="C81" s="2">
        <v>0</v>
      </c>
      <c r="D81" s="2">
        <v>12.138999999999999</v>
      </c>
      <c r="E81" s="2">
        <v>10</v>
      </c>
      <c r="F81" s="2">
        <v>4</v>
      </c>
      <c r="G81" s="2">
        <v>5</v>
      </c>
      <c r="H81" s="2">
        <v>2</v>
      </c>
      <c r="I81" s="2">
        <v>9.42</v>
      </c>
      <c r="J81" s="2">
        <v>0.50900000000000001</v>
      </c>
      <c r="K81" s="2">
        <v>0.52400000000000002</v>
      </c>
      <c r="L81" s="4">
        <f t="shared" si="4"/>
        <v>0.51649999999999996</v>
      </c>
      <c r="M81" s="4">
        <f t="shared" si="5"/>
        <v>-0.95315974579702767</v>
      </c>
      <c r="N81" s="2">
        <v>54.6</v>
      </c>
      <c r="O81" s="2">
        <v>51.7</v>
      </c>
      <c r="P81" s="4">
        <f t="shared" si="6"/>
        <v>53.150000000000006</v>
      </c>
      <c r="Q81" s="4">
        <f t="shared" si="7"/>
        <v>1.7255032688593157</v>
      </c>
      <c r="R81" s="2">
        <v>26.9</v>
      </c>
      <c r="S81" s="2">
        <v>27.1</v>
      </c>
    </row>
    <row r="82" spans="1:19" x14ac:dyDescent="0.2">
      <c r="A82" s="2" t="s">
        <v>3022</v>
      </c>
      <c r="B82" s="2" t="s">
        <v>3023</v>
      </c>
      <c r="C82" s="2">
        <v>0</v>
      </c>
      <c r="D82" s="2">
        <v>9.27</v>
      </c>
      <c r="E82" s="2">
        <v>4</v>
      </c>
      <c r="F82" s="2">
        <v>3</v>
      </c>
      <c r="G82" s="2">
        <v>3</v>
      </c>
      <c r="H82" s="2">
        <v>2</v>
      </c>
      <c r="I82" s="2">
        <v>10.15</v>
      </c>
      <c r="J82" s="2">
        <v>0.51400000000000001</v>
      </c>
      <c r="K82" s="2">
        <v>0.46600000000000003</v>
      </c>
      <c r="L82" s="4">
        <f t="shared" si="4"/>
        <v>0.49</v>
      </c>
      <c r="M82" s="4">
        <f t="shared" si="5"/>
        <v>-1.0291463456595165</v>
      </c>
      <c r="N82" s="2">
        <v>81</v>
      </c>
      <c r="O82" s="2">
        <v>97.1</v>
      </c>
      <c r="P82" s="4">
        <f t="shared" si="6"/>
        <v>89.05</v>
      </c>
      <c r="Q82" s="4">
        <f t="shared" si="7"/>
        <v>1.9496339237992624</v>
      </c>
      <c r="R82" s="2">
        <v>40.299999999999997</v>
      </c>
      <c r="S82" s="2">
        <v>45.3</v>
      </c>
    </row>
    <row r="83" spans="1:19" x14ac:dyDescent="0.2">
      <c r="A83" s="2" t="s">
        <v>2480</v>
      </c>
      <c r="B83" s="2" t="s">
        <v>2481</v>
      </c>
      <c r="C83" s="2">
        <v>0</v>
      </c>
      <c r="D83" s="2">
        <v>14.182</v>
      </c>
      <c r="E83" s="2">
        <v>22</v>
      </c>
      <c r="F83" s="2">
        <v>4</v>
      </c>
      <c r="G83" s="2">
        <v>7</v>
      </c>
      <c r="H83" s="2">
        <v>4</v>
      </c>
      <c r="I83" s="2">
        <v>6.73</v>
      </c>
      <c r="J83" s="2">
        <v>0.51700000000000002</v>
      </c>
      <c r="K83" s="2">
        <v>0.56899999999999995</v>
      </c>
      <c r="L83" s="4">
        <f t="shared" si="4"/>
        <v>0.54299999999999993</v>
      </c>
      <c r="M83" s="4">
        <f t="shared" si="5"/>
        <v>-0.8809758968577257</v>
      </c>
      <c r="N83" s="2">
        <v>220.8</v>
      </c>
      <c r="O83" s="2">
        <v>221.1</v>
      </c>
      <c r="P83" s="4">
        <f t="shared" si="6"/>
        <v>220.95</v>
      </c>
      <c r="Q83" s="4">
        <f t="shared" si="7"/>
        <v>2.3442940058983122</v>
      </c>
      <c r="R83" s="2">
        <v>110.4</v>
      </c>
      <c r="S83" s="2">
        <v>125.8</v>
      </c>
    </row>
    <row r="84" spans="1:19" x14ac:dyDescent="0.2">
      <c r="A84" s="2" t="s">
        <v>1678</v>
      </c>
      <c r="B84" s="2" t="s">
        <v>1679</v>
      </c>
      <c r="C84" s="2">
        <v>0</v>
      </c>
      <c r="D84" s="2">
        <v>26.861000000000001</v>
      </c>
      <c r="E84" s="2">
        <v>11</v>
      </c>
      <c r="F84" s="2">
        <v>9</v>
      </c>
      <c r="G84" s="2">
        <v>14</v>
      </c>
      <c r="H84" s="2">
        <v>9</v>
      </c>
      <c r="I84" s="2">
        <v>5.41</v>
      </c>
      <c r="J84" s="2">
        <v>0.51700000000000002</v>
      </c>
      <c r="K84" s="2">
        <v>0.55100000000000005</v>
      </c>
      <c r="L84" s="4">
        <f t="shared" si="4"/>
        <v>0.53400000000000003</v>
      </c>
      <c r="M84" s="4">
        <f t="shared" si="5"/>
        <v>-0.90508835297453294</v>
      </c>
      <c r="N84" s="2">
        <v>489.3</v>
      </c>
      <c r="O84" s="2">
        <v>493.1</v>
      </c>
      <c r="P84" s="4">
        <f t="shared" si="6"/>
        <v>491.20000000000005</v>
      </c>
      <c r="Q84" s="4">
        <f t="shared" si="7"/>
        <v>2.6912583581331111</v>
      </c>
      <c r="R84" s="2">
        <v>244.6</v>
      </c>
      <c r="S84" s="2">
        <v>271.89999999999998</v>
      </c>
    </row>
    <row r="85" spans="1:19" x14ac:dyDescent="0.2">
      <c r="A85" s="2" t="s">
        <v>3463</v>
      </c>
      <c r="B85" s="2" t="s">
        <v>3464</v>
      </c>
      <c r="C85" s="2">
        <v>0</v>
      </c>
      <c r="D85" s="2">
        <v>6.242</v>
      </c>
      <c r="E85" s="2">
        <v>4</v>
      </c>
      <c r="F85" s="2">
        <v>2</v>
      </c>
      <c r="G85" s="2">
        <v>2</v>
      </c>
      <c r="H85" s="2">
        <v>2</v>
      </c>
      <c r="I85" s="2">
        <v>10.01</v>
      </c>
      <c r="J85" s="2">
        <v>0.52400000000000002</v>
      </c>
      <c r="K85" s="2">
        <v>0.63500000000000001</v>
      </c>
      <c r="L85" s="4">
        <f t="shared" si="4"/>
        <v>0.57950000000000002</v>
      </c>
      <c r="M85" s="4">
        <f t="shared" si="5"/>
        <v>-0.78711943365561521</v>
      </c>
      <c r="N85" s="2">
        <v>100.1</v>
      </c>
      <c r="O85" s="2">
        <v>102.4</v>
      </c>
      <c r="P85" s="4">
        <f t="shared" si="6"/>
        <v>101.25</v>
      </c>
      <c r="Q85" s="4">
        <f t="shared" si="7"/>
        <v>2.0053950318867062</v>
      </c>
      <c r="R85" s="2">
        <v>50.7</v>
      </c>
      <c r="S85" s="2">
        <v>65.099999999999994</v>
      </c>
    </row>
    <row r="86" spans="1:19" x14ac:dyDescent="0.2">
      <c r="A86" s="2" t="s">
        <v>1492</v>
      </c>
      <c r="B86" s="2" t="s">
        <v>1493</v>
      </c>
      <c r="C86" s="2">
        <v>0</v>
      </c>
      <c r="D86" s="2">
        <v>30.167000000000002</v>
      </c>
      <c r="E86" s="2">
        <v>31</v>
      </c>
      <c r="F86" s="2">
        <v>5</v>
      </c>
      <c r="G86" s="2">
        <v>11</v>
      </c>
      <c r="H86" s="2">
        <v>2</v>
      </c>
      <c r="I86" s="2">
        <v>7.14</v>
      </c>
      <c r="J86" s="2">
        <v>0.52800000000000002</v>
      </c>
      <c r="K86" s="2">
        <v>0.85599999999999998</v>
      </c>
      <c r="L86" s="4">
        <f t="shared" si="4"/>
        <v>0.69199999999999995</v>
      </c>
      <c r="M86" s="4">
        <f t="shared" si="5"/>
        <v>-0.5311560570253625</v>
      </c>
      <c r="N86" s="2">
        <v>49.3</v>
      </c>
      <c r="O86" s="2">
        <v>27.8</v>
      </c>
      <c r="P86" s="4">
        <f t="shared" si="6"/>
        <v>38.549999999999997</v>
      </c>
      <c r="Q86" s="4">
        <f t="shared" si="7"/>
        <v>1.5860243823869757</v>
      </c>
      <c r="R86" s="2">
        <v>25.2</v>
      </c>
      <c r="S86" s="2">
        <v>23.8</v>
      </c>
    </row>
    <row r="87" spans="1:19" x14ac:dyDescent="0.2">
      <c r="A87" s="2" t="s">
        <v>1696</v>
      </c>
      <c r="B87" s="2" t="s">
        <v>1697</v>
      </c>
      <c r="C87" s="2">
        <v>0</v>
      </c>
      <c r="D87" s="2">
        <v>26.524999999999999</v>
      </c>
      <c r="E87" s="2">
        <v>13</v>
      </c>
      <c r="F87" s="2">
        <v>8</v>
      </c>
      <c r="G87" s="2">
        <v>13</v>
      </c>
      <c r="H87" s="2">
        <v>8</v>
      </c>
      <c r="I87" s="2">
        <v>7.93</v>
      </c>
      <c r="J87" s="2">
        <v>0.53200000000000003</v>
      </c>
      <c r="K87" s="2">
        <v>0.621</v>
      </c>
      <c r="L87" s="4">
        <f t="shared" si="4"/>
        <v>0.57650000000000001</v>
      </c>
      <c r="M87" s="4">
        <f t="shared" si="5"/>
        <v>-0.79460748701031514</v>
      </c>
      <c r="N87" s="2">
        <v>229.9</v>
      </c>
      <c r="O87" s="2">
        <v>214.6</v>
      </c>
      <c r="P87" s="4">
        <f t="shared" si="6"/>
        <v>222.25</v>
      </c>
      <c r="Q87" s="4">
        <f t="shared" si="7"/>
        <v>2.3468417696422512</v>
      </c>
      <c r="R87" s="2">
        <v>118.2</v>
      </c>
      <c r="S87" s="2">
        <v>133.19999999999999</v>
      </c>
    </row>
    <row r="88" spans="1:19" x14ac:dyDescent="0.2">
      <c r="A88" s="2" t="s">
        <v>3573</v>
      </c>
      <c r="B88" s="2" t="s">
        <v>3574</v>
      </c>
      <c r="C88" s="2">
        <v>0</v>
      </c>
      <c r="D88" s="2">
        <v>5.5609999999999999</v>
      </c>
      <c r="E88" s="2">
        <v>3</v>
      </c>
      <c r="F88" s="2">
        <v>2</v>
      </c>
      <c r="G88" s="2">
        <v>2</v>
      </c>
      <c r="H88" s="2">
        <v>2</v>
      </c>
      <c r="I88" s="2">
        <v>7.94</v>
      </c>
      <c r="J88" s="2">
        <v>0.53300000000000003</v>
      </c>
      <c r="K88" s="2">
        <v>0.51300000000000001</v>
      </c>
      <c r="L88" s="4">
        <f t="shared" si="4"/>
        <v>0.52300000000000002</v>
      </c>
      <c r="M88" s="4">
        <f t="shared" si="5"/>
        <v>-0.9351171484151457</v>
      </c>
      <c r="N88" s="2">
        <v>39.6</v>
      </c>
      <c r="O88" s="2">
        <v>36.799999999999997</v>
      </c>
      <c r="P88" s="4">
        <f t="shared" si="6"/>
        <v>38.200000000000003</v>
      </c>
      <c r="Q88" s="4">
        <f t="shared" si="7"/>
        <v>1.5820633629117087</v>
      </c>
      <c r="R88" s="2">
        <v>20.399999999999999</v>
      </c>
      <c r="S88" s="2">
        <v>18.899999999999999</v>
      </c>
    </row>
    <row r="89" spans="1:19" x14ac:dyDescent="0.2">
      <c r="A89" s="2" t="s">
        <v>942</v>
      </c>
      <c r="B89" s="2" t="s">
        <v>943</v>
      </c>
      <c r="C89" s="2">
        <v>0</v>
      </c>
      <c r="D89" s="2">
        <v>44.503</v>
      </c>
      <c r="E89" s="2">
        <v>27</v>
      </c>
      <c r="F89" s="2">
        <v>9</v>
      </c>
      <c r="G89" s="2">
        <v>30</v>
      </c>
      <c r="H89" s="2">
        <v>4</v>
      </c>
      <c r="I89" s="2">
        <v>4.0599999999999996</v>
      </c>
      <c r="J89" s="2">
        <v>0.53400000000000003</v>
      </c>
      <c r="K89" s="2">
        <v>0.54900000000000004</v>
      </c>
      <c r="L89" s="4">
        <f t="shared" si="4"/>
        <v>0.54150000000000009</v>
      </c>
      <c r="M89" s="4">
        <f t="shared" si="5"/>
        <v>-0.8849667570537596</v>
      </c>
      <c r="N89" s="2">
        <v>2960.8</v>
      </c>
      <c r="O89" s="2">
        <v>2863.3</v>
      </c>
      <c r="P89" s="4">
        <f t="shared" si="6"/>
        <v>2912.05</v>
      </c>
      <c r="Q89" s="4">
        <f t="shared" si="7"/>
        <v>3.4641988275564093</v>
      </c>
      <c r="R89" s="2">
        <v>1529.9</v>
      </c>
      <c r="S89" s="2">
        <v>1571.4</v>
      </c>
    </row>
    <row r="90" spans="1:19" x14ac:dyDescent="0.2">
      <c r="A90" s="2" t="s">
        <v>293</v>
      </c>
      <c r="B90" s="2" t="s">
        <v>294</v>
      </c>
      <c r="C90" s="2">
        <v>0</v>
      </c>
      <c r="D90" s="2">
        <v>101.291</v>
      </c>
      <c r="E90" s="2">
        <v>54</v>
      </c>
      <c r="F90" s="2">
        <v>15</v>
      </c>
      <c r="G90" s="2">
        <v>77</v>
      </c>
      <c r="H90" s="2">
        <v>15</v>
      </c>
      <c r="I90" s="2">
        <v>7.18</v>
      </c>
      <c r="J90" s="2">
        <v>0.53400000000000003</v>
      </c>
      <c r="K90" s="2">
        <v>0.53700000000000003</v>
      </c>
      <c r="L90" s="4">
        <f t="shared" si="4"/>
        <v>0.53550000000000009</v>
      </c>
      <c r="M90" s="4">
        <f t="shared" si="5"/>
        <v>-0.90104151991183101</v>
      </c>
      <c r="N90" s="2">
        <v>6920</v>
      </c>
      <c r="O90" s="2">
        <v>6978</v>
      </c>
      <c r="P90" s="4">
        <f t="shared" si="6"/>
        <v>6949</v>
      </c>
      <c r="Q90" s="4">
        <f t="shared" si="7"/>
        <v>3.841922311679451</v>
      </c>
      <c r="R90" s="2">
        <v>3571.8</v>
      </c>
      <c r="S90" s="2">
        <v>3744.8</v>
      </c>
    </row>
    <row r="91" spans="1:19" x14ac:dyDescent="0.2">
      <c r="A91" s="2" t="s">
        <v>1771</v>
      </c>
      <c r="B91" s="2" t="s">
        <v>1772</v>
      </c>
      <c r="C91" s="2">
        <v>0</v>
      </c>
      <c r="D91" s="2">
        <v>24.49</v>
      </c>
      <c r="E91" s="2">
        <v>17</v>
      </c>
      <c r="F91" s="2">
        <v>5</v>
      </c>
      <c r="G91" s="2">
        <v>39</v>
      </c>
      <c r="H91" s="2">
        <v>5</v>
      </c>
      <c r="I91" s="2">
        <v>8.3800000000000008</v>
      </c>
      <c r="J91" s="2">
        <v>0.53600000000000003</v>
      </c>
      <c r="K91" s="2">
        <v>0.50700000000000001</v>
      </c>
      <c r="L91" s="4">
        <f t="shared" si="4"/>
        <v>0.52150000000000007</v>
      </c>
      <c r="M91" s="4">
        <f t="shared" si="5"/>
        <v>-0.9392608421423212</v>
      </c>
      <c r="N91" s="2">
        <v>1301</v>
      </c>
      <c r="O91" s="2">
        <v>1325.1</v>
      </c>
      <c r="P91" s="4">
        <f t="shared" si="6"/>
        <v>1313.05</v>
      </c>
      <c r="Q91" s="4">
        <f t="shared" si="7"/>
        <v>3.1182812640259985</v>
      </c>
      <c r="R91" s="2">
        <v>674.2</v>
      </c>
      <c r="S91" s="2">
        <v>671.4</v>
      </c>
    </row>
    <row r="92" spans="1:19" x14ac:dyDescent="0.2">
      <c r="A92" s="2" t="s">
        <v>2104</v>
      </c>
      <c r="B92" s="2" t="s">
        <v>2105</v>
      </c>
      <c r="C92" s="2">
        <v>0</v>
      </c>
      <c r="D92" s="2">
        <v>18.884</v>
      </c>
      <c r="E92" s="2">
        <v>30</v>
      </c>
      <c r="F92" s="2">
        <v>4</v>
      </c>
      <c r="G92" s="2">
        <v>9</v>
      </c>
      <c r="H92" s="2">
        <v>4</v>
      </c>
      <c r="I92" s="2">
        <v>8.1</v>
      </c>
      <c r="J92" s="2">
        <v>0.54200000000000004</v>
      </c>
      <c r="K92" s="2">
        <v>0.51</v>
      </c>
      <c r="L92" s="4">
        <f t="shared" si="4"/>
        <v>0.52600000000000002</v>
      </c>
      <c r="M92" s="4">
        <f t="shared" si="5"/>
        <v>-0.92686529536978468</v>
      </c>
      <c r="N92" s="2">
        <v>474.5</v>
      </c>
      <c r="O92" s="2">
        <v>464.2</v>
      </c>
      <c r="P92" s="4">
        <f t="shared" si="6"/>
        <v>469.35</v>
      </c>
      <c r="Q92" s="4">
        <f t="shared" si="7"/>
        <v>2.6714968222018745</v>
      </c>
      <c r="R92" s="2">
        <v>248.8</v>
      </c>
      <c r="S92" s="2">
        <v>236.8</v>
      </c>
    </row>
    <row r="93" spans="1:19" x14ac:dyDescent="0.2">
      <c r="A93" s="2" t="s">
        <v>1057</v>
      </c>
      <c r="B93" s="2" t="s">
        <v>1058</v>
      </c>
      <c r="C93" s="2">
        <v>0</v>
      </c>
      <c r="D93" s="2">
        <v>40.377000000000002</v>
      </c>
      <c r="E93" s="2">
        <v>40</v>
      </c>
      <c r="F93" s="2">
        <v>11</v>
      </c>
      <c r="G93" s="2">
        <v>16</v>
      </c>
      <c r="H93" s="2">
        <v>11</v>
      </c>
      <c r="I93" s="2">
        <v>5.59</v>
      </c>
      <c r="J93" s="2">
        <v>0.54200000000000004</v>
      </c>
      <c r="K93" s="2">
        <v>0.5</v>
      </c>
      <c r="L93" s="4">
        <f t="shared" si="4"/>
        <v>0.52100000000000002</v>
      </c>
      <c r="M93" s="4">
        <f t="shared" si="5"/>
        <v>-0.94064472238357888</v>
      </c>
      <c r="N93" s="2">
        <v>559.79999999999995</v>
      </c>
      <c r="O93" s="2">
        <v>546.1</v>
      </c>
      <c r="P93" s="4">
        <f t="shared" si="6"/>
        <v>552.95000000000005</v>
      </c>
      <c r="Q93" s="4">
        <f t="shared" si="7"/>
        <v>2.742685862397225</v>
      </c>
      <c r="R93" s="2">
        <v>293.60000000000002</v>
      </c>
      <c r="S93" s="2">
        <v>273.10000000000002</v>
      </c>
    </row>
    <row r="94" spans="1:19" x14ac:dyDescent="0.2">
      <c r="A94" s="2" t="s">
        <v>1482</v>
      </c>
      <c r="B94" s="2" t="s">
        <v>1483</v>
      </c>
      <c r="C94" s="2">
        <v>0</v>
      </c>
      <c r="D94" s="2">
        <v>30.327000000000002</v>
      </c>
      <c r="E94" s="2">
        <v>30</v>
      </c>
      <c r="F94" s="2">
        <v>9</v>
      </c>
      <c r="G94" s="2">
        <v>15</v>
      </c>
      <c r="H94" s="2">
        <v>9</v>
      </c>
      <c r="I94" s="2">
        <v>5.0199999999999996</v>
      </c>
      <c r="J94" s="2">
        <v>0.54900000000000004</v>
      </c>
      <c r="K94" s="2">
        <v>0.61399999999999999</v>
      </c>
      <c r="L94" s="4">
        <f t="shared" si="4"/>
        <v>0.58150000000000002</v>
      </c>
      <c r="M94" s="4">
        <f t="shared" si="5"/>
        <v>-0.78214890318886865</v>
      </c>
      <c r="N94" s="2">
        <v>491.9</v>
      </c>
      <c r="O94" s="2">
        <v>454.8</v>
      </c>
      <c r="P94" s="4">
        <f t="shared" si="6"/>
        <v>473.35</v>
      </c>
      <c r="Q94" s="4">
        <f t="shared" si="7"/>
        <v>2.6751823814533959</v>
      </c>
      <c r="R94" s="2">
        <v>261.10000000000002</v>
      </c>
      <c r="S94" s="2">
        <v>279.10000000000002</v>
      </c>
    </row>
    <row r="95" spans="1:19" x14ac:dyDescent="0.2">
      <c r="A95" s="2" t="s">
        <v>3214</v>
      </c>
      <c r="B95" s="2" t="s">
        <v>3215</v>
      </c>
      <c r="C95" s="2">
        <v>0</v>
      </c>
      <c r="D95" s="2">
        <v>7.7789999999999999</v>
      </c>
      <c r="E95" s="2">
        <v>52</v>
      </c>
      <c r="F95" s="2">
        <v>2</v>
      </c>
      <c r="G95" s="2">
        <v>2</v>
      </c>
      <c r="H95" s="2">
        <v>1</v>
      </c>
      <c r="I95" s="2">
        <v>4.32</v>
      </c>
      <c r="J95" s="2">
        <v>0.55000000000000004</v>
      </c>
      <c r="K95" s="2">
        <v>0.42599999999999999</v>
      </c>
      <c r="L95" s="4">
        <f t="shared" si="4"/>
        <v>0.48799999999999999</v>
      </c>
      <c r="M95" s="4">
        <f t="shared" si="5"/>
        <v>-1.035046947099201</v>
      </c>
      <c r="N95" s="2">
        <v>23.7</v>
      </c>
      <c r="O95" s="2">
        <v>26.8</v>
      </c>
      <c r="P95" s="4">
        <f t="shared" si="6"/>
        <v>25.25</v>
      </c>
      <c r="Q95" s="4">
        <f t="shared" si="7"/>
        <v>1.4022613824546801</v>
      </c>
      <c r="R95" s="2">
        <v>12.6</v>
      </c>
      <c r="S95" s="2">
        <v>11.4</v>
      </c>
    </row>
    <row r="96" spans="1:19" x14ac:dyDescent="0.2">
      <c r="A96" s="2" t="s">
        <v>2713</v>
      </c>
      <c r="B96" s="2" t="s">
        <v>2714</v>
      </c>
      <c r="C96" s="2">
        <v>0</v>
      </c>
      <c r="D96" s="2">
        <v>11.897</v>
      </c>
      <c r="E96" s="2">
        <v>9</v>
      </c>
      <c r="F96" s="2">
        <v>4</v>
      </c>
      <c r="G96" s="2">
        <v>7</v>
      </c>
      <c r="H96" s="2">
        <v>4</v>
      </c>
      <c r="I96" s="2">
        <v>4.79</v>
      </c>
      <c r="J96" s="2">
        <v>0.55000000000000004</v>
      </c>
      <c r="K96" s="2">
        <v>0.60599999999999998</v>
      </c>
      <c r="L96" s="4">
        <f t="shared" si="4"/>
        <v>0.57800000000000007</v>
      </c>
      <c r="M96" s="4">
        <f t="shared" si="5"/>
        <v>-0.79085860216140802</v>
      </c>
      <c r="N96" s="2">
        <v>61.1</v>
      </c>
      <c r="O96" s="2">
        <v>63.5</v>
      </c>
      <c r="P96" s="4">
        <f t="shared" si="6"/>
        <v>62.3</v>
      </c>
      <c r="Q96" s="4">
        <f t="shared" si="7"/>
        <v>1.7944880466591695</v>
      </c>
      <c r="R96" s="2">
        <v>32.5</v>
      </c>
      <c r="S96" s="2">
        <v>38.5</v>
      </c>
    </row>
    <row r="97" spans="1:19" x14ac:dyDescent="0.2">
      <c r="A97" s="2" t="s">
        <v>1360</v>
      </c>
      <c r="B97" s="2" t="s">
        <v>1361</v>
      </c>
      <c r="C97" s="2">
        <v>0</v>
      </c>
      <c r="D97" s="2">
        <v>32.44</v>
      </c>
      <c r="E97" s="2">
        <v>38</v>
      </c>
      <c r="F97" s="2">
        <v>10</v>
      </c>
      <c r="G97" s="2">
        <v>15</v>
      </c>
      <c r="H97" s="2">
        <v>10</v>
      </c>
      <c r="I97" s="2">
        <v>5.97</v>
      </c>
      <c r="J97" s="2">
        <v>0.55200000000000005</v>
      </c>
      <c r="K97" s="2">
        <v>0.629</v>
      </c>
      <c r="L97" s="4">
        <f t="shared" si="4"/>
        <v>0.59050000000000002</v>
      </c>
      <c r="M97" s="4">
        <f t="shared" si="5"/>
        <v>-0.75999103526492973</v>
      </c>
      <c r="N97" s="2">
        <v>475.8</v>
      </c>
      <c r="O97" s="2">
        <v>477.9</v>
      </c>
      <c r="P97" s="4">
        <f t="shared" si="6"/>
        <v>476.85</v>
      </c>
      <c r="Q97" s="4">
        <f t="shared" si="7"/>
        <v>2.678381786970454</v>
      </c>
      <c r="R97" s="2">
        <v>254.1</v>
      </c>
      <c r="S97" s="2">
        <v>300.7</v>
      </c>
    </row>
    <row r="98" spans="1:19" x14ac:dyDescent="0.2">
      <c r="A98" s="2" t="s">
        <v>980</v>
      </c>
      <c r="B98" s="2" t="s">
        <v>981</v>
      </c>
      <c r="C98" s="2">
        <v>0</v>
      </c>
      <c r="D98" s="2">
        <v>43.063000000000002</v>
      </c>
      <c r="E98" s="2">
        <v>11</v>
      </c>
      <c r="F98" s="2">
        <v>15</v>
      </c>
      <c r="G98" s="2">
        <v>21</v>
      </c>
      <c r="H98" s="2">
        <v>15</v>
      </c>
      <c r="I98" s="2">
        <v>6.48</v>
      </c>
      <c r="J98" s="2">
        <v>0.55200000000000005</v>
      </c>
      <c r="K98" s="2">
        <v>0.60599999999999998</v>
      </c>
      <c r="L98" s="4">
        <f t="shared" si="4"/>
        <v>0.57899999999999996</v>
      </c>
      <c r="M98" s="4">
        <f t="shared" si="5"/>
        <v>-0.78836474667285061</v>
      </c>
      <c r="N98" s="2">
        <v>445.5</v>
      </c>
      <c r="O98" s="2">
        <v>432.6</v>
      </c>
      <c r="P98" s="4">
        <f t="shared" si="6"/>
        <v>439.05</v>
      </c>
      <c r="Q98" s="4">
        <f t="shared" si="7"/>
        <v>2.6425139814894734</v>
      </c>
      <c r="R98" s="2">
        <v>238</v>
      </c>
      <c r="S98" s="2">
        <v>262</v>
      </c>
    </row>
    <row r="99" spans="1:19" x14ac:dyDescent="0.2">
      <c r="A99" s="2" t="s">
        <v>3226</v>
      </c>
      <c r="B99" s="2" t="s">
        <v>3227</v>
      </c>
      <c r="C99" s="2">
        <v>0</v>
      </c>
      <c r="D99" s="2">
        <v>7.6989999999999998</v>
      </c>
      <c r="E99" s="2">
        <v>13</v>
      </c>
      <c r="F99" s="2">
        <v>3</v>
      </c>
      <c r="G99" s="2">
        <v>5</v>
      </c>
      <c r="H99" s="2">
        <v>2</v>
      </c>
      <c r="I99" s="2">
        <v>8.66</v>
      </c>
      <c r="J99" s="2">
        <v>0.55300000000000005</v>
      </c>
      <c r="K99" s="2">
        <v>0.57799999999999996</v>
      </c>
      <c r="L99" s="4">
        <f t="shared" si="4"/>
        <v>0.5655</v>
      </c>
      <c r="M99" s="4">
        <f t="shared" si="5"/>
        <v>-0.82240107067226653</v>
      </c>
      <c r="N99" s="2">
        <v>109.7</v>
      </c>
      <c r="O99" s="2">
        <v>109.4</v>
      </c>
      <c r="P99" s="4">
        <f t="shared" si="6"/>
        <v>109.55000000000001</v>
      </c>
      <c r="Q99" s="4">
        <f t="shared" si="7"/>
        <v>2.039612381896724</v>
      </c>
      <c r="R99" s="2">
        <v>58.7</v>
      </c>
      <c r="S99" s="2">
        <v>63.2</v>
      </c>
    </row>
    <row r="100" spans="1:19" x14ac:dyDescent="0.2">
      <c r="A100" s="2" t="s">
        <v>2882</v>
      </c>
      <c r="B100" s="2" t="s">
        <v>2883</v>
      </c>
      <c r="C100" s="2">
        <v>0</v>
      </c>
      <c r="D100" s="2">
        <v>10.435</v>
      </c>
      <c r="E100" s="2">
        <v>12</v>
      </c>
      <c r="F100" s="2">
        <v>5</v>
      </c>
      <c r="G100" s="2">
        <v>6</v>
      </c>
      <c r="H100" s="2">
        <v>5</v>
      </c>
      <c r="I100" s="2">
        <v>5.8</v>
      </c>
      <c r="J100" s="2">
        <v>0.55300000000000005</v>
      </c>
      <c r="K100" s="2">
        <v>0.6</v>
      </c>
      <c r="L100" s="4">
        <f t="shared" si="4"/>
        <v>0.57650000000000001</v>
      </c>
      <c r="M100" s="4">
        <f t="shared" si="5"/>
        <v>-0.79460748701031514</v>
      </c>
      <c r="N100" s="2">
        <v>146.69999999999999</v>
      </c>
      <c r="O100" s="2">
        <v>141.19999999999999</v>
      </c>
      <c r="P100" s="4">
        <f t="shared" si="6"/>
        <v>143.94999999999999</v>
      </c>
      <c r="Q100" s="4">
        <f t="shared" si="7"/>
        <v>2.1582116692141007</v>
      </c>
      <c r="R100" s="2">
        <v>78.400000000000006</v>
      </c>
      <c r="S100" s="2">
        <v>84.8</v>
      </c>
    </row>
    <row r="101" spans="1:19" x14ac:dyDescent="0.2">
      <c r="A101" s="2" t="s">
        <v>2697</v>
      </c>
      <c r="B101" s="2" t="s">
        <v>2698</v>
      </c>
      <c r="C101" s="2">
        <v>0</v>
      </c>
      <c r="D101" s="2">
        <v>12.022</v>
      </c>
      <c r="E101" s="2">
        <v>12</v>
      </c>
      <c r="F101" s="2">
        <v>4</v>
      </c>
      <c r="G101" s="2">
        <v>4</v>
      </c>
      <c r="H101" s="2">
        <v>4</v>
      </c>
      <c r="I101" s="2">
        <v>8.56</v>
      </c>
      <c r="J101" s="2">
        <v>0.55400000000000005</v>
      </c>
      <c r="K101" s="2">
        <v>0.58899999999999997</v>
      </c>
      <c r="L101" s="4">
        <f t="shared" si="4"/>
        <v>0.57150000000000001</v>
      </c>
      <c r="M101" s="4">
        <f t="shared" si="5"/>
        <v>-0.80717459644760881</v>
      </c>
      <c r="N101" s="2">
        <v>122.8</v>
      </c>
      <c r="O101" s="2">
        <v>130</v>
      </c>
      <c r="P101" s="4">
        <f t="shared" si="6"/>
        <v>126.4</v>
      </c>
      <c r="Q101" s="4">
        <f t="shared" si="7"/>
        <v>2.1017470739463664</v>
      </c>
      <c r="R101" s="2">
        <v>65.8</v>
      </c>
      <c r="S101" s="2">
        <v>76.599999999999994</v>
      </c>
    </row>
    <row r="102" spans="1:19" x14ac:dyDescent="0.2">
      <c r="A102" s="2" t="s">
        <v>1881</v>
      </c>
      <c r="B102" s="2" t="s">
        <v>1882</v>
      </c>
      <c r="C102" s="2">
        <v>0</v>
      </c>
      <c r="D102" s="2">
        <v>22.57</v>
      </c>
      <c r="E102" s="2">
        <v>21</v>
      </c>
      <c r="F102" s="2">
        <v>8</v>
      </c>
      <c r="G102" s="2">
        <v>14</v>
      </c>
      <c r="H102" s="2">
        <v>8</v>
      </c>
      <c r="I102" s="2">
        <v>6.89</v>
      </c>
      <c r="J102" s="2">
        <v>0.55700000000000005</v>
      </c>
      <c r="K102" s="2">
        <v>0.54200000000000004</v>
      </c>
      <c r="L102" s="4">
        <f t="shared" si="4"/>
        <v>0.5495000000000001</v>
      </c>
      <c r="M102" s="4">
        <f t="shared" si="5"/>
        <v>-0.86380861371285578</v>
      </c>
      <c r="N102" s="2">
        <v>645.1</v>
      </c>
      <c r="O102" s="2">
        <v>655</v>
      </c>
      <c r="P102" s="4">
        <f t="shared" si="6"/>
        <v>650.04999999999995</v>
      </c>
      <c r="Q102" s="4">
        <f t="shared" si="7"/>
        <v>2.8129467626258653</v>
      </c>
      <c r="R102" s="2">
        <v>347.5</v>
      </c>
      <c r="S102" s="2">
        <v>355.2</v>
      </c>
    </row>
    <row r="103" spans="1:19" x14ac:dyDescent="0.2">
      <c r="A103" s="2" t="s">
        <v>1821</v>
      </c>
      <c r="B103" s="2" t="s">
        <v>1822</v>
      </c>
      <c r="C103" s="2">
        <v>0</v>
      </c>
      <c r="D103" s="2">
        <v>23.408999999999999</v>
      </c>
      <c r="E103" s="2">
        <v>27</v>
      </c>
      <c r="F103" s="2">
        <v>6</v>
      </c>
      <c r="G103" s="2">
        <v>13</v>
      </c>
      <c r="H103" s="2">
        <v>6</v>
      </c>
      <c r="I103" s="2">
        <v>5.73</v>
      </c>
      <c r="J103" s="2">
        <v>0.55800000000000005</v>
      </c>
      <c r="K103" s="2">
        <v>0.57599999999999996</v>
      </c>
      <c r="L103" s="4">
        <f t="shared" si="4"/>
        <v>0.56699999999999995</v>
      </c>
      <c r="M103" s="4">
        <f t="shared" si="5"/>
        <v>-0.8185793597198584</v>
      </c>
      <c r="N103" s="2">
        <v>878.7</v>
      </c>
      <c r="O103" s="2">
        <v>881.8</v>
      </c>
      <c r="P103" s="4">
        <f t="shared" si="6"/>
        <v>880.25</v>
      </c>
      <c r="Q103" s="4">
        <f t="shared" si="7"/>
        <v>2.9446060337422217</v>
      </c>
      <c r="R103" s="2">
        <v>474.4</v>
      </c>
      <c r="S103" s="2">
        <v>507.8</v>
      </c>
    </row>
    <row r="104" spans="1:19" x14ac:dyDescent="0.2">
      <c r="A104" s="2" t="s">
        <v>71</v>
      </c>
      <c r="B104" s="2" t="s">
        <v>72</v>
      </c>
      <c r="C104" s="2">
        <v>0</v>
      </c>
      <c r="D104" s="2">
        <v>192.505</v>
      </c>
      <c r="E104" s="2">
        <v>14</v>
      </c>
      <c r="F104" s="2">
        <v>68</v>
      </c>
      <c r="G104" s="2">
        <v>112</v>
      </c>
      <c r="H104" s="2">
        <v>68</v>
      </c>
      <c r="I104" s="2">
        <v>5.96</v>
      </c>
      <c r="J104" s="2">
        <v>0.56100000000000005</v>
      </c>
      <c r="K104" s="2">
        <v>0.59399999999999997</v>
      </c>
      <c r="L104" s="4">
        <f t="shared" si="4"/>
        <v>0.57750000000000001</v>
      </c>
      <c r="M104" s="4">
        <f t="shared" si="5"/>
        <v>-0.79210714835866725</v>
      </c>
      <c r="N104" s="2">
        <v>2835.9</v>
      </c>
      <c r="O104" s="2">
        <v>2848.8</v>
      </c>
      <c r="P104" s="4">
        <f t="shared" si="6"/>
        <v>2842.3500000000004</v>
      </c>
      <c r="Q104" s="4">
        <f t="shared" si="7"/>
        <v>3.4536775548404446</v>
      </c>
      <c r="R104" s="2">
        <v>1537.6</v>
      </c>
      <c r="S104" s="2">
        <v>1693.6</v>
      </c>
    </row>
    <row r="105" spans="1:19" x14ac:dyDescent="0.2">
      <c r="A105" s="2" t="s">
        <v>1210</v>
      </c>
      <c r="B105" s="2" t="s">
        <v>1211</v>
      </c>
      <c r="C105" s="2">
        <v>0</v>
      </c>
      <c r="D105" s="2">
        <v>36.171999999999997</v>
      </c>
      <c r="E105" s="2">
        <v>22</v>
      </c>
      <c r="F105" s="2">
        <v>9</v>
      </c>
      <c r="G105" s="2">
        <v>21</v>
      </c>
      <c r="H105" s="2">
        <v>1</v>
      </c>
      <c r="I105" s="2">
        <v>5.16</v>
      </c>
      <c r="J105" s="2">
        <v>0.56200000000000006</v>
      </c>
      <c r="K105" s="2">
        <v>1.3240000000000001</v>
      </c>
      <c r="L105" s="4">
        <f t="shared" si="4"/>
        <v>0.94300000000000006</v>
      </c>
      <c r="M105" s="4">
        <f t="shared" si="5"/>
        <v>-8.4670323986990398E-2</v>
      </c>
      <c r="N105" s="2">
        <v>53.9</v>
      </c>
      <c r="O105" s="2">
        <v>54.8</v>
      </c>
      <c r="P105" s="4">
        <f t="shared" si="6"/>
        <v>54.349999999999994</v>
      </c>
      <c r="Q105" s="4">
        <f t="shared" si="7"/>
        <v>1.7351995484223133</v>
      </c>
      <c r="R105" s="2">
        <v>29.3</v>
      </c>
      <c r="S105" s="2">
        <v>72.599999999999994</v>
      </c>
    </row>
    <row r="106" spans="1:19" x14ac:dyDescent="0.2">
      <c r="A106" s="2" t="s">
        <v>3823</v>
      </c>
      <c r="B106" s="2" t="s">
        <v>3824</v>
      </c>
      <c r="C106" s="2">
        <v>2E-3</v>
      </c>
      <c r="D106" s="2">
        <v>3.81</v>
      </c>
      <c r="E106" s="2">
        <v>4</v>
      </c>
      <c r="F106" s="2">
        <v>2</v>
      </c>
      <c r="G106" s="2">
        <v>2</v>
      </c>
      <c r="H106" s="2">
        <v>2</v>
      </c>
      <c r="I106" s="2">
        <v>8.5</v>
      </c>
      <c r="J106" s="2">
        <v>0.56299999999999994</v>
      </c>
      <c r="K106" s="2">
        <v>0.59299999999999997</v>
      </c>
      <c r="L106" s="4">
        <f t="shared" si="4"/>
        <v>0.57799999999999996</v>
      </c>
      <c r="M106" s="4">
        <f t="shared" si="5"/>
        <v>-0.79085860216140835</v>
      </c>
      <c r="N106" s="2">
        <v>128.9</v>
      </c>
      <c r="O106" s="2">
        <v>129.69999999999999</v>
      </c>
      <c r="P106" s="4">
        <f t="shared" si="6"/>
        <v>129.30000000000001</v>
      </c>
      <c r="Q106" s="4">
        <f t="shared" si="7"/>
        <v>2.1115985248803941</v>
      </c>
      <c r="R106" s="2">
        <v>70.2</v>
      </c>
      <c r="S106" s="2">
        <v>76.900000000000006</v>
      </c>
    </row>
    <row r="107" spans="1:19" x14ac:dyDescent="0.2">
      <c r="A107" s="2" t="s">
        <v>1889</v>
      </c>
      <c r="B107" s="2" t="s">
        <v>1890</v>
      </c>
      <c r="C107" s="2">
        <v>0</v>
      </c>
      <c r="D107" s="2">
        <v>22.425000000000001</v>
      </c>
      <c r="E107" s="2">
        <v>18</v>
      </c>
      <c r="F107" s="2">
        <v>4</v>
      </c>
      <c r="G107" s="2">
        <v>10</v>
      </c>
      <c r="H107" s="2">
        <v>4</v>
      </c>
      <c r="I107" s="2">
        <v>3.85</v>
      </c>
      <c r="J107" s="2">
        <v>0.56299999999999994</v>
      </c>
      <c r="K107" s="2">
        <v>0.58099999999999996</v>
      </c>
      <c r="L107" s="4">
        <f t="shared" si="4"/>
        <v>0.57199999999999995</v>
      </c>
      <c r="M107" s="4">
        <f t="shared" si="5"/>
        <v>-0.80591294788369783</v>
      </c>
      <c r="N107" s="2">
        <v>331.6</v>
      </c>
      <c r="O107" s="2">
        <v>346.5</v>
      </c>
      <c r="P107" s="4">
        <f t="shared" si="6"/>
        <v>339.05</v>
      </c>
      <c r="Q107" s="4">
        <f t="shared" si="7"/>
        <v>2.5302637487130286</v>
      </c>
      <c r="R107" s="2">
        <v>180.6</v>
      </c>
      <c r="S107" s="2">
        <v>201.5</v>
      </c>
    </row>
    <row r="108" spans="1:19" x14ac:dyDescent="0.2">
      <c r="A108" s="2" t="s">
        <v>2344</v>
      </c>
      <c r="B108" s="2" t="s">
        <v>2345</v>
      </c>
      <c r="C108" s="2">
        <v>0</v>
      </c>
      <c r="D108" s="2">
        <v>15.613</v>
      </c>
      <c r="E108" s="2">
        <v>17</v>
      </c>
      <c r="F108" s="2">
        <v>5</v>
      </c>
      <c r="G108" s="2">
        <v>9</v>
      </c>
      <c r="H108" s="2">
        <v>1</v>
      </c>
      <c r="I108" s="2">
        <v>6.33</v>
      </c>
      <c r="J108" s="2">
        <v>0.56399999999999995</v>
      </c>
      <c r="K108" s="2">
        <v>0.56000000000000005</v>
      </c>
      <c r="L108" s="4">
        <f t="shared" si="4"/>
        <v>0.56200000000000006</v>
      </c>
      <c r="M108" s="4">
        <f t="shared" si="5"/>
        <v>-0.83135796444116083</v>
      </c>
      <c r="N108" s="2">
        <v>207.6</v>
      </c>
      <c r="O108" s="2">
        <v>217</v>
      </c>
      <c r="P108" s="4">
        <f t="shared" si="6"/>
        <v>212.3</v>
      </c>
      <c r="Q108" s="4">
        <f t="shared" si="7"/>
        <v>2.3269499941659988</v>
      </c>
      <c r="R108" s="2">
        <v>113.2</v>
      </c>
      <c r="S108" s="2">
        <v>121.5</v>
      </c>
    </row>
    <row r="109" spans="1:19" x14ac:dyDescent="0.2">
      <c r="A109" s="2" t="s">
        <v>2763</v>
      </c>
      <c r="B109" s="2" t="s">
        <v>2764</v>
      </c>
      <c r="C109" s="2">
        <v>0</v>
      </c>
      <c r="D109" s="2">
        <v>11.266999999999999</v>
      </c>
      <c r="E109" s="2">
        <v>3</v>
      </c>
      <c r="F109" s="2">
        <v>4</v>
      </c>
      <c r="G109" s="2">
        <v>4</v>
      </c>
      <c r="H109" s="2">
        <v>4</v>
      </c>
      <c r="I109" s="2">
        <v>6.13</v>
      </c>
      <c r="J109" s="2">
        <v>0.56499999999999995</v>
      </c>
      <c r="K109" s="2">
        <v>0.624</v>
      </c>
      <c r="L109" s="4">
        <f t="shared" si="4"/>
        <v>0.59450000000000003</v>
      </c>
      <c r="M109" s="4">
        <f t="shared" si="5"/>
        <v>-0.75025128491643112</v>
      </c>
      <c r="N109" s="2">
        <v>84.4</v>
      </c>
      <c r="O109" s="2">
        <v>77.3</v>
      </c>
      <c r="P109" s="4">
        <f t="shared" si="6"/>
        <v>80.849999999999994</v>
      </c>
      <c r="Q109" s="4">
        <f t="shared" si="7"/>
        <v>1.9076800242424199</v>
      </c>
      <c r="R109" s="2">
        <v>46.1</v>
      </c>
      <c r="S109" s="2">
        <v>48.3</v>
      </c>
    </row>
    <row r="110" spans="1:19" x14ac:dyDescent="0.2">
      <c r="A110" s="2" t="s">
        <v>2946</v>
      </c>
      <c r="B110" s="2" t="s">
        <v>2947</v>
      </c>
      <c r="C110" s="2">
        <v>0</v>
      </c>
      <c r="D110" s="2">
        <v>9.8330000000000002</v>
      </c>
      <c r="E110" s="2">
        <v>11</v>
      </c>
      <c r="F110" s="2">
        <v>4</v>
      </c>
      <c r="G110" s="2">
        <v>4</v>
      </c>
      <c r="H110" s="2">
        <v>4</v>
      </c>
      <c r="I110" s="2">
        <v>8.75</v>
      </c>
      <c r="J110" s="2">
        <v>0.56599999999999995</v>
      </c>
      <c r="K110" s="2">
        <v>0.50600000000000001</v>
      </c>
      <c r="L110" s="4">
        <f t="shared" si="4"/>
        <v>0.53600000000000003</v>
      </c>
      <c r="M110" s="4">
        <f t="shared" si="5"/>
        <v>-0.89969509420431459</v>
      </c>
      <c r="N110" s="2">
        <v>97.2</v>
      </c>
      <c r="O110" s="2">
        <v>89.2</v>
      </c>
      <c r="P110" s="4">
        <f t="shared" si="6"/>
        <v>93.2</v>
      </c>
      <c r="Q110" s="4">
        <f t="shared" si="7"/>
        <v>1.9694159123539814</v>
      </c>
      <c r="R110" s="2">
        <v>53.2</v>
      </c>
      <c r="S110" s="2">
        <v>45.2</v>
      </c>
    </row>
    <row r="111" spans="1:19" x14ac:dyDescent="0.2">
      <c r="A111" s="2" t="s">
        <v>802</v>
      </c>
      <c r="B111" s="2" t="s">
        <v>803</v>
      </c>
      <c r="C111" s="2">
        <v>0</v>
      </c>
      <c r="D111" s="2">
        <v>51.768999999999998</v>
      </c>
      <c r="E111" s="2">
        <v>43</v>
      </c>
      <c r="F111" s="2">
        <v>14</v>
      </c>
      <c r="G111" s="2">
        <v>35</v>
      </c>
      <c r="H111" s="2">
        <v>12</v>
      </c>
      <c r="I111" s="2">
        <v>8.9499999999999993</v>
      </c>
      <c r="J111" s="2">
        <v>0.56599999999999995</v>
      </c>
      <c r="K111" s="2">
        <v>0.54200000000000004</v>
      </c>
      <c r="L111" s="4">
        <f t="shared" si="4"/>
        <v>0.55400000000000005</v>
      </c>
      <c r="M111" s="4">
        <f t="shared" si="5"/>
        <v>-0.85204211861289858</v>
      </c>
      <c r="N111" s="2">
        <v>1475.1</v>
      </c>
      <c r="O111" s="2">
        <v>1530.3</v>
      </c>
      <c r="P111" s="4">
        <f t="shared" si="6"/>
        <v>1502.6999999999998</v>
      </c>
      <c r="Q111" s="4">
        <f t="shared" si="7"/>
        <v>3.1768722864091767</v>
      </c>
      <c r="R111" s="2">
        <v>806.9</v>
      </c>
      <c r="S111" s="2">
        <v>829.4</v>
      </c>
    </row>
    <row r="112" spans="1:19" x14ac:dyDescent="0.2">
      <c r="A112" s="2" t="s">
        <v>3659</v>
      </c>
      <c r="B112" s="2" t="s">
        <v>3660</v>
      </c>
      <c r="C112" s="2">
        <v>0</v>
      </c>
      <c r="D112" s="2">
        <v>5.1159999999999997</v>
      </c>
      <c r="E112" s="2">
        <v>7</v>
      </c>
      <c r="F112" s="2">
        <v>2</v>
      </c>
      <c r="G112" s="2">
        <v>2</v>
      </c>
      <c r="H112" s="2">
        <v>2</v>
      </c>
      <c r="I112" s="2">
        <v>6.89</v>
      </c>
      <c r="J112" s="2">
        <v>0.56699999999999995</v>
      </c>
      <c r="K112" s="2">
        <v>0.56000000000000005</v>
      </c>
      <c r="L112" s="4">
        <f t="shared" si="4"/>
        <v>0.5635</v>
      </c>
      <c r="M112" s="4">
        <f t="shared" si="5"/>
        <v>-0.82751248448986603</v>
      </c>
      <c r="N112" s="2">
        <v>120</v>
      </c>
      <c r="O112" s="2">
        <v>120.6</v>
      </c>
      <c r="P112" s="4">
        <f t="shared" si="6"/>
        <v>120.3</v>
      </c>
      <c r="Q112" s="4">
        <f t="shared" si="7"/>
        <v>2.0802656273398448</v>
      </c>
      <c r="R112" s="2">
        <v>65.8</v>
      </c>
      <c r="S112" s="2">
        <v>67.5</v>
      </c>
    </row>
    <row r="113" spans="1:19" x14ac:dyDescent="0.2">
      <c r="A113" s="2" t="s">
        <v>542</v>
      </c>
      <c r="B113" s="2" t="s">
        <v>543</v>
      </c>
      <c r="C113" s="2">
        <v>0</v>
      </c>
      <c r="D113" s="2">
        <v>69.302999999999997</v>
      </c>
      <c r="E113" s="2">
        <v>71</v>
      </c>
      <c r="F113" s="2">
        <v>13</v>
      </c>
      <c r="G113" s="2">
        <v>41</v>
      </c>
      <c r="H113" s="2">
        <v>13</v>
      </c>
      <c r="I113" s="2">
        <v>5.17</v>
      </c>
      <c r="J113" s="2">
        <v>0.56699999999999995</v>
      </c>
      <c r="K113" s="2">
        <v>0.59499999999999997</v>
      </c>
      <c r="L113" s="4">
        <f t="shared" si="4"/>
        <v>0.58099999999999996</v>
      </c>
      <c r="M113" s="4">
        <f t="shared" si="5"/>
        <v>-0.78338993125755829</v>
      </c>
      <c r="N113" s="2">
        <v>2356.3000000000002</v>
      </c>
      <c r="O113" s="2">
        <v>2264.8000000000002</v>
      </c>
      <c r="P113" s="4">
        <f t="shared" si="6"/>
        <v>2310.5500000000002</v>
      </c>
      <c r="Q113" s="4">
        <f t="shared" si="7"/>
        <v>3.3637153710322361</v>
      </c>
      <c r="R113" s="2">
        <v>1291.7</v>
      </c>
      <c r="S113" s="2">
        <v>1347.7</v>
      </c>
    </row>
    <row r="114" spans="1:19" x14ac:dyDescent="0.2">
      <c r="A114" s="2" t="s">
        <v>576</v>
      </c>
      <c r="B114" s="2" t="s">
        <v>577</v>
      </c>
      <c r="C114" s="2">
        <v>0</v>
      </c>
      <c r="D114" s="2">
        <v>66.822999999999993</v>
      </c>
      <c r="E114" s="2">
        <v>33</v>
      </c>
      <c r="F114" s="2">
        <v>20</v>
      </c>
      <c r="G114" s="2">
        <v>34</v>
      </c>
      <c r="H114" s="2">
        <v>20</v>
      </c>
      <c r="I114" s="2">
        <v>7.12</v>
      </c>
      <c r="J114" s="2">
        <v>0.56699999999999995</v>
      </c>
      <c r="K114" s="2">
        <v>0.56699999999999995</v>
      </c>
      <c r="L114" s="4">
        <f t="shared" si="4"/>
        <v>0.56699999999999995</v>
      </c>
      <c r="M114" s="4">
        <f t="shared" si="5"/>
        <v>-0.8185793597198584</v>
      </c>
      <c r="N114" s="2">
        <v>1701.6</v>
      </c>
      <c r="O114" s="2">
        <v>1744.7</v>
      </c>
      <c r="P114" s="4">
        <f t="shared" si="6"/>
        <v>1723.15</v>
      </c>
      <c r="Q114" s="4">
        <f t="shared" si="7"/>
        <v>3.236323084375949</v>
      </c>
      <c r="R114" s="2">
        <v>933.3</v>
      </c>
      <c r="S114" s="2">
        <v>988.8</v>
      </c>
    </row>
    <row r="115" spans="1:19" x14ac:dyDescent="0.2">
      <c r="A115" s="2" t="s">
        <v>538</v>
      </c>
      <c r="B115" s="2" t="s">
        <v>539</v>
      </c>
      <c r="C115" s="2">
        <v>0</v>
      </c>
      <c r="D115" s="2">
        <v>69.399000000000001</v>
      </c>
      <c r="E115" s="2">
        <v>51</v>
      </c>
      <c r="F115" s="2">
        <v>23</v>
      </c>
      <c r="G115" s="2">
        <v>36</v>
      </c>
      <c r="H115" s="2">
        <v>22</v>
      </c>
      <c r="I115" s="2">
        <v>5.12</v>
      </c>
      <c r="J115" s="2">
        <v>0.56699999999999995</v>
      </c>
      <c r="K115" s="2">
        <v>0.57099999999999995</v>
      </c>
      <c r="L115" s="4">
        <f t="shared" si="4"/>
        <v>0.56899999999999995</v>
      </c>
      <c r="M115" s="4">
        <f t="shared" si="5"/>
        <v>-0.8134994423555052</v>
      </c>
      <c r="N115" s="2">
        <v>1384.2</v>
      </c>
      <c r="O115" s="2">
        <v>1346.2</v>
      </c>
      <c r="P115" s="4">
        <f t="shared" si="6"/>
        <v>1365.2</v>
      </c>
      <c r="Q115" s="4">
        <f t="shared" si="7"/>
        <v>3.1351962796066011</v>
      </c>
      <c r="R115" s="2">
        <v>759.7</v>
      </c>
      <c r="S115" s="2">
        <v>768.3</v>
      </c>
    </row>
    <row r="116" spans="1:19" x14ac:dyDescent="0.2">
      <c r="A116" s="2" t="s">
        <v>536</v>
      </c>
      <c r="B116" s="2" t="s">
        <v>537</v>
      </c>
      <c r="C116" s="2">
        <v>0</v>
      </c>
      <c r="D116" s="2">
        <v>69.430999999999997</v>
      </c>
      <c r="E116" s="2">
        <v>34</v>
      </c>
      <c r="F116" s="2">
        <v>17</v>
      </c>
      <c r="G116" s="2">
        <v>29</v>
      </c>
      <c r="H116" s="2">
        <v>17</v>
      </c>
      <c r="I116" s="2">
        <v>4.68</v>
      </c>
      <c r="J116" s="2">
        <v>0.57199999999999995</v>
      </c>
      <c r="K116" s="2">
        <v>0.61</v>
      </c>
      <c r="L116" s="4">
        <f t="shared" si="4"/>
        <v>0.59099999999999997</v>
      </c>
      <c r="M116" s="4">
        <f t="shared" si="5"/>
        <v>-0.75876996448455469</v>
      </c>
      <c r="N116" s="2">
        <v>986.9</v>
      </c>
      <c r="O116" s="2">
        <v>968.6</v>
      </c>
      <c r="P116" s="4">
        <f t="shared" si="6"/>
        <v>977.75</v>
      </c>
      <c r="Q116" s="4">
        <f t="shared" si="7"/>
        <v>2.9902278246241685</v>
      </c>
      <c r="R116" s="2">
        <v>546.4</v>
      </c>
      <c r="S116" s="2">
        <v>591.1</v>
      </c>
    </row>
    <row r="117" spans="1:19" x14ac:dyDescent="0.2">
      <c r="A117" s="2" t="s">
        <v>1976</v>
      </c>
      <c r="B117" s="2" t="s">
        <v>1977</v>
      </c>
      <c r="C117" s="2">
        <v>0</v>
      </c>
      <c r="D117" s="2">
        <v>20.895</v>
      </c>
      <c r="E117" s="2">
        <v>34</v>
      </c>
      <c r="F117" s="2">
        <v>5</v>
      </c>
      <c r="G117" s="2">
        <v>9</v>
      </c>
      <c r="H117" s="2">
        <v>5</v>
      </c>
      <c r="I117" s="2">
        <v>5.59</v>
      </c>
      <c r="J117" s="2">
        <v>0.57299999999999995</v>
      </c>
      <c r="K117" s="2">
        <v>0.69599999999999995</v>
      </c>
      <c r="L117" s="4">
        <f t="shared" si="4"/>
        <v>0.63449999999999995</v>
      </c>
      <c r="M117" s="4">
        <f t="shared" si="5"/>
        <v>-0.65630793082098127</v>
      </c>
      <c r="N117" s="2">
        <v>209.1</v>
      </c>
      <c r="O117" s="2">
        <v>194.8</v>
      </c>
      <c r="P117" s="4">
        <f t="shared" si="6"/>
        <v>201.95</v>
      </c>
      <c r="Q117" s="4">
        <f t="shared" si="7"/>
        <v>2.305243857506007</v>
      </c>
      <c r="R117" s="2">
        <v>115.8</v>
      </c>
      <c r="S117" s="2">
        <v>135.69999999999999</v>
      </c>
    </row>
    <row r="118" spans="1:19" x14ac:dyDescent="0.2">
      <c r="A118" s="2" t="s">
        <v>122</v>
      </c>
      <c r="B118" s="2" t="s">
        <v>123</v>
      </c>
      <c r="C118" s="2">
        <v>0</v>
      </c>
      <c r="D118" s="2">
        <v>165.041</v>
      </c>
      <c r="E118" s="2">
        <v>100</v>
      </c>
      <c r="F118" s="2">
        <v>15</v>
      </c>
      <c r="G118" s="2">
        <v>2388</v>
      </c>
      <c r="H118" s="2">
        <v>1</v>
      </c>
      <c r="I118" s="2">
        <v>6.37</v>
      </c>
      <c r="J118" s="2">
        <v>0.57399999999999995</v>
      </c>
      <c r="K118" s="2">
        <v>0.42299999999999999</v>
      </c>
      <c r="L118" s="4">
        <f t="shared" si="4"/>
        <v>0.49849999999999994</v>
      </c>
      <c r="M118" s="4">
        <f t="shared" si="5"/>
        <v>-1.0043345902638912</v>
      </c>
      <c r="N118" s="2">
        <v>42</v>
      </c>
      <c r="O118" s="2">
        <v>42</v>
      </c>
      <c r="P118" s="4">
        <f t="shared" si="6"/>
        <v>42</v>
      </c>
      <c r="Q118" s="4">
        <f t="shared" si="7"/>
        <v>1.6232492903979006</v>
      </c>
      <c r="R118" s="2">
        <v>23.3</v>
      </c>
      <c r="S118" s="2">
        <v>17.8</v>
      </c>
    </row>
    <row r="119" spans="1:19" x14ac:dyDescent="0.2">
      <c r="A119" s="2" t="s">
        <v>3379</v>
      </c>
      <c r="B119" s="2" t="s">
        <v>3380</v>
      </c>
      <c r="C119" s="2">
        <v>0</v>
      </c>
      <c r="D119" s="2">
        <v>6.6589999999999998</v>
      </c>
      <c r="E119" s="2">
        <v>5</v>
      </c>
      <c r="F119" s="2">
        <v>2</v>
      </c>
      <c r="G119" s="2">
        <v>3</v>
      </c>
      <c r="H119" s="2">
        <v>2</v>
      </c>
      <c r="I119" s="2">
        <v>8.24</v>
      </c>
      <c r="J119" s="2">
        <v>0.57499999999999996</v>
      </c>
      <c r="K119" s="2">
        <v>0.61599999999999999</v>
      </c>
      <c r="L119" s="4">
        <f t="shared" si="4"/>
        <v>0.59549999999999992</v>
      </c>
      <c r="M119" s="4">
        <f t="shared" si="5"/>
        <v>-0.7478265867979732</v>
      </c>
      <c r="N119" s="2">
        <v>120.1</v>
      </c>
      <c r="O119" s="2">
        <v>107.2</v>
      </c>
      <c r="P119" s="4">
        <f t="shared" si="6"/>
        <v>113.65</v>
      </c>
      <c r="Q119" s="4">
        <f t="shared" si="7"/>
        <v>2.0555694400609896</v>
      </c>
      <c r="R119" s="2">
        <v>66.8</v>
      </c>
      <c r="S119" s="2">
        <v>66</v>
      </c>
    </row>
    <row r="120" spans="1:19" x14ac:dyDescent="0.2">
      <c r="A120" s="2" t="s">
        <v>2745</v>
      </c>
      <c r="B120" s="2" t="s">
        <v>2746</v>
      </c>
      <c r="C120" s="2">
        <v>0</v>
      </c>
      <c r="D120" s="2">
        <v>11.499000000000001</v>
      </c>
      <c r="E120" s="2">
        <v>16</v>
      </c>
      <c r="F120" s="2">
        <v>3</v>
      </c>
      <c r="G120" s="2">
        <v>4</v>
      </c>
      <c r="H120" s="2">
        <v>3</v>
      </c>
      <c r="I120" s="2">
        <v>5.72</v>
      </c>
      <c r="J120" s="2">
        <v>0.57499999999999996</v>
      </c>
      <c r="K120" s="2">
        <v>0.71399999999999997</v>
      </c>
      <c r="L120" s="4">
        <f t="shared" si="4"/>
        <v>0.64449999999999996</v>
      </c>
      <c r="M120" s="4">
        <f t="shared" si="5"/>
        <v>-0.63374773630043624</v>
      </c>
      <c r="N120" s="2">
        <v>269.39999999999998</v>
      </c>
      <c r="O120" s="2">
        <v>248.2</v>
      </c>
      <c r="P120" s="4">
        <f t="shared" si="6"/>
        <v>258.79999999999995</v>
      </c>
      <c r="Q120" s="4">
        <f t="shared" si="7"/>
        <v>2.4129642719966626</v>
      </c>
      <c r="R120" s="2">
        <v>149.69999999999999</v>
      </c>
      <c r="S120" s="2">
        <v>177.3</v>
      </c>
    </row>
    <row r="121" spans="1:19" x14ac:dyDescent="0.2">
      <c r="A121" s="2" t="s">
        <v>640</v>
      </c>
      <c r="B121" s="2" t="s">
        <v>641</v>
      </c>
      <c r="C121" s="2">
        <v>0</v>
      </c>
      <c r="D121" s="2">
        <v>61.357999999999997</v>
      </c>
      <c r="E121" s="2">
        <v>14</v>
      </c>
      <c r="F121" s="2">
        <v>13</v>
      </c>
      <c r="G121" s="2">
        <v>28</v>
      </c>
      <c r="H121" s="2">
        <v>4</v>
      </c>
      <c r="I121" s="2">
        <v>6.04</v>
      </c>
      <c r="J121" s="2">
        <v>0.57499999999999996</v>
      </c>
      <c r="K121" s="2">
        <v>0.60699999999999998</v>
      </c>
      <c r="L121" s="4">
        <f t="shared" si="4"/>
        <v>0.59099999999999997</v>
      </c>
      <c r="M121" s="4">
        <f t="shared" si="5"/>
        <v>-0.75876996448455469</v>
      </c>
      <c r="N121" s="2">
        <v>106.5</v>
      </c>
      <c r="O121" s="2">
        <v>104.5</v>
      </c>
      <c r="P121" s="4">
        <f t="shared" si="6"/>
        <v>105.5</v>
      </c>
      <c r="Q121" s="4">
        <f t="shared" si="7"/>
        <v>2.0232524596337114</v>
      </c>
      <c r="R121" s="2">
        <v>59.2</v>
      </c>
      <c r="S121" s="2">
        <v>63.4</v>
      </c>
    </row>
    <row r="122" spans="1:19" x14ac:dyDescent="0.2">
      <c r="A122" s="2" t="s">
        <v>279</v>
      </c>
      <c r="B122" s="2" t="s">
        <v>280</v>
      </c>
      <c r="C122" s="2">
        <v>0</v>
      </c>
      <c r="D122" s="2">
        <v>104.708</v>
      </c>
      <c r="E122" s="2">
        <v>47</v>
      </c>
      <c r="F122" s="2">
        <v>32</v>
      </c>
      <c r="G122" s="2">
        <v>65</v>
      </c>
      <c r="H122" s="2">
        <v>32</v>
      </c>
      <c r="I122" s="2">
        <v>6.4</v>
      </c>
      <c r="J122" s="2">
        <v>0.57699999999999996</v>
      </c>
      <c r="K122" s="2">
        <v>0.58899999999999997</v>
      </c>
      <c r="L122" s="4">
        <f t="shared" si="4"/>
        <v>0.58299999999999996</v>
      </c>
      <c r="M122" s="4">
        <f t="shared" si="5"/>
        <v>-0.7784322114615907</v>
      </c>
      <c r="N122" s="2">
        <v>5303.2</v>
      </c>
      <c r="O122" s="2">
        <v>5238.1000000000004</v>
      </c>
      <c r="P122" s="4">
        <f t="shared" si="6"/>
        <v>5270.65</v>
      </c>
      <c r="Q122" s="4">
        <f t="shared" si="7"/>
        <v>3.7218641776424906</v>
      </c>
      <c r="R122" s="2">
        <v>2957.7</v>
      </c>
      <c r="S122" s="2">
        <v>3084.3</v>
      </c>
    </row>
    <row r="123" spans="1:19" x14ac:dyDescent="0.2">
      <c r="A123" s="2" t="s">
        <v>1484</v>
      </c>
      <c r="B123" s="2" t="s">
        <v>1485</v>
      </c>
      <c r="C123" s="2">
        <v>0</v>
      </c>
      <c r="D123" s="2">
        <v>30.291</v>
      </c>
      <c r="E123" s="2">
        <v>37</v>
      </c>
      <c r="F123" s="2">
        <v>7</v>
      </c>
      <c r="G123" s="2">
        <v>13</v>
      </c>
      <c r="H123" s="2">
        <v>7</v>
      </c>
      <c r="I123" s="2">
        <v>4.7</v>
      </c>
      <c r="J123" s="2">
        <v>0.57799999999999996</v>
      </c>
      <c r="K123" s="2">
        <v>0.57399999999999995</v>
      </c>
      <c r="L123" s="4">
        <f t="shared" si="4"/>
        <v>0.57599999999999996</v>
      </c>
      <c r="M123" s="4">
        <f t="shared" si="5"/>
        <v>-0.79585928321977484</v>
      </c>
      <c r="N123" s="2">
        <v>637.6</v>
      </c>
      <c r="O123" s="2">
        <v>663</v>
      </c>
      <c r="P123" s="4">
        <f t="shared" si="6"/>
        <v>650.29999999999995</v>
      </c>
      <c r="Q123" s="4">
        <f t="shared" si="7"/>
        <v>2.8131137540078988</v>
      </c>
      <c r="R123" s="2">
        <v>356.3</v>
      </c>
      <c r="S123" s="2">
        <v>380.8</v>
      </c>
    </row>
    <row r="124" spans="1:19" x14ac:dyDescent="0.2">
      <c r="A124" s="2" t="s">
        <v>3234</v>
      </c>
      <c r="B124" s="2" t="s">
        <v>3235</v>
      </c>
      <c r="C124" s="2">
        <v>0</v>
      </c>
      <c r="D124" s="2">
        <v>7.6710000000000003</v>
      </c>
      <c r="E124" s="2">
        <v>25</v>
      </c>
      <c r="F124" s="2">
        <v>2</v>
      </c>
      <c r="G124" s="2">
        <v>4</v>
      </c>
      <c r="H124" s="2">
        <v>2</v>
      </c>
      <c r="I124" s="2">
        <v>9.91</v>
      </c>
      <c r="J124" s="2">
        <v>0.57899999999999996</v>
      </c>
      <c r="K124" s="2">
        <v>0.56999999999999995</v>
      </c>
      <c r="L124" s="4">
        <f t="shared" si="4"/>
        <v>0.57450000000000001</v>
      </c>
      <c r="M124" s="4">
        <f t="shared" si="5"/>
        <v>-0.79962120201597375</v>
      </c>
      <c r="N124" s="2">
        <v>205.4</v>
      </c>
      <c r="O124" s="2">
        <v>206.4</v>
      </c>
      <c r="P124" s="4">
        <f t="shared" si="6"/>
        <v>205.9</v>
      </c>
      <c r="Q124" s="4">
        <f t="shared" si="7"/>
        <v>2.3136563466180315</v>
      </c>
      <c r="R124" s="2">
        <v>115.1</v>
      </c>
      <c r="S124" s="2">
        <v>117.6</v>
      </c>
    </row>
    <row r="125" spans="1:19" x14ac:dyDescent="0.2">
      <c r="A125" s="2" t="s">
        <v>118</v>
      </c>
      <c r="B125" s="2" t="s">
        <v>119</v>
      </c>
      <c r="C125" s="2">
        <v>0</v>
      </c>
      <c r="D125" s="2">
        <v>165.61099999999999</v>
      </c>
      <c r="E125" s="2">
        <v>100</v>
      </c>
      <c r="F125" s="2">
        <v>15</v>
      </c>
      <c r="G125" s="2">
        <v>2388</v>
      </c>
      <c r="H125" s="2">
        <v>1</v>
      </c>
      <c r="I125" s="2">
        <v>6.68</v>
      </c>
      <c r="J125" s="2">
        <v>0.57899999999999996</v>
      </c>
      <c r="K125" s="2">
        <v>0.45500000000000002</v>
      </c>
      <c r="L125" s="4">
        <f t="shared" si="4"/>
        <v>0.51700000000000002</v>
      </c>
      <c r="M125" s="4">
        <f t="shared" si="5"/>
        <v>-0.95176381434715251</v>
      </c>
      <c r="N125" s="2">
        <v>38.200000000000003</v>
      </c>
      <c r="O125" s="2">
        <v>33.6</v>
      </c>
      <c r="P125" s="4">
        <f t="shared" si="6"/>
        <v>35.900000000000006</v>
      </c>
      <c r="Q125" s="4">
        <f t="shared" si="7"/>
        <v>1.5550944485783191</v>
      </c>
      <c r="R125" s="2">
        <v>21.4</v>
      </c>
      <c r="S125" s="2">
        <v>15.3</v>
      </c>
    </row>
    <row r="126" spans="1:19" x14ac:dyDescent="0.2">
      <c r="A126" s="2" t="s">
        <v>3501</v>
      </c>
      <c r="B126" s="2" t="s">
        <v>3502</v>
      </c>
      <c r="C126" s="2">
        <v>0</v>
      </c>
      <c r="D126" s="2">
        <v>6.0460000000000003</v>
      </c>
      <c r="E126" s="2">
        <v>6</v>
      </c>
      <c r="F126" s="2">
        <v>2</v>
      </c>
      <c r="G126" s="2">
        <v>4</v>
      </c>
      <c r="H126" s="2">
        <v>2</v>
      </c>
      <c r="I126" s="2">
        <v>7.21</v>
      </c>
      <c r="J126" s="2">
        <v>0.58099999999999996</v>
      </c>
      <c r="K126" s="2">
        <v>0.64</v>
      </c>
      <c r="L126" s="4">
        <f t="shared" si="4"/>
        <v>0.61050000000000004</v>
      </c>
      <c r="M126" s="4">
        <f t="shared" si="5"/>
        <v>-0.71193679967468382</v>
      </c>
      <c r="N126" s="2">
        <v>278.10000000000002</v>
      </c>
      <c r="O126" s="2">
        <v>251.2</v>
      </c>
      <c r="P126" s="4">
        <f t="shared" si="6"/>
        <v>264.64999999999998</v>
      </c>
      <c r="Q126" s="4">
        <f t="shared" si="7"/>
        <v>2.4226718983272866</v>
      </c>
      <c r="R126" s="2">
        <v>156.19999999999999</v>
      </c>
      <c r="S126" s="2">
        <v>160.69999999999999</v>
      </c>
    </row>
    <row r="127" spans="1:19" x14ac:dyDescent="0.2">
      <c r="A127" s="2" t="s">
        <v>578</v>
      </c>
      <c r="B127" s="2" t="s">
        <v>579</v>
      </c>
      <c r="C127" s="2">
        <v>0</v>
      </c>
      <c r="D127" s="2">
        <v>66.671000000000006</v>
      </c>
      <c r="E127" s="2">
        <v>19</v>
      </c>
      <c r="F127" s="2">
        <v>22</v>
      </c>
      <c r="G127" s="2">
        <v>28</v>
      </c>
      <c r="H127" s="2">
        <v>22</v>
      </c>
      <c r="I127" s="2">
        <v>5.58</v>
      </c>
      <c r="J127" s="2">
        <v>0.58099999999999996</v>
      </c>
      <c r="K127" s="2">
        <v>0.61499999999999999</v>
      </c>
      <c r="L127" s="4">
        <f t="shared" si="4"/>
        <v>0.59799999999999998</v>
      </c>
      <c r="M127" s="4">
        <f t="shared" si="5"/>
        <v>-0.74178261046398208</v>
      </c>
      <c r="N127" s="2">
        <v>1262.4000000000001</v>
      </c>
      <c r="O127" s="2">
        <v>1247.2</v>
      </c>
      <c r="P127" s="4">
        <f t="shared" si="6"/>
        <v>1254.8000000000002</v>
      </c>
      <c r="Q127" s="4">
        <f t="shared" si="7"/>
        <v>3.0985745100257076</v>
      </c>
      <c r="R127" s="2">
        <v>709.4</v>
      </c>
      <c r="S127" s="2">
        <v>767.4</v>
      </c>
    </row>
    <row r="128" spans="1:19" x14ac:dyDescent="0.2">
      <c r="A128" s="2" t="s">
        <v>2711</v>
      </c>
      <c r="B128" s="2" t="s">
        <v>2712</v>
      </c>
      <c r="C128" s="2">
        <v>0</v>
      </c>
      <c r="D128" s="2">
        <v>11.926</v>
      </c>
      <c r="E128" s="2">
        <v>7</v>
      </c>
      <c r="F128" s="2">
        <v>4</v>
      </c>
      <c r="G128" s="2">
        <v>8</v>
      </c>
      <c r="H128" s="2">
        <v>2</v>
      </c>
      <c r="I128" s="2">
        <v>8.02</v>
      </c>
      <c r="J128" s="2">
        <v>0.58599999999999997</v>
      </c>
      <c r="K128" s="2">
        <v>0.65400000000000003</v>
      </c>
      <c r="L128" s="4">
        <f t="shared" si="4"/>
        <v>0.62</v>
      </c>
      <c r="M128" s="4">
        <f t="shared" si="5"/>
        <v>-0.68965987938784945</v>
      </c>
      <c r="N128" s="2">
        <v>575.9</v>
      </c>
      <c r="O128" s="2">
        <v>563.29999999999995</v>
      </c>
      <c r="P128" s="4">
        <f t="shared" si="6"/>
        <v>569.59999999999991</v>
      </c>
      <c r="Q128" s="4">
        <f t="shared" si="7"/>
        <v>2.7555699806287999</v>
      </c>
      <c r="R128" s="2">
        <v>326.3</v>
      </c>
      <c r="S128" s="2">
        <v>368.7</v>
      </c>
    </row>
    <row r="129" spans="1:19" x14ac:dyDescent="0.2">
      <c r="A129" s="2" t="s">
        <v>2518</v>
      </c>
      <c r="B129" s="2" t="s">
        <v>2519</v>
      </c>
      <c r="C129" s="2">
        <v>0</v>
      </c>
      <c r="D129" s="2">
        <v>13.808999999999999</v>
      </c>
      <c r="E129" s="2">
        <v>35</v>
      </c>
      <c r="F129" s="2">
        <v>5</v>
      </c>
      <c r="G129" s="2">
        <v>9</v>
      </c>
      <c r="H129" s="2">
        <v>5</v>
      </c>
      <c r="I129" s="2">
        <v>7.44</v>
      </c>
      <c r="J129" s="2">
        <v>0.58699999999999997</v>
      </c>
      <c r="K129" s="2">
        <v>0.65700000000000003</v>
      </c>
      <c r="L129" s="4">
        <f t="shared" si="4"/>
        <v>0.622</v>
      </c>
      <c r="M129" s="4">
        <f t="shared" si="5"/>
        <v>-0.68501351453148451</v>
      </c>
      <c r="N129" s="2">
        <v>528.1</v>
      </c>
      <c r="O129" s="2">
        <v>509.4</v>
      </c>
      <c r="P129" s="4">
        <f t="shared" si="6"/>
        <v>518.75</v>
      </c>
      <c r="Q129" s="4">
        <f t="shared" si="7"/>
        <v>2.7149581097201492</v>
      </c>
      <c r="R129" s="2">
        <v>299.7</v>
      </c>
      <c r="S129" s="2">
        <v>334.7</v>
      </c>
    </row>
    <row r="130" spans="1:19" x14ac:dyDescent="0.2">
      <c r="A130" s="2" t="s">
        <v>3587</v>
      </c>
      <c r="B130" s="2" t="s">
        <v>3588</v>
      </c>
      <c r="C130" s="2">
        <v>0</v>
      </c>
      <c r="D130" s="2">
        <v>5.51</v>
      </c>
      <c r="E130" s="2">
        <v>3</v>
      </c>
      <c r="F130" s="2">
        <v>2</v>
      </c>
      <c r="G130" s="2">
        <v>3</v>
      </c>
      <c r="H130" s="2">
        <v>2</v>
      </c>
      <c r="I130" s="2">
        <v>6.52</v>
      </c>
      <c r="J130" s="2">
        <v>0.58899999999999997</v>
      </c>
      <c r="K130" s="2">
        <v>0.61099999999999999</v>
      </c>
      <c r="L130" s="4">
        <f t="shared" ref="L130:L193" si="8">AVERAGE(J130:K130)</f>
        <v>0.6</v>
      </c>
      <c r="M130" s="4">
        <f t="shared" ref="M130:M193" si="9">LOG(L130,2)</f>
        <v>-0.73696559416620622</v>
      </c>
      <c r="N130" s="2">
        <v>113</v>
      </c>
      <c r="O130" s="2">
        <v>110.4</v>
      </c>
      <c r="P130" s="4">
        <f t="shared" si="6"/>
        <v>111.7</v>
      </c>
      <c r="Q130" s="4">
        <f t="shared" si="7"/>
        <v>2.0480531731156089</v>
      </c>
      <c r="R130" s="2">
        <v>64.400000000000006</v>
      </c>
      <c r="S130" s="2">
        <v>67.5</v>
      </c>
    </row>
    <row r="131" spans="1:19" x14ac:dyDescent="0.2">
      <c r="A131" s="2" t="s">
        <v>3663</v>
      </c>
      <c r="B131" s="2" t="s">
        <v>3664</v>
      </c>
      <c r="C131" s="2">
        <v>0</v>
      </c>
      <c r="D131" s="2">
        <v>5.085</v>
      </c>
      <c r="E131" s="2">
        <v>6</v>
      </c>
      <c r="F131" s="2">
        <v>2</v>
      </c>
      <c r="G131" s="2">
        <v>2</v>
      </c>
      <c r="H131" s="2">
        <v>2</v>
      </c>
      <c r="I131" s="2">
        <v>7.17</v>
      </c>
      <c r="J131" s="2">
        <v>0.59099999999999997</v>
      </c>
      <c r="K131" s="2">
        <v>0.93</v>
      </c>
      <c r="L131" s="4">
        <f t="shared" si="8"/>
        <v>0.76049999999999995</v>
      </c>
      <c r="M131" s="4">
        <f t="shared" si="9"/>
        <v>-0.39497984693759047</v>
      </c>
      <c r="N131" s="2">
        <v>29.2</v>
      </c>
      <c r="O131" s="2">
        <v>25.1</v>
      </c>
      <c r="P131" s="4">
        <f t="shared" ref="P131:P194" si="10">AVERAGE(N131:O131)</f>
        <v>27.15</v>
      </c>
      <c r="Q131" s="4">
        <f t="shared" ref="Q131:Q194" si="11">LOG(P131)</f>
        <v>1.4337698339248657</v>
      </c>
      <c r="R131" s="2">
        <v>16.7</v>
      </c>
      <c r="S131" s="2">
        <v>23.4</v>
      </c>
    </row>
    <row r="132" spans="1:19" x14ac:dyDescent="0.2">
      <c r="A132" s="2" t="s">
        <v>792</v>
      </c>
      <c r="B132" s="2" t="s">
        <v>793</v>
      </c>
      <c r="C132" s="2">
        <v>0</v>
      </c>
      <c r="D132" s="2">
        <v>52.298000000000002</v>
      </c>
      <c r="E132" s="2">
        <v>25</v>
      </c>
      <c r="F132" s="2">
        <v>18</v>
      </c>
      <c r="G132" s="2">
        <v>33</v>
      </c>
      <c r="H132" s="2">
        <v>18</v>
      </c>
      <c r="I132" s="2">
        <v>7.03</v>
      </c>
      <c r="J132" s="2">
        <v>0.59499999999999997</v>
      </c>
      <c r="K132" s="2">
        <v>0.61899999999999999</v>
      </c>
      <c r="L132" s="4">
        <f t="shared" si="8"/>
        <v>0.60699999999999998</v>
      </c>
      <c r="M132" s="4">
        <f t="shared" si="9"/>
        <v>-0.72023157840640495</v>
      </c>
      <c r="N132" s="2">
        <v>1531.9</v>
      </c>
      <c r="O132" s="2">
        <v>1498.1</v>
      </c>
      <c r="P132" s="4">
        <f t="shared" si="10"/>
        <v>1515</v>
      </c>
      <c r="Q132" s="4">
        <f t="shared" si="11"/>
        <v>3.180412632838324</v>
      </c>
      <c r="R132" s="2">
        <v>881</v>
      </c>
      <c r="S132" s="2">
        <v>927</v>
      </c>
    </row>
    <row r="133" spans="1:19" x14ac:dyDescent="0.2">
      <c r="A133" s="2" t="s">
        <v>2982</v>
      </c>
      <c r="B133" s="2" t="s">
        <v>2983</v>
      </c>
      <c r="C133" s="2">
        <v>0</v>
      </c>
      <c r="D133" s="2">
        <v>9.5830000000000002</v>
      </c>
      <c r="E133" s="2">
        <v>19</v>
      </c>
      <c r="F133" s="2">
        <v>3</v>
      </c>
      <c r="G133" s="2">
        <v>5</v>
      </c>
      <c r="H133" s="2">
        <v>3</v>
      </c>
      <c r="I133" s="2">
        <v>6.01</v>
      </c>
      <c r="J133" s="2">
        <v>0.59699999999999998</v>
      </c>
      <c r="K133" s="2">
        <v>0.56499999999999995</v>
      </c>
      <c r="L133" s="4">
        <f t="shared" si="8"/>
        <v>0.58099999999999996</v>
      </c>
      <c r="M133" s="4">
        <f t="shared" si="9"/>
        <v>-0.78338993125755829</v>
      </c>
      <c r="N133" s="2">
        <v>60.1</v>
      </c>
      <c r="O133" s="2">
        <v>57.2</v>
      </c>
      <c r="P133" s="4">
        <f t="shared" si="10"/>
        <v>58.650000000000006</v>
      </c>
      <c r="Q133" s="4">
        <f t="shared" si="11"/>
        <v>1.7682680164515481</v>
      </c>
      <c r="R133" s="2">
        <v>34.700000000000003</v>
      </c>
      <c r="S133" s="2">
        <v>32.299999999999997</v>
      </c>
    </row>
    <row r="134" spans="1:19" x14ac:dyDescent="0.2">
      <c r="A134" s="2" t="s">
        <v>2797</v>
      </c>
      <c r="B134" s="2" t="s">
        <v>2798</v>
      </c>
      <c r="C134" s="2">
        <v>0</v>
      </c>
      <c r="D134" s="2">
        <v>11.003</v>
      </c>
      <c r="E134" s="2">
        <v>68</v>
      </c>
      <c r="F134" s="2">
        <v>3</v>
      </c>
      <c r="G134" s="2">
        <v>3</v>
      </c>
      <c r="H134" s="2">
        <v>2</v>
      </c>
      <c r="I134" s="2">
        <v>4.37</v>
      </c>
      <c r="J134" s="2">
        <v>0.59799999999999998</v>
      </c>
      <c r="K134" s="2">
        <v>0.58899999999999997</v>
      </c>
      <c r="L134" s="4">
        <f t="shared" si="8"/>
        <v>0.59349999999999992</v>
      </c>
      <c r="M134" s="4">
        <f t="shared" si="9"/>
        <v>-0.75268006502018059</v>
      </c>
      <c r="N134" s="2">
        <v>152.69999999999999</v>
      </c>
      <c r="O134" s="2">
        <v>167.1</v>
      </c>
      <c r="P134" s="4">
        <f t="shared" si="10"/>
        <v>159.89999999999998</v>
      </c>
      <c r="Q134" s="4">
        <f t="shared" si="11"/>
        <v>2.2038484637462346</v>
      </c>
      <c r="R134" s="2">
        <v>88.3</v>
      </c>
      <c r="S134" s="2">
        <v>98.5</v>
      </c>
    </row>
    <row r="135" spans="1:19" x14ac:dyDescent="0.2">
      <c r="A135" s="2" t="s">
        <v>2264</v>
      </c>
      <c r="B135" s="2" t="s">
        <v>2265</v>
      </c>
      <c r="C135" s="2">
        <v>0</v>
      </c>
      <c r="D135" s="2">
        <v>16.484999999999999</v>
      </c>
      <c r="E135" s="2">
        <v>10</v>
      </c>
      <c r="F135" s="2">
        <v>4</v>
      </c>
      <c r="G135" s="2">
        <v>9</v>
      </c>
      <c r="H135" s="2">
        <v>4</v>
      </c>
      <c r="I135" s="2">
        <v>8.2899999999999991</v>
      </c>
      <c r="J135" s="2">
        <v>0.59799999999999998</v>
      </c>
      <c r="K135" s="2">
        <v>0.64800000000000002</v>
      </c>
      <c r="L135" s="4">
        <f t="shared" si="8"/>
        <v>0.623</v>
      </c>
      <c r="M135" s="4">
        <f t="shared" si="9"/>
        <v>-0.68269593163808517</v>
      </c>
      <c r="N135" s="2">
        <v>419.6</v>
      </c>
      <c r="O135" s="2">
        <v>408.4</v>
      </c>
      <c r="P135" s="4">
        <f t="shared" si="10"/>
        <v>414</v>
      </c>
      <c r="Q135" s="4">
        <f t="shared" si="11"/>
        <v>2.6170003411208991</v>
      </c>
      <c r="R135" s="2">
        <v>242.7</v>
      </c>
      <c r="S135" s="2">
        <v>264.89999999999998</v>
      </c>
    </row>
    <row r="136" spans="1:19" x14ac:dyDescent="0.2">
      <c r="A136" s="2" t="s">
        <v>728</v>
      </c>
      <c r="B136" s="2" t="s">
        <v>729</v>
      </c>
      <c r="C136" s="2">
        <v>0</v>
      </c>
      <c r="D136" s="2">
        <v>56.579000000000001</v>
      </c>
      <c r="E136" s="2">
        <v>23</v>
      </c>
      <c r="F136" s="2">
        <v>17</v>
      </c>
      <c r="G136" s="2">
        <v>29</v>
      </c>
      <c r="H136" s="2">
        <v>15</v>
      </c>
      <c r="I136" s="2">
        <v>5.49</v>
      </c>
      <c r="J136" s="2">
        <v>0.60499999999999998</v>
      </c>
      <c r="K136" s="2">
        <v>0.61899999999999999</v>
      </c>
      <c r="L136" s="4">
        <f t="shared" si="8"/>
        <v>0.61199999999999999</v>
      </c>
      <c r="M136" s="4">
        <f t="shared" si="9"/>
        <v>-0.70839644196943541</v>
      </c>
      <c r="N136" s="2">
        <v>889.1</v>
      </c>
      <c r="O136" s="2">
        <v>879.6</v>
      </c>
      <c r="P136" s="4">
        <f t="shared" si="10"/>
        <v>884.35</v>
      </c>
      <c r="Q136" s="4">
        <f t="shared" si="11"/>
        <v>2.9466241801550428</v>
      </c>
      <c r="R136" s="2">
        <v>519.9</v>
      </c>
      <c r="S136" s="2">
        <v>544.79999999999995</v>
      </c>
    </row>
    <row r="137" spans="1:19" x14ac:dyDescent="0.2">
      <c r="A137" s="2" t="s">
        <v>2026</v>
      </c>
      <c r="B137" s="2" t="s">
        <v>2027</v>
      </c>
      <c r="C137" s="2">
        <v>0</v>
      </c>
      <c r="D137" s="2">
        <v>20.135999999999999</v>
      </c>
      <c r="E137" s="2">
        <v>22</v>
      </c>
      <c r="F137" s="2">
        <v>7</v>
      </c>
      <c r="G137" s="2">
        <v>9</v>
      </c>
      <c r="H137" s="2">
        <v>7</v>
      </c>
      <c r="I137" s="2">
        <v>8.9700000000000006</v>
      </c>
      <c r="J137" s="2">
        <v>0.60799999999999998</v>
      </c>
      <c r="K137" s="2">
        <v>0.85</v>
      </c>
      <c r="L137" s="4">
        <f t="shared" si="8"/>
        <v>0.72899999999999998</v>
      </c>
      <c r="M137" s="4">
        <f t="shared" si="9"/>
        <v>-0.45600928033515004</v>
      </c>
      <c r="N137" s="2">
        <v>54.8</v>
      </c>
      <c r="O137" s="2">
        <v>52.7</v>
      </c>
      <c r="P137" s="4">
        <f t="shared" si="10"/>
        <v>53.75</v>
      </c>
      <c r="Q137" s="4">
        <f t="shared" si="11"/>
        <v>1.7303784685876429</v>
      </c>
      <c r="R137" s="2">
        <v>32.200000000000003</v>
      </c>
      <c r="S137" s="2">
        <v>44.8</v>
      </c>
    </row>
    <row r="138" spans="1:19" x14ac:dyDescent="0.2">
      <c r="A138" s="2" t="s">
        <v>2648</v>
      </c>
      <c r="B138" s="2" t="s">
        <v>2649</v>
      </c>
      <c r="C138" s="2">
        <v>0</v>
      </c>
      <c r="D138" s="2">
        <v>12.666</v>
      </c>
      <c r="E138" s="2">
        <v>10</v>
      </c>
      <c r="F138" s="2">
        <v>4</v>
      </c>
      <c r="G138" s="2">
        <v>4</v>
      </c>
      <c r="H138" s="2">
        <v>4</v>
      </c>
      <c r="I138" s="2">
        <v>7.37</v>
      </c>
      <c r="J138" s="2">
        <v>0.60899999999999999</v>
      </c>
      <c r="K138" s="2">
        <v>0.76100000000000001</v>
      </c>
      <c r="L138" s="4">
        <f t="shared" si="8"/>
        <v>0.68500000000000005</v>
      </c>
      <c r="M138" s="4">
        <f t="shared" si="9"/>
        <v>-0.54582410681419791</v>
      </c>
      <c r="N138" s="2">
        <v>86.8</v>
      </c>
      <c r="O138" s="2">
        <v>71.3</v>
      </c>
      <c r="P138" s="4">
        <f t="shared" si="10"/>
        <v>79.05</v>
      </c>
      <c r="Q138" s="4">
        <f t="shared" si="11"/>
        <v>1.8979018742682279</v>
      </c>
      <c r="R138" s="2">
        <v>51.1</v>
      </c>
      <c r="S138" s="2">
        <v>54.3</v>
      </c>
    </row>
    <row r="139" spans="1:19" x14ac:dyDescent="0.2">
      <c r="A139" s="2" t="s">
        <v>1091</v>
      </c>
      <c r="B139" s="2" t="s">
        <v>1092</v>
      </c>
      <c r="C139" s="2">
        <v>0</v>
      </c>
      <c r="D139" s="2">
        <v>38.768999999999998</v>
      </c>
      <c r="E139" s="2">
        <v>34</v>
      </c>
      <c r="F139" s="2">
        <v>8</v>
      </c>
      <c r="G139" s="2">
        <v>20</v>
      </c>
      <c r="H139" s="2">
        <v>8</v>
      </c>
      <c r="I139" s="2">
        <v>8.5399999999999991</v>
      </c>
      <c r="J139" s="2">
        <v>0.60899999999999999</v>
      </c>
      <c r="K139" s="2">
        <v>0.441</v>
      </c>
      <c r="L139" s="4">
        <f t="shared" si="8"/>
        <v>0.52500000000000002</v>
      </c>
      <c r="M139" s="4">
        <f t="shared" si="9"/>
        <v>-0.92961067210860204</v>
      </c>
      <c r="N139" s="2">
        <v>1925.4</v>
      </c>
      <c r="O139" s="2">
        <v>1861.1</v>
      </c>
      <c r="P139" s="4">
        <f t="shared" si="10"/>
        <v>1893.25</v>
      </c>
      <c r="Q139" s="4">
        <f t="shared" si="11"/>
        <v>3.2772079654966504</v>
      </c>
      <c r="R139" s="2">
        <v>1134.9000000000001</v>
      </c>
      <c r="S139" s="2">
        <v>820.8</v>
      </c>
    </row>
    <row r="140" spans="1:19" x14ac:dyDescent="0.2">
      <c r="A140" s="2" t="s">
        <v>1192</v>
      </c>
      <c r="B140" s="2" t="s">
        <v>1193</v>
      </c>
      <c r="C140" s="2">
        <v>0</v>
      </c>
      <c r="D140" s="2">
        <v>36.363999999999997</v>
      </c>
      <c r="E140" s="2">
        <v>30</v>
      </c>
      <c r="F140" s="2">
        <v>8</v>
      </c>
      <c r="G140" s="2">
        <v>24</v>
      </c>
      <c r="H140" s="2">
        <v>5</v>
      </c>
      <c r="I140" s="2">
        <v>5.03</v>
      </c>
      <c r="J140" s="2">
        <v>0.60899999999999999</v>
      </c>
      <c r="K140" s="2">
        <v>0.55300000000000005</v>
      </c>
      <c r="L140" s="4">
        <f t="shared" si="8"/>
        <v>0.58099999999999996</v>
      </c>
      <c r="M140" s="4">
        <f t="shared" si="9"/>
        <v>-0.78338993125755829</v>
      </c>
      <c r="N140" s="2">
        <v>371.5</v>
      </c>
      <c r="O140" s="2">
        <v>392.9</v>
      </c>
      <c r="P140" s="4">
        <f t="shared" si="10"/>
        <v>382.2</v>
      </c>
      <c r="Q140" s="4">
        <f t="shared" si="11"/>
        <v>2.5822906827189942</v>
      </c>
      <c r="R140" s="2">
        <v>218.8</v>
      </c>
      <c r="S140" s="2">
        <v>217.3</v>
      </c>
    </row>
    <row r="141" spans="1:19" x14ac:dyDescent="0.2">
      <c r="A141" s="2" t="s">
        <v>2658</v>
      </c>
      <c r="B141" s="2" t="s">
        <v>2659</v>
      </c>
      <c r="C141" s="2">
        <v>0</v>
      </c>
      <c r="D141" s="2">
        <v>12.526999999999999</v>
      </c>
      <c r="E141" s="2">
        <v>5</v>
      </c>
      <c r="F141" s="2">
        <v>3</v>
      </c>
      <c r="G141" s="2">
        <v>5</v>
      </c>
      <c r="H141" s="2">
        <v>3</v>
      </c>
      <c r="I141" s="2">
        <v>5.29</v>
      </c>
      <c r="J141" s="2">
        <v>0.61299999999999999</v>
      </c>
      <c r="K141" s="2">
        <v>0.52100000000000002</v>
      </c>
      <c r="L141" s="4">
        <f t="shared" si="8"/>
        <v>0.56699999999999995</v>
      </c>
      <c r="M141" s="4">
        <f t="shared" si="9"/>
        <v>-0.8185793597198584</v>
      </c>
      <c r="N141" s="2">
        <v>46.7</v>
      </c>
      <c r="O141" s="2">
        <v>47.6</v>
      </c>
      <c r="P141" s="4">
        <f t="shared" si="10"/>
        <v>47.150000000000006</v>
      </c>
      <c r="Q141" s="4">
        <f t="shared" si="11"/>
        <v>1.6734816970733473</v>
      </c>
      <c r="R141" s="2">
        <v>27.7</v>
      </c>
      <c r="S141" s="2">
        <v>24.8</v>
      </c>
    </row>
    <row r="142" spans="1:19" x14ac:dyDescent="0.2">
      <c r="A142" s="2" t="s">
        <v>3683</v>
      </c>
      <c r="B142" s="2" t="s">
        <v>3684</v>
      </c>
      <c r="C142" s="2">
        <v>0</v>
      </c>
      <c r="D142" s="2">
        <v>4.9809999999999999</v>
      </c>
      <c r="E142" s="2">
        <v>8</v>
      </c>
      <c r="F142" s="2">
        <v>2</v>
      </c>
      <c r="G142" s="2">
        <v>2</v>
      </c>
      <c r="H142" s="2">
        <v>2</v>
      </c>
      <c r="I142" s="2">
        <v>4.83</v>
      </c>
      <c r="J142" s="2">
        <v>0.61399999999999999</v>
      </c>
      <c r="K142" s="2">
        <v>0.57999999999999996</v>
      </c>
      <c r="L142" s="4">
        <f t="shared" si="8"/>
        <v>0.59699999999999998</v>
      </c>
      <c r="M142" s="4">
        <f t="shared" si="9"/>
        <v>-0.74419716339728204</v>
      </c>
      <c r="N142" s="2">
        <v>97.5</v>
      </c>
      <c r="O142" s="2">
        <v>99.1</v>
      </c>
      <c r="P142" s="4">
        <f t="shared" si="10"/>
        <v>98.3</v>
      </c>
      <c r="Q142" s="4">
        <f t="shared" si="11"/>
        <v>1.9925535178321356</v>
      </c>
      <c r="R142" s="2">
        <v>57.9</v>
      </c>
      <c r="S142" s="2">
        <v>57.5</v>
      </c>
    </row>
    <row r="143" spans="1:19" x14ac:dyDescent="0.2">
      <c r="A143" s="2" t="s">
        <v>1644</v>
      </c>
      <c r="B143" s="2" t="s">
        <v>1645</v>
      </c>
      <c r="C143" s="2">
        <v>0</v>
      </c>
      <c r="D143" s="2">
        <v>27.465</v>
      </c>
      <c r="E143" s="2">
        <v>35</v>
      </c>
      <c r="F143" s="2">
        <v>6</v>
      </c>
      <c r="G143" s="2">
        <v>19</v>
      </c>
      <c r="H143" s="2">
        <v>1</v>
      </c>
      <c r="I143" s="2">
        <v>7.11</v>
      </c>
      <c r="J143" s="2">
        <v>0.61499999999999999</v>
      </c>
      <c r="K143" s="2">
        <v>1.22</v>
      </c>
      <c r="L143" s="4">
        <f t="shared" si="8"/>
        <v>0.91749999999999998</v>
      </c>
      <c r="M143" s="4">
        <f t="shared" si="9"/>
        <v>-0.12421993693151197</v>
      </c>
      <c r="N143" s="2">
        <v>122.7</v>
      </c>
      <c r="O143" s="2">
        <v>44.7</v>
      </c>
      <c r="P143" s="4">
        <f t="shared" si="10"/>
        <v>83.7</v>
      </c>
      <c r="Q143" s="4">
        <f t="shared" si="11"/>
        <v>1.92272545799326</v>
      </c>
      <c r="R143" s="2">
        <v>73</v>
      </c>
      <c r="S143" s="2">
        <v>54.5</v>
      </c>
    </row>
    <row r="144" spans="1:19" x14ac:dyDescent="0.2">
      <c r="A144" s="2" t="s">
        <v>2715</v>
      </c>
      <c r="B144" s="2" t="s">
        <v>2716</v>
      </c>
      <c r="C144" s="2">
        <v>0</v>
      </c>
      <c r="D144" s="2">
        <v>11.881</v>
      </c>
      <c r="E144" s="2">
        <v>7</v>
      </c>
      <c r="F144" s="2">
        <v>4</v>
      </c>
      <c r="G144" s="2">
        <v>4</v>
      </c>
      <c r="H144" s="2">
        <v>4</v>
      </c>
      <c r="I144" s="2">
        <v>6.92</v>
      </c>
      <c r="J144" s="2">
        <v>0.61599999999999999</v>
      </c>
      <c r="K144" s="2">
        <v>0.68200000000000005</v>
      </c>
      <c r="L144" s="4">
        <f t="shared" si="8"/>
        <v>0.64900000000000002</v>
      </c>
      <c r="M144" s="4">
        <f t="shared" si="9"/>
        <v>-0.62370961666294855</v>
      </c>
      <c r="N144" s="2">
        <v>128.5</v>
      </c>
      <c r="O144" s="2">
        <v>122.3</v>
      </c>
      <c r="P144" s="4">
        <f t="shared" si="10"/>
        <v>125.4</v>
      </c>
      <c r="Q144" s="4">
        <f t="shared" si="11"/>
        <v>2.0982975364946976</v>
      </c>
      <c r="R144" s="2">
        <v>76.5</v>
      </c>
      <c r="S144" s="2">
        <v>83.4</v>
      </c>
    </row>
    <row r="145" spans="1:19" x14ac:dyDescent="0.2">
      <c r="A145" s="2" t="s">
        <v>2096</v>
      </c>
      <c r="B145" s="2" t="s">
        <v>2097</v>
      </c>
      <c r="C145" s="2">
        <v>0</v>
      </c>
      <c r="D145" s="2">
        <v>19.085000000000001</v>
      </c>
      <c r="E145" s="2">
        <v>11</v>
      </c>
      <c r="F145" s="2">
        <v>6</v>
      </c>
      <c r="G145" s="2">
        <v>9</v>
      </c>
      <c r="H145" s="2">
        <v>6</v>
      </c>
      <c r="I145" s="2">
        <v>6.84</v>
      </c>
      <c r="J145" s="2">
        <v>0.61599999999999999</v>
      </c>
      <c r="K145" s="2">
        <v>0.65100000000000002</v>
      </c>
      <c r="L145" s="4">
        <f t="shared" si="8"/>
        <v>0.63349999999999995</v>
      </c>
      <c r="M145" s="4">
        <f t="shared" si="9"/>
        <v>-0.65858347552127772</v>
      </c>
      <c r="N145" s="2">
        <v>117</v>
      </c>
      <c r="O145" s="2">
        <v>116.2</v>
      </c>
      <c r="P145" s="4">
        <f t="shared" si="10"/>
        <v>116.6</v>
      </c>
      <c r="Q145" s="4">
        <f t="shared" si="11"/>
        <v>2.0666985504229953</v>
      </c>
      <c r="R145" s="2">
        <v>69.7</v>
      </c>
      <c r="S145" s="2">
        <v>75.599999999999994</v>
      </c>
    </row>
    <row r="146" spans="1:19" x14ac:dyDescent="0.2">
      <c r="A146" s="2" t="s">
        <v>3483</v>
      </c>
      <c r="B146" s="2" t="s">
        <v>3484</v>
      </c>
      <c r="C146" s="2">
        <v>0</v>
      </c>
      <c r="D146" s="2">
        <v>6.1349999999999998</v>
      </c>
      <c r="E146" s="2">
        <v>29</v>
      </c>
      <c r="F146" s="2">
        <v>2</v>
      </c>
      <c r="G146" s="2">
        <v>2</v>
      </c>
      <c r="H146" s="2">
        <v>2</v>
      </c>
      <c r="I146" s="2">
        <v>10.27</v>
      </c>
      <c r="J146" s="2">
        <v>0.61799999999999999</v>
      </c>
      <c r="K146" s="2">
        <v>0.752</v>
      </c>
      <c r="L146" s="4">
        <f t="shared" si="8"/>
        <v>0.68500000000000005</v>
      </c>
      <c r="M146" s="4">
        <f t="shared" si="9"/>
        <v>-0.54582410681419791</v>
      </c>
      <c r="N146" s="2">
        <v>230.6</v>
      </c>
      <c r="O146" s="2">
        <v>220.7</v>
      </c>
      <c r="P146" s="4">
        <f t="shared" si="10"/>
        <v>225.64999999999998</v>
      </c>
      <c r="Q146" s="4">
        <f t="shared" si="11"/>
        <v>2.3534353378561645</v>
      </c>
      <c r="R146" s="2">
        <v>137.80000000000001</v>
      </c>
      <c r="S146" s="2">
        <v>165.9</v>
      </c>
    </row>
    <row r="147" spans="1:19" x14ac:dyDescent="0.2">
      <c r="A147" s="2" t="s">
        <v>3098</v>
      </c>
      <c r="B147" s="2" t="s">
        <v>3099</v>
      </c>
      <c r="C147" s="2">
        <v>0</v>
      </c>
      <c r="D147" s="2">
        <v>8.5489999999999995</v>
      </c>
      <c r="E147" s="2">
        <v>34</v>
      </c>
      <c r="F147" s="2">
        <v>3</v>
      </c>
      <c r="G147" s="2">
        <v>3</v>
      </c>
      <c r="H147" s="2">
        <v>3</v>
      </c>
      <c r="I147" s="2">
        <v>8.91</v>
      </c>
      <c r="J147" s="2">
        <v>0.61799999999999999</v>
      </c>
      <c r="K147" s="2">
        <v>0.63100000000000001</v>
      </c>
      <c r="L147" s="4">
        <f t="shared" si="8"/>
        <v>0.62450000000000006</v>
      </c>
      <c r="M147" s="4">
        <f t="shared" si="9"/>
        <v>-0.67922652305412956</v>
      </c>
      <c r="N147" s="2">
        <v>207.5</v>
      </c>
      <c r="O147" s="2">
        <v>196.5</v>
      </c>
      <c r="P147" s="4">
        <f t="shared" si="10"/>
        <v>202</v>
      </c>
      <c r="Q147" s="4">
        <f t="shared" si="11"/>
        <v>2.3053513694466239</v>
      </c>
      <c r="R147" s="2">
        <v>124.1</v>
      </c>
      <c r="S147" s="2">
        <v>124.1</v>
      </c>
    </row>
    <row r="148" spans="1:19" x14ac:dyDescent="0.2">
      <c r="A148" s="2" t="s">
        <v>3012</v>
      </c>
      <c r="B148" s="2" t="s">
        <v>3013</v>
      </c>
      <c r="C148" s="2">
        <v>0</v>
      </c>
      <c r="D148" s="2">
        <v>9.3409999999999993</v>
      </c>
      <c r="E148" s="2">
        <v>9</v>
      </c>
      <c r="F148" s="2">
        <v>3</v>
      </c>
      <c r="G148" s="2">
        <v>8</v>
      </c>
      <c r="H148" s="2">
        <v>2</v>
      </c>
      <c r="I148" s="2">
        <v>7.42</v>
      </c>
      <c r="J148" s="2">
        <v>0.61899999999999999</v>
      </c>
      <c r="K148" s="2">
        <v>0.57499999999999996</v>
      </c>
      <c r="L148" s="4">
        <f t="shared" si="8"/>
        <v>0.59699999999999998</v>
      </c>
      <c r="M148" s="4">
        <f t="shared" si="9"/>
        <v>-0.74419716339728204</v>
      </c>
      <c r="N148" s="2">
        <v>191.8</v>
      </c>
      <c r="O148" s="2">
        <v>193.7</v>
      </c>
      <c r="P148" s="4">
        <f t="shared" si="10"/>
        <v>192.75</v>
      </c>
      <c r="Q148" s="4">
        <f t="shared" si="11"/>
        <v>2.2849943867229947</v>
      </c>
      <c r="R148" s="2">
        <v>114.9</v>
      </c>
      <c r="S148" s="2">
        <v>111.4</v>
      </c>
    </row>
    <row r="149" spans="1:19" x14ac:dyDescent="0.2">
      <c r="A149" s="2" t="s">
        <v>2428</v>
      </c>
      <c r="B149" s="2" t="s">
        <v>2429</v>
      </c>
      <c r="C149" s="2">
        <v>0</v>
      </c>
      <c r="D149" s="2">
        <v>14.79</v>
      </c>
      <c r="E149" s="2">
        <v>11</v>
      </c>
      <c r="F149" s="2">
        <v>5</v>
      </c>
      <c r="G149" s="2">
        <v>6</v>
      </c>
      <c r="H149" s="2">
        <v>5</v>
      </c>
      <c r="I149" s="2">
        <v>7.21</v>
      </c>
      <c r="J149" s="2">
        <v>0.61899999999999999</v>
      </c>
      <c r="K149" s="2">
        <v>0.71499999999999997</v>
      </c>
      <c r="L149" s="4">
        <f t="shared" si="8"/>
        <v>0.66700000000000004</v>
      </c>
      <c r="M149" s="4">
        <f t="shared" si="9"/>
        <v>-0.58424133347750196</v>
      </c>
      <c r="N149" s="2">
        <v>40.4</v>
      </c>
      <c r="O149" s="2">
        <v>34.799999999999997</v>
      </c>
      <c r="P149" s="4">
        <f t="shared" si="10"/>
        <v>37.599999999999994</v>
      </c>
      <c r="Q149" s="4">
        <f t="shared" si="11"/>
        <v>1.5751878449276611</v>
      </c>
      <c r="R149" s="2">
        <v>24.2</v>
      </c>
      <c r="S149" s="2">
        <v>24.9</v>
      </c>
    </row>
    <row r="150" spans="1:19" x14ac:dyDescent="0.2">
      <c r="A150" s="2" t="s">
        <v>2833</v>
      </c>
      <c r="B150" s="2" t="s">
        <v>2834</v>
      </c>
      <c r="C150" s="2">
        <v>0</v>
      </c>
      <c r="D150" s="2">
        <v>10.789</v>
      </c>
      <c r="E150" s="2">
        <v>5</v>
      </c>
      <c r="F150" s="2">
        <v>2</v>
      </c>
      <c r="G150" s="2">
        <v>3</v>
      </c>
      <c r="H150" s="2">
        <v>2</v>
      </c>
      <c r="I150" s="2">
        <v>6.15</v>
      </c>
      <c r="J150" s="2">
        <v>0.62</v>
      </c>
      <c r="K150" s="2">
        <v>0.51800000000000002</v>
      </c>
      <c r="L150" s="4">
        <f t="shared" si="8"/>
        <v>0.56899999999999995</v>
      </c>
      <c r="M150" s="4">
        <f t="shared" si="9"/>
        <v>-0.8134994423555052</v>
      </c>
      <c r="N150" s="2">
        <v>33</v>
      </c>
      <c r="O150" s="2">
        <v>40.299999999999997</v>
      </c>
      <c r="P150" s="4">
        <f t="shared" si="10"/>
        <v>36.65</v>
      </c>
      <c r="Q150" s="4">
        <f t="shared" si="11"/>
        <v>1.5640739789771467</v>
      </c>
      <c r="R150" s="2">
        <v>19.8</v>
      </c>
      <c r="S150" s="2">
        <v>20.9</v>
      </c>
    </row>
    <row r="151" spans="1:19" x14ac:dyDescent="0.2">
      <c r="A151" s="2" t="s">
        <v>3473</v>
      </c>
      <c r="B151" s="2" t="s">
        <v>3474</v>
      </c>
      <c r="C151" s="2">
        <v>0</v>
      </c>
      <c r="D151" s="2">
        <v>6.1740000000000004</v>
      </c>
      <c r="E151" s="2">
        <v>8</v>
      </c>
      <c r="F151" s="2">
        <v>2</v>
      </c>
      <c r="G151" s="2">
        <v>2</v>
      </c>
      <c r="H151" s="2">
        <v>2</v>
      </c>
      <c r="I151" s="2">
        <v>4.7300000000000004</v>
      </c>
      <c r="J151" s="2">
        <v>0.62</v>
      </c>
      <c r="K151" s="2">
        <v>0.66500000000000004</v>
      </c>
      <c r="L151" s="4">
        <f t="shared" si="8"/>
        <v>0.64250000000000007</v>
      </c>
      <c r="M151" s="4">
        <f t="shared" si="9"/>
        <v>-0.63823164058084647</v>
      </c>
      <c r="N151" s="2">
        <v>101.7</v>
      </c>
      <c r="O151" s="2">
        <v>111.6</v>
      </c>
      <c r="P151" s="4">
        <f t="shared" si="10"/>
        <v>106.65</v>
      </c>
      <c r="Q151" s="4">
        <f t="shared" si="11"/>
        <v>2.0279608597854475</v>
      </c>
      <c r="R151" s="2">
        <v>61</v>
      </c>
      <c r="S151" s="2">
        <v>74.2</v>
      </c>
    </row>
    <row r="152" spans="1:19" x14ac:dyDescent="0.2">
      <c r="A152" s="2" t="s">
        <v>3320</v>
      </c>
      <c r="B152" s="2" t="s">
        <v>3321</v>
      </c>
      <c r="C152" s="2">
        <v>0</v>
      </c>
      <c r="D152" s="2">
        <v>7</v>
      </c>
      <c r="E152" s="2">
        <v>10</v>
      </c>
      <c r="F152" s="2">
        <v>3</v>
      </c>
      <c r="G152" s="2">
        <v>3</v>
      </c>
      <c r="H152" s="2">
        <v>3</v>
      </c>
      <c r="I152" s="2">
        <v>6.93</v>
      </c>
      <c r="J152" s="2">
        <v>0.623</v>
      </c>
      <c r="K152" s="2">
        <v>0.49199999999999999</v>
      </c>
      <c r="L152" s="4">
        <f t="shared" si="8"/>
        <v>0.5575</v>
      </c>
      <c r="M152" s="4">
        <f t="shared" si="9"/>
        <v>-0.84295628985441995</v>
      </c>
      <c r="N152" s="2">
        <v>23.9</v>
      </c>
      <c r="O152" s="2">
        <v>21.6</v>
      </c>
      <c r="P152" s="4">
        <f t="shared" si="10"/>
        <v>22.75</v>
      </c>
      <c r="Q152" s="4">
        <f t="shared" si="11"/>
        <v>1.3569814009931311</v>
      </c>
      <c r="R152" s="2">
        <v>14.4</v>
      </c>
      <c r="S152" s="2">
        <v>10.6</v>
      </c>
    </row>
    <row r="153" spans="1:19" x14ac:dyDescent="0.2">
      <c r="A153" s="2" t="s">
        <v>3639</v>
      </c>
      <c r="B153" s="2" t="s">
        <v>3640</v>
      </c>
      <c r="C153" s="2">
        <v>0</v>
      </c>
      <c r="D153" s="2">
        <v>5.2779999999999996</v>
      </c>
      <c r="E153" s="2">
        <v>3</v>
      </c>
      <c r="F153" s="2">
        <v>3</v>
      </c>
      <c r="G153" s="2">
        <v>4</v>
      </c>
      <c r="H153" s="2">
        <v>3</v>
      </c>
      <c r="I153" s="2">
        <v>7.4</v>
      </c>
      <c r="J153" s="2">
        <v>0.623</v>
      </c>
      <c r="K153" s="2">
        <v>0.65500000000000003</v>
      </c>
      <c r="L153" s="4">
        <f t="shared" si="8"/>
        <v>0.63900000000000001</v>
      </c>
      <c r="M153" s="4">
        <f t="shared" si="9"/>
        <v>-0.64611216371509261</v>
      </c>
      <c r="N153" s="2">
        <v>148.5</v>
      </c>
      <c r="O153" s="2">
        <v>155.6</v>
      </c>
      <c r="P153" s="4">
        <f t="shared" si="10"/>
        <v>152.05000000000001</v>
      </c>
      <c r="Q153" s="4">
        <f t="shared" si="11"/>
        <v>2.1819864244801508</v>
      </c>
      <c r="R153" s="2">
        <v>89.5</v>
      </c>
      <c r="S153" s="2">
        <v>101.9</v>
      </c>
    </row>
    <row r="154" spans="1:19" x14ac:dyDescent="0.2">
      <c r="A154" s="2" t="s">
        <v>3148</v>
      </c>
      <c r="B154" s="2" t="s">
        <v>3149</v>
      </c>
      <c r="C154" s="2">
        <v>0</v>
      </c>
      <c r="D154" s="2">
        <v>8.2449999999999992</v>
      </c>
      <c r="E154" s="2">
        <v>17</v>
      </c>
      <c r="F154" s="2">
        <v>3</v>
      </c>
      <c r="G154" s="2">
        <v>3</v>
      </c>
      <c r="H154" s="2">
        <v>2</v>
      </c>
      <c r="I154" s="2">
        <v>9.3800000000000008</v>
      </c>
      <c r="J154" s="2">
        <v>0.627</v>
      </c>
      <c r="K154" s="2">
        <v>0.67500000000000004</v>
      </c>
      <c r="L154" s="4">
        <f t="shared" si="8"/>
        <v>0.65100000000000002</v>
      </c>
      <c r="M154" s="4">
        <f t="shared" si="9"/>
        <v>-0.61927055149645149</v>
      </c>
      <c r="N154" s="2">
        <v>103.5</v>
      </c>
      <c r="O154" s="2">
        <v>109.1</v>
      </c>
      <c r="P154" s="4">
        <f t="shared" si="10"/>
        <v>106.3</v>
      </c>
      <c r="Q154" s="4">
        <f t="shared" si="11"/>
        <v>2.0265332645232967</v>
      </c>
      <c r="R154" s="2">
        <v>62.8</v>
      </c>
      <c r="S154" s="2">
        <v>73.7</v>
      </c>
    </row>
    <row r="155" spans="1:19" x14ac:dyDescent="0.2">
      <c r="A155" s="2" t="s">
        <v>2374</v>
      </c>
      <c r="B155" s="2" t="s">
        <v>2375</v>
      </c>
      <c r="C155" s="2">
        <v>0</v>
      </c>
      <c r="D155" s="2">
        <v>15.361000000000001</v>
      </c>
      <c r="E155" s="2">
        <v>24</v>
      </c>
      <c r="F155" s="2">
        <v>4</v>
      </c>
      <c r="G155" s="2">
        <v>6</v>
      </c>
      <c r="H155" s="2">
        <v>4</v>
      </c>
      <c r="I155" s="2">
        <v>4.67</v>
      </c>
      <c r="J155" s="2">
        <v>0.627</v>
      </c>
      <c r="K155" s="2">
        <v>0.59299999999999997</v>
      </c>
      <c r="L155" s="4">
        <f t="shared" si="8"/>
        <v>0.61</v>
      </c>
      <c r="M155" s="4">
        <f t="shared" si="9"/>
        <v>-0.71311885221183846</v>
      </c>
      <c r="N155" s="2">
        <v>323.39999999999998</v>
      </c>
      <c r="O155" s="2">
        <v>318.89999999999998</v>
      </c>
      <c r="P155" s="4">
        <f t="shared" si="10"/>
        <v>321.14999999999998</v>
      </c>
      <c r="Q155" s="4">
        <f t="shared" si="11"/>
        <v>2.5067079263501197</v>
      </c>
      <c r="R155" s="2">
        <v>196</v>
      </c>
      <c r="S155" s="2">
        <v>189.3</v>
      </c>
    </row>
    <row r="156" spans="1:19" x14ac:dyDescent="0.2">
      <c r="A156" s="2" t="s">
        <v>1246</v>
      </c>
      <c r="B156" s="2" t="s">
        <v>1247</v>
      </c>
      <c r="C156" s="2">
        <v>0</v>
      </c>
      <c r="D156" s="2">
        <v>35.418999999999997</v>
      </c>
      <c r="E156" s="2">
        <v>14</v>
      </c>
      <c r="F156" s="2">
        <v>11</v>
      </c>
      <c r="G156" s="2">
        <v>16</v>
      </c>
      <c r="H156" s="2">
        <v>1</v>
      </c>
      <c r="I156" s="2">
        <v>8.81</v>
      </c>
      <c r="J156" s="2">
        <v>0.627</v>
      </c>
      <c r="K156" s="2">
        <v>0.63700000000000001</v>
      </c>
      <c r="L156" s="4">
        <f t="shared" si="8"/>
        <v>0.63200000000000001</v>
      </c>
      <c r="M156" s="4">
        <f t="shared" si="9"/>
        <v>-0.66200353648498411</v>
      </c>
      <c r="N156" s="2">
        <v>767.8</v>
      </c>
      <c r="O156" s="2">
        <v>775.9</v>
      </c>
      <c r="P156" s="4">
        <f t="shared" si="10"/>
        <v>771.84999999999991</v>
      </c>
      <c r="Q156" s="4">
        <f t="shared" si="11"/>
        <v>2.8875329084939243</v>
      </c>
      <c r="R156" s="2">
        <v>465.9</v>
      </c>
      <c r="S156" s="2">
        <v>494.6</v>
      </c>
    </row>
    <row r="157" spans="1:19" x14ac:dyDescent="0.2">
      <c r="A157" s="2" t="s">
        <v>3703</v>
      </c>
      <c r="B157" s="2" t="s">
        <v>3704</v>
      </c>
      <c r="C157" s="2">
        <v>0</v>
      </c>
      <c r="D157" s="2">
        <v>4.9169999999999998</v>
      </c>
      <c r="E157" s="2">
        <v>5</v>
      </c>
      <c r="F157" s="2">
        <v>2</v>
      </c>
      <c r="G157" s="2">
        <v>2</v>
      </c>
      <c r="H157" s="2">
        <v>2</v>
      </c>
      <c r="I157" s="2">
        <v>4.3600000000000003</v>
      </c>
      <c r="J157" s="2">
        <v>0.628</v>
      </c>
      <c r="K157" s="2">
        <v>0.58299999999999996</v>
      </c>
      <c r="L157" s="4">
        <f t="shared" si="8"/>
        <v>0.60549999999999993</v>
      </c>
      <c r="M157" s="4">
        <f t="shared" si="9"/>
        <v>-0.72380113496775855</v>
      </c>
      <c r="N157" s="2">
        <v>140.1</v>
      </c>
      <c r="O157" s="2">
        <v>127.1</v>
      </c>
      <c r="P157" s="4">
        <f t="shared" si="10"/>
        <v>133.6</v>
      </c>
      <c r="Q157" s="4">
        <f t="shared" si="11"/>
        <v>2.1258064581395271</v>
      </c>
      <c r="R157" s="2">
        <v>85.1</v>
      </c>
      <c r="S157" s="2">
        <v>74.2</v>
      </c>
    </row>
    <row r="158" spans="1:19" x14ac:dyDescent="0.2">
      <c r="A158" s="2" t="s">
        <v>3719</v>
      </c>
      <c r="B158" s="2" t="s">
        <v>3720</v>
      </c>
      <c r="C158" s="2">
        <v>1E-3</v>
      </c>
      <c r="D158" s="2">
        <v>4.8659999999999997</v>
      </c>
      <c r="E158" s="2">
        <v>8</v>
      </c>
      <c r="F158" s="2">
        <v>2</v>
      </c>
      <c r="G158" s="2">
        <v>2</v>
      </c>
      <c r="H158" s="2">
        <v>2</v>
      </c>
      <c r="I158" s="2">
        <v>5.97</v>
      </c>
      <c r="J158" s="2">
        <v>0.63</v>
      </c>
      <c r="K158" s="2">
        <v>0.67100000000000004</v>
      </c>
      <c r="L158" s="4">
        <f t="shared" si="8"/>
        <v>0.65050000000000008</v>
      </c>
      <c r="M158" s="4">
        <f t="shared" si="9"/>
        <v>-0.6203790379442915</v>
      </c>
      <c r="N158" s="2">
        <v>52.7</v>
      </c>
      <c r="O158" s="2">
        <v>49.3</v>
      </c>
      <c r="P158" s="4">
        <f t="shared" si="10"/>
        <v>51</v>
      </c>
      <c r="Q158" s="4">
        <f t="shared" si="11"/>
        <v>1.7075701760979363</v>
      </c>
      <c r="R158" s="2">
        <v>32.1</v>
      </c>
      <c r="S158" s="2">
        <v>33.1</v>
      </c>
    </row>
    <row r="159" spans="1:19" x14ac:dyDescent="0.2">
      <c r="A159" s="2" t="s">
        <v>2216</v>
      </c>
      <c r="B159" s="2" t="s">
        <v>2217</v>
      </c>
      <c r="C159" s="2">
        <v>0</v>
      </c>
      <c r="D159" s="2">
        <v>17.143000000000001</v>
      </c>
      <c r="E159" s="2">
        <v>17</v>
      </c>
      <c r="F159" s="2">
        <v>5</v>
      </c>
      <c r="G159" s="2">
        <v>11</v>
      </c>
      <c r="H159" s="2">
        <v>5</v>
      </c>
      <c r="I159" s="2">
        <v>6.13</v>
      </c>
      <c r="J159" s="2">
        <v>0.63</v>
      </c>
      <c r="K159" s="2">
        <v>0.64300000000000002</v>
      </c>
      <c r="L159" s="4">
        <f t="shared" si="8"/>
        <v>0.63650000000000007</v>
      </c>
      <c r="M159" s="4">
        <f t="shared" si="9"/>
        <v>-0.65176758076072894</v>
      </c>
      <c r="N159" s="2">
        <v>216.6</v>
      </c>
      <c r="O159" s="2">
        <v>212.4</v>
      </c>
      <c r="P159" s="4">
        <f t="shared" si="10"/>
        <v>214.5</v>
      </c>
      <c r="Q159" s="4">
        <f t="shared" si="11"/>
        <v>2.3314272965207432</v>
      </c>
      <c r="R159" s="2">
        <v>131.9</v>
      </c>
      <c r="S159" s="2">
        <v>136.6</v>
      </c>
    </row>
    <row r="160" spans="1:19" x14ac:dyDescent="0.2">
      <c r="A160" s="2" t="s">
        <v>2765</v>
      </c>
      <c r="B160" s="2" t="s">
        <v>2766</v>
      </c>
      <c r="C160" s="2">
        <v>0</v>
      </c>
      <c r="D160" s="2">
        <v>11.249000000000001</v>
      </c>
      <c r="E160" s="2">
        <v>24</v>
      </c>
      <c r="F160" s="2">
        <v>4</v>
      </c>
      <c r="G160" s="2">
        <v>8</v>
      </c>
      <c r="H160" s="2">
        <v>4</v>
      </c>
      <c r="I160" s="2">
        <v>5.35</v>
      </c>
      <c r="J160" s="2">
        <v>0.63300000000000001</v>
      </c>
      <c r="K160" s="2">
        <v>0.66200000000000003</v>
      </c>
      <c r="L160" s="4">
        <f t="shared" si="8"/>
        <v>0.64749999999999996</v>
      </c>
      <c r="M160" s="4">
        <f t="shared" si="9"/>
        <v>-0.62704790208817096</v>
      </c>
      <c r="N160" s="2">
        <v>152.1</v>
      </c>
      <c r="O160" s="2">
        <v>157.1</v>
      </c>
      <c r="P160" s="4">
        <f t="shared" si="10"/>
        <v>154.6</v>
      </c>
      <c r="Q160" s="4">
        <f t="shared" si="11"/>
        <v>2.1892094895823062</v>
      </c>
      <c r="R160" s="2">
        <v>93.1</v>
      </c>
      <c r="S160" s="2">
        <v>104</v>
      </c>
    </row>
    <row r="161" spans="1:19" x14ac:dyDescent="0.2">
      <c r="A161" s="2" t="s">
        <v>2056</v>
      </c>
      <c r="B161" s="2" t="s">
        <v>2057</v>
      </c>
      <c r="C161" s="2">
        <v>0</v>
      </c>
      <c r="D161" s="2">
        <v>19.763000000000002</v>
      </c>
      <c r="E161" s="2">
        <v>25</v>
      </c>
      <c r="F161" s="2">
        <v>6</v>
      </c>
      <c r="G161" s="2">
        <v>7</v>
      </c>
      <c r="H161" s="2">
        <v>6</v>
      </c>
      <c r="I161" s="2">
        <v>5.33</v>
      </c>
      <c r="J161" s="2">
        <v>0.63300000000000001</v>
      </c>
      <c r="K161" s="2">
        <v>0.59</v>
      </c>
      <c r="L161" s="4">
        <f t="shared" si="8"/>
        <v>0.61149999999999993</v>
      </c>
      <c r="M161" s="4">
        <f t="shared" si="9"/>
        <v>-0.70957559613470056</v>
      </c>
      <c r="N161" s="2">
        <v>143.80000000000001</v>
      </c>
      <c r="O161" s="2">
        <v>140.5</v>
      </c>
      <c r="P161" s="4">
        <f t="shared" si="10"/>
        <v>142.15</v>
      </c>
      <c r="Q161" s="4">
        <f t="shared" si="11"/>
        <v>2.1527468640264611</v>
      </c>
      <c r="R161" s="2">
        <v>88.1</v>
      </c>
      <c r="S161" s="2">
        <v>83</v>
      </c>
    </row>
    <row r="162" spans="1:19" x14ac:dyDescent="0.2">
      <c r="A162" s="2" t="s">
        <v>1282</v>
      </c>
      <c r="B162" s="2" t="s">
        <v>1283</v>
      </c>
      <c r="C162" s="2">
        <v>0</v>
      </c>
      <c r="D162" s="2">
        <v>34.264000000000003</v>
      </c>
      <c r="E162" s="2">
        <v>38</v>
      </c>
      <c r="F162" s="2">
        <v>9</v>
      </c>
      <c r="G162" s="2">
        <v>15</v>
      </c>
      <c r="H162" s="2">
        <v>9</v>
      </c>
      <c r="I162" s="2">
        <v>6.57</v>
      </c>
      <c r="J162" s="2">
        <v>0.63400000000000001</v>
      </c>
      <c r="K162" s="2">
        <v>0.6</v>
      </c>
      <c r="L162" s="4">
        <f t="shared" si="8"/>
        <v>0.61699999999999999</v>
      </c>
      <c r="M162" s="4">
        <f t="shared" si="9"/>
        <v>-0.6966576055126692</v>
      </c>
      <c r="N162" s="2">
        <v>453.2</v>
      </c>
      <c r="O162" s="2">
        <v>462.3</v>
      </c>
      <c r="P162" s="4">
        <f t="shared" si="10"/>
        <v>457.75</v>
      </c>
      <c r="Q162" s="4">
        <f t="shared" si="11"/>
        <v>2.6606283529737342</v>
      </c>
      <c r="R162" s="2">
        <v>277.89999999999998</v>
      </c>
      <c r="S162" s="2">
        <v>277.60000000000002</v>
      </c>
    </row>
    <row r="163" spans="1:19" x14ac:dyDescent="0.2">
      <c r="A163" s="2" t="s">
        <v>63</v>
      </c>
      <c r="B163" s="2" t="s">
        <v>64</v>
      </c>
      <c r="C163" s="2">
        <v>0</v>
      </c>
      <c r="D163" s="2">
        <v>199.488</v>
      </c>
      <c r="E163" s="2">
        <v>92</v>
      </c>
      <c r="F163" s="2">
        <v>15</v>
      </c>
      <c r="G163" s="2">
        <v>1232</v>
      </c>
      <c r="H163" s="2">
        <v>2</v>
      </c>
      <c r="I163" s="2">
        <v>9.0399999999999991</v>
      </c>
      <c r="J163" s="2">
        <v>0.63400000000000001</v>
      </c>
      <c r="K163" s="2">
        <v>1.1859999999999999</v>
      </c>
      <c r="L163" s="4">
        <f t="shared" si="8"/>
        <v>0.90999999999999992</v>
      </c>
      <c r="M163" s="4">
        <f t="shared" si="9"/>
        <v>-0.13606154957602856</v>
      </c>
      <c r="N163" s="2">
        <v>2428</v>
      </c>
      <c r="O163" s="2">
        <v>2621.5</v>
      </c>
      <c r="P163" s="4">
        <f t="shared" si="10"/>
        <v>2524.75</v>
      </c>
      <c r="Q163" s="4">
        <f t="shared" si="11"/>
        <v>3.4022183808722</v>
      </c>
      <c r="R163" s="2">
        <v>1487.7</v>
      </c>
      <c r="S163" s="2">
        <v>3109.3</v>
      </c>
    </row>
    <row r="164" spans="1:19" x14ac:dyDescent="0.2">
      <c r="A164" s="2" t="s">
        <v>1165</v>
      </c>
      <c r="B164" s="2" t="s">
        <v>669</v>
      </c>
      <c r="C164" s="2">
        <v>0</v>
      </c>
      <c r="D164" s="2">
        <v>37.040999999999997</v>
      </c>
      <c r="E164" s="2">
        <v>11</v>
      </c>
      <c r="F164" s="2">
        <v>12</v>
      </c>
      <c r="G164" s="2">
        <v>19</v>
      </c>
      <c r="H164" s="2">
        <v>12</v>
      </c>
      <c r="I164" s="2">
        <v>7.18</v>
      </c>
      <c r="J164" s="2">
        <v>0.63500000000000001</v>
      </c>
      <c r="K164" s="2">
        <v>0.627</v>
      </c>
      <c r="L164" s="4">
        <f t="shared" si="8"/>
        <v>0.63100000000000001</v>
      </c>
      <c r="M164" s="4">
        <f t="shared" si="9"/>
        <v>-0.66428808967953812</v>
      </c>
      <c r="N164" s="2">
        <v>277.3</v>
      </c>
      <c r="O164" s="2">
        <v>278.10000000000002</v>
      </c>
      <c r="P164" s="4">
        <f t="shared" si="10"/>
        <v>277.70000000000005</v>
      </c>
      <c r="Q164" s="4">
        <f t="shared" si="11"/>
        <v>2.4435758797502576</v>
      </c>
      <c r="R164" s="2">
        <v>170.3</v>
      </c>
      <c r="S164" s="2">
        <v>174.4</v>
      </c>
    </row>
    <row r="165" spans="1:19" x14ac:dyDescent="0.2">
      <c r="A165" s="2" t="s">
        <v>1280</v>
      </c>
      <c r="B165" s="2" t="s">
        <v>1281</v>
      </c>
      <c r="C165" s="2">
        <v>0</v>
      </c>
      <c r="D165" s="2">
        <v>34.28</v>
      </c>
      <c r="E165" s="2">
        <v>22</v>
      </c>
      <c r="F165" s="2">
        <v>8</v>
      </c>
      <c r="G165" s="2">
        <v>14</v>
      </c>
      <c r="H165" s="2">
        <v>8</v>
      </c>
      <c r="I165" s="2">
        <v>5.0999999999999996</v>
      </c>
      <c r="J165" s="2">
        <v>0.63800000000000001</v>
      </c>
      <c r="K165" s="2">
        <v>0.76900000000000002</v>
      </c>
      <c r="L165" s="4">
        <f t="shared" si="8"/>
        <v>0.70350000000000001</v>
      </c>
      <c r="M165" s="4">
        <f t="shared" si="9"/>
        <v>-0.50737767142555434</v>
      </c>
      <c r="N165" s="2">
        <v>233.4</v>
      </c>
      <c r="O165" s="2">
        <v>233.7</v>
      </c>
      <c r="P165" s="4">
        <f t="shared" si="10"/>
        <v>233.55</v>
      </c>
      <c r="Q165" s="4">
        <f t="shared" si="11"/>
        <v>2.3683798716238016</v>
      </c>
      <c r="R165" s="2">
        <v>144.1</v>
      </c>
      <c r="S165" s="2">
        <v>179.7</v>
      </c>
    </row>
    <row r="166" spans="1:19" x14ac:dyDescent="0.2">
      <c r="A166" s="2" t="s">
        <v>3172</v>
      </c>
      <c r="B166" s="2" t="s">
        <v>3173</v>
      </c>
      <c r="C166" s="2">
        <v>0</v>
      </c>
      <c r="D166" s="2">
        <v>8.0389999999999997</v>
      </c>
      <c r="E166" s="2">
        <v>6</v>
      </c>
      <c r="F166" s="2">
        <v>4</v>
      </c>
      <c r="G166" s="2">
        <v>5</v>
      </c>
      <c r="H166" s="2">
        <v>4</v>
      </c>
      <c r="I166" s="2">
        <v>6.64</v>
      </c>
      <c r="J166" s="2">
        <v>0.63900000000000001</v>
      </c>
      <c r="K166" s="2">
        <v>0.69899999999999995</v>
      </c>
      <c r="L166" s="4">
        <f t="shared" si="8"/>
        <v>0.66900000000000004</v>
      </c>
      <c r="M166" s="4">
        <f t="shared" si="9"/>
        <v>-0.57992188402062606</v>
      </c>
      <c r="N166" s="2">
        <v>197.2</v>
      </c>
      <c r="O166" s="2">
        <v>185.8</v>
      </c>
      <c r="P166" s="4">
        <f t="shared" si="10"/>
        <v>191.5</v>
      </c>
      <c r="Q166" s="4">
        <f t="shared" si="11"/>
        <v>2.2821687783046416</v>
      </c>
      <c r="R166" s="2">
        <v>121.9</v>
      </c>
      <c r="S166" s="2">
        <v>129.9</v>
      </c>
    </row>
    <row r="167" spans="1:19" x14ac:dyDescent="0.2">
      <c r="A167" s="2" t="s">
        <v>722</v>
      </c>
      <c r="B167" s="2" t="s">
        <v>723</v>
      </c>
      <c r="C167" s="2">
        <v>0</v>
      </c>
      <c r="D167" s="2">
        <v>56.896000000000001</v>
      </c>
      <c r="E167" s="2">
        <v>25</v>
      </c>
      <c r="F167" s="2">
        <v>13</v>
      </c>
      <c r="G167" s="2">
        <v>33</v>
      </c>
      <c r="H167" s="2">
        <v>13</v>
      </c>
      <c r="I167" s="2">
        <v>6.98</v>
      </c>
      <c r="J167" s="2">
        <v>0.63900000000000001</v>
      </c>
      <c r="K167" s="2">
        <v>0.64800000000000002</v>
      </c>
      <c r="L167" s="4">
        <f t="shared" si="8"/>
        <v>0.64349999999999996</v>
      </c>
      <c r="M167" s="4">
        <f t="shared" si="9"/>
        <v>-0.63598794644138534</v>
      </c>
      <c r="N167" s="2">
        <v>1021.4</v>
      </c>
      <c r="O167" s="2">
        <v>1023.6</v>
      </c>
      <c r="P167" s="4">
        <f t="shared" si="10"/>
        <v>1022.5</v>
      </c>
      <c r="Q167" s="4">
        <f t="shared" si="11"/>
        <v>3.0096633166793794</v>
      </c>
      <c r="R167" s="2">
        <v>631</v>
      </c>
      <c r="S167" s="2">
        <v>663.8</v>
      </c>
    </row>
    <row r="168" spans="1:19" x14ac:dyDescent="0.2">
      <c r="A168" s="2" t="s">
        <v>2932</v>
      </c>
      <c r="B168" s="2" t="s">
        <v>2933</v>
      </c>
      <c r="C168" s="2">
        <v>0</v>
      </c>
      <c r="D168" s="2">
        <v>9.8930000000000007</v>
      </c>
      <c r="E168" s="2">
        <v>5</v>
      </c>
      <c r="F168" s="2">
        <v>3</v>
      </c>
      <c r="G168" s="2">
        <v>5</v>
      </c>
      <c r="H168" s="2">
        <v>3</v>
      </c>
      <c r="I168" s="2">
        <v>6.64</v>
      </c>
      <c r="J168" s="2">
        <v>0.64100000000000001</v>
      </c>
      <c r="K168" s="2">
        <v>0.52700000000000002</v>
      </c>
      <c r="L168" s="4">
        <f t="shared" si="8"/>
        <v>0.58400000000000007</v>
      </c>
      <c r="M168" s="4">
        <f t="shared" si="9"/>
        <v>-0.77595972578206973</v>
      </c>
      <c r="N168" s="2">
        <v>132.5</v>
      </c>
      <c r="O168" s="2">
        <v>144.80000000000001</v>
      </c>
      <c r="P168" s="4">
        <f t="shared" si="10"/>
        <v>138.65</v>
      </c>
      <c r="Q168" s="4">
        <f t="shared" si="11"/>
        <v>2.1419198739138805</v>
      </c>
      <c r="R168" s="2">
        <v>82.2</v>
      </c>
      <c r="S168" s="2">
        <v>76.3</v>
      </c>
    </row>
    <row r="169" spans="1:19" x14ac:dyDescent="0.2">
      <c r="A169" s="2" t="s">
        <v>605</v>
      </c>
      <c r="B169" s="2" t="s">
        <v>606</v>
      </c>
      <c r="C169" s="2">
        <v>0</v>
      </c>
      <c r="D169" s="2">
        <v>64.911000000000001</v>
      </c>
      <c r="E169" s="2">
        <v>56</v>
      </c>
      <c r="F169" s="2">
        <v>14</v>
      </c>
      <c r="G169" s="2">
        <v>34</v>
      </c>
      <c r="H169" s="2">
        <v>14</v>
      </c>
      <c r="I169" s="2">
        <v>5.54</v>
      </c>
      <c r="J169" s="2">
        <v>0.64100000000000001</v>
      </c>
      <c r="K169" s="2">
        <v>0.66900000000000004</v>
      </c>
      <c r="L169" s="4">
        <f t="shared" si="8"/>
        <v>0.65500000000000003</v>
      </c>
      <c r="M169" s="4">
        <f t="shared" si="9"/>
        <v>-0.61043318823727433</v>
      </c>
      <c r="N169" s="2">
        <v>1757.1</v>
      </c>
      <c r="O169" s="2">
        <v>1733.8</v>
      </c>
      <c r="P169" s="4">
        <f t="shared" si="10"/>
        <v>1745.4499999999998</v>
      </c>
      <c r="Q169" s="4">
        <f t="shared" si="11"/>
        <v>3.2419074125686387</v>
      </c>
      <c r="R169" s="2">
        <v>1089.9000000000001</v>
      </c>
      <c r="S169" s="2">
        <v>1160.7</v>
      </c>
    </row>
    <row r="170" spans="1:19" x14ac:dyDescent="0.2">
      <c r="A170" s="2" t="s">
        <v>3649</v>
      </c>
      <c r="B170" s="2" t="s">
        <v>3650</v>
      </c>
      <c r="C170" s="2">
        <v>0</v>
      </c>
      <c r="D170" s="2">
        <v>5.2359999999999998</v>
      </c>
      <c r="E170" s="2">
        <v>10</v>
      </c>
      <c r="F170" s="2">
        <v>2</v>
      </c>
      <c r="G170" s="2">
        <v>2</v>
      </c>
      <c r="H170" s="2">
        <v>2</v>
      </c>
      <c r="I170" s="2">
        <v>4.8600000000000003</v>
      </c>
      <c r="J170" s="2">
        <v>0.64300000000000002</v>
      </c>
      <c r="K170" s="2">
        <v>0.76100000000000001</v>
      </c>
      <c r="L170" s="4">
        <f t="shared" si="8"/>
        <v>0.70199999999999996</v>
      </c>
      <c r="M170" s="4">
        <f t="shared" si="9"/>
        <v>-0.51045706435752647</v>
      </c>
      <c r="N170" s="2">
        <v>68.5</v>
      </c>
      <c r="O170" s="2">
        <v>57.7</v>
      </c>
      <c r="P170" s="4">
        <f t="shared" si="10"/>
        <v>63.1</v>
      </c>
      <c r="Q170" s="4">
        <f t="shared" si="11"/>
        <v>1.8000293592441343</v>
      </c>
      <c r="R170" s="2">
        <v>42.6</v>
      </c>
      <c r="S170" s="2">
        <v>43.9</v>
      </c>
    </row>
    <row r="171" spans="1:19" x14ac:dyDescent="0.2">
      <c r="A171" s="2" t="s">
        <v>3765</v>
      </c>
      <c r="B171" s="2" t="s">
        <v>3766</v>
      </c>
      <c r="C171" s="2">
        <v>1E-3</v>
      </c>
      <c r="D171" s="2">
        <v>4.4450000000000003</v>
      </c>
      <c r="E171" s="2">
        <v>2</v>
      </c>
      <c r="F171" s="2">
        <v>2</v>
      </c>
      <c r="G171" s="2">
        <v>3</v>
      </c>
      <c r="H171" s="2">
        <v>2</v>
      </c>
      <c r="I171" s="2">
        <v>7.77</v>
      </c>
      <c r="J171" s="2">
        <v>0.64300000000000002</v>
      </c>
      <c r="K171" s="2">
        <v>0.77400000000000002</v>
      </c>
      <c r="L171" s="4">
        <f t="shared" si="8"/>
        <v>0.70850000000000002</v>
      </c>
      <c r="M171" s="4">
        <f t="shared" si="9"/>
        <v>-0.49716024174406853</v>
      </c>
      <c r="N171" s="2">
        <v>39.4</v>
      </c>
      <c r="O171" s="2">
        <v>32</v>
      </c>
      <c r="P171" s="4">
        <f t="shared" si="10"/>
        <v>35.700000000000003</v>
      </c>
      <c r="Q171" s="4">
        <f t="shared" si="11"/>
        <v>1.5526682161121932</v>
      </c>
      <c r="R171" s="2">
        <v>24.5</v>
      </c>
      <c r="S171" s="2">
        <v>24.8</v>
      </c>
    </row>
    <row r="172" spans="1:19" x14ac:dyDescent="0.2">
      <c r="A172" s="2" t="s">
        <v>1656</v>
      </c>
      <c r="B172" s="2" t="s">
        <v>1657</v>
      </c>
      <c r="C172" s="2">
        <v>0</v>
      </c>
      <c r="D172" s="2">
        <v>27.263000000000002</v>
      </c>
      <c r="E172" s="2">
        <v>48</v>
      </c>
      <c r="F172" s="2">
        <v>10</v>
      </c>
      <c r="G172" s="2">
        <v>24</v>
      </c>
      <c r="H172" s="2">
        <v>4</v>
      </c>
      <c r="I172" s="2">
        <v>9.07</v>
      </c>
      <c r="J172" s="2">
        <v>0.64300000000000002</v>
      </c>
      <c r="K172" s="2">
        <v>0.70499999999999996</v>
      </c>
      <c r="L172" s="4">
        <f t="shared" si="8"/>
        <v>0.67399999999999993</v>
      </c>
      <c r="M172" s="4">
        <f t="shared" si="9"/>
        <v>-0.56917950348022872</v>
      </c>
      <c r="N172" s="2">
        <v>178.6</v>
      </c>
      <c r="O172" s="2">
        <v>175.5</v>
      </c>
      <c r="P172" s="4">
        <f t="shared" si="10"/>
        <v>177.05</v>
      </c>
      <c r="Q172" s="4">
        <f t="shared" si="11"/>
        <v>2.24809593109413</v>
      </c>
      <c r="R172" s="2">
        <v>111</v>
      </c>
      <c r="S172" s="2">
        <v>123.8</v>
      </c>
    </row>
    <row r="173" spans="1:19" x14ac:dyDescent="0.2">
      <c r="A173" s="2" t="s">
        <v>3292</v>
      </c>
      <c r="B173" s="2" t="s">
        <v>3293</v>
      </c>
      <c r="C173" s="2">
        <v>0</v>
      </c>
      <c r="D173" s="2">
        <v>7.218</v>
      </c>
      <c r="E173" s="2">
        <v>2</v>
      </c>
      <c r="F173" s="2">
        <v>3</v>
      </c>
      <c r="G173" s="2">
        <v>3</v>
      </c>
      <c r="H173" s="2">
        <v>3</v>
      </c>
      <c r="I173" s="2">
        <v>6.79</v>
      </c>
      <c r="J173" s="2">
        <v>0.64500000000000002</v>
      </c>
      <c r="K173" s="2">
        <v>0.58499999999999996</v>
      </c>
      <c r="L173" s="4">
        <f t="shared" si="8"/>
        <v>0.61499999999999999</v>
      </c>
      <c r="M173" s="4">
        <f t="shared" si="9"/>
        <v>-0.70134168443548484</v>
      </c>
      <c r="N173" s="2">
        <v>81.8</v>
      </c>
      <c r="O173" s="2">
        <v>83.5</v>
      </c>
      <c r="P173" s="4">
        <f t="shared" si="10"/>
        <v>82.65</v>
      </c>
      <c r="Q173" s="4">
        <f t="shared" si="11"/>
        <v>1.9172428579074663</v>
      </c>
      <c r="R173" s="2">
        <v>51</v>
      </c>
      <c r="S173" s="2">
        <v>48.9</v>
      </c>
    </row>
    <row r="174" spans="1:19" x14ac:dyDescent="0.2">
      <c r="A174" s="2" t="s">
        <v>2412</v>
      </c>
      <c r="B174" s="2" t="s">
        <v>2413</v>
      </c>
      <c r="C174" s="2">
        <v>0</v>
      </c>
      <c r="D174" s="2">
        <v>14.914999999999999</v>
      </c>
      <c r="E174" s="2">
        <v>11</v>
      </c>
      <c r="F174" s="2">
        <v>5</v>
      </c>
      <c r="G174" s="2">
        <v>9</v>
      </c>
      <c r="H174" s="2">
        <v>5</v>
      </c>
      <c r="I174" s="2">
        <v>8.25</v>
      </c>
      <c r="J174" s="2">
        <v>0.64600000000000002</v>
      </c>
      <c r="K174" s="2">
        <v>0.61099999999999999</v>
      </c>
      <c r="L174" s="4">
        <f t="shared" si="8"/>
        <v>0.62850000000000006</v>
      </c>
      <c r="M174" s="4">
        <f t="shared" si="9"/>
        <v>-0.6700153502415791</v>
      </c>
      <c r="N174" s="2">
        <v>143.80000000000001</v>
      </c>
      <c r="O174" s="2">
        <v>141.6</v>
      </c>
      <c r="P174" s="4">
        <f t="shared" si="10"/>
        <v>142.69999999999999</v>
      </c>
      <c r="Q174" s="4">
        <f t="shared" si="11"/>
        <v>2.1544239731146471</v>
      </c>
      <c r="R174" s="2">
        <v>89.8</v>
      </c>
      <c r="S174" s="2">
        <v>86.5</v>
      </c>
    </row>
    <row r="175" spans="1:19" x14ac:dyDescent="0.2">
      <c r="A175" s="2" t="s">
        <v>1356</v>
      </c>
      <c r="B175" s="2" t="s">
        <v>1357</v>
      </c>
      <c r="C175" s="2">
        <v>0</v>
      </c>
      <c r="D175" s="2">
        <v>32.520000000000003</v>
      </c>
      <c r="E175" s="2">
        <v>9</v>
      </c>
      <c r="F175" s="2">
        <v>10</v>
      </c>
      <c r="G175" s="2">
        <v>14</v>
      </c>
      <c r="H175" s="2">
        <v>10</v>
      </c>
      <c r="I175" s="2">
        <v>7.59</v>
      </c>
      <c r="J175" s="2">
        <v>0.64800000000000002</v>
      </c>
      <c r="K175" s="2">
        <v>0.67800000000000005</v>
      </c>
      <c r="L175" s="4">
        <f t="shared" si="8"/>
        <v>0.66300000000000003</v>
      </c>
      <c r="M175" s="4">
        <f t="shared" si="9"/>
        <v>-0.5929192245494993</v>
      </c>
      <c r="N175" s="2">
        <v>525.70000000000005</v>
      </c>
      <c r="O175" s="2">
        <v>482.4</v>
      </c>
      <c r="P175" s="4">
        <f t="shared" si="10"/>
        <v>504.05</v>
      </c>
      <c r="Q175" s="4">
        <f t="shared" si="11"/>
        <v>2.7024736190785554</v>
      </c>
      <c r="R175" s="2">
        <v>329.6</v>
      </c>
      <c r="S175" s="2">
        <v>327.10000000000002</v>
      </c>
    </row>
    <row r="176" spans="1:19" x14ac:dyDescent="0.2">
      <c r="A176" s="2" t="s">
        <v>3607</v>
      </c>
      <c r="B176" s="2" t="s">
        <v>3608</v>
      </c>
      <c r="C176" s="2">
        <v>0</v>
      </c>
      <c r="D176" s="2">
        <v>5.4180000000000001</v>
      </c>
      <c r="E176" s="2">
        <v>10</v>
      </c>
      <c r="F176" s="2">
        <v>2</v>
      </c>
      <c r="G176" s="2">
        <v>4</v>
      </c>
      <c r="H176" s="2">
        <v>2</v>
      </c>
      <c r="I176" s="2">
        <v>6.34</v>
      </c>
      <c r="J176" s="2">
        <v>0.64900000000000002</v>
      </c>
      <c r="K176" s="2">
        <v>0.67700000000000005</v>
      </c>
      <c r="L176" s="4">
        <f t="shared" si="8"/>
        <v>0.66300000000000003</v>
      </c>
      <c r="M176" s="4">
        <f t="shared" si="9"/>
        <v>-0.5929192245494993</v>
      </c>
      <c r="N176" s="2">
        <v>170.4</v>
      </c>
      <c r="O176" s="2">
        <v>160.4</v>
      </c>
      <c r="P176" s="4">
        <f t="shared" si="10"/>
        <v>165.4</v>
      </c>
      <c r="Q176" s="4">
        <f t="shared" si="11"/>
        <v>2.2185355052165279</v>
      </c>
      <c r="R176" s="2">
        <v>107</v>
      </c>
      <c r="S176" s="2">
        <v>108.6</v>
      </c>
    </row>
    <row r="177" spans="1:19" x14ac:dyDescent="0.2">
      <c r="A177" s="2" t="s">
        <v>678</v>
      </c>
      <c r="B177" s="2" t="s">
        <v>679</v>
      </c>
      <c r="C177" s="2">
        <v>0</v>
      </c>
      <c r="D177" s="2">
        <v>59.003999999999998</v>
      </c>
      <c r="E177" s="2">
        <v>67</v>
      </c>
      <c r="F177" s="2">
        <v>13</v>
      </c>
      <c r="G177" s="2">
        <v>23</v>
      </c>
      <c r="H177" s="2">
        <v>12</v>
      </c>
      <c r="I177" s="2">
        <v>8.5399999999999991</v>
      </c>
      <c r="J177" s="2">
        <v>0.64900000000000002</v>
      </c>
      <c r="K177" s="2">
        <v>0.61099999999999999</v>
      </c>
      <c r="L177" s="4">
        <f t="shared" si="8"/>
        <v>0.63</v>
      </c>
      <c r="M177" s="4">
        <f t="shared" si="9"/>
        <v>-0.66657626627480826</v>
      </c>
      <c r="N177" s="2">
        <v>982.1</v>
      </c>
      <c r="O177" s="2">
        <v>974.4</v>
      </c>
      <c r="P177" s="4">
        <f t="shared" si="10"/>
        <v>978.25</v>
      </c>
      <c r="Q177" s="4">
        <f t="shared" si="11"/>
        <v>2.9904498565727176</v>
      </c>
      <c r="R177" s="2">
        <v>616.6</v>
      </c>
      <c r="S177" s="2">
        <v>595.29999999999995</v>
      </c>
    </row>
    <row r="178" spans="1:19" x14ac:dyDescent="0.2">
      <c r="A178" s="2" t="s">
        <v>650</v>
      </c>
      <c r="B178" s="2" t="s">
        <v>651</v>
      </c>
      <c r="C178" s="2">
        <v>0</v>
      </c>
      <c r="D178" s="2">
        <v>60.676000000000002</v>
      </c>
      <c r="E178" s="2">
        <v>57</v>
      </c>
      <c r="F178" s="2">
        <v>13</v>
      </c>
      <c r="G178" s="2">
        <v>33</v>
      </c>
      <c r="H178" s="2">
        <v>13</v>
      </c>
      <c r="I178" s="2">
        <v>7.99</v>
      </c>
      <c r="J178" s="2">
        <v>0.65100000000000002</v>
      </c>
      <c r="K178" s="2">
        <v>0.63100000000000001</v>
      </c>
      <c r="L178" s="4">
        <f t="shared" si="8"/>
        <v>0.64100000000000001</v>
      </c>
      <c r="M178" s="4">
        <f t="shared" si="9"/>
        <v>-0.64160373804334603</v>
      </c>
      <c r="N178" s="2">
        <v>1662</v>
      </c>
      <c r="O178" s="2">
        <v>1672.2</v>
      </c>
      <c r="P178" s="4">
        <f t="shared" si="10"/>
        <v>1667.1</v>
      </c>
      <c r="Q178" s="4">
        <f t="shared" si="11"/>
        <v>3.2219616515050418</v>
      </c>
      <c r="R178" s="2">
        <v>1046.4000000000001</v>
      </c>
      <c r="S178" s="2">
        <v>1055.9000000000001</v>
      </c>
    </row>
    <row r="179" spans="1:19" x14ac:dyDescent="0.2">
      <c r="A179" s="2" t="s">
        <v>2564</v>
      </c>
      <c r="B179" s="2" t="s">
        <v>2565</v>
      </c>
      <c r="C179" s="2">
        <v>0</v>
      </c>
      <c r="D179" s="2">
        <v>13.51</v>
      </c>
      <c r="E179" s="2">
        <v>19</v>
      </c>
      <c r="F179" s="2">
        <v>5</v>
      </c>
      <c r="G179" s="2">
        <v>8</v>
      </c>
      <c r="H179" s="2">
        <v>5</v>
      </c>
      <c r="I179" s="2">
        <v>4.78</v>
      </c>
      <c r="J179" s="2">
        <v>0.65200000000000002</v>
      </c>
      <c r="K179" s="2">
        <v>0.65600000000000003</v>
      </c>
      <c r="L179" s="4">
        <f t="shared" si="8"/>
        <v>0.65400000000000003</v>
      </c>
      <c r="M179" s="4">
        <f t="shared" si="9"/>
        <v>-0.61263745916400447</v>
      </c>
      <c r="N179" s="2">
        <v>508.8</v>
      </c>
      <c r="O179" s="2">
        <v>465.2</v>
      </c>
      <c r="P179" s="4">
        <f t="shared" si="10"/>
        <v>487</v>
      </c>
      <c r="Q179" s="4">
        <f t="shared" si="11"/>
        <v>2.6875289612146345</v>
      </c>
      <c r="R179" s="2">
        <v>320.8</v>
      </c>
      <c r="S179" s="2">
        <v>305.5</v>
      </c>
    </row>
    <row r="180" spans="1:19" x14ac:dyDescent="0.2">
      <c r="A180" s="2" t="s">
        <v>2731</v>
      </c>
      <c r="B180" s="2" t="s">
        <v>2732</v>
      </c>
      <c r="C180" s="2">
        <v>0</v>
      </c>
      <c r="D180" s="2">
        <v>11.712</v>
      </c>
      <c r="E180" s="2">
        <v>11</v>
      </c>
      <c r="F180" s="2">
        <v>5</v>
      </c>
      <c r="G180" s="2">
        <v>7</v>
      </c>
      <c r="H180" s="2">
        <v>5</v>
      </c>
      <c r="I180" s="2">
        <v>8.8699999999999992</v>
      </c>
      <c r="J180" s="2">
        <v>0.65200000000000002</v>
      </c>
      <c r="K180" s="2">
        <v>0.747</v>
      </c>
      <c r="L180" s="4">
        <f t="shared" si="8"/>
        <v>0.69950000000000001</v>
      </c>
      <c r="M180" s="4">
        <f t="shared" si="9"/>
        <v>-0.51560403749733374</v>
      </c>
      <c r="N180" s="2">
        <v>198.2</v>
      </c>
      <c r="O180" s="2">
        <v>187.8</v>
      </c>
      <c r="P180" s="4">
        <f t="shared" si="10"/>
        <v>193</v>
      </c>
      <c r="Q180" s="4">
        <f t="shared" si="11"/>
        <v>2.2855573090077739</v>
      </c>
      <c r="R180" s="2">
        <v>125</v>
      </c>
      <c r="S180" s="2">
        <v>140.30000000000001</v>
      </c>
    </row>
    <row r="181" spans="1:19" x14ac:dyDescent="0.2">
      <c r="A181" s="2" t="s">
        <v>2908</v>
      </c>
      <c r="B181" s="2" t="s">
        <v>2909</v>
      </c>
      <c r="C181" s="2">
        <v>0</v>
      </c>
      <c r="D181" s="2">
        <v>10.125999999999999</v>
      </c>
      <c r="E181" s="2">
        <v>12</v>
      </c>
      <c r="F181" s="2">
        <v>3</v>
      </c>
      <c r="G181" s="2">
        <v>7</v>
      </c>
      <c r="H181" s="2">
        <v>3</v>
      </c>
      <c r="I181" s="2">
        <v>5.26</v>
      </c>
      <c r="J181" s="2">
        <v>0.65300000000000002</v>
      </c>
      <c r="K181" s="2">
        <v>0.63300000000000001</v>
      </c>
      <c r="L181" s="4">
        <f t="shared" si="8"/>
        <v>0.64300000000000002</v>
      </c>
      <c r="M181" s="4">
        <f t="shared" si="9"/>
        <v>-0.63710935733413976</v>
      </c>
      <c r="N181" s="2">
        <v>152.9</v>
      </c>
      <c r="O181" s="2">
        <v>160.19999999999999</v>
      </c>
      <c r="P181" s="4">
        <f t="shared" si="10"/>
        <v>156.55000000000001</v>
      </c>
      <c r="Q181" s="4">
        <f t="shared" si="11"/>
        <v>2.194653071952934</v>
      </c>
      <c r="R181" s="2">
        <v>96.6</v>
      </c>
      <c r="S181" s="2">
        <v>101.5</v>
      </c>
    </row>
    <row r="182" spans="1:19" x14ac:dyDescent="0.2">
      <c r="A182" s="2" t="s">
        <v>1594</v>
      </c>
      <c r="B182" s="2" t="s">
        <v>1595</v>
      </c>
      <c r="C182" s="2">
        <v>0</v>
      </c>
      <c r="D182" s="2">
        <v>28.064</v>
      </c>
      <c r="E182" s="2">
        <v>21</v>
      </c>
      <c r="F182" s="2">
        <v>10</v>
      </c>
      <c r="G182" s="2">
        <v>15</v>
      </c>
      <c r="H182" s="2">
        <v>8</v>
      </c>
      <c r="I182" s="2">
        <v>9.01</v>
      </c>
      <c r="J182" s="2">
        <v>0.65300000000000002</v>
      </c>
      <c r="K182" s="2">
        <v>0.63200000000000001</v>
      </c>
      <c r="L182" s="4">
        <f t="shared" si="8"/>
        <v>0.64250000000000007</v>
      </c>
      <c r="M182" s="4">
        <f t="shared" si="9"/>
        <v>-0.63823164058084647</v>
      </c>
      <c r="N182" s="2">
        <v>396.7</v>
      </c>
      <c r="O182" s="2">
        <v>400</v>
      </c>
      <c r="P182" s="4">
        <f t="shared" si="10"/>
        <v>398.35</v>
      </c>
      <c r="Q182" s="4">
        <f t="shared" si="11"/>
        <v>2.600264821501586</v>
      </c>
      <c r="R182" s="2">
        <v>250.6</v>
      </c>
      <c r="S182" s="2">
        <v>252.8</v>
      </c>
    </row>
    <row r="183" spans="1:19" x14ac:dyDescent="0.2">
      <c r="A183" s="2" t="s">
        <v>126</v>
      </c>
      <c r="B183" s="2" t="s">
        <v>127</v>
      </c>
      <c r="C183" s="2">
        <v>0</v>
      </c>
      <c r="D183" s="2">
        <v>156.75399999999999</v>
      </c>
      <c r="E183" s="2">
        <v>34</v>
      </c>
      <c r="F183" s="2">
        <v>35</v>
      </c>
      <c r="G183" s="2">
        <v>89</v>
      </c>
      <c r="H183" s="2">
        <v>35</v>
      </c>
      <c r="I183" s="2">
        <v>6.84</v>
      </c>
      <c r="J183" s="2">
        <v>0.65400000000000003</v>
      </c>
      <c r="K183" s="2">
        <v>0.65</v>
      </c>
      <c r="L183" s="4">
        <f t="shared" si="8"/>
        <v>0.65200000000000002</v>
      </c>
      <c r="M183" s="4">
        <f t="shared" si="9"/>
        <v>-0.61705613043100949</v>
      </c>
      <c r="N183" s="2">
        <v>3237.7</v>
      </c>
      <c r="O183" s="2">
        <v>3353.2</v>
      </c>
      <c r="P183" s="4">
        <f t="shared" si="10"/>
        <v>3295.45</v>
      </c>
      <c r="Q183" s="4">
        <f t="shared" si="11"/>
        <v>3.5179147267215027</v>
      </c>
      <c r="R183" s="2">
        <v>2048.6</v>
      </c>
      <c r="S183" s="2">
        <v>2179.6999999999998</v>
      </c>
    </row>
    <row r="184" spans="1:19" x14ac:dyDescent="0.2">
      <c r="A184" s="2" t="s">
        <v>585</v>
      </c>
      <c r="B184" s="2" t="s">
        <v>586</v>
      </c>
      <c r="C184" s="2">
        <v>0</v>
      </c>
      <c r="D184" s="2">
        <v>65.900000000000006</v>
      </c>
      <c r="E184" s="2">
        <v>49</v>
      </c>
      <c r="F184" s="2">
        <v>13</v>
      </c>
      <c r="G184" s="2">
        <v>56</v>
      </c>
      <c r="H184" s="2">
        <v>1</v>
      </c>
      <c r="I184" s="2">
        <v>6.27</v>
      </c>
      <c r="J184" s="2">
        <v>0.65500000000000003</v>
      </c>
      <c r="K184" s="2">
        <v>0.77800000000000002</v>
      </c>
      <c r="L184" s="4">
        <f t="shared" si="8"/>
        <v>0.71650000000000003</v>
      </c>
      <c r="M184" s="4">
        <f t="shared" si="9"/>
        <v>-0.48096139039994135</v>
      </c>
      <c r="N184" s="2">
        <v>25.9</v>
      </c>
      <c r="O184" s="2">
        <v>25.1</v>
      </c>
      <c r="P184" s="4">
        <f t="shared" si="10"/>
        <v>25.5</v>
      </c>
      <c r="Q184" s="4">
        <f t="shared" si="11"/>
        <v>1.4065401804339552</v>
      </c>
      <c r="R184" s="2">
        <v>16.399999999999999</v>
      </c>
      <c r="S184" s="2">
        <v>19.5</v>
      </c>
    </row>
    <row r="185" spans="1:19" x14ac:dyDescent="0.2">
      <c r="A185" s="2" t="s">
        <v>2048</v>
      </c>
      <c r="B185" s="2" t="s">
        <v>2049</v>
      </c>
      <c r="C185" s="2">
        <v>0</v>
      </c>
      <c r="D185" s="2">
        <v>19.809999999999999</v>
      </c>
      <c r="E185" s="2">
        <v>19</v>
      </c>
      <c r="F185" s="2">
        <v>6</v>
      </c>
      <c r="G185" s="2">
        <v>18</v>
      </c>
      <c r="H185" s="2">
        <v>6</v>
      </c>
      <c r="I185" s="2">
        <v>4.74</v>
      </c>
      <c r="J185" s="2">
        <v>0.65600000000000003</v>
      </c>
      <c r="K185" s="2">
        <v>0.68700000000000006</v>
      </c>
      <c r="L185" s="4">
        <f t="shared" si="8"/>
        <v>0.67149999999999999</v>
      </c>
      <c r="M185" s="4">
        <f t="shared" si="9"/>
        <v>-0.57454069523464479</v>
      </c>
      <c r="N185" s="2">
        <v>938.2</v>
      </c>
      <c r="O185" s="2">
        <v>940.2</v>
      </c>
      <c r="P185" s="4">
        <f t="shared" si="10"/>
        <v>939.2</v>
      </c>
      <c r="Q185" s="4">
        <f t="shared" si="11"/>
        <v>2.9727580839035395</v>
      </c>
      <c r="R185" s="2">
        <v>595.20000000000005</v>
      </c>
      <c r="S185" s="2">
        <v>646.1</v>
      </c>
    </row>
    <row r="186" spans="1:19" x14ac:dyDescent="0.2">
      <c r="A186" s="2" t="s">
        <v>3441</v>
      </c>
      <c r="B186" s="2" t="s">
        <v>3442</v>
      </c>
      <c r="C186" s="2">
        <v>0</v>
      </c>
      <c r="D186" s="2">
        <v>6.4390000000000001</v>
      </c>
      <c r="E186" s="2">
        <v>4</v>
      </c>
      <c r="F186" s="2">
        <v>3</v>
      </c>
      <c r="G186" s="2">
        <v>3</v>
      </c>
      <c r="H186" s="2">
        <v>3</v>
      </c>
      <c r="I186" s="2">
        <v>8.91</v>
      </c>
      <c r="J186" s="2">
        <v>0.65700000000000003</v>
      </c>
      <c r="K186" s="2">
        <v>0.78100000000000003</v>
      </c>
      <c r="L186" s="4">
        <f t="shared" si="8"/>
        <v>0.71900000000000008</v>
      </c>
      <c r="M186" s="4">
        <f t="shared" si="9"/>
        <v>-0.47593632422278909</v>
      </c>
      <c r="N186" s="2">
        <v>41.2</v>
      </c>
      <c r="O186" s="2">
        <v>43.1</v>
      </c>
      <c r="P186" s="4">
        <f t="shared" si="10"/>
        <v>42.150000000000006</v>
      </c>
      <c r="Q186" s="4">
        <f t="shared" si="11"/>
        <v>1.6247975789607612</v>
      </c>
      <c r="R186" s="2">
        <v>26.2</v>
      </c>
      <c r="S186" s="2">
        <v>33.700000000000003</v>
      </c>
    </row>
    <row r="187" spans="1:19" x14ac:dyDescent="0.2">
      <c r="A187" s="2" t="s">
        <v>964</v>
      </c>
      <c r="B187" s="2" t="s">
        <v>965</v>
      </c>
      <c r="C187" s="2">
        <v>0</v>
      </c>
      <c r="D187" s="2">
        <v>44.048000000000002</v>
      </c>
      <c r="E187" s="2">
        <v>42</v>
      </c>
      <c r="F187" s="2">
        <v>12</v>
      </c>
      <c r="G187" s="2">
        <v>21</v>
      </c>
      <c r="H187" s="2">
        <v>12</v>
      </c>
      <c r="I187" s="2">
        <v>5.36</v>
      </c>
      <c r="J187" s="2">
        <v>0.65900000000000003</v>
      </c>
      <c r="K187" s="2">
        <v>0.68500000000000005</v>
      </c>
      <c r="L187" s="4">
        <f t="shared" si="8"/>
        <v>0.67200000000000004</v>
      </c>
      <c r="M187" s="4">
        <f t="shared" si="9"/>
        <v>-0.57346686188332663</v>
      </c>
      <c r="N187" s="2">
        <v>1227.8</v>
      </c>
      <c r="O187" s="2">
        <v>1214.5</v>
      </c>
      <c r="P187" s="4">
        <f t="shared" si="10"/>
        <v>1221.1500000000001</v>
      </c>
      <c r="Q187" s="4">
        <f t="shared" si="11"/>
        <v>3.0867690137983863</v>
      </c>
      <c r="R187" s="2">
        <v>782.6</v>
      </c>
      <c r="S187" s="2">
        <v>832.4</v>
      </c>
    </row>
    <row r="188" spans="1:19" x14ac:dyDescent="0.2">
      <c r="A188" s="2" t="s">
        <v>3144</v>
      </c>
      <c r="B188" s="2" t="s">
        <v>3145</v>
      </c>
      <c r="C188" s="2">
        <v>0</v>
      </c>
      <c r="D188" s="2">
        <v>8.2620000000000005</v>
      </c>
      <c r="E188" s="2">
        <v>15</v>
      </c>
      <c r="F188" s="2">
        <v>3</v>
      </c>
      <c r="G188" s="2">
        <v>5</v>
      </c>
      <c r="H188" s="2">
        <v>3</v>
      </c>
      <c r="I188" s="2">
        <v>5.68</v>
      </c>
      <c r="J188" s="2">
        <v>0.66</v>
      </c>
      <c r="K188" s="2">
        <v>0.628</v>
      </c>
      <c r="L188" s="4">
        <f t="shared" si="8"/>
        <v>0.64400000000000002</v>
      </c>
      <c r="M188" s="4">
        <f t="shared" si="9"/>
        <v>-0.63486740654746998</v>
      </c>
      <c r="N188" s="2">
        <v>472.2</v>
      </c>
      <c r="O188" s="2">
        <v>476</v>
      </c>
      <c r="P188" s="4">
        <f t="shared" si="10"/>
        <v>474.1</v>
      </c>
      <c r="Q188" s="4">
        <f t="shared" si="11"/>
        <v>2.6758699553189569</v>
      </c>
      <c r="R188" s="2">
        <v>301.3</v>
      </c>
      <c r="S188" s="2">
        <v>298.8</v>
      </c>
    </row>
    <row r="189" spans="1:19" x14ac:dyDescent="0.2">
      <c r="A189" s="2" t="s">
        <v>1865</v>
      </c>
      <c r="B189" s="2" t="s">
        <v>1866</v>
      </c>
      <c r="C189" s="2">
        <v>0</v>
      </c>
      <c r="D189" s="2">
        <v>22.696000000000002</v>
      </c>
      <c r="E189" s="2">
        <v>13</v>
      </c>
      <c r="F189" s="2">
        <v>5</v>
      </c>
      <c r="G189" s="2">
        <v>9</v>
      </c>
      <c r="H189" s="2">
        <v>5</v>
      </c>
      <c r="I189" s="2">
        <v>7.33</v>
      </c>
      <c r="J189" s="2">
        <v>0.66200000000000003</v>
      </c>
      <c r="K189" s="2">
        <v>0.92300000000000004</v>
      </c>
      <c r="L189" s="4">
        <f t="shared" si="8"/>
        <v>0.79249999999999998</v>
      </c>
      <c r="M189" s="4">
        <f t="shared" si="9"/>
        <v>-0.33551715963531747</v>
      </c>
      <c r="N189" s="2">
        <v>197</v>
      </c>
      <c r="O189" s="2">
        <v>188</v>
      </c>
      <c r="P189" s="4">
        <f t="shared" si="10"/>
        <v>192.5</v>
      </c>
      <c r="Q189" s="4">
        <f t="shared" si="11"/>
        <v>2.2844307338445193</v>
      </c>
      <c r="R189" s="2">
        <v>126.1</v>
      </c>
      <c r="S189" s="2">
        <v>173.6</v>
      </c>
    </row>
    <row r="190" spans="1:19" x14ac:dyDescent="0.2">
      <c r="A190" s="2" t="s">
        <v>271</v>
      </c>
      <c r="B190" s="2" t="s">
        <v>272</v>
      </c>
      <c r="C190" s="2">
        <v>0</v>
      </c>
      <c r="D190" s="2">
        <v>106.13200000000001</v>
      </c>
      <c r="E190" s="2">
        <v>37</v>
      </c>
      <c r="F190" s="2">
        <v>26</v>
      </c>
      <c r="G190" s="2">
        <v>51</v>
      </c>
      <c r="H190" s="2">
        <v>15</v>
      </c>
      <c r="I190" s="2">
        <v>6.27</v>
      </c>
      <c r="J190" s="2">
        <v>0.66200000000000003</v>
      </c>
      <c r="K190" s="2">
        <v>0.65300000000000002</v>
      </c>
      <c r="L190" s="4">
        <f t="shared" si="8"/>
        <v>0.65749999999999997</v>
      </c>
      <c r="M190" s="4">
        <f t="shared" si="9"/>
        <v>-0.60493720048242239</v>
      </c>
      <c r="N190" s="2">
        <v>1240.7</v>
      </c>
      <c r="O190" s="2">
        <v>1232.0999999999999</v>
      </c>
      <c r="P190" s="4">
        <f t="shared" si="10"/>
        <v>1236.4000000000001</v>
      </c>
      <c r="Q190" s="4">
        <f t="shared" si="11"/>
        <v>3.0921589963912672</v>
      </c>
      <c r="R190" s="2">
        <v>794.7</v>
      </c>
      <c r="S190" s="2">
        <v>804.9</v>
      </c>
    </row>
    <row r="191" spans="1:19" x14ac:dyDescent="0.2">
      <c r="A191" s="2" t="s">
        <v>2779</v>
      </c>
      <c r="B191" s="2" t="s">
        <v>2780</v>
      </c>
      <c r="C191" s="2">
        <v>0</v>
      </c>
      <c r="D191" s="2">
        <v>11.116</v>
      </c>
      <c r="E191" s="2">
        <v>24</v>
      </c>
      <c r="F191" s="2">
        <v>4</v>
      </c>
      <c r="G191" s="2">
        <v>5</v>
      </c>
      <c r="H191" s="2">
        <v>3</v>
      </c>
      <c r="I191" s="2">
        <v>7.78</v>
      </c>
      <c r="J191" s="2">
        <v>0.66300000000000003</v>
      </c>
      <c r="K191" s="2">
        <v>0.77300000000000002</v>
      </c>
      <c r="L191" s="4">
        <f t="shared" si="8"/>
        <v>0.71799999999999997</v>
      </c>
      <c r="M191" s="4">
        <f t="shared" si="9"/>
        <v>-0.4779442508390358</v>
      </c>
      <c r="N191" s="2">
        <v>145.9</v>
      </c>
      <c r="O191" s="2">
        <v>169.7</v>
      </c>
      <c r="P191" s="4">
        <f t="shared" si="10"/>
        <v>157.80000000000001</v>
      </c>
      <c r="Q191" s="4">
        <f t="shared" si="11"/>
        <v>2.1981069988734014</v>
      </c>
      <c r="R191" s="2">
        <v>93.6</v>
      </c>
      <c r="S191" s="2">
        <v>131.30000000000001</v>
      </c>
    </row>
    <row r="192" spans="1:19" x14ac:dyDescent="0.2">
      <c r="A192" s="2" t="s">
        <v>1550</v>
      </c>
      <c r="B192" s="2" t="s">
        <v>1551</v>
      </c>
      <c r="C192" s="2">
        <v>0</v>
      </c>
      <c r="D192" s="2">
        <v>29.18</v>
      </c>
      <c r="E192" s="2">
        <v>16</v>
      </c>
      <c r="F192" s="2">
        <v>12</v>
      </c>
      <c r="G192" s="2">
        <v>17</v>
      </c>
      <c r="H192" s="2">
        <v>11</v>
      </c>
      <c r="I192" s="2">
        <v>6.89</v>
      </c>
      <c r="J192" s="2">
        <v>0.66300000000000003</v>
      </c>
      <c r="K192" s="2">
        <v>0.71299999999999997</v>
      </c>
      <c r="L192" s="4">
        <f t="shared" si="8"/>
        <v>0.68799999999999994</v>
      </c>
      <c r="M192" s="4">
        <f t="shared" si="9"/>
        <v>-0.5395195299599892</v>
      </c>
      <c r="N192" s="2">
        <v>1129.4000000000001</v>
      </c>
      <c r="O192" s="2">
        <v>1099.5999999999999</v>
      </c>
      <c r="P192" s="4">
        <f t="shared" si="10"/>
        <v>1114.5</v>
      </c>
      <c r="Q192" s="4">
        <f t="shared" si="11"/>
        <v>3.0470800728162564</v>
      </c>
      <c r="R192" s="2">
        <v>724.7</v>
      </c>
      <c r="S192" s="2">
        <v>784.1</v>
      </c>
    </row>
    <row r="193" spans="1:19" x14ac:dyDescent="0.2">
      <c r="A193" s="2" t="s">
        <v>2008</v>
      </c>
      <c r="B193" s="2" t="s">
        <v>2009</v>
      </c>
      <c r="C193" s="2">
        <v>0</v>
      </c>
      <c r="D193" s="2">
        <v>20.396000000000001</v>
      </c>
      <c r="E193" s="2">
        <v>41</v>
      </c>
      <c r="F193" s="2">
        <v>5</v>
      </c>
      <c r="G193" s="2">
        <v>10</v>
      </c>
      <c r="H193" s="2">
        <v>5</v>
      </c>
      <c r="I193" s="2">
        <v>6.39</v>
      </c>
      <c r="J193" s="2">
        <v>0.66400000000000003</v>
      </c>
      <c r="K193" s="2">
        <v>0.68300000000000005</v>
      </c>
      <c r="L193" s="4">
        <f t="shared" si="8"/>
        <v>0.67349999999999999</v>
      </c>
      <c r="M193" s="4">
        <f t="shared" si="9"/>
        <v>-0.5702501491997839</v>
      </c>
      <c r="N193" s="2">
        <v>281.2</v>
      </c>
      <c r="O193" s="2">
        <v>278</v>
      </c>
      <c r="P193" s="4">
        <f t="shared" si="10"/>
        <v>279.60000000000002</v>
      </c>
      <c r="Q193" s="4">
        <f t="shared" si="11"/>
        <v>2.446537167073644</v>
      </c>
      <c r="R193" s="2">
        <v>180.5</v>
      </c>
      <c r="S193" s="2">
        <v>189.8</v>
      </c>
    </row>
    <row r="194" spans="1:19" x14ac:dyDescent="0.2">
      <c r="A194" s="2" t="s">
        <v>2721</v>
      </c>
      <c r="B194" s="2" t="s">
        <v>2722</v>
      </c>
      <c r="C194" s="2">
        <v>0</v>
      </c>
      <c r="D194" s="2">
        <v>11.853999999999999</v>
      </c>
      <c r="E194" s="2">
        <v>7</v>
      </c>
      <c r="F194" s="2">
        <v>4</v>
      </c>
      <c r="G194" s="2">
        <v>5</v>
      </c>
      <c r="H194" s="2">
        <v>4</v>
      </c>
      <c r="I194" s="2">
        <v>5.44</v>
      </c>
      <c r="J194" s="2">
        <v>0.66600000000000004</v>
      </c>
      <c r="K194" s="2">
        <v>0.66900000000000004</v>
      </c>
      <c r="L194" s="4">
        <f t="shared" ref="L194:L257" si="12">AVERAGE(J194:K194)</f>
        <v>0.66749999999999998</v>
      </c>
      <c r="M194" s="4">
        <f t="shared" ref="M194:M257" si="13">LOG(L194,2)</f>
        <v>-0.58316025808717087</v>
      </c>
      <c r="N194" s="2">
        <v>219.6</v>
      </c>
      <c r="O194" s="2">
        <v>209.5</v>
      </c>
      <c r="P194" s="4">
        <f t="shared" si="10"/>
        <v>214.55</v>
      </c>
      <c r="Q194" s="4">
        <f t="shared" si="11"/>
        <v>2.3315285188686907</v>
      </c>
      <c r="R194" s="2">
        <v>141.5</v>
      </c>
      <c r="S194" s="2">
        <v>140.19999999999999</v>
      </c>
    </row>
    <row r="195" spans="1:19" x14ac:dyDescent="0.2">
      <c r="A195" s="2" t="s">
        <v>2502</v>
      </c>
      <c r="B195" s="2" t="s">
        <v>2503</v>
      </c>
      <c r="C195" s="2">
        <v>0</v>
      </c>
      <c r="D195" s="2">
        <v>13.997</v>
      </c>
      <c r="E195" s="2">
        <v>17</v>
      </c>
      <c r="F195" s="2">
        <v>4</v>
      </c>
      <c r="G195" s="2">
        <v>6</v>
      </c>
      <c r="H195" s="2">
        <v>4</v>
      </c>
      <c r="I195" s="2">
        <v>4.32</v>
      </c>
      <c r="J195" s="2">
        <v>0.66700000000000004</v>
      </c>
      <c r="K195" s="2">
        <v>0.63500000000000001</v>
      </c>
      <c r="L195" s="4">
        <f t="shared" si="12"/>
        <v>0.65100000000000002</v>
      </c>
      <c r="M195" s="4">
        <f t="shared" si="13"/>
        <v>-0.61927055149645149</v>
      </c>
      <c r="N195" s="2">
        <v>249.3</v>
      </c>
      <c r="O195" s="2">
        <v>245.5</v>
      </c>
      <c r="P195" s="4">
        <f t="shared" ref="P195:P258" si="14">AVERAGE(N195:O195)</f>
        <v>247.4</v>
      </c>
      <c r="Q195" s="4">
        <f t="shared" ref="Q195:Q258" si="15">LOG(P195)</f>
        <v>2.3933996952931018</v>
      </c>
      <c r="R195" s="2">
        <v>160.9</v>
      </c>
      <c r="S195" s="2">
        <v>155.9</v>
      </c>
    </row>
    <row r="196" spans="1:19" x14ac:dyDescent="0.2">
      <c r="A196" s="2" t="s">
        <v>2853</v>
      </c>
      <c r="B196" s="2" t="s">
        <v>2854</v>
      </c>
      <c r="C196" s="2">
        <v>0</v>
      </c>
      <c r="D196" s="2">
        <v>10.667</v>
      </c>
      <c r="E196" s="2">
        <v>8</v>
      </c>
      <c r="F196" s="2">
        <v>4</v>
      </c>
      <c r="G196" s="2">
        <v>4</v>
      </c>
      <c r="H196" s="2">
        <v>4</v>
      </c>
      <c r="I196" s="2">
        <v>5.9</v>
      </c>
      <c r="J196" s="2">
        <v>0.66700000000000004</v>
      </c>
      <c r="K196" s="2">
        <v>0.71499999999999997</v>
      </c>
      <c r="L196" s="4">
        <f t="shared" si="12"/>
        <v>0.69100000000000006</v>
      </c>
      <c r="M196" s="4">
        <f t="shared" si="13"/>
        <v>-0.53324238427382842</v>
      </c>
      <c r="N196" s="2">
        <v>110.3</v>
      </c>
      <c r="O196" s="2">
        <v>118.5</v>
      </c>
      <c r="P196" s="4">
        <f t="shared" si="14"/>
        <v>114.4</v>
      </c>
      <c r="Q196" s="4">
        <f t="shared" si="15"/>
        <v>2.0584260244570056</v>
      </c>
      <c r="R196" s="2">
        <v>71.2</v>
      </c>
      <c r="S196" s="2">
        <v>84.7</v>
      </c>
    </row>
    <row r="197" spans="1:19" x14ac:dyDescent="0.2">
      <c r="A197" s="2" t="s">
        <v>2934</v>
      </c>
      <c r="B197" s="2" t="s">
        <v>2935</v>
      </c>
      <c r="C197" s="2">
        <v>0</v>
      </c>
      <c r="D197" s="2">
        <v>9.891</v>
      </c>
      <c r="E197" s="2">
        <v>6</v>
      </c>
      <c r="F197" s="2">
        <v>3</v>
      </c>
      <c r="G197" s="2">
        <v>8</v>
      </c>
      <c r="H197" s="2">
        <v>2</v>
      </c>
      <c r="I197" s="2">
        <v>8.27</v>
      </c>
      <c r="J197" s="2">
        <v>0.66800000000000004</v>
      </c>
      <c r="K197" s="2">
        <v>0.80600000000000005</v>
      </c>
      <c r="L197" s="4">
        <f t="shared" si="12"/>
        <v>0.7370000000000001</v>
      </c>
      <c r="M197" s="4">
        <f t="shared" si="13"/>
        <v>-0.44026347556701717</v>
      </c>
      <c r="N197" s="2">
        <v>137.6</v>
      </c>
      <c r="O197" s="2">
        <v>122.6</v>
      </c>
      <c r="P197" s="4">
        <f t="shared" si="14"/>
        <v>130.1</v>
      </c>
      <c r="Q197" s="4">
        <f t="shared" si="15"/>
        <v>2.1142772965615864</v>
      </c>
      <c r="R197" s="2">
        <v>88.9</v>
      </c>
      <c r="S197" s="2">
        <v>98.9</v>
      </c>
    </row>
    <row r="198" spans="1:19" x14ac:dyDescent="0.2">
      <c r="A198" s="2" t="s">
        <v>1704</v>
      </c>
      <c r="B198" s="2" t="s">
        <v>1705</v>
      </c>
      <c r="C198" s="2">
        <v>0</v>
      </c>
      <c r="D198" s="2">
        <v>26.352</v>
      </c>
      <c r="E198" s="2">
        <v>51</v>
      </c>
      <c r="F198" s="2">
        <v>7</v>
      </c>
      <c r="G198" s="2">
        <v>9</v>
      </c>
      <c r="H198" s="2">
        <v>7</v>
      </c>
      <c r="I198" s="2">
        <v>6.86</v>
      </c>
      <c r="J198" s="2">
        <v>0.67</v>
      </c>
      <c r="K198" s="2">
        <v>0.68400000000000005</v>
      </c>
      <c r="L198" s="4">
        <f t="shared" si="12"/>
        <v>0.67700000000000005</v>
      </c>
      <c r="M198" s="4">
        <f t="shared" si="13"/>
        <v>-0.56277226108709022</v>
      </c>
      <c r="N198" s="2">
        <v>364.6</v>
      </c>
      <c r="O198" s="2">
        <v>368.5</v>
      </c>
      <c r="P198" s="4">
        <f t="shared" si="14"/>
        <v>366.55</v>
      </c>
      <c r="Q198" s="4">
        <f t="shared" si="15"/>
        <v>2.5641332238421048</v>
      </c>
      <c r="R198" s="2">
        <v>236.4</v>
      </c>
      <c r="S198" s="2">
        <v>252</v>
      </c>
    </row>
    <row r="199" spans="1:19" x14ac:dyDescent="0.2">
      <c r="A199" s="2" t="s">
        <v>3559</v>
      </c>
      <c r="B199" s="2" t="s">
        <v>3560</v>
      </c>
      <c r="C199" s="2">
        <v>0</v>
      </c>
      <c r="D199" s="2">
        <v>5.6139999999999999</v>
      </c>
      <c r="E199" s="2">
        <v>9</v>
      </c>
      <c r="F199" s="2">
        <v>2</v>
      </c>
      <c r="G199" s="2">
        <v>2</v>
      </c>
      <c r="H199" s="2">
        <v>2</v>
      </c>
      <c r="I199" s="2">
        <v>10.67</v>
      </c>
      <c r="J199" s="2">
        <v>0.67100000000000004</v>
      </c>
      <c r="K199" s="2">
        <v>1.3420000000000001</v>
      </c>
      <c r="L199" s="4">
        <f t="shared" si="12"/>
        <v>1.0065</v>
      </c>
      <c r="M199" s="4">
        <f t="shared" si="13"/>
        <v>9.3471722592525994E-3</v>
      </c>
      <c r="N199" s="2">
        <v>21.1</v>
      </c>
      <c r="O199" s="2">
        <v>16.2</v>
      </c>
      <c r="P199" s="4">
        <f t="shared" si="14"/>
        <v>18.649999999999999</v>
      </c>
      <c r="Q199" s="4">
        <f t="shared" si="15"/>
        <v>1.2706788361447063</v>
      </c>
      <c r="R199" s="2">
        <v>13.7</v>
      </c>
      <c r="S199" s="2">
        <v>21.7</v>
      </c>
    </row>
    <row r="200" spans="1:19" x14ac:dyDescent="0.2">
      <c r="A200" s="2" t="s">
        <v>3525</v>
      </c>
      <c r="B200" s="2" t="s">
        <v>3526</v>
      </c>
      <c r="C200" s="2">
        <v>0</v>
      </c>
      <c r="D200" s="2">
        <v>5.9470000000000001</v>
      </c>
      <c r="E200" s="2">
        <v>36</v>
      </c>
      <c r="F200" s="2">
        <v>2</v>
      </c>
      <c r="G200" s="2">
        <v>3</v>
      </c>
      <c r="H200" s="2">
        <v>2</v>
      </c>
      <c r="I200" s="2">
        <v>6.09</v>
      </c>
      <c r="J200" s="2">
        <v>0.67200000000000004</v>
      </c>
      <c r="K200" s="2">
        <v>0.55800000000000005</v>
      </c>
      <c r="L200" s="4">
        <f t="shared" si="12"/>
        <v>0.61499999999999999</v>
      </c>
      <c r="M200" s="4">
        <f t="shared" si="13"/>
        <v>-0.70134168443548484</v>
      </c>
      <c r="N200" s="2">
        <v>41.4</v>
      </c>
      <c r="O200" s="2">
        <v>38.700000000000003</v>
      </c>
      <c r="P200" s="4">
        <f t="shared" si="14"/>
        <v>40.049999999999997</v>
      </c>
      <c r="Q200" s="4">
        <f t="shared" si="15"/>
        <v>1.6026025204202565</v>
      </c>
      <c r="R200" s="2">
        <v>26.9</v>
      </c>
      <c r="S200" s="2">
        <v>21.6</v>
      </c>
    </row>
    <row r="201" spans="1:19" x14ac:dyDescent="0.2">
      <c r="A201" s="2" t="s">
        <v>1980</v>
      </c>
      <c r="B201" s="2" t="s">
        <v>1981</v>
      </c>
      <c r="C201" s="2">
        <v>0</v>
      </c>
      <c r="D201" s="2">
        <v>20.751999999999999</v>
      </c>
      <c r="E201" s="2">
        <v>12</v>
      </c>
      <c r="F201" s="2">
        <v>5</v>
      </c>
      <c r="G201" s="2">
        <v>13</v>
      </c>
      <c r="H201" s="2">
        <v>1</v>
      </c>
      <c r="I201" s="2">
        <v>5.0199999999999996</v>
      </c>
      <c r="J201" s="2">
        <v>0.67300000000000004</v>
      </c>
      <c r="K201" s="2">
        <v>0.70399999999999996</v>
      </c>
      <c r="L201" s="4">
        <f t="shared" si="12"/>
        <v>0.6885</v>
      </c>
      <c r="M201" s="4">
        <f t="shared" si="13"/>
        <v>-0.53847144052712292</v>
      </c>
      <c r="N201" s="2">
        <v>37.5</v>
      </c>
      <c r="O201" s="2">
        <v>37.6</v>
      </c>
      <c r="P201" s="4">
        <f t="shared" si="14"/>
        <v>37.549999999999997</v>
      </c>
      <c r="Q201" s="4">
        <f t="shared" si="15"/>
        <v>1.5746099413401871</v>
      </c>
      <c r="R201" s="2">
        <v>24.4</v>
      </c>
      <c r="S201" s="2">
        <v>26.5</v>
      </c>
    </row>
    <row r="202" spans="1:19" x14ac:dyDescent="0.2">
      <c r="A202" s="2" t="s">
        <v>2761</v>
      </c>
      <c r="B202" s="2" t="s">
        <v>2762</v>
      </c>
      <c r="C202" s="2">
        <v>0</v>
      </c>
      <c r="D202" s="2">
        <v>11.284000000000001</v>
      </c>
      <c r="E202" s="2">
        <v>16</v>
      </c>
      <c r="F202" s="2">
        <v>4</v>
      </c>
      <c r="G202" s="2">
        <v>11</v>
      </c>
      <c r="H202" s="2">
        <v>4</v>
      </c>
      <c r="I202" s="2">
        <v>10.08</v>
      </c>
      <c r="J202" s="2">
        <v>0.67400000000000004</v>
      </c>
      <c r="K202" s="2">
        <v>0.61199999999999999</v>
      </c>
      <c r="L202" s="4">
        <f t="shared" si="12"/>
        <v>0.64300000000000002</v>
      </c>
      <c r="M202" s="4">
        <f t="shared" si="13"/>
        <v>-0.63710935733413976</v>
      </c>
      <c r="N202" s="2">
        <v>285.5</v>
      </c>
      <c r="O202" s="2">
        <v>279.2</v>
      </c>
      <c r="P202" s="4">
        <f t="shared" si="14"/>
        <v>282.35000000000002</v>
      </c>
      <c r="Q202" s="4">
        <f t="shared" si="15"/>
        <v>2.450787792072898</v>
      </c>
      <c r="R202" s="2">
        <v>186.2</v>
      </c>
      <c r="S202" s="2">
        <v>171</v>
      </c>
    </row>
    <row r="203" spans="1:19" x14ac:dyDescent="0.2">
      <c r="A203" s="2" t="s">
        <v>1751</v>
      </c>
      <c r="B203" s="2" t="s">
        <v>1752</v>
      </c>
      <c r="C203" s="2">
        <v>0</v>
      </c>
      <c r="D203" s="2">
        <v>24.786999999999999</v>
      </c>
      <c r="E203" s="2">
        <v>14</v>
      </c>
      <c r="F203" s="2">
        <v>6</v>
      </c>
      <c r="G203" s="2">
        <v>10</v>
      </c>
      <c r="H203" s="2">
        <v>6</v>
      </c>
      <c r="I203" s="2">
        <v>7.8</v>
      </c>
      <c r="J203" s="2">
        <v>0.67400000000000004</v>
      </c>
      <c r="K203" s="2">
        <v>0.77800000000000002</v>
      </c>
      <c r="L203" s="4">
        <f t="shared" si="12"/>
        <v>0.72599999999999998</v>
      </c>
      <c r="M203" s="4">
        <f t="shared" si="13"/>
        <v>-0.46195854666633646</v>
      </c>
      <c r="N203" s="2">
        <v>221.5</v>
      </c>
      <c r="O203" s="2">
        <v>206.7</v>
      </c>
      <c r="P203" s="4">
        <f t="shared" si="14"/>
        <v>214.1</v>
      </c>
      <c r="Q203" s="4">
        <f t="shared" si="15"/>
        <v>2.3306166672944384</v>
      </c>
      <c r="R203" s="2">
        <v>144.30000000000001</v>
      </c>
      <c r="S203" s="2">
        <v>160.80000000000001</v>
      </c>
    </row>
    <row r="204" spans="1:19" x14ac:dyDescent="0.2">
      <c r="A204" s="2" t="s">
        <v>84</v>
      </c>
      <c r="B204" s="2" t="s">
        <v>85</v>
      </c>
      <c r="C204" s="2">
        <v>0</v>
      </c>
      <c r="D204" s="2">
        <v>186.69200000000001</v>
      </c>
      <c r="E204" s="2">
        <v>100</v>
      </c>
      <c r="F204" s="2">
        <v>17</v>
      </c>
      <c r="G204" s="2">
        <v>2469</v>
      </c>
      <c r="H204" s="2">
        <v>1</v>
      </c>
      <c r="I204" s="2">
        <v>6.37</v>
      </c>
      <c r="J204" s="2">
        <v>0.67400000000000004</v>
      </c>
      <c r="K204" s="2">
        <v>1.26</v>
      </c>
      <c r="L204" s="4">
        <f t="shared" si="12"/>
        <v>0.96700000000000008</v>
      </c>
      <c r="M204" s="4">
        <f t="shared" si="13"/>
        <v>-4.8412205185245735E-2</v>
      </c>
      <c r="N204" s="2">
        <v>1956.7</v>
      </c>
      <c r="O204" s="2">
        <v>1947.9</v>
      </c>
      <c r="P204" s="4">
        <f t="shared" si="14"/>
        <v>1952.3000000000002</v>
      </c>
      <c r="Q204" s="4">
        <f t="shared" si="15"/>
        <v>3.2905465542803065</v>
      </c>
      <c r="R204" s="2">
        <v>1275.4000000000001</v>
      </c>
      <c r="S204" s="2">
        <v>2455.8000000000002</v>
      </c>
    </row>
    <row r="205" spans="1:19" x14ac:dyDescent="0.2">
      <c r="A205" s="2" t="s">
        <v>1628</v>
      </c>
      <c r="B205" s="2" t="s">
        <v>1629</v>
      </c>
      <c r="C205" s="2">
        <v>0</v>
      </c>
      <c r="D205" s="2">
        <v>27.725000000000001</v>
      </c>
      <c r="E205" s="2">
        <v>53</v>
      </c>
      <c r="F205" s="2">
        <v>4</v>
      </c>
      <c r="G205" s="2">
        <v>14</v>
      </c>
      <c r="H205" s="2">
        <v>2</v>
      </c>
      <c r="I205" s="2">
        <v>4.54</v>
      </c>
      <c r="J205" s="2">
        <v>0.67500000000000004</v>
      </c>
      <c r="K205" s="2">
        <v>0.52300000000000002</v>
      </c>
      <c r="L205" s="4">
        <f t="shared" si="12"/>
        <v>0.59899999999999998</v>
      </c>
      <c r="M205" s="4">
        <f t="shared" si="13"/>
        <v>-0.73937209187330155</v>
      </c>
      <c r="N205" s="2">
        <v>905.6</v>
      </c>
      <c r="O205" s="2">
        <v>919.8</v>
      </c>
      <c r="P205" s="4">
        <f t="shared" si="14"/>
        <v>912.7</v>
      </c>
      <c r="Q205" s="4">
        <f t="shared" si="15"/>
        <v>2.9603280505301433</v>
      </c>
      <c r="R205" s="2">
        <v>590.79999999999995</v>
      </c>
      <c r="S205" s="2">
        <v>481.3</v>
      </c>
    </row>
    <row r="206" spans="1:19" x14ac:dyDescent="0.2">
      <c r="A206" s="2" t="s">
        <v>904</v>
      </c>
      <c r="B206" s="2" t="s">
        <v>905</v>
      </c>
      <c r="C206" s="2">
        <v>0</v>
      </c>
      <c r="D206" s="2">
        <v>46.156999999999996</v>
      </c>
      <c r="E206" s="2">
        <v>100</v>
      </c>
      <c r="F206" s="2">
        <v>6</v>
      </c>
      <c r="G206" s="2">
        <v>675</v>
      </c>
      <c r="H206" s="2">
        <v>1</v>
      </c>
      <c r="I206" s="2">
        <v>8.92</v>
      </c>
      <c r="J206" s="2">
        <v>0.67500000000000004</v>
      </c>
      <c r="K206" s="2">
        <v>0.67600000000000005</v>
      </c>
      <c r="L206" s="4">
        <f t="shared" si="12"/>
        <v>0.67549999999999999</v>
      </c>
      <c r="M206" s="4">
        <f t="shared" si="13"/>
        <v>-0.56597232533640263</v>
      </c>
      <c r="N206" s="2">
        <v>54.1</v>
      </c>
      <c r="O206" s="2">
        <v>48.1</v>
      </c>
      <c r="P206" s="4">
        <f t="shared" si="14"/>
        <v>51.1</v>
      </c>
      <c r="Q206" s="4">
        <f t="shared" si="15"/>
        <v>1.7084209001347128</v>
      </c>
      <c r="R206" s="2">
        <v>35.299999999999997</v>
      </c>
      <c r="S206" s="2">
        <v>32.5</v>
      </c>
    </row>
    <row r="207" spans="1:19" x14ac:dyDescent="0.2">
      <c r="A207" s="2" t="s">
        <v>2536</v>
      </c>
      <c r="B207" s="2" t="s">
        <v>2537</v>
      </c>
      <c r="C207" s="2">
        <v>0</v>
      </c>
      <c r="D207" s="2">
        <v>13.714</v>
      </c>
      <c r="E207" s="2">
        <v>14</v>
      </c>
      <c r="F207" s="2">
        <v>3</v>
      </c>
      <c r="G207" s="2">
        <v>5</v>
      </c>
      <c r="H207" s="2">
        <v>3</v>
      </c>
      <c r="I207" s="2">
        <v>5.45</v>
      </c>
      <c r="J207" s="2">
        <v>0.67600000000000005</v>
      </c>
      <c r="K207" s="2">
        <v>0.59599999999999997</v>
      </c>
      <c r="L207" s="4">
        <f t="shared" si="12"/>
        <v>0.63600000000000001</v>
      </c>
      <c r="M207" s="4">
        <f t="shared" si="13"/>
        <v>-0.65290132937773171</v>
      </c>
      <c r="N207" s="2">
        <v>128.69999999999999</v>
      </c>
      <c r="O207" s="2">
        <v>135.80000000000001</v>
      </c>
      <c r="P207" s="4">
        <f t="shared" si="14"/>
        <v>132.25</v>
      </c>
      <c r="Q207" s="4">
        <f t="shared" si="15"/>
        <v>2.1213956807072232</v>
      </c>
      <c r="R207" s="2">
        <v>84.2</v>
      </c>
      <c r="S207" s="2">
        <v>81</v>
      </c>
    </row>
    <row r="208" spans="1:19" x14ac:dyDescent="0.2">
      <c r="A208" s="2" t="s">
        <v>146</v>
      </c>
      <c r="B208" s="2" t="s">
        <v>125</v>
      </c>
      <c r="C208" s="2">
        <v>0</v>
      </c>
      <c r="D208" s="2">
        <v>148.16200000000001</v>
      </c>
      <c r="E208" s="2">
        <v>100</v>
      </c>
      <c r="F208" s="2">
        <v>14</v>
      </c>
      <c r="G208" s="2">
        <v>1887</v>
      </c>
      <c r="H208" s="2">
        <v>2</v>
      </c>
      <c r="I208" s="2">
        <v>5.77</v>
      </c>
      <c r="J208" s="2">
        <v>0.67700000000000005</v>
      </c>
      <c r="K208" s="2">
        <v>0.80900000000000005</v>
      </c>
      <c r="L208" s="4">
        <f t="shared" si="12"/>
        <v>0.7430000000000001</v>
      </c>
      <c r="M208" s="4">
        <f t="shared" si="13"/>
        <v>-0.42856588412349061</v>
      </c>
      <c r="N208" s="2">
        <v>242.8</v>
      </c>
      <c r="O208" s="2">
        <v>224.1</v>
      </c>
      <c r="P208" s="4">
        <f t="shared" si="14"/>
        <v>233.45</v>
      </c>
      <c r="Q208" s="4">
        <f t="shared" si="15"/>
        <v>2.3681938782668244</v>
      </c>
      <c r="R208" s="2">
        <v>159</v>
      </c>
      <c r="S208" s="2">
        <v>181.3</v>
      </c>
    </row>
    <row r="209" spans="1:19" x14ac:dyDescent="0.2">
      <c r="A209" s="2" t="s">
        <v>3671</v>
      </c>
      <c r="B209" s="2" t="s">
        <v>3672</v>
      </c>
      <c r="C209" s="2">
        <v>0</v>
      </c>
      <c r="D209" s="2">
        <v>5.07</v>
      </c>
      <c r="E209" s="2">
        <v>4</v>
      </c>
      <c r="F209" s="2">
        <v>2</v>
      </c>
      <c r="G209" s="2">
        <v>6</v>
      </c>
      <c r="H209" s="2">
        <v>1</v>
      </c>
      <c r="I209" s="2">
        <v>9.57</v>
      </c>
      <c r="J209" s="2">
        <v>0.67800000000000005</v>
      </c>
      <c r="K209" s="2">
        <v>0.59099999999999997</v>
      </c>
      <c r="L209" s="4">
        <f t="shared" si="12"/>
        <v>0.63450000000000006</v>
      </c>
      <c r="M209" s="4">
        <f t="shared" si="13"/>
        <v>-0.65630793082098104</v>
      </c>
      <c r="N209" s="2">
        <v>12.2</v>
      </c>
      <c r="O209" s="2">
        <v>16.100000000000001</v>
      </c>
      <c r="P209" s="4">
        <f t="shared" si="14"/>
        <v>14.15</v>
      </c>
      <c r="Q209" s="4">
        <f t="shared" si="15"/>
        <v>1.150756439860309</v>
      </c>
      <c r="R209" s="2">
        <v>8</v>
      </c>
      <c r="S209" s="2">
        <v>9.5</v>
      </c>
    </row>
    <row r="210" spans="1:19" x14ac:dyDescent="0.2">
      <c r="A210" s="2" t="s">
        <v>3068</v>
      </c>
      <c r="B210" s="2" t="s">
        <v>3069</v>
      </c>
      <c r="C210" s="2">
        <v>0</v>
      </c>
      <c r="D210" s="2">
        <v>8.8949999999999996</v>
      </c>
      <c r="E210" s="2">
        <v>13</v>
      </c>
      <c r="F210" s="2">
        <v>3</v>
      </c>
      <c r="G210" s="2">
        <v>5</v>
      </c>
      <c r="H210" s="2">
        <v>3</v>
      </c>
      <c r="I210" s="2">
        <v>5.91</v>
      </c>
      <c r="J210" s="2">
        <v>0.67900000000000005</v>
      </c>
      <c r="K210" s="2">
        <v>0.74</v>
      </c>
      <c r="L210" s="4">
        <f t="shared" si="12"/>
        <v>0.70950000000000002</v>
      </c>
      <c r="M210" s="4">
        <f t="shared" si="13"/>
        <v>-0.49512541060153559</v>
      </c>
      <c r="N210" s="2">
        <v>335.6</v>
      </c>
      <c r="O210" s="2">
        <v>315.39999999999998</v>
      </c>
      <c r="P210" s="4">
        <f t="shared" si="14"/>
        <v>325.5</v>
      </c>
      <c r="Q210" s="4">
        <f t="shared" si="15"/>
        <v>2.5125509929042109</v>
      </c>
      <c r="R210" s="2">
        <v>220.5</v>
      </c>
      <c r="S210" s="2">
        <v>233.3</v>
      </c>
    </row>
    <row r="211" spans="1:19" x14ac:dyDescent="0.2">
      <c r="A211" s="2" t="s">
        <v>2594</v>
      </c>
      <c r="B211" s="2" t="s">
        <v>2595</v>
      </c>
      <c r="C211" s="2">
        <v>0</v>
      </c>
      <c r="D211" s="2">
        <v>13.157</v>
      </c>
      <c r="E211" s="2">
        <v>7</v>
      </c>
      <c r="F211" s="2">
        <v>5</v>
      </c>
      <c r="G211" s="2">
        <v>7</v>
      </c>
      <c r="H211" s="2">
        <v>5</v>
      </c>
      <c r="I211" s="2">
        <v>5.47</v>
      </c>
      <c r="J211" s="2">
        <v>0.68</v>
      </c>
      <c r="K211" s="2">
        <v>0.67100000000000004</v>
      </c>
      <c r="L211" s="4">
        <f t="shared" si="12"/>
        <v>0.67549999999999999</v>
      </c>
      <c r="M211" s="4">
        <f t="shared" si="13"/>
        <v>-0.56597232533640263</v>
      </c>
      <c r="N211" s="2">
        <v>168</v>
      </c>
      <c r="O211" s="2">
        <v>176.7</v>
      </c>
      <c r="P211" s="4">
        <f t="shared" si="14"/>
        <v>172.35</v>
      </c>
      <c r="Q211" s="4">
        <f t="shared" si="15"/>
        <v>2.2364112877439664</v>
      </c>
      <c r="R211" s="2">
        <v>110.5</v>
      </c>
      <c r="S211" s="2">
        <v>118.5</v>
      </c>
    </row>
    <row r="212" spans="1:19" x14ac:dyDescent="0.2">
      <c r="A212" s="2" t="s">
        <v>490</v>
      </c>
      <c r="B212" s="2" t="s">
        <v>491</v>
      </c>
      <c r="C212" s="2">
        <v>0</v>
      </c>
      <c r="D212" s="2">
        <v>73.799000000000007</v>
      </c>
      <c r="E212" s="2">
        <v>71</v>
      </c>
      <c r="F212" s="2">
        <v>11</v>
      </c>
      <c r="G212" s="2">
        <v>49</v>
      </c>
      <c r="H212" s="2">
        <v>11</v>
      </c>
      <c r="I212" s="2">
        <v>8.27</v>
      </c>
      <c r="J212" s="2">
        <v>0.68200000000000005</v>
      </c>
      <c r="K212" s="2">
        <v>0.66300000000000003</v>
      </c>
      <c r="L212" s="4">
        <f t="shared" si="12"/>
        <v>0.6725000000000001</v>
      </c>
      <c r="M212" s="4">
        <f t="shared" si="13"/>
        <v>-0.57239382721810039</v>
      </c>
      <c r="N212" s="2">
        <v>3286.4</v>
      </c>
      <c r="O212" s="2">
        <v>3230.4</v>
      </c>
      <c r="P212" s="4">
        <f t="shared" si="14"/>
        <v>3258.4</v>
      </c>
      <c r="Q212" s="4">
        <f t="shared" si="15"/>
        <v>3.5130043970779412</v>
      </c>
      <c r="R212" s="2">
        <v>2168.1</v>
      </c>
      <c r="S212" s="2">
        <v>2141.6</v>
      </c>
    </row>
    <row r="213" spans="1:19" x14ac:dyDescent="0.2">
      <c r="A213" s="2" t="s">
        <v>2118</v>
      </c>
      <c r="B213" s="2" t="s">
        <v>2119</v>
      </c>
      <c r="C213" s="2">
        <v>0</v>
      </c>
      <c r="D213" s="2">
        <v>18.564</v>
      </c>
      <c r="E213" s="2">
        <v>26</v>
      </c>
      <c r="F213" s="2">
        <v>6</v>
      </c>
      <c r="G213" s="2">
        <v>7</v>
      </c>
      <c r="H213" s="2">
        <v>6</v>
      </c>
      <c r="I213" s="2">
        <v>9.2200000000000006</v>
      </c>
      <c r="J213" s="2">
        <v>0.68300000000000005</v>
      </c>
      <c r="K213" s="2">
        <v>0.61899999999999999</v>
      </c>
      <c r="L213" s="4">
        <f t="shared" si="12"/>
        <v>0.65100000000000002</v>
      </c>
      <c r="M213" s="4">
        <f t="shared" si="13"/>
        <v>-0.61927055149645149</v>
      </c>
      <c r="N213" s="2">
        <v>172.3</v>
      </c>
      <c r="O213" s="2">
        <v>190.9</v>
      </c>
      <c r="P213" s="4">
        <f t="shared" si="14"/>
        <v>181.60000000000002</v>
      </c>
      <c r="Q213" s="4">
        <f t="shared" si="15"/>
        <v>2.2591158441850663</v>
      </c>
      <c r="R213" s="2">
        <v>113.8</v>
      </c>
      <c r="S213" s="2">
        <v>118.1</v>
      </c>
    </row>
    <row r="214" spans="1:19" x14ac:dyDescent="0.2">
      <c r="A214" s="2" t="s">
        <v>2548</v>
      </c>
      <c r="B214" s="2" t="s">
        <v>2549</v>
      </c>
      <c r="C214" s="2">
        <v>0</v>
      </c>
      <c r="D214" s="2">
        <v>13.657</v>
      </c>
      <c r="E214" s="2">
        <v>10</v>
      </c>
      <c r="F214" s="2">
        <v>3</v>
      </c>
      <c r="G214" s="2">
        <v>6</v>
      </c>
      <c r="H214" s="2">
        <v>3</v>
      </c>
      <c r="I214" s="2">
        <v>8.56</v>
      </c>
      <c r="J214" s="2">
        <v>0.68500000000000005</v>
      </c>
      <c r="K214" s="2">
        <v>0.76200000000000001</v>
      </c>
      <c r="L214" s="4">
        <f t="shared" si="12"/>
        <v>0.72350000000000003</v>
      </c>
      <c r="M214" s="4">
        <f t="shared" si="13"/>
        <v>-0.46693507813036234</v>
      </c>
      <c r="N214" s="2">
        <v>117.2</v>
      </c>
      <c r="O214" s="2">
        <v>119.5</v>
      </c>
      <c r="P214" s="4">
        <f t="shared" si="14"/>
        <v>118.35</v>
      </c>
      <c r="Q214" s="4">
        <f t="shared" si="15"/>
        <v>2.0731682622651015</v>
      </c>
      <c r="R214" s="2">
        <v>77.7</v>
      </c>
      <c r="S214" s="2">
        <v>91.1</v>
      </c>
    </row>
    <row r="215" spans="1:19" x14ac:dyDescent="0.2">
      <c r="A215" s="2" t="s">
        <v>2514</v>
      </c>
      <c r="B215" s="2" t="s">
        <v>2515</v>
      </c>
      <c r="C215" s="2">
        <v>0</v>
      </c>
      <c r="D215" s="2">
        <v>13.856999999999999</v>
      </c>
      <c r="E215" s="2">
        <v>18</v>
      </c>
      <c r="F215" s="2">
        <v>5</v>
      </c>
      <c r="G215" s="2">
        <v>7</v>
      </c>
      <c r="H215" s="2">
        <v>5</v>
      </c>
      <c r="I215" s="2">
        <v>5.47</v>
      </c>
      <c r="J215" s="2">
        <v>0.68500000000000005</v>
      </c>
      <c r="K215" s="2">
        <v>0.73799999999999999</v>
      </c>
      <c r="L215" s="4">
        <f t="shared" si="12"/>
        <v>0.71150000000000002</v>
      </c>
      <c r="M215" s="4">
        <f t="shared" si="13"/>
        <v>-0.49106433813560463</v>
      </c>
      <c r="N215" s="2">
        <v>315.8</v>
      </c>
      <c r="O215" s="2">
        <v>314.8</v>
      </c>
      <c r="P215" s="4">
        <f t="shared" si="14"/>
        <v>315.3</v>
      </c>
      <c r="Q215" s="4">
        <f t="shared" si="15"/>
        <v>2.4987239707479048</v>
      </c>
      <c r="R215" s="2">
        <v>209.2</v>
      </c>
      <c r="S215" s="2">
        <v>232.4</v>
      </c>
    </row>
    <row r="216" spans="1:19" x14ac:dyDescent="0.2">
      <c r="A216" s="2" t="s">
        <v>1438</v>
      </c>
      <c r="B216" s="2" t="s">
        <v>1439</v>
      </c>
      <c r="C216" s="2">
        <v>0</v>
      </c>
      <c r="D216" s="2">
        <v>31.218</v>
      </c>
      <c r="E216" s="2">
        <v>9</v>
      </c>
      <c r="F216" s="2">
        <v>8</v>
      </c>
      <c r="G216" s="2">
        <v>11</v>
      </c>
      <c r="H216" s="2">
        <v>8</v>
      </c>
      <c r="I216" s="2">
        <v>5.77</v>
      </c>
      <c r="J216" s="2">
        <v>0.68700000000000006</v>
      </c>
      <c r="K216" s="2">
        <v>0.85299999999999998</v>
      </c>
      <c r="L216" s="4">
        <f t="shared" si="12"/>
        <v>0.77</v>
      </c>
      <c r="M216" s="4">
        <f t="shared" si="13"/>
        <v>-0.37706964907982332</v>
      </c>
      <c r="N216" s="2">
        <v>396</v>
      </c>
      <c r="O216" s="2">
        <v>406.2</v>
      </c>
      <c r="P216" s="4">
        <f t="shared" si="14"/>
        <v>401.1</v>
      </c>
      <c r="Q216" s="4">
        <f t="shared" si="15"/>
        <v>2.6032526619816467</v>
      </c>
      <c r="R216" s="2">
        <v>263</v>
      </c>
      <c r="S216" s="2">
        <v>346.5</v>
      </c>
    </row>
    <row r="217" spans="1:19" x14ac:dyDescent="0.2">
      <c r="A217" s="2" t="s">
        <v>3244</v>
      </c>
      <c r="B217" s="2" t="s">
        <v>3245</v>
      </c>
      <c r="C217" s="2">
        <v>0</v>
      </c>
      <c r="D217" s="2">
        <v>7.5960000000000001</v>
      </c>
      <c r="E217" s="2">
        <v>10</v>
      </c>
      <c r="F217" s="2">
        <v>3</v>
      </c>
      <c r="G217" s="2">
        <v>10</v>
      </c>
      <c r="H217" s="2">
        <v>3</v>
      </c>
      <c r="I217" s="2">
        <v>6.65</v>
      </c>
      <c r="J217" s="2">
        <v>0.68799999999999994</v>
      </c>
      <c r="K217" s="2">
        <v>0.68799999999999994</v>
      </c>
      <c r="L217" s="4">
        <f t="shared" si="12"/>
        <v>0.68799999999999994</v>
      </c>
      <c r="M217" s="4">
        <f t="shared" si="13"/>
        <v>-0.5395195299599892</v>
      </c>
      <c r="N217" s="2">
        <v>442.1</v>
      </c>
      <c r="O217" s="2">
        <v>414</v>
      </c>
      <c r="P217" s="4">
        <f t="shared" si="14"/>
        <v>428.05</v>
      </c>
      <c r="Q217" s="4">
        <f t="shared" si="15"/>
        <v>2.6314945013865612</v>
      </c>
      <c r="R217" s="2">
        <v>294.3</v>
      </c>
      <c r="S217" s="2">
        <v>284.7</v>
      </c>
    </row>
    <row r="218" spans="1:19" x14ac:dyDescent="0.2">
      <c r="A218" s="2" t="s">
        <v>3158</v>
      </c>
      <c r="B218" s="2" t="s">
        <v>3159</v>
      </c>
      <c r="C218" s="2">
        <v>0</v>
      </c>
      <c r="D218" s="2">
        <v>8.1329999999999991</v>
      </c>
      <c r="E218" s="2">
        <v>13</v>
      </c>
      <c r="F218" s="2">
        <v>3</v>
      </c>
      <c r="G218" s="2">
        <v>3</v>
      </c>
      <c r="H218" s="2">
        <v>3</v>
      </c>
      <c r="I218" s="2">
        <v>4.21</v>
      </c>
      <c r="J218" s="2">
        <v>0.68899999999999995</v>
      </c>
      <c r="K218" s="2">
        <v>0.72399999999999998</v>
      </c>
      <c r="L218" s="4">
        <f t="shared" si="12"/>
        <v>0.70649999999999991</v>
      </c>
      <c r="M218" s="4">
        <f t="shared" si="13"/>
        <v>-0.50123853432814791</v>
      </c>
      <c r="N218" s="2">
        <v>73.099999999999994</v>
      </c>
      <c r="O218" s="2">
        <v>76.099999999999994</v>
      </c>
      <c r="P218" s="4">
        <f t="shared" si="14"/>
        <v>74.599999999999994</v>
      </c>
      <c r="Q218" s="4">
        <f t="shared" si="15"/>
        <v>1.8727388274726688</v>
      </c>
      <c r="R218" s="2">
        <v>48.7</v>
      </c>
      <c r="S218" s="2">
        <v>55.1</v>
      </c>
    </row>
    <row r="219" spans="1:19" x14ac:dyDescent="0.2">
      <c r="A219" s="2" t="s">
        <v>39</v>
      </c>
      <c r="B219" s="2" t="s">
        <v>40</v>
      </c>
      <c r="C219" s="2">
        <v>0</v>
      </c>
      <c r="D219" s="2">
        <v>260.27</v>
      </c>
      <c r="E219" s="2">
        <v>34</v>
      </c>
      <c r="F219" s="2">
        <v>67</v>
      </c>
      <c r="G219" s="2">
        <v>132</v>
      </c>
      <c r="H219" s="2">
        <v>63</v>
      </c>
      <c r="I219" s="2">
        <v>6.06</v>
      </c>
      <c r="J219" s="2">
        <v>0.68899999999999995</v>
      </c>
      <c r="K219" s="2">
        <v>0.73899999999999999</v>
      </c>
      <c r="L219" s="4">
        <f t="shared" si="12"/>
        <v>0.71399999999999997</v>
      </c>
      <c r="M219" s="4">
        <f t="shared" si="13"/>
        <v>-0.48600402063298748</v>
      </c>
      <c r="N219" s="2">
        <v>5666.2</v>
      </c>
      <c r="O219" s="2">
        <v>5695</v>
      </c>
      <c r="P219" s="4">
        <f t="shared" si="14"/>
        <v>5680.6</v>
      </c>
      <c r="Q219" s="4">
        <f t="shared" si="15"/>
        <v>3.7543942094658176</v>
      </c>
      <c r="R219" s="2">
        <v>3777.1</v>
      </c>
      <c r="S219" s="2">
        <v>4209.6000000000004</v>
      </c>
    </row>
    <row r="220" spans="1:19" x14ac:dyDescent="0.2">
      <c r="A220" s="2" t="s">
        <v>2414</v>
      </c>
      <c r="B220" s="2" t="s">
        <v>2415</v>
      </c>
      <c r="C220" s="2">
        <v>0</v>
      </c>
      <c r="D220" s="2">
        <v>14.895</v>
      </c>
      <c r="E220" s="2">
        <v>10</v>
      </c>
      <c r="F220" s="2">
        <v>6</v>
      </c>
      <c r="G220" s="2">
        <v>8</v>
      </c>
      <c r="H220" s="2">
        <v>6</v>
      </c>
      <c r="I220" s="2">
        <v>5.85</v>
      </c>
      <c r="J220" s="2">
        <v>0.69</v>
      </c>
      <c r="K220" s="2">
        <v>0.64200000000000002</v>
      </c>
      <c r="L220" s="4">
        <f t="shared" si="12"/>
        <v>0.66599999999999993</v>
      </c>
      <c r="M220" s="4">
        <f t="shared" si="13"/>
        <v>-0.58640591759082505</v>
      </c>
      <c r="N220" s="2">
        <v>234.6</v>
      </c>
      <c r="O220" s="2">
        <v>238.6</v>
      </c>
      <c r="P220" s="4">
        <f t="shared" si="14"/>
        <v>236.6</v>
      </c>
      <c r="Q220" s="4">
        <f t="shared" si="15"/>
        <v>2.3740147402919116</v>
      </c>
      <c r="R220" s="2">
        <v>156.6</v>
      </c>
      <c r="S220" s="2">
        <v>153.1</v>
      </c>
    </row>
    <row r="221" spans="1:19" x14ac:dyDescent="0.2">
      <c r="A221" s="2" t="s">
        <v>1037</v>
      </c>
      <c r="B221" s="2" t="s">
        <v>1038</v>
      </c>
      <c r="C221" s="2">
        <v>0</v>
      </c>
      <c r="D221" s="2">
        <v>41.29</v>
      </c>
      <c r="E221" s="2">
        <v>43</v>
      </c>
      <c r="F221" s="2">
        <v>13</v>
      </c>
      <c r="G221" s="2">
        <v>19</v>
      </c>
      <c r="H221" s="2">
        <v>5</v>
      </c>
      <c r="I221" s="2">
        <v>5.08</v>
      </c>
      <c r="J221" s="2">
        <v>0.69</v>
      </c>
      <c r="K221" s="2">
        <v>0.67200000000000004</v>
      </c>
      <c r="L221" s="4">
        <f t="shared" si="12"/>
        <v>0.68100000000000005</v>
      </c>
      <c r="M221" s="4">
        <f t="shared" si="13"/>
        <v>-0.55427329665001579</v>
      </c>
      <c r="N221" s="2">
        <v>682.3</v>
      </c>
      <c r="O221" s="2">
        <v>683.5</v>
      </c>
      <c r="P221" s="4">
        <f t="shared" si="14"/>
        <v>682.9</v>
      </c>
      <c r="Q221" s="4">
        <f t="shared" si="15"/>
        <v>2.8343571127184051</v>
      </c>
      <c r="R221" s="2">
        <v>455.5</v>
      </c>
      <c r="S221" s="2">
        <v>459.6</v>
      </c>
    </row>
    <row r="222" spans="1:19" x14ac:dyDescent="0.2">
      <c r="A222" s="2" t="s">
        <v>3787</v>
      </c>
      <c r="B222" s="2" t="s">
        <v>3788</v>
      </c>
      <c r="C222" s="2">
        <v>2E-3</v>
      </c>
      <c r="D222" s="2">
        <v>4.2569999999999997</v>
      </c>
      <c r="E222" s="2">
        <v>3</v>
      </c>
      <c r="F222" s="2">
        <v>2</v>
      </c>
      <c r="G222" s="2">
        <v>2</v>
      </c>
      <c r="H222" s="2">
        <v>2</v>
      </c>
      <c r="I222" s="2">
        <v>9.09</v>
      </c>
      <c r="J222" s="2">
        <v>0.69099999999999995</v>
      </c>
      <c r="K222" s="2">
        <v>0.72399999999999998</v>
      </c>
      <c r="L222" s="4">
        <f t="shared" si="12"/>
        <v>0.70750000000000002</v>
      </c>
      <c r="M222" s="4">
        <f t="shared" si="13"/>
        <v>-0.49919794694284236</v>
      </c>
      <c r="N222" s="2">
        <v>89.6</v>
      </c>
      <c r="O222" s="2">
        <v>88.2</v>
      </c>
      <c r="P222" s="4">
        <f t="shared" si="14"/>
        <v>88.9</v>
      </c>
      <c r="Q222" s="4">
        <f t="shared" si="15"/>
        <v>1.9489017609702137</v>
      </c>
      <c r="R222" s="2">
        <v>59.9</v>
      </c>
      <c r="S222" s="2">
        <v>63.9</v>
      </c>
    </row>
    <row r="223" spans="1:19" x14ac:dyDescent="0.2">
      <c r="A223" s="2" t="s">
        <v>1446</v>
      </c>
      <c r="B223" s="2" t="s">
        <v>1447</v>
      </c>
      <c r="C223" s="2">
        <v>0</v>
      </c>
      <c r="D223" s="2">
        <v>31.091999999999999</v>
      </c>
      <c r="E223" s="2">
        <v>5</v>
      </c>
      <c r="F223" s="2">
        <v>10</v>
      </c>
      <c r="G223" s="2">
        <v>14</v>
      </c>
      <c r="H223" s="2">
        <v>10</v>
      </c>
      <c r="I223" s="2">
        <v>5.35</v>
      </c>
      <c r="J223" s="2">
        <v>0.69099999999999995</v>
      </c>
      <c r="K223" s="2">
        <v>0.75900000000000001</v>
      </c>
      <c r="L223" s="4">
        <f t="shared" si="12"/>
        <v>0.72499999999999998</v>
      </c>
      <c r="M223" s="4">
        <f t="shared" si="13"/>
        <v>-0.46394709975979032</v>
      </c>
      <c r="N223" s="2">
        <v>66.099999999999994</v>
      </c>
      <c r="O223" s="2">
        <v>67.599999999999994</v>
      </c>
      <c r="P223" s="4">
        <f t="shared" si="14"/>
        <v>66.849999999999994</v>
      </c>
      <c r="Q223" s="4">
        <f t="shared" si="15"/>
        <v>1.8251014115980031</v>
      </c>
      <c r="R223" s="2">
        <v>44.2</v>
      </c>
      <c r="S223" s="2">
        <v>51.3</v>
      </c>
    </row>
    <row r="224" spans="1:19" x14ac:dyDescent="0.2">
      <c r="A224" s="2" t="s">
        <v>2372</v>
      </c>
      <c r="B224" s="2" t="s">
        <v>2373</v>
      </c>
      <c r="C224" s="2">
        <v>0</v>
      </c>
      <c r="D224" s="2">
        <v>15.375</v>
      </c>
      <c r="E224" s="2">
        <v>13</v>
      </c>
      <c r="F224" s="2">
        <v>4</v>
      </c>
      <c r="G224" s="2">
        <v>7</v>
      </c>
      <c r="H224" s="2">
        <v>4</v>
      </c>
      <c r="I224" s="2">
        <v>6.37</v>
      </c>
      <c r="J224" s="2">
        <v>0.69299999999999995</v>
      </c>
      <c r="K224" s="2">
        <v>0.75700000000000001</v>
      </c>
      <c r="L224" s="4">
        <f t="shared" si="12"/>
        <v>0.72499999999999998</v>
      </c>
      <c r="M224" s="4">
        <f t="shared" si="13"/>
        <v>-0.46394709975979032</v>
      </c>
      <c r="N224" s="2">
        <v>161.9</v>
      </c>
      <c r="O224" s="2">
        <v>162.19999999999999</v>
      </c>
      <c r="P224" s="4">
        <f t="shared" si="14"/>
        <v>162.05000000000001</v>
      </c>
      <c r="Q224" s="4">
        <f t="shared" si="15"/>
        <v>2.209649035368229</v>
      </c>
      <c r="R224" s="2">
        <v>108.5</v>
      </c>
      <c r="S224" s="2">
        <v>122.8</v>
      </c>
    </row>
    <row r="225" spans="1:19" x14ac:dyDescent="0.2">
      <c r="A225" s="2" t="s">
        <v>3535</v>
      </c>
      <c r="B225" s="2" t="s">
        <v>3536</v>
      </c>
      <c r="C225" s="2">
        <v>0</v>
      </c>
      <c r="D225" s="2">
        <v>5.8369999999999997</v>
      </c>
      <c r="E225" s="2">
        <v>9</v>
      </c>
      <c r="F225" s="2">
        <v>2</v>
      </c>
      <c r="G225" s="2">
        <v>2</v>
      </c>
      <c r="H225" s="2">
        <v>2</v>
      </c>
      <c r="I225" s="2">
        <v>5.96</v>
      </c>
      <c r="J225" s="2">
        <v>0.69499999999999995</v>
      </c>
      <c r="K225" s="2">
        <v>0.82699999999999996</v>
      </c>
      <c r="L225" s="4">
        <f t="shared" si="12"/>
        <v>0.7609999999999999</v>
      </c>
      <c r="M225" s="4">
        <f t="shared" si="13"/>
        <v>-0.39403164115854183</v>
      </c>
      <c r="N225" s="2">
        <v>35.4</v>
      </c>
      <c r="O225" s="2">
        <v>33.799999999999997</v>
      </c>
      <c r="P225" s="4">
        <f t="shared" si="14"/>
        <v>34.599999999999994</v>
      </c>
      <c r="Q225" s="4">
        <f t="shared" si="15"/>
        <v>1.5390760987927765</v>
      </c>
      <c r="R225" s="2">
        <v>23.8</v>
      </c>
      <c r="S225" s="2">
        <v>28</v>
      </c>
    </row>
    <row r="226" spans="1:19" x14ac:dyDescent="0.2">
      <c r="A226" s="2" t="s">
        <v>3381</v>
      </c>
      <c r="B226" s="2" t="s">
        <v>3382</v>
      </c>
      <c r="C226" s="2">
        <v>0</v>
      </c>
      <c r="D226" s="2">
        <v>6.6420000000000003</v>
      </c>
      <c r="E226" s="2">
        <v>5</v>
      </c>
      <c r="F226" s="2">
        <v>3</v>
      </c>
      <c r="G226" s="2">
        <v>3</v>
      </c>
      <c r="H226" s="2">
        <v>3</v>
      </c>
      <c r="I226" s="2">
        <v>5.49</v>
      </c>
      <c r="J226" s="2">
        <v>0.69499999999999995</v>
      </c>
      <c r="K226" s="2">
        <v>1.028</v>
      </c>
      <c r="L226" s="4">
        <f t="shared" si="12"/>
        <v>0.86149999999999993</v>
      </c>
      <c r="M226" s="4">
        <f t="shared" si="13"/>
        <v>-0.21507729843713902</v>
      </c>
      <c r="N226" s="2">
        <v>11.3</v>
      </c>
      <c r="O226" s="2">
        <v>11.3</v>
      </c>
      <c r="P226" s="4">
        <f t="shared" si="14"/>
        <v>11.3</v>
      </c>
      <c r="Q226" s="4">
        <f t="shared" si="15"/>
        <v>1.0530784434834197</v>
      </c>
      <c r="R226" s="2">
        <v>7.6</v>
      </c>
      <c r="S226" s="2">
        <v>11.6</v>
      </c>
    </row>
    <row r="227" spans="1:19" x14ac:dyDescent="0.2">
      <c r="A227" s="2" t="s">
        <v>1258</v>
      </c>
      <c r="B227" s="2" t="s">
        <v>1259</v>
      </c>
      <c r="C227" s="2">
        <v>0</v>
      </c>
      <c r="D227" s="2">
        <v>34.774000000000001</v>
      </c>
      <c r="E227" s="2">
        <v>25</v>
      </c>
      <c r="F227" s="2">
        <v>8</v>
      </c>
      <c r="G227" s="2">
        <v>25</v>
      </c>
      <c r="H227" s="2">
        <v>3</v>
      </c>
      <c r="I227" s="2">
        <v>4.09</v>
      </c>
      <c r="J227" s="2">
        <v>0.69499999999999995</v>
      </c>
      <c r="K227" s="2">
        <v>0.67700000000000005</v>
      </c>
      <c r="L227" s="4">
        <f t="shared" si="12"/>
        <v>0.68599999999999994</v>
      </c>
      <c r="M227" s="4">
        <f t="shared" si="13"/>
        <v>-0.5437195184892748</v>
      </c>
      <c r="N227" s="2">
        <v>322.2</v>
      </c>
      <c r="O227" s="2">
        <v>340.9</v>
      </c>
      <c r="P227" s="4">
        <f t="shared" si="14"/>
        <v>331.54999999999995</v>
      </c>
      <c r="Q227" s="4">
        <f t="shared" si="15"/>
        <v>2.5205490322480277</v>
      </c>
      <c r="R227" s="2">
        <v>216.5</v>
      </c>
      <c r="S227" s="2">
        <v>230.9</v>
      </c>
    </row>
    <row r="228" spans="1:19" x14ac:dyDescent="0.2">
      <c r="A228" s="2" t="s">
        <v>618</v>
      </c>
      <c r="B228" s="2" t="s">
        <v>619</v>
      </c>
      <c r="C228" s="2">
        <v>0</v>
      </c>
      <c r="D228" s="2">
        <v>63.180999999999997</v>
      </c>
      <c r="E228" s="2">
        <v>29</v>
      </c>
      <c r="F228" s="2">
        <v>17</v>
      </c>
      <c r="G228" s="2">
        <v>34</v>
      </c>
      <c r="H228" s="2">
        <v>17</v>
      </c>
      <c r="I228" s="2">
        <v>6.05</v>
      </c>
      <c r="J228" s="2">
        <v>0.69499999999999995</v>
      </c>
      <c r="K228" s="2">
        <v>0.73599999999999999</v>
      </c>
      <c r="L228" s="4">
        <f t="shared" si="12"/>
        <v>0.71550000000000002</v>
      </c>
      <c r="M228" s="4">
        <f t="shared" si="13"/>
        <v>-0.48297632793541928</v>
      </c>
      <c r="N228" s="2">
        <v>1002.4</v>
      </c>
      <c r="O228" s="2">
        <v>1017.2</v>
      </c>
      <c r="P228" s="4">
        <f t="shared" si="14"/>
        <v>1009.8</v>
      </c>
      <c r="Q228" s="4">
        <f t="shared" si="15"/>
        <v>3.0042353663594676</v>
      </c>
      <c r="R228" s="2">
        <v>673.9</v>
      </c>
      <c r="S228" s="2">
        <v>748.7</v>
      </c>
    </row>
    <row r="229" spans="1:19" x14ac:dyDescent="0.2">
      <c r="A229" s="2" t="s">
        <v>452</v>
      </c>
      <c r="B229" s="2" t="s">
        <v>453</v>
      </c>
      <c r="C229" s="2">
        <v>0</v>
      </c>
      <c r="D229" s="2">
        <v>77.716999999999999</v>
      </c>
      <c r="E229" s="2">
        <v>36</v>
      </c>
      <c r="F229" s="2">
        <v>21</v>
      </c>
      <c r="G229" s="2">
        <v>41</v>
      </c>
      <c r="H229" s="2">
        <v>21</v>
      </c>
      <c r="I229" s="2">
        <v>5.24</v>
      </c>
      <c r="J229" s="2">
        <v>0.69599999999999995</v>
      </c>
      <c r="K229" s="2">
        <v>0.68400000000000005</v>
      </c>
      <c r="L229" s="4">
        <f t="shared" si="12"/>
        <v>0.69</v>
      </c>
      <c r="M229" s="4">
        <f t="shared" si="13"/>
        <v>-0.53533173299655579</v>
      </c>
      <c r="N229" s="2">
        <v>2083.6999999999998</v>
      </c>
      <c r="O229" s="2">
        <v>2123.3000000000002</v>
      </c>
      <c r="P229" s="4">
        <f t="shared" si="14"/>
        <v>2103.5</v>
      </c>
      <c r="Q229" s="4">
        <f t="shared" si="15"/>
        <v>3.3229425163530153</v>
      </c>
      <c r="R229" s="2">
        <v>1403.1</v>
      </c>
      <c r="S229" s="2">
        <v>1452.9</v>
      </c>
    </row>
    <row r="230" spans="1:19" x14ac:dyDescent="0.2">
      <c r="A230" s="2" t="s">
        <v>2396</v>
      </c>
      <c r="B230" s="2" t="s">
        <v>2397</v>
      </c>
      <c r="C230" s="2">
        <v>0</v>
      </c>
      <c r="D230" s="2">
        <v>15.097</v>
      </c>
      <c r="E230" s="2">
        <v>29</v>
      </c>
      <c r="F230" s="2">
        <v>4</v>
      </c>
      <c r="G230" s="2">
        <v>8</v>
      </c>
      <c r="H230" s="2">
        <v>4</v>
      </c>
      <c r="I230" s="2">
        <v>9.6999999999999993</v>
      </c>
      <c r="J230" s="2">
        <v>0.69699999999999995</v>
      </c>
      <c r="K230" s="2">
        <v>0.80300000000000005</v>
      </c>
      <c r="L230" s="4">
        <f t="shared" si="12"/>
        <v>0.75</v>
      </c>
      <c r="M230" s="4">
        <f t="shared" si="13"/>
        <v>-0.41503749927884381</v>
      </c>
      <c r="N230" s="2">
        <v>143.19999999999999</v>
      </c>
      <c r="O230" s="2">
        <v>141.19999999999999</v>
      </c>
      <c r="P230" s="4">
        <f t="shared" si="14"/>
        <v>142.19999999999999</v>
      </c>
      <c r="Q230" s="4">
        <f t="shared" si="15"/>
        <v>2.1528995963937474</v>
      </c>
      <c r="R230" s="2">
        <v>96.5</v>
      </c>
      <c r="S230" s="2">
        <v>113.5</v>
      </c>
    </row>
    <row r="231" spans="1:19" x14ac:dyDescent="0.2">
      <c r="A231" s="2" t="s">
        <v>3286</v>
      </c>
      <c r="B231" s="2" t="s">
        <v>3287</v>
      </c>
      <c r="C231" s="2">
        <v>0</v>
      </c>
      <c r="D231" s="2">
        <v>7.2359999999999998</v>
      </c>
      <c r="E231" s="2">
        <v>3</v>
      </c>
      <c r="F231" s="2">
        <v>3</v>
      </c>
      <c r="G231" s="2">
        <v>3</v>
      </c>
      <c r="H231" s="2">
        <v>3</v>
      </c>
      <c r="I231" s="2">
        <v>7.2</v>
      </c>
      <c r="J231" s="2">
        <v>0.69799999999999995</v>
      </c>
      <c r="K231" s="2">
        <v>1.167</v>
      </c>
      <c r="L231" s="4">
        <f t="shared" si="12"/>
        <v>0.9325</v>
      </c>
      <c r="M231" s="4">
        <f t="shared" si="13"/>
        <v>-0.10082436951948692</v>
      </c>
      <c r="N231" s="2">
        <v>16.3</v>
      </c>
      <c r="O231" s="2">
        <v>12.8</v>
      </c>
      <c r="P231" s="4">
        <f t="shared" si="14"/>
        <v>14.55</v>
      </c>
      <c r="Q231" s="4">
        <f t="shared" si="15"/>
        <v>1.1628629933219261</v>
      </c>
      <c r="R231" s="2">
        <v>11</v>
      </c>
      <c r="S231" s="2">
        <v>14.9</v>
      </c>
    </row>
    <row r="232" spans="1:19" x14ac:dyDescent="0.2">
      <c r="A232" s="2" t="s">
        <v>3066</v>
      </c>
      <c r="B232" s="2" t="s">
        <v>3067</v>
      </c>
      <c r="C232" s="2">
        <v>0</v>
      </c>
      <c r="D232" s="2">
        <v>8.9019999999999992</v>
      </c>
      <c r="E232" s="2">
        <v>11</v>
      </c>
      <c r="F232" s="2">
        <v>3</v>
      </c>
      <c r="G232" s="2">
        <v>5</v>
      </c>
      <c r="H232" s="2">
        <v>3</v>
      </c>
      <c r="I232" s="2">
        <v>5.05</v>
      </c>
      <c r="J232" s="2">
        <v>0.69899999999999995</v>
      </c>
      <c r="K232" s="2">
        <v>0.73499999999999999</v>
      </c>
      <c r="L232" s="4">
        <f t="shared" si="12"/>
        <v>0.71699999999999997</v>
      </c>
      <c r="M232" s="4">
        <f t="shared" si="13"/>
        <v>-0.47995497596018238</v>
      </c>
      <c r="N232" s="2">
        <v>80.8</v>
      </c>
      <c r="O232" s="2">
        <v>77.8</v>
      </c>
      <c r="P232" s="4">
        <f t="shared" si="14"/>
        <v>79.3</v>
      </c>
      <c r="Q232" s="4">
        <f t="shared" si="15"/>
        <v>1.8992731873176039</v>
      </c>
      <c r="R232" s="2">
        <v>54.6</v>
      </c>
      <c r="S232" s="2">
        <v>57.2</v>
      </c>
    </row>
    <row r="233" spans="1:19" x14ac:dyDescent="0.2">
      <c r="A233" s="2" t="s">
        <v>3174</v>
      </c>
      <c r="B233" s="2" t="s">
        <v>3175</v>
      </c>
      <c r="C233" s="2">
        <v>0</v>
      </c>
      <c r="D233" s="2">
        <v>8.0069999999999997</v>
      </c>
      <c r="E233" s="2">
        <v>21</v>
      </c>
      <c r="F233" s="2">
        <v>3</v>
      </c>
      <c r="G233" s="2">
        <v>3</v>
      </c>
      <c r="H233" s="2">
        <v>3</v>
      </c>
      <c r="I233" s="2">
        <v>7.24</v>
      </c>
      <c r="J233" s="2">
        <v>0.69899999999999995</v>
      </c>
      <c r="K233" s="2">
        <v>0.66200000000000003</v>
      </c>
      <c r="L233" s="4">
        <f t="shared" si="12"/>
        <v>0.68049999999999999</v>
      </c>
      <c r="M233" s="4">
        <f t="shared" si="13"/>
        <v>-0.5553329331580924</v>
      </c>
      <c r="N233" s="2">
        <v>98.7</v>
      </c>
      <c r="O233" s="2">
        <v>104.5</v>
      </c>
      <c r="P233" s="4">
        <f t="shared" si="14"/>
        <v>101.6</v>
      </c>
      <c r="Q233" s="4">
        <f t="shared" si="15"/>
        <v>2.0068937079479006</v>
      </c>
      <c r="R233" s="2">
        <v>66.7</v>
      </c>
      <c r="S233" s="2">
        <v>69.2</v>
      </c>
    </row>
    <row r="234" spans="1:19" x14ac:dyDescent="0.2">
      <c r="A234" s="2" t="s">
        <v>3252</v>
      </c>
      <c r="B234" s="2" t="s">
        <v>3253</v>
      </c>
      <c r="C234" s="2">
        <v>0</v>
      </c>
      <c r="D234" s="2">
        <v>7.524</v>
      </c>
      <c r="E234" s="2">
        <v>15</v>
      </c>
      <c r="F234" s="2">
        <v>4</v>
      </c>
      <c r="G234" s="2">
        <v>6</v>
      </c>
      <c r="H234" s="2">
        <v>4</v>
      </c>
      <c r="I234" s="2">
        <v>8.1</v>
      </c>
      <c r="J234" s="2">
        <v>0.70099999999999996</v>
      </c>
      <c r="K234" s="2">
        <v>0.70799999999999996</v>
      </c>
      <c r="L234" s="4">
        <f t="shared" si="12"/>
        <v>0.7044999999999999</v>
      </c>
      <c r="M234" s="4">
        <f t="shared" si="13"/>
        <v>-0.50532838835245064</v>
      </c>
      <c r="N234" s="2">
        <v>586.9</v>
      </c>
      <c r="O234" s="2">
        <v>588.29999999999995</v>
      </c>
      <c r="P234" s="4">
        <f t="shared" si="14"/>
        <v>587.59999999999991</v>
      </c>
      <c r="Q234" s="4">
        <f t="shared" si="15"/>
        <v>2.769081787118219</v>
      </c>
      <c r="R234" s="2">
        <v>397.7</v>
      </c>
      <c r="S234" s="2">
        <v>416.6</v>
      </c>
    </row>
    <row r="235" spans="1:19" x14ac:dyDescent="0.2">
      <c r="A235" s="2" t="s">
        <v>2610</v>
      </c>
      <c r="B235" s="2" t="s">
        <v>2611</v>
      </c>
      <c r="C235" s="2">
        <v>0</v>
      </c>
      <c r="D235" s="2">
        <v>13.063000000000001</v>
      </c>
      <c r="E235" s="2">
        <v>6</v>
      </c>
      <c r="F235" s="2">
        <v>5</v>
      </c>
      <c r="G235" s="2">
        <v>7</v>
      </c>
      <c r="H235" s="2">
        <v>5</v>
      </c>
      <c r="I235" s="2">
        <v>5.96</v>
      </c>
      <c r="J235" s="2">
        <v>0.70099999999999996</v>
      </c>
      <c r="K235" s="2">
        <v>0.66400000000000003</v>
      </c>
      <c r="L235" s="4">
        <f t="shared" si="12"/>
        <v>0.6825</v>
      </c>
      <c r="M235" s="4">
        <f t="shared" si="13"/>
        <v>-0.55109904885487226</v>
      </c>
      <c r="N235" s="2">
        <v>174</v>
      </c>
      <c r="O235" s="2">
        <v>174.2</v>
      </c>
      <c r="P235" s="4">
        <f t="shared" si="14"/>
        <v>174.1</v>
      </c>
      <c r="Q235" s="4">
        <f t="shared" si="15"/>
        <v>2.2407987711173312</v>
      </c>
      <c r="R235" s="2">
        <v>118</v>
      </c>
      <c r="S235" s="2">
        <v>115.6</v>
      </c>
    </row>
    <row r="236" spans="1:19" x14ac:dyDescent="0.2">
      <c r="A236" s="2" t="s">
        <v>2238</v>
      </c>
      <c r="B236" s="2" t="s">
        <v>2239</v>
      </c>
      <c r="C236" s="2">
        <v>0</v>
      </c>
      <c r="D236" s="2">
        <v>16.800999999999998</v>
      </c>
      <c r="E236" s="2">
        <v>70</v>
      </c>
      <c r="F236" s="2">
        <v>3</v>
      </c>
      <c r="G236" s="2">
        <v>6</v>
      </c>
      <c r="H236" s="2">
        <v>3</v>
      </c>
      <c r="I236" s="2">
        <v>6.54</v>
      </c>
      <c r="J236" s="2">
        <v>0.70199999999999996</v>
      </c>
      <c r="K236" s="2">
        <v>0.52400000000000002</v>
      </c>
      <c r="L236" s="4">
        <f t="shared" si="12"/>
        <v>0.61299999999999999</v>
      </c>
      <c r="M236" s="4">
        <f t="shared" si="13"/>
        <v>-0.70604102097130561</v>
      </c>
      <c r="N236" s="2">
        <v>248.8</v>
      </c>
      <c r="O236" s="2">
        <v>236.5</v>
      </c>
      <c r="P236" s="4">
        <f t="shared" si="14"/>
        <v>242.65</v>
      </c>
      <c r="Q236" s="4">
        <f t="shared" si="15"/>
        <v>2.3849802956513044</v>
      </c>
      <c r="R236" s="2">
        <v>169</v>
      </c>
      <c r="S236" s="2">
        <v>124</v>
      </c>
    </row>
    <row r="237" spans="1:19" x14ac:dyDescent="0.2">
      <c r="A237" s="2" t="s">
        <v>383</v>
      </c>
      <c r="B237" s="2" t="s">
        <v>384</v>
      </c>
      <c r="C237" s="2">
        <v>0</v>
      </c>
      <c r="D237" s="2">
        <v>88.406000000000006</v>
      </c>
      <c r="E237" s="2">
        <v>37</v>
      </c>
      <c r="F237" s="2">
        <v>25</v>
      </c>
      <c r="G237" s="2">
        <v>42</v>
      </c>
      <c r="H237" s="2">
        <v>25</v>
      </c>
      <c r="I237" s="2">
        <v>6.76</v>
      </c>
      <c r="J237" s="2">
        <v>0.70199999999999996</v>
      </c>
      <c r="K237" s="2">
        <v>0.70399999999999996</v>
      </c>
      <c r="L237" s="4">
        <f t="shared" si="12"/>
        <v>0.70299999999999996</v>
      </c>
      <c r="M237" s="4">
        <f t="shared" si="13"/>
        <v>-0.50840340558955188</v>
      </c>
      <c r="N237" s="2">
        <v>1687.9</v>
      </c>
      <c r="O237" s="2">
        <v>1672.3</v>
      </c>
      <c r="P237" s="4">
        <f t="shared" si="14"/>
        <v>1680.1</v>
      </c>
      <c r="Q237" s="4">
        <f t="shared" si="15"/>
        <v>3.2253351318185404</v>
      </c>
      <c r="R237" s="2">
        <v>1145.8</v>
      </c>
      <c r="S237" s="2">
        <v>1177.3</v>
      </c>
    </row>
    <row r="238" spans="1:19" x14ac:dyDescent="0.2">
      <c r="A238" s="2" t="s">
        <v>3266</v>
      </c>
      <c r="B238" s="2" t="s">
        <v>3267</v>
      </c>
      <c r="C238" s="2">
        <v>0</v>
      </c>
      <c r="D238" s="2">
        <v>7.4180000000000001</v>
      </c>
      <c r="E238" s="2">
        <v>4</v>
      </c>
      <c r="F238" s="2">
        <v>2</v>
      </c>
      <c r="G238" s="2">
        <v>2</v>
      </c>
      <c r="H238" s="2">
        <v>2</v>
      </c>
      <c r="I238" s="2">
        <v>8.8699999999999992</v>
      </c>
      <c r="J238" s="2">
        <v>0.70399999999999996</v>
      </c>
      <c r="K238" s="2">
        <v>1.3360000000000001</v>
      </c>
      <c r="L238" s="4">
        <f t="shared" si="12"/>
        <v>1.02</v>
      </c>
      <c r="M238" s="4">
        <f t="shared" si="13"/>
        <v>2.8569152196770919E-2</v>
      </c>
      <c r="N238" s="2">
        <v>25.7</v>
      </c>
      <c r="O238" s="2">
        <v>21</v>
      </c>
      <c r="P238" s="4">
        <f t="shared" si="14"/>
        <v>23.35</v>
      </c>
      <c r="Q238" s="4">
        <f t="shared" si="15"/>
        <v>1.368286884902131</v>
      </c>
      <c r="R238" s="2">
        <v>17.5</v>
      </c>
      <c r="S238" s="2">
        <v>28</v>
      </c>
    </row>
    <row r="239" spans="1:19" x14ac:dyDescent="0.2">
      <c r="A239" s="2" t="s">
        <v>1161</v>
      </c>
      <c r="B239" s="2" t="s">
        <v>1162</v>
      </c>
      <c r="C239" s="2">
        <v>0</v>
      </c>
      <c r="D239" s="2">
        <v>37.165999999999997</v>
      </c>
      <c r="E239" s="2">
        <v>12</v>
      </c>
      <c r="F239" s="2">
        <v>12</v>
      </c>
      <c r="G239" s="2">
        <v>18</v>
      </c>
      <c r="H239" s="2">
        <v>12</v>
      </c>
      <c r="I239" s="2">
        <v>8.09</v>
      </c>
      <c r="J239" s="2">
        <v>0.70399999999999996</v>
      </c>
      <c r="K239" s="2">
        <v>0.69899999999999995</v>
      </c>
      <c r="L239" s="4">
        <f t="shared" si="12"/>
        <v>0.70150000000000001</v>
      </c>
      <c r="M239" s="4">
        <f t="shared" si="13"/>
        <v>-0.51148499104218792</v>
      </c>
      <c r="N239" s="2">
        <v>744.5</v>
      </c>
      <c r="O239" s="2">
        <v>769.4</v>
      </c>
      <c r="P239" s="4">
        <f t="shared" si="14"/>
        <v>756.95</v>
      </c>
      <c r="Q239" s="4">
        <f t="shared" si="15"/>
        <v>2.8790671933161129</v>
      </c>
      <c r="R239" s="2">
        <v>507.1</v>
      </c>
      <c r="S239" s="2">
        <v>538</v>
      </c>
    </row>
    <row r="240" spans="1:19" x14ac:dyDescent="0.2">
      <c r="A240" s="2" t="s">
        <v>357</v>
      </c>
      <c r="B240" s="2" t="s">
        <v>358</v>
      </c>
      <c r="C240" s="2">
        <v>0</v>
      </c>
      <c r="D240" s="2">
        <v>91.793000000000006</v>
      </c>
      <c r="E240" s="2">
        <v>41</v>
      </c>
      <c r="F240" s="2">
        <v>15</v>
      </c>
      <c r="G240" s="2">
        <v>53</v>
      </c>
      <c r="H240" s="2">
        <v>15</v>
      </c>
      <c r="I240" s="2">
        <v>6.23</v>
      </c>
      <c r="J240" s="2">
        <v>0.70499999999999996</v>
      </c>
      <c r="K240" s="2">
        <v>0.69199999999999995</v>
      </c>
      <c r="L240" s="4">
        <f t="shared" si="12"/>
        <v>0.6984999999999999</v>
      </c>
      <c r="M240" s="4">
        <f t="shared" si="13"/>
        <v>-0.5176679792526242</v>
      </c>
      <c r="N240" s="2">
        <v>3806</v>
      </c>
      <c r="O240" s="2">
        <v>3844.8</v>
      </c>
      <c r="P240" s="4">
        <f t="shared" si="14"/>
        <v>3825.4</v>
      </c>
      <c r="Q240" s="4">
        <f t="shared" si="15"/>
        <v>3.5826768535314955</v>
      </c>
      <c r="R240" s="2">
        <v>2593.9</v>
      </c>
      <c r="S240" s="2">
        <v>2660.3</v>
      </c>
    </row>
    <row r="241" spans="1:19" x14ac:dyDescent="0.2">
      <c r="A241" s="2" t="s">
        <v>1358</v>
      </c>
      <c r="B241" s="2" t="s">
        <v>1359</v>
      </c>
      <c r="C241" s="2">
        <v>0</v>
      </c>
      <c r="D241" s="2">
        <v>32.512</v>
      </c>
      <c r="E241" s="2">
        <v>16</v>
      </c>
      <c r="F241" s="2">
        <v>10</v>
      </c>
      <c r="G241" s="2">
        <v>17</v>
      </c>
      <c r="H241" s="2">
        <v>10</v>
      </c>
      <c r="I241" s="2">
        <v>7.46</v>
      </c>
      <c r="J241" s="2">
        <v>0.70699999999999996</v>
      </c>
      <c r="K241" s="2">
        <v>0.81</v>
      </c>
      <c r="L241" s="4">
        <f t="shared" si="12"/>
        <v>0.75849999999999995</v>
      </c>
      <c r="M241" s="4">
        <f t="shared" si="13"/>
        <v>-0.3987789144150537</v>
      </c>
      <c r="N241" s="2">
        <v>445.2</v>
      </c>
      <c r="O241" s="2">
        <v>437.4</v>
      </c>
      <c r="P241" s="4">
        <f t="shared" si="14"/>
        <v>441.29999999999995</v>
      </c>
      <c r="Q241" s="4">
        <f t="shared" si="15"/>
        <v>2.6447339274471924</v>
      </c>
      <c r="R241" s="2">
        <v>304.39999999999998</v>
      </c>
      <c r="S241" s="2">
        <v>354.2</v>
      </c>
    </row>
    <row r="242" spans="1:19" x14ac:dyDescent="0.2">
      <c r="A242" s="2" t="s">
        <v>1454</v>
      </c>
      <c r="B242" s="2" t="s">
        <v>1455</v>
      </c>
      <c r="C242" s="2">
        <v>0</v>
      </c>
      <c r="D242" s="2">
        <v>30.960999999999999</v>
      </c>
      <c r="E242" s="2">
        <v>22</v>
      </c>
      <c r="F242" s="2">
        <v>11</v>
      </c>
      <c r="G242" s="2">
        <v>18</v>
      </c>
      <c r="H242" s="2">
        <v>11</v>
      </c>
      <c r="I242" s="2">
        <v>5.8</v>
      </c>
      <c r="J242" s="2">
        <v>0.70699999999999996</v>
      </c>
      <c r="K242" s="2">
        <v>0.70599999999999996</v>
      </c>
      <c r="L242" s="4">
        <f t="shared" si="12"/>
        <v>0.70649999999999991</v>
      </c>
      <c r="M242" s="4">
        <f t="shared" si="13"/>
        <v>-0.50123853432814791</v>
      </c>
      <c r="N242" s="2">
        <v>548.29999999999995</v>
      </c>
      <c r="O242" s="2">
        <v>567.6</v>
      </c>
      <c r="P242" s="4">
        <f t="shared" si="14"/>
        <v>557.95000000000005</v>
      </c>
      <c r="Q242" s="4">
        <f t="shared" si="15"/>
        <v>2.7465952819178026</v>
      </c>
      <c r="R242" s="2">
        <v>375</v>
      </c>
      <c r="S242" s="2">
        <v>400.8</v>
      </c>
    </row>
    <row r="243" spans="1:19" x14ac:dyDescent="0.2">
      <c r="A243" s="2" t="s">
        <v>3256</v>
      </c>
      <c r="B243" s="2" t="s">
        <v>3257</v>
      </c>
      <c r="C243" s="2">
        <v>0</v>
      </c>
      <c r="D243" s="2">
        <v>7.4729999999999999</v>
      </c>
      <c r="E243" s="2">
        <v>9</v>
      </c>
      <c r="F243" s="2">
        <v>2</v>
      </c>
      <c r="G243" s="2">
        <v>2</v>
      </c>
      <c r="H243" s="2">
        <v>2</v>
      </c>
      <c r="I243" s="2">
        <v>6.7</v>
      </c>
      <c r="J243" s="2">
        <v>0.70799999999999996</v>
      </c>
      <c r="K243" s="2">
        <v>0.83399999999999996</v>
      </c>
      <c r="L243" s="4">
        <f t="shared" si="12"/>
        <v>0.77099999999999991</v>
      </c>
      <c r="M243" s="4">
        <f t="shared" si="13"/>
        <v>-0.37519723474705291</v>
      </c>
      <c r="N243" s="2">
        <v>68.900000000000006</v>
      </c>
      <c r="O243" s="2">
        <v>65.8</v>
      </c>
      <c r="P243" s="4">
        <f t="shared" si="14"/>
        <v>67.349999999999994</v>
      </c>
      <c r="Q243" s="4">
        <f t="shared" si="15"/>
        <v>1.8283376000590044</v>
      </c>
      <c r="R243" s="2">
        <v>47.2</v>
      </c>
      <c r="S243" s="2">
        <v>54.9</v>
      </c>
    </row>
    <row r="244" spans="1:19" x14ac:dyDescent="0.2">
      <c r="A244" s="2" t="s">
        <v>2022</v>
      </c>
      <c r="B244" s="2" t="s">
        <v>2023</v>
      </c>
      <c r="C244" s="2">
        <v>0</v>
      </c>
      <c r="D244" s="2">
        <v>20.167000000000002</v>
      </c>
      <c r="E244" s="2">
        <v>30</v>
      </c>
      <c r="F244" s="2">
        <v>5</v>
      </c>
      <c r="G244" s="2">
        <v>8</v>
      </c>
      <c r="H244" s="2">
        <v>4</v>
      </c>
      <c r="I244" s="2">
        <v>4.8099999999999996</v>
      </c>
      <c r="J244" s="2">
        <v>0.70799999999999996</v>
      </c>
      <c r="K244" s="2">
        <v>0.76100000000000001</v>
      </c>
      <c r="L244" s="4">
        <f t="shared" si="12"/>
        <v>0.73449999999999993</v>
      </c>
      <c r="M244" s="4">
        <f t="shared" si="13"/>
        <v>-0.44516560410580736</v>
      </c>
      <c r="N244" s="2">
        <v>600.70000000000005</v>
      </c>
      <c r="O244" s="2">
        <v>559.20000000000005</v>
      </c>
      <c r="P244" s="4">
        <f t="shared" si="14"/>
        <v>579.95000000000005</v>
      </c>
      <c r="Q244" s="4">
        <f t="shared" si="15"/>
        <v>2.7633905527696125</v>
      </c>
      <c r="R244" s="2">
        <v>411.6</v>
      </c>
      <c r="S244" s="2">
        <v>425.9</v>
      </c>
    </row>
    <row r="245" spans="1:19" x14ac:dyDescent="0.2">
      <c r="A245" s="2" t="s">
        <v>1556</v>
      </c>
      <c r="B245" s="2" t="s">
        <v>1557</v>
      </c>
      <c r="C245" s="2">
        <v>0</v>
      </c>
      <c r="D245" s="2">
        <v>29.006</v>
      </c>
      <c r="E245" s="2">
        <v>31</v>
      </c>
      <c r="F245" s="2">
        <v>9</v>
      </c>
      <c r="G245" s="2">
        <v>16</v>
      </c>
      <c r="H245" s="2">
        <v>8</v>
      </c>
      <c r="I245" s="2">
        <v>6.13</v>
      </c>
      <c r="J245" s="2">
        <v>0.70799999999999996</v>
      </c>
      <c r="K245" s="2">
        <v>0.71899999999999997</v>
      </c>
      <c r="L245" s="4">
        <f t="shared" si="12"/>
        <v>0.71350000000000002</v>
      </c>
      <c r="M245" s="4">
        <f t="shared" si="13"/>
        <v>-0.48701466518632353</v>
      </c>
      <c r="N245" s="2">
        <v>221.3</v>
      </c>
      <c r="O245" s="2">
        <v>231.8</v>
      </c>
      <c r="P245" s="4">
        <f t="shared" si="14"/>
        <v>226.55</v>
      </c>
      <c r="Q245" s="4">
        <f t="shared" si="15"/>
        <v>2.3551640665152047</v>
      </c>
      <c r="R245" s="2">
        <v>151.5</v>
      </c>
      <c r="S245" s="2">
        <v>166.8</v>
      </c>
    </row>
    <row r="246" spans="1:19" x14ac:dyDescent="0.2">
      <c r="A246" s="2" t="s">
        <v>2831</v>
      </c>
      <c r="B246" s="2" t="s">
        <v>2832</v>
      </c>
      <c r="C246" s="2">
        <v>0</v>
      </c>
      <c r="D246" s="2">
        <v>10.803000000000001</v>
      </c>
      <c r="E246" s="2">
        <v>7</v>
      </c>
      <c r="F246" s="2">
        <v>4</v>
      </c>
      <c r="G246" s="2">
        <v>7</v>
      </c>
      <c r="H246" s="2">
        <v>4</v>
      </c>
      <c r="I246" s="2">
        <v>6.65</v>
      </c>
      <c r="J246" s="2">
        <v>0.70899999999999996</v>
      </c>
      <c r="K246" s="2">
        <v>0.75900000000000001</v>
      </c>
      <c r="L246" s="4">
        <f t="shared" si="12"/>
        <v>0.73399999999999999</v>
      </c>
      <c r="M246" s="4">
        <f t="shared" si="13"/>
        <v>-0.4461480318188743</v>
      </c>
      <c r="N246" s="2">
        <v>393.6</v>
      </c>
      <c r="O246" s="2">
        <v>390.2</v>
      </c>
      <c r="P246" s="4">
        <f t="shared" si="14"/>
        <v>391.9</v>
      </c>
      <c r="Q246" s="4">
        <f t="shared" si="15"/>
        <v>2.5931752634781025</v>
      </c>
      <c r="R246" s="2">
        <v>269.8</v>
      </c>
      <c r="S246" s="2">
        <v>296.10000000000002</v>
      </c>
    </row>
    <row r="247" spans="1:19" x14ac:dyDescent="0.2">
      <c r="A247" s="2" t="s">
        <v>1424</v>
      </c>
      <c r="B247" s="2" t="s">
        <v>1425</v>
      </c>
      <c r="C247" s="2">
        <v>0</v>
      </c>
      <c r="D247" s="2">
        <v>31.553000000000001</v>
      </c>
      <c r="E247" s="2">
        <v>21</v>
      </c>
      <c r="F247" s="2">
        <v>7</v>
      </c>
      <c r="G247" s="2">
        <v>12</v>
      </c>
      <c r="H247" s="2">
        <v>7</v>
      </c>
      <c r="I247" s="2">
        <v>8.2200000000000006</v>
      </c>
      <c r="J247" s="2">
        <v>0.71</v>
      </c>
      <c r="K247" s="2">
        <v>0.65700000000000003</v>
      </c>
      <c r="L247" s="4">
        <f t="shared" si="12"/>
        <v>0.6835</v>
      </c>
      <c r="M247" s="4">
        <f t="shared" si="13"/>
        <v>-0.54898675705602706</v>
      </c>
      <c r="N247" s="2">
        <v>380.6</v>
      </c>
      <c r="O247" s="2">
        <v>394.4</v>
      </c>
      <c r="P247" s="4">
        <f t="shared" si="14"/>
        <v>387.5</v>
      </c>
      <c r="Q247" s="4">
        <f t="shared" si="15"/>
        <v>2.5882717068423289</v>
      </c>
      <c r="R247" s="2">
        <v>261.39999999999998</v>
      </c>
      <c r="S247" s="2">
        <v>259.2</v>
      </c>
    </row>
    <row r="248" spans="1:19" x14ac:dyDescent="0.2">
      <c r="A248" s="2" t="s">
        <v>2004</v>
      </c>
      <c r="B248" s="2" t="s">
        <v>2005</v>
      </c>
      <c r="C248" s="2">
        <v>0</v>
      </c>
      <c r="D248" s="2">
        <v>20.433</v>
      </c>
      <c r="E248" s="2">
        <v>19</v>
      </c>
      <c r="F248" s="2">
        <v>7</v>
      </c>
      <c r="G248" s="2">
        <v>9</v>
      </c>
      <c r="H248" s="2">
        <v>4</v>
      </c>
      <c r="I248" s="2">
        <v>6.28</v>
      </c>
      <c r="J248" s="2">
        <v>0.71299999999999997</v>
      </c>
      <c r="K248" s="2">
        <v>0.84599999999999997</v>
      </c>
      <c r="L248" s="4">
        <f t="shared" si="12"/>
        <v>0.77949999999999997</v>
      </c>
      <c r="M248" s="4">
        <f t="shared" si="13"/>
        <v>-0.35937907196430241</v>
      </c>
      <c r="N248" s="2">
        <v>524.1</v>
      </c>
      <c r="O248" s="2">
        <v>509.1</v>
      </c>
      <c r="P248" s="4">
        <f t="shared" si="14"/>
        <v>516.6</v>
      </c>
      <c r="Q248" s="4">
        <f t="shared" si="15"/>
        <v>2.7131544018372984</v>
      </c>
      <c r="R248" s="2">
        <v>361.6</v>
      </c>
      <c r="S248" s="2">
        <v>430.6</v>
      </c>
    </row>
    <row r="249" spans="1:19" x14ac:dyDescent="0.2">
      <c r="A249" s="2" t="s">
        <v>1903</v>
      </c>
      <c r="B249" s="2" t="s">
        <v>1904</v>
      </c>
      <c r="C249" s="2">
        <v>0</v>
      </c>
      <c r="D249" s="2">
        <v>22.108000000000001</v>
      </c>
      <c r="E249" s="2">
        <v>44</v>
      </c>
      <c r="F249" s="2">
        <v>6</v>
      </c>
      <c r="G249" s="2">
        <v>13</v>
      </c>
      <c r="H249" s="2">
        <v>3</v>
      </c>
      <c r="I249" s="2">
        <v>8.1199999999999992</v>
      </c>
      <c r="J249" s="2">
        <v>0.71399999999999997</v>
      </c>
      <c r="K249" s="2">
        <v>0.76200000000000001</v>
      </c>
      <c r="L249" s="4">
        <f t="shared" si="12"/>
        <v>0.73799999999999999</v>
      </c>
      <c r="M249" s="4">
        <f t="shared" si="13"/>
        <v>-0.438307278601691</v>
      </c>
      <c r="N249" s="2">
        <v>554</v>
      </c>
      <c r="O249" s="2">
        <v>524.4</v>
      </c>
      <c r="P249" s="4">
        <f t="shared" si="14"/>
        <v>539.20000000000005</v>
      </c>
      <c r="Q249" s="4">
        <f t="shared" si="15"/>
        <v>2.7317498835272636</v>
      </c>
      <c r="R249" s="2">
        <v>382.4</v>
      </c>
      <c r="S249" s="2">
        <v>399.9</v>
      </c>
    </row>
    <row r="250" spans="1:19" x14ac:dyDescent="0.2">
      <c r="A250" s="2" t="s">
        <v>3124</v>
      </c>
      <c r="B250" s="2" t="s">
        <v>3125</v>
      </c>
      <c r="C250" s="2">
        <v>0</v>
      </c>
      <c r="D250" s="2">
        <v>8.3829999999999991</v>
      </c>
      <c r="E250" s="2">
        <v>4</v>
      </c>
      <c r="F250" s="2">
        <v>3</v>
      </c>
      <c r="G250" s="2">
        <v>3</v>
      </c>
      <c r="H250" s="2">
        <v>3</v>
      </c>
      <c r="I250" s="2">
        <v>6.05</v>
      </c>
      <c r="J250" s="2">
        <v>0.71499999999999997</v>
      </c>
      <c r="K250" s="2">
        <v>0.752</v>
      </c>
      <c r="L250" s="4">
        <f t="shared" si="12"/>
        <v>0.73350000000000004</v>
      </c>
      <c r="M250" s="4">
        <f t="shared" si="13"/>
        <v>-0.44713112898869706</v>
      </c>
      <c r="N250" s="2">
        <v>146.5</v>
      </c>
      <c r="O250" s="2">
        <v>153.1</v>
      </c>
      <c r="P250" s="4">
        <f t="shared" si="14"/>
        <v>149.80000000000001</v>
      </c>
      <c r="Q250" s="4">
        <f t="shared" si="15"/>
        <v>2.1755118133634479</v>
      </c>
      <c r="R250" s="2">
        <v>101.3</v>
      </c>
      <c r="S250" s="2">
        <v>115.2</v>
      </c>
    </row>
    <row r="251" spans="1:19" x14ac:dyDescent="0.2">
      <c r="A251" s="2" t="s">
        <v>3284</v>
      </c>
      <c r="B251" s="2" t="s">
        <v>3285</v>
      </c>
      <c r="C251" s="2">
        <v>0</v>
      </c>
      <c r="D251" s="2">
        <v>7.2439999999999998</v>
      </c>
      <c r="E251" s="2">
        <v>2</v>
      </c>
      <c r="F251" s="2">
        <v>3</v>
      </c>
      <c r="G251" s="2">
        <v>3</v>
      </c>
      <c r="H251" s="2">
        <v>3</v>
      </c>
      <c r="I251" s="2">
        <v>6.37</v>
      </c>
      <c r="J251" s="2">
        <v>0.71699999999999997</v>
      </c>
      <c r="K251" s="2">
        <v>0.81799999999999995</v>
      </c>
      <c r="L251" s="4">
        <f t="shared" si="12"/>
        <v>0.76749999999999996</v>
      </c>
      <c r="M251" s="4">
        <f t="shared" si="13"/>
        <v>-0.3817613444045454</v>
      </c>
      <c r="N251" s="2">
        <v>30</v>
      </c>
      <c r="O251" s="2">
        <v>26.1</v>
      </c>
      <c r="P251" s="4">
        <f t="shared" si="14"/>
        <v>28.05</v>
      </c>
      <c r="Q251" s="4">
        <f t="shared" si="15"/>
        <v>1.4479328655921802</v>
      </c>
      <c r="R251" s="2">
        <v>20.8</v>
      </c>
      <c r="S251" s="2">
        <v>21.4</v>
      </c>
    </row>
    <row r="252" spans="1:19" x14ac:dyDescent="0.2">
      <c r="A252" s="2" t="s">
        <v>3180</v>
      </c>
      <c r="B252" s="2" t="s">
        <v>3181</v>
      </c>
      <c r="C252" s="2">
        <v>0</v>
      </c>
      <c r="D252" s="2">
        <v>7.984</v>
      </c>
      <c r="E252" s="2">
        <v>14</v>
      </c>
      <c r="F252" s="2">
        <v>4</v>
      </c>
      <c r="G252" s="2">
        <v>4</v>
      </c>
      <c r="H252" s="2">
        <v>4</v>
      </c>
      <c r="I252" s="2">
        <v>7.2</v>
      </c>
      <c r="J252" s="2">
        <v>0.72</v>
      </c>
      <c r="K252" s="2">
        <v>0.88</v>
      </c>
      <c r="L252" s="4">
        <f t="shared" si="12"/>
        <v>0.8</v>
      </c>
      <c r="M252" s="4">
        <f t="shared" si="13"/>
        <v>-0.32192809488736229</v>
      </c>
      <c r="N252" s="2">
        <v>25.7</v>
      </c>
      <c r="O252" s="2">
        <v>29.8</v>
      </c>
      <c r="P252" s="4">
        <f t="shared" si="14"/>
        <v>27.75</v>
      </c>
      <c r="Q252" s="4">
        <f t="shared" si="15"/>
        <v>1.4432629874586951</v>
      </c>
      <c r="R252" s="2">
        <v>17.899999999999999</v>
      </c>
      <c r="S252" s="2">
        <v>26.2</v>
      </c>
    </row>
    <row r="253" spans="1:19" x14ac:dyDescent="0.2">
      <c r="A253" s="2" t="s">
        <v>3176</v>
      </c>
      <c r="B253" s="2" t="s">
        <v>3177</v>
      </c>
      <c r="C253" s="2">
        <v>0</v>
      </c>
      <c r="D253" s="2">
        <v>7.9939999999999998</v>
      </c>
      <c r="E253" s="2">
        <v>11</v>
      </c>
      <c r="F253" s="2">
        <v>3</v>
      </c>
      <c r="G253" s="2">
        <v>6</v>
      </c>
      <c r="H253" s="2">
        <v>3</v>
      </c>
      <c r="I253" s="2">
        <v>8.44</v>
      </c>
      <c r="J253" s="2">
        <v>0.72099999999999997</v>
      </c>
      <c r="K253" s="2">
        <v>0.80100000000000005</v>
      </c>
      <c r="L253" s="4">
        <f t="shared" si="12"/>
        <v>0.76100000000000001</v>
      </c>
      <c r="M253" s="4">
        <f t="shared" si="13"/>
        <v>-0.39403164115854161</v>
      </c>
      <c r="N253" s="2">
        <v>70.599999999999994</v>
      </c>
      <c r="O253" s="2">
        <v>73.400000000000006</v>
      </c>
      <c r="P253" s="4">
        <f t="shared" si="14"/>
        <v>72</v>
      </c>
      <c r="Q253" s="4">
        <f t="shared" si="15"/>
        <v>1.8573324964312685</v>
      </c>
      <c r="R253" s="2">
        <v>49.2</v>
      </c>
      <c r="S253" s="2">
        <v>58.8</v>
      </c>
    </row>
    <row r="254" spans="1:19" x14ac:dyDescent="0.2">
      <c r="A254" s="2" t="s">
        <v>195</v>
      </c>
      <c r="B254" s="2" t="s">
        <v>196</v>
      </c>
      <c r="C254" s="2">
        <v>0</v>
      </c>
      <c r="D254" s="2">
        <v>127.95099999999999</v>
      </c>
      <c r="E254" s="2">
        <v>75</v>
      </c>
      <c r="F254" s="2">
        <v>16</v>
      </c>
      <c r="G254" s="2">
        <v>78</v>
      </c>
      <c r="H254" s="2">
        <v>16</v>
      </c>
      <c r="I254" s="2">
        <v>6.6</v>
      </c>
      <c r="J254" s="2">
        <v>0.72199999999999998</v>
      </c>
      <c r="K254" s="2">
        <v>0.69499999999999995</v>
      </c>
      <c r="L254" s="4">
        <f t="shared" si="12"/>
        <v>0.70849999999999991</v>
      </c>
      <c r="M254" s="4">
        <f t="shared" si="13"/>
        <v>-0.49716024174406875</v>
      </c>
      <c r="N254" s="2">
        <v>4148.8999999999996</v>
      </c>
      <c r="O254" s="2">
        <v>4228.8999999999996</v>
      </c>
      <c r="P254" s="4">
        <f t="shared" si="14"/>
        <v>4188.8999999999996</v>
      </c>
      <c r="Q254" s="4">
        <f t="shared" si="15"/>
        <v>3.6220999927396931</v>
      </c>
      <c r="R254" s="2">
        <v>2895.4</v>
      </c>
      <c r="S254" s="2">
        <v>2941.2</v>
      </c>
    </row>
    <row r="255" spans="1:19" x14ac:dyDescent="0.2">
      <c r="A255" s="2" t="s">
        <v>2100</v>
      </c>
      <c r="B255" s="2" t="s">
        <v>2101</v>
      </c>
      <c r="C255" s="2">
        <v>0</v>
      </c>
      <c r="D255" s="2">
        <v>18.972999999999999</v>
      </c>
      <c r="E255" s="2">
        <v>26</v>
      </c>
      <c r="F255" s="2">
        <v>6</v>
      </c>
      <c r="G255" s="2">
        <v>7</v>
      </c>
      <c r="H255" s="2">
        <v>6</v>
      </c>
      <c r="I255" s="2">
        <v>7.02</v>
      </c>
      <c r="J255" s="2">
        <v>0.72399999999999998</v>
      </c>
      <c r="K255" s="2">
        <v>0.56100000000000005</v>
      </c>
      <c r="L255" s="4">
        <f t="shared" si="12"/>
        <v>0.64250000000000007</v>
      </c>
      <c r="M255" s="4">
        <f t="shared" si="13"/>
        <v>-0.63823164058084647</v>
      </c>
      <c r="N255" s="2">
        <v>222.9</v>
      </c>
      <c r="O255" s="2">
        <v>231.9</v>
      </c>
      <c r="P255" s="4">
        <f t="shared" si="14"/>
        <v>227.4</v>
      </c>
      <c r="Q255" s="4">
        <f t="shared" si="15"/>
        <v>2.356790460351716</v>
      </c>
      <c r="R255" s="2">
        <v>156.1</v>
      </c>
      <c r="S255" s="2">
        <v>130.1</v>
      </c>
    </row>
    <row r="256" spans="1:19" x14ac:dyDescent="0.2">
      <c r="A256" s="2" t="s">
        <v>652</v>
      </c>
      <c r="B256" s="2" t="s">
        <v>653</v>
      </c>
      <c r="C256" s="2">
        <v>0</v>
      </c>
      <c r="D256" s="2">
        <v>60.622999999999998</v>
      </c>
      <c r="E256" s="2">
        <v>52</v>
      </c>
      <c r="F256" s="2">
        <v>10</v>
      </c>
      <c r="G256" s="2">
        <v>35</v>
      </c>
      <c r="H256" s="2">
        <v>10</v>
      </c>
      <c r="I256" s="2">
        <v>8.25</v>
      </c>
      <c r="J256" s="2">
        <v>0.72399999999999998</v>
      </c>
      <c r="K256" s="2">
        <v>0.72599999999999998</v>
      </c>
      <c r="L256" s="4">
        <f t="shared" si="12"/>
        <v>0.72499999999999998</v>
      </c>
      <c r="M256" s="4">
        <f t="shared" si="13"/>
        <v>-0.46394709975979032</v>
      </c>
      <c r="N256" s="2">
        <v>1319.2</v>
      </c>
      <c r="O256" s="2">
        <v>1288.4000000000001</v>
      </c>
      <c r="P256" s="4">
        <f t="shared" si="14"/>
        <v>1303.8000000000002</v>
      </c>
      <c r="Q256" s="4">
        <f t="shared" si="15"/>
        <v>3.115210976704168</v>
      </c>
      <c r="R256" s="2">
        <v>923.8</v>
      </c>
      <c r="S256" s="2">
        <v>935.5</v>
      </c>
    </row>
    <row r="257" spans="1:19" x14ac:dyDescent="0.2">
      <c r="A257" s="2" t="s">
        <v>3553</v>
      </c>
      <c r="B257" s="2" t="s">
        <v>3554</v>
      </c>
      <c r="C257" s="2">
        <v>0</v>
      </c>
      <c r="D257" s="2">
        <v>5.6779999999999999</v>
      </c>
      <c r="E257" s="2">
        <v>5</v>
      </c>
      <c r="F257" s="2">
        <v>2</v>
      </c>
      <c r="G257" s="2">
        <v>3</v>
      </c>
      <c r="H257" s="2">
        <v>2</v>
      </c>
      <c r="I257" s="2">
        <v>7.09</v>
      </c>
      <c r="J257" s="2">
        <v>0.72699999999999998</v>
      </c>
      <c r="K257" s="2">
        <v>0.66300000000000003</v>
      </c>
      <c r="L257" s="4">
        <f t="shared" si="12"/>
        <v>0.69500000000000006</v>
      </c>
      <c r="M257" s="4">
        <f t="shared" si="13"/>
        <v>-0.52491511705121718</v>
      </c>
      <c r="N257" s="2">
        <v>59.9</v>
      </c>
      <c r="O257" s="2">
        <v>69.400000000000006</v>
      </c>
      <c r="P257" s="4">
        <f t="shared" si="14"/>
        <v>64.650000000000006</v>
      </c>
      <c r="Q257" s="4">
        <f t="shared" si="15"/>
        <v>1.8105685292164129</v>
      </c>
      <c r="R257" s="2">
        <v>42.1</v>
      </c>
      <c r="S257" s="2">
        <v>46</v>
      </c>
    </row>
    <row r="258" spans="1:19" x14ac:dyDescent="0.2">
      <c r="A258" s="2" t="s">
        <v>2920</v>
      </c>
      <c r="B258" s="2" t="s">
        <v>2921</v>
      </c>
      <c r="C258" s="2">
        <v>0</v>
      </c>
      <c r="D258" s="2">
        <v>10.003</v>
      </c>
      <c r="E258" s="2">
        <v>4</v>
      </c>
      <c r="F258" s="2">
        <v>5</v>
      </c>
      <c r="G258" s="2">
        <v>5</v>
      </c>
      <c r="H258" s="2">
        <v>5</v>
      </c>
      <c r="I258" s="2">
        <v>5.64</v>
      </c>
      <c r="J258" s="2">
        <v>0.72799999999999998</v>
      </c>
      <c r="K258" s="2">
        <v>0.75700000000000001</v>
      </c>
      <c r="L258" s="4">
        <f t="shared" ref="L258:L321" si="16">AVERAGE(J258:K258)</f>
        <v>0.74249999999999994</v>
      </c>
      <c r="M258" s="4">
        <f t="shared" ref="M258:M321" si="17">LOG(L258,2)</f>
        <v>-0.42953706897395905</v>
      </c>
      <c r="N258" s="2">
        <v>173.9</v>
      </c>
      <c r="O258" s="2">
        <v>160.6</v>
      </c>
      <c r="P258" s="4">
        <f t="shared" si="14"/>
        <v>167.25</v>
      </c>
      <c r="Q258" s="4">
        <f t="shared" si="15"/>
        <v>2.2233661264398608</v>
      </c>
      <c r="R258" s="2">
        <v>122.4</v>
      </c>
      <c r="S258" s="2">
        <v>121.6</v>
      </c>
    </row>
    <row r="259" spans="1:19" x14ac:dyDescent="0.2">
      <c r="A259" s="2" t="s">
        <v>2142</v>
      </c>
      <c r="B259" s="2" t="s">
        <v>2143</v>
      </c>
      <c r="C259" s="2">
        <v>0</v>
      </c>
      <c r="D259" s="2">
        <v>18.274000000000001</v>
      </c>
      <c r="E259" s="2">
        <v>15</v>
      </c>
      <c r="F259" s="2">
        <v>6</v>
      </c>
      <c r="G259" s="2">
        <v>11</v>
      </c>
      <c r="H259" s="2">
        <v>1</v>
      </c>
      <c r="I259" s="2">
        <v>6.58</v>
      </c>
      <c r="J259" s="2">
        <v>0.72799999999999998</v>
      </c>
      <c r="K259" s="2">
        <v>1.3959999999999999</v>
      </c>
      <c r="L259" s="4">
        <f t="shared" si="16"/>
        <v>1.0619999999999998</v>
      </c>
      <c r="M259" s="4">
        <f t="shared" si="17"/>
        <v>8.6783766142066357E-2</v>
      </c>
      <c r="N259" s="2">
        <v>15.2</v>
      </c>
      <c r="O259" s="2">
        <v>10.199999999999999</v>
      </c>
      <c r="P259" s="4">
        <f t="shared" ref="P259:P322" si="18">AVERAGE(N259:O259)</f>
        <v>12.7</v>
      </c>
      <c r="Q259" s="4">
        <f t="shared" ref="Q259:Q322" si="19">LOG(P259)</f>
        <v>1.1038037209559568</v>
      </c>
      <c r="R259" s="2">
        <v>10.7</v>
      </c>
      <c r="S259" s="2">
        <v>14.2</v>
      </c>
    </row>
    <row r="260" spans="1:19" x14ac:dyDescent="0.2">
      <c r="A260" s="2" t="s">
        <v>3583</v>
      </c>
      <c r="B260" s="2" t="s">
        <v>3584</v>
      </c>
      <c r="C260" s="2">
        <v>0</v>
      </c>
      <c r="D260" s="2">
        <v>5.52</v>
      </c>
      <c r="E260" s="2">
        <v>17</v>
      </c>
      <c r="F260" s="2">
        <v>2</v>
      </c>
      <c r="G260" s="2">
        <v>2</v>
      </c>
      <c r="H260" s="2">
        <v>2</v>
      </c>
      <c r="I260" s="2">
        <v>9.94</v>
      </c>
      <c r="J260" s="2">
        <v>0.72899999999999998</v>
      </c>
      <c r="K260" s="2">
        <v>0.45500000000000002</v>
      </c>
      <c r="L260" s="4">
        <f t="shared" si="16"/>
        <v>0.59199999999999997</v>
      </c>
      <c r="M260" s="4">
        <f t="shared" si="17"/>
        <v>-0.75633091903313743</v>
      </c>
      <c r="N260" s="2">
        <v>35.6</v>
      </c>
      <c r="O260" s="2">
        <v>38.6</v>
      </c>
      <c r="P260" s="4">
        <f t="shared" si="18"/>
        <v>37.1</v>
      </c>
      <c r="Q260" s="4">
        <f t="shared" si="19"/>
        <v>1.5693739096150459</v>
      </c>
      <c r="R260" s="2">
        <v>25.1</v>
      </c>
      <c r="S260" s="2">
        <v>17.600000000000001</v>
      </c>
    </row>
    <row r="261" spans="1:19" x14ac:dyDescent="0.2">
      <c r="A261" s="2" t="s">
        <v>3689</v>
      </c>
      <c r="B261" s="2" t="s">
        <v>3690</v>
      </c>
      <c r="C261" s="2">
        <v>0</v>
      </c>
      <c r="D261" s="2">
        <v>4.9669999999999996</v>
      </c>
      <c r="E261" s="2">
        <v>4</v>
      </c>
      <c r="F261" s="2">
        <v>2</v>
      </c>
      <c r="G261" s="2">
        <v>4</v>
      </c>
      <c r="H261" s="2">
        <v>2</v>
      </c>
      <c r="I261" s="2">
        <v>5.81</v>
      </c>
      <c r="J261" s="2">
        <v>0.72899999999999998</v>
      </c>
      <c r="K261" s="2">
        <v>0.76500000000000001</v>
      </c>
      <c r="L261" s="4">
        <f t="shared" si="16"/>
        <v>0.747</v>
      </c>
      <c r="M261" s="4">
        <f t="shared" si="17"/>
        <v>-0.42081985187284998</v>
      </c>
      <c r="N261" s="2">
        <v>94.2</v>
      </c>
      <c r="O261" s="2">
        <v>84.3</v>
      </c>
      <c r="P261" s="4">
        <f t="shared" si="18"/>
        <v>89.25</v>
      </c>
      <c r="Q261" s="4">
        <f t="shared" si="19"/>
        <v>1.9506082247842309</v>
      </c>
      <c r="R261" s="2">
        <v>66.400000000000006</v>
      </c>
      <c r="S261" s="2">
        <v>64.5</v>
      </c>
    </row>
    <row r="262" spans="1:19" x14ac:dyDescent="0.2">
      <c r="A262" s="2" t="s">
        <v>1506</v>
      </c>
      <c r="B262" s="2" t="s">
        <v>1507</v>
      </c>
      <c r="C262" s="2">
        <v>0</v>
      </c>
      <c r="D262" s="2">
        <v>29.992999999999999</v>
      </c>
      <c r="E262" s="2">
        <v>25</v>
      </c>
      <c r="F262" s="2">
        <v>9</v>
      </c>
      <c r="G262" s="2">
        <v>13</v>
      </c>
      <c r="H262" s="2">
        <v>9</v>
      </c>
      <c r="I262" s="2">
        <v>7.18</v>
      </c>
      <c r="J262" s="2">
        <v>0.72899999999999998</v>
      </c>
      <c r="K262" s="2">
        <v>0.84499999999999997</v>
      </c>
      <c r="L262" s="4">
        <f t="shared" si="16"/>
        <v>0.78699999999999992</v>
      </c>
      <c r="M262" s="4">
        <f t="shared" si="17"/>
        <v>-0.34556445915460082</v>
      </c>
      <c r="N262" s="2">
        <v>537</v>
      </c>
      <c r="O262" s="2">
        <v>549.1</v>
      </c>
      <c r="P262" s="4">
        <f t="shared" si="18"/>
        <v>543.04999999999995</v>
      </c>
      <c r="Q262" s="4">
        <f t="shared" si="19"/>
        <v>2.7348398180315714</v>
      </c>
      <c r="R262" s="2">
        <v>378.8</v>
      </c>
      <c r="S262" s="2">
        <v>464</v>
      </c>
    </row>
    <row r="263" spans="1:19" x14ac:dyDescent="0.2">
      <c r="A263" s="2" t="s">
        <v>3399</v>
      </c>
      <c r="B263" s="2" t="s">
        <v>3400</v>
      </c>
      <c r="C263" s="2">
        <v>0</v>
      </c>
      <c r="D263" s="2">
        <v>6.5940000000000003</v>
      </c>
      <c r="E263" s="2">
        <v>18</v>
      </c>
      <c r="F263" s="2">
        <v>3</v>
      </c>
      <c r="G263" s="2">
        <v>3</v>
      </c>
      <c r="H263" s="2">
        <v>2</v>
      </c>
      <c r="I263" s="2">
        <v>8.5299999999999994</v>
      </c>
      <c r="J263" s="2">
        <v>0.73</v>
      </c>
      <c r="K263" s="2">
        <v>0.93400000000000005</v>
      </c>
      <c r="L263" s="4">
        <f t="shared" si="16"/>
        <v>0.83200000000000007</v>
      </c>
      <c r="M263" s="4">
        <f t="shared" si="17"/>
        <v>-0.26534456652099475</v>
      </c>
      <c r="N263" s="2">
        <v>70.400000000000006</v>
      </c>
      <c r="O263" s="2">
        <v>63.9</v>
      </c>
      <c r="P263" s="4">
        <f t="shared" si="18"/>
        <v>67.150000000000006</v>
      </c>
      <c r="Q263" s="4">
        <f t="shared" si="19"/>
        <v>1.8270460170047342</v>
      </c>
      <c r="R263" s="2">
        <v>49.7</v>
      </c>
      <c r="S263" s="2">
        <v>59.7</v>
      </c>
    </row>
    <row r="264" spans="1:19" x14ac:dyDescent="0.2">
      <c r="A264" s="2" t="s">
        <v>2600</v>
      </c>
      <c r="B264" s="2" t="s">
        <v>2601</v>
      </c>
      <c r="C264" s="2">
        <v>0</v>
      </c>
      <c r="D264" s="2">
        <v>13.128</v>
      </c>
      <c r="E264" s="2">
        <v>15</v>
      </c>
      <c r="F264" s="2">
        <v>4</v>
      </c>
      <c r="G264" s="2">
        <v>4</v>
      </c>
      <c r="H264" s="2">
        <v>4</v>
      </c>
      <c r="I264" s="2">
        <v>7.81</v>
      </c>
      <c r="J264" s="2">
        <v>0.73</v>
      </c>
      <c r="K264" s="2">
        <v>0.76200000000000001</v>
      </c>
      <c r="L264" s="4">
        <f t="shared" si="16"/>
        <v>0.746</v>
      </c>
      <c r="M264" s="4">
        <f t="shared" si="17"/>
        <v>-0.42275246440684927</v>
      </c>
      <c r="N264" s="2">
        <v>102</v>
      </c>
      <c r="O264" s="2">
        <v>106.3</v>
      </c>
      <c r="P264" s="4">
        <f t="shared" si="18"/>
        <v>104.15</v>
      </c>
      <c r="Q264" s="4">
        <f t="shared" si="19"/>
        <v>2.0176592742837647</v>
      </c>
      <c r="R264" s="2">
        <v>72</v>
      </c>
      <c r="S264" s="2">
        <v>81</v>
      </c>
    </row>
    <row r="265" spans="1:19" x14ac:dyDescent="0.2">
      <c r="A265" s="2" t="s">
        <v>1773</v>
      </c>
      <c r="B265" s="2" t="s">
        <v>1774</v>
      </c>
      <c r="C265" s="2">
        <v>0</v>
      </c>
      <c r="D265" s="2">
        <v>24.376999999999999</v>
      </c>
      <c r="E265" s="2">
        <v>40</v>
      </c>
      <c r="F265" s="2">
        <v>6</v>
      </c>
      <c r="G265" s="2">
        <v>12</v>
      </c>
      <c r="H265" s="2">
        <v>6</v>
      </c>
      <c r="I265" s="2">
        <v>7.99</v>
      </c>
      <c r="J265" s="2">
        <v>0.73199999999999998</v>
      </c>
      <c r="K265" s="2">
        <v>0.92200000000000004</v>
      </c>
      <c r="L265" s="4">
        <f t="shared" si="16"/>
        <v>0.82699999999999996</v>
      </c>
      <c r="M265" s="4">
        <f t="shared" si="17"/>
        <v>-0.27404076549081247</v>
      </c>
      <c r="N265" s="2">
        <v>317.39999999999998</v>
      </c>
      <c r="O265" s="2">
        <v>336.8</v>
      </c>
      <c r="P265" s="4">
        <f t="shared" si="18"/>
        <v>327.10000000000002</v>
      </c>
      <c r="Q265" s="4">
        <f t="shared" si="19"/>
        <v>2.5146805441249818</v>
      </c>
      <c r="R265" s="2">
        <v>224.7</v>
      </c>
      <c r="S265" s="2">
        <v>310.7</v>
      </c>
    </row>
    <row r="266" spans="1:19" x14ac:dyDescent="0.2">
      <c r="A266" s="2" t="s">
        <v>2184</v>
      </c>
      <c r="B266" s="2" t="s">
        <v>2185</v>
      </c>
      <c r="C266" s="2">
        <v>0</v>
      </c>
      <c r="D266" s="2">
        <v>17.687999999999999</v>
      </c>
      <c r="E266" s="2">
        <v>12</v>
      </c>
      <c r="F266" s="2">
        <v>5</v>
      </c>
      <c r="G266" s="2">
        <v>8</v>
      </c>
      <c r="H266" s="2">
        <v>5</v>
      </c>
      <c r="I266" s="2">
        <v>5.91</v>
      </c>
      <c r="J266" s="2">
        <v>0.73399999999999999</v>
      </c>
      <c r="K266" s="2">
        <v>0.80200000000000005</v>
      </c>
      <c r="L266" s="4">
        <f t="shared" si="16"/>
        <v>0.76800000000000002</v>
      </c>
      <c r="M266" s="4">
        <f t="shared" si="17"/>
        <v>-0.3808217839409308</v>
      </c>
      <c r="N266" s="2">
        <v>173.1</v>
      </c>
      <c r="O266" s="2">
        <v>166.1</v>
      </c>
      <c r="P266" s="4">
        <f t="shared" si="18"/>
        <v>169.6</v>
      </c>
      <c r="Q266" s="4">
        <f t="shared" si="19"/>
        <v>2.229425847920695</v>
      </c>
      <c r="R266" s="2">
        <v>122.9</v>
      </c>
      <c r="S266" s="2">
        <v>133.19999999999999</v>
      </c>
    </row>
    <row r="267" spans="1:19" x14ac:dyDescent="0.2">
      <c r="A267" s="2" t="s">
        <v>3359</v>
      </c>
      <c r="B267" s="2" t="s">
        <v>3360</v>
      </c>
      <c r="C267" s="2">
        <v>0</v>
      </c>
      <c r="D267" s="2">
        <v>6.7629999999999999</v>
      </c>
      <c r="E267" s="2">
        <v>14</v>
      </c>
      <c r="F267" s="2">
        <v>2</v>
      </c>
      <c r="G267" s="2">
        <v>2</v>
      </c>
      <c r="H267" s="2">
        <v>2</v>
      </c>
      <c r="I267" s="2">
        <v>4.93</v>
      </c>
      <c r="J267" s="2">
        <v>0.73799999999999999</v>
      </c>
      <c r="K267" s="2">
        <v>0.79900000000000004</v>
      </c>
      <c r="L267" s="4">
        <f t="shared" si="16"/>
        <v>0.76849999999999996</v>
      </c>
      <c r="M267" s="4">
        <f t="shared" si="17"/>
        <v>-0.37988283497131581</v>
      </c>
      <c r="N267" s="2">
        <v>64</v>
      </c>
      <c r="O267" s="2">
        <v>60.1</v>
      </c>
      <c r="P267" s="4">
        <f t="shared" si="18"/>
        <v>62.05</v>
      </c>
      <c r="Q267" s="4">
        <f t="shared" si="19"/>
        <v>1.7927417858347485</v>
      </c>
      <c r="R267" s="2">
        <v>45.7</v>
      </c>
      <c r="S267" s="2">
        <v>48</v>
      </c>
    </row>
    <row r="268" spans="1:19" x14ac:dyDescent="0.2">
      <c r="A268" s="2" t="s">
        <v>1320</v>
      </c>
      <c r="B268" s="2" t="s">
        <v>1321</v>
      </c>
      <c r="C268" s="2">
        <v>0</v>
      </c>
      <c r="D268" s="2">
        <v>33.228000000000002</v>
      </c>
      <c r="E268" s="2">
        <v>21</v>
      </c>
      <c r="F268" s="2">
        <v>7</v>
      </c>
      <c r="G268" s="2">
        <v>17</v>
      </c>
      <c r="H268" s="2">
        <v>7</v>
      </c>
      <c r="I268" s="2">
        <v>5.25</v>
      </c>
      <c r="J268" s="2">
        <v>0.73799999999999999</v>
      </c>
      <c r="K268" s="2">
        <v>0.74</v>
      </c>
      <c r="L268" s="4">
        <f t="shared" si="16"/>
        <v>0.73899999999999999</v>
      </c>
      <c r="M268" s="4">
        <f t="shared" si="17"/>
        <v>-0.43635373051593618</v>
      </c>
      <c r="N268" s="2">
        <v>879.6</v>
      </c>
      <c r="O268" s="2">
        <v>877</v>
      </c>
      <c r="P268" s="4">
        <f t="shared" si="18"/>
        <v>878.3</v>
      </c>
      <c r="Q268" s="4">
        <f t="shared" si="19"/>
        <v>2.9436428827521288</v>
      </c>
      <c r="R268" s="2">
        <v>628</v>
      </c>
      <c r="S268" s="2">
        <v>649.29999999999995</v>
      </c>
    </row>
    <row r="269" spans="1:19" x14ac:dyDescent="0.2">
      <c r="A269" s="2" t="s">
        <v>1761</v>
      </c>
      <c r="B269" s="2" t="s">
        <v>1762</v>
      </c>
      <c r="C269" s="2">
        <v>0</v>
      </c>
      <c r="D269" s="2">
        <v>24.582999999999998</v>
      </c>
      <c r="E269" s="2">
        <v>12</v>
      </c>
      <c r="F269" s="2">
        <v>4</v>
      </c>
      <c r="G269" s="2">
        <v>19</v>
      </c>
      <c r="H269" s="2">
        <v>1</v>
      </c>
      <c r="I269" s="2">
        <v>5.47</v>
      </c>
      <c r="J269" s="2">
        <v>0.73899999999999999</v>
      </c>
      <c r="K269" s="2">
        <v>0.68400000000000005</v>
      </c>
      <c r="L269" s="4">
        <f t="shared" si="16"/>
        <v>0.71150000000000002</v>
      </c>
      <c r="M269" s="4">
        <f t="shared" si="17"/>
        <v>-0.49106433813560463</v>
      </c>
      <c r="N269" s="2">
        <v>16.8</v>
      </c>
      <c r="O269" s="2">
        <v>18.600000000000001</v>
      </c>
      <c r="P269" s="4">
        <f t="shared" si="18"/>
        <v>17.700000000000003</v>
      </c>
      <c r="Q269" s="4">
        <f t="shared" si="19"/>
        <v>1.2479732663618066</v>
      </c>
      <c r="R269" s="2">
        <v>12</v>
      </c>
      <c r="S269" s="2">
        <v>12.7</v>
      </c>
    </row>
    <row r="270" spans="1:19" x14ac:dyDescent="0.2">
      <c r="A270" s="2" t="s">
        <v>1460</v>
      </c>
      <c r="B270" s="2" t="s">
        <v>1461</v>
      </c>
      <c r="C270" s="2">
        <v>0</v>
      </c>
      <c r="D270" s="2">
        <v>30.843</v>
      </c>
      <c r="E270" s="2">
        <v>39</v>
      </c>
      <c r="F270" s="2">
        <v>8</v>
      </c>
      <c r="G270" s="2">
        <v>23</v>
      </c>
      <c r="H270" s="2">
        <v>8</v>
      </c>
      <c r="I270" s="2">
        <v>7.02</v>
      </c>
      <c r="J270" s="2">
        <v>0.73899999999999999</v>
      </c>
      <c r="K270" s="2">
        <v>0.76700000000000002</v>
      </c>
      <c r="L270" s="4">
        <f t="shared" si="16"/>
        <v>0.753</v>
      </c>
      <c r="M270" s="4">
        <f t="shared" si="17"/>
        <v>-0.40927822999015889</v>
      </c>
      <c r="N270" s="2">
        <v>1666.5</v>
      </c>
      <c r="O270" s="2">
        <v>1650.5</v>
      </c>
      <c r="P270" s="4">
        <f t="shared" si="18"/>
        <v>1658.5</v>
      </c>
      <c r="Q270" s="4">
        <f t="shared" si="19"/>
        <v>3.2197154758555011</v>
      </c>
      <c r="R270" s="2">
        <v>1191.9000000000001</v>
      </c>
      <c r="S270" s="2">
        <v>1266.5999999999999</v>
      </c>
    </row>
    <row r="271" spans="1:19" x14ac:dyDescent="0.2">
      <c r="A271" s="2" t="s">
        <v>1729</v>
      </c>
      <c r="B271" s="2" t="s">
        <v>1730</v>
      </c>
      <c r="C271" s="2">
        <v>0</v>
      </c>
      <c r="D271" s="2">
        <v>25.658999999999999</v>
      </c>
      <c r="E271" s="2">
        <v>20</v>
      </c>
      <c r="F271" s="2">
        <v>5</v>
      </c>
      <c r="G271" s="2">
        <v>18</v>
      </c>
      <c r="H271" s="2">
        <v>4</v>
      </c>
      <c r="I271" s="2">
        <v>9.77</v>
      </c>
      <c r="J271" s="2">
        <v>0.74</v>
      </c>
      <c r="K271" s="2">
        <v>0.76</v>
      </c>
      <c r="L271" s="4">
        <f t="shared" si="16"/>
        <v>0.75</v>
      </c>
      <c r="M271" s="4">
        <f t="shared" si="17"/>
        <v>-0.41503749927884381</v>
      </c>
      <c r="N271" s="2">
        <v>133.1</v>
      </c>
      <c r="O271" s="2">
        <v>134.80000000000001</v>
      </c>
      <c r="P271" s="4">
        <f t="shared" si="18"/>
        <v>133.94999999999999</v>
      </c>
      <c r="Q271" s="4">
        <f t="shared" si="19"/>
        <v>2.1269427179442277</v>
      </c>
      <c r="R271" s="2">
        <v>95.2</v>
      </c>
      <c r="S271" s="2">
        <v>102.4</v>
      </c>
    </row>
    <row r="272" spans="1:19" x14ac:dyDescent="0.2">
      <c r="A272" s="2" t="s">
        <v>2556</v>
      </c>
      <c r="B272" s="2" t="s">
        <v>2557</v>
      </c>
      <c r="C272" s="2">
        <v>0</v>
      </c>
      <c r="D272" s="2">
        <v>13.617000000000001</v>
      </c>
      <c r="E272" s="2">
        <v>14</v>
      </c>
      <c r="F272" s="2">
        <v>4</v>
      </c>
      <c r="G272" s="2">
        <v>14</v>
      </c>
      <c r="H272" s="2">
        <v>4</v>
      </c>
      <c r="I272" s="2">
        <v>5.64</v>
      </c>
      <c r="J272" s="2">
        <v>0.74099999999999999</v>
      </c>
      <c r="K272" s="2">
        <v>0.76100000000000001</v>
      </c>
      <c r="L272" s="4">
        <f t="shared" si="16"/>
        <v>0.751</v>
      </c>
      <c r="M272" s="4">
        <f t="shared" si="17"/>
        <v>-0.41311518714781531</v>
      </c>
      <c r="N272" s="2">
        <v>219.2</v>
      </c>
      <c r="O272" s="2">
        <v>210.8</v>
      </c>
      <c r="P272" s="4">
        <f t="shared" si="18"/>
        <v>215</v>
      </c>
      <c r="Q272" s="4">
        <f t="shared" si="19"/>
        <v>2.3324384599156054</v>
      </c>
      <c r="R272" s="2">
        <v>157</v>
      </c>
      <c r="S272" s="2">
        <v>160.5</v>
      </c>
    </row>
    <row r="273" spans="1:19" x14ac:dyDescent="0.2">
      <c r="A273" s="2" t="s">
        <v>914</v>
      </c>
      <c r="B273" s="2" t="s">
        <v>915</v>
      </c>
      <c r="C273" s="2">
        <v>0</v>
      </c>
      <c r="D273" s="2">
        <v>45.588999999999999</v>
      </c>
      <c r="E273" s="2">
        <v>51</v>
      </c>
      <c r="F273" s="2">
        <v>10</v>
      </c>
      <c r="G273" s="2">
        <v>24</v>
      </c>
      <c r="H273" s="2">
        <v>9</v>
      </c>
      <c r="I273" s="2">
        <v>8.66</v>
      </c>
      <c r="J273" s="2">
        <v>0.74199999999999999</v>
      </c>
      <c r="K273" s="2">
        <v>0.76900000000000002</v>
      </c>
      <c r="L273" s="4">
        <f t="shared" si="16"/>
        <v>0.75550000000000006</v>
      </c>
      <c r="M273" s="4">
        <f t="shared" si="17"/>
        <v>-0.40449633949725783</v>
      </c>
      <c r="N273" s="2">
        <v>1197.7</v>
      </c>
      <c r="O273" s="2">
        <v>1176.4000000000001</v>
      </c>
      <c r="P273" s="4">
        <f t="shared" si="18"/>
        <v>1187.0500000000002</v>
      </c>
      <c r="Q273" s="4">
        <f t="shared" si="19"/>
        <v>3.074469012355403</v>
      </c>
      <c r="R273" s="2">
        <v>859.2</v>
      </c>
      <c r="S273" s="2">
        <v>904.8</v>
      </c>
    </row>
    <row r="274" spans="1:19" x14ac:dyDescent="0.2">
      <c r="A274" s="2" t="s">
        <v>319</v>
      </c>
      <c r="B274" s="2" t="s">
        <v>320</v>
      </c>
      <c r="C274" s="2">
        <v>0</v>
      </c>
      <c r="D274" s="2">
        <v>95.840999999999994</v>
      </c>
      <c r="E274" s="2">
        <v>31</v>
      </c>
      <c r="F274" s="2">
        <v>25</v>
      </c>
      <c r="G274" s="2">
        <v>56</v>
      </c>
      <c r="H274" s="2">
        <v>25</v>
      </c>
      <c r="I274" s="2">
        <v>5.53</v>
      </c>
      <c r="J274" s="2">
        <v>0.74299999999999999</v>
      </c>
      <c r="K274" s="2">
        <v>0.70399999999999996</v>
      </c>
      <c r="L274" s="4">
        <f t="shared" si="16"/>
        <v>0.72350000000000003</v>
      </c>
      <c r="M274" s="4">
        <f t="shared" si="17"/>
        <v>-0.46693507813036234</v>
      </c>
      <c r="N274" s="2">
        <v>2749.4</v>
      </c>
      <c r="O274" s="2">
        <v>2798.4</v>
      </c>
      <c r="P274" s="4">
        <f t="shared" si="18"/>
        <v>2773.9</v>
      </c>
      <c r="Q274" s="4">
        <f t="shared" si="19"/>
        <v>3.443090800561706</v>
      </c>
      <c r="R274" s="2">
        <v>1975</v>
      </c>
      <c r="S274" s="2">
        <v>1971.9</v>
      </c>
    </row>
    <row r="275" spans="1:19" x14ac:dyDescent="0.2">
      <c r="A275" s="2" t="s">
        <v>2074</v>
      </c>
      <c r="B275" s="2" t="s">
        <v>2075</v>
      </c>
      <c r="C275" s="2">
        <v>0</v>
      </c>
      <c r="D275" s="2">
        <v>19.515999999999998</v>
      </c>
      <c r="E275" s="2">
        <v>52</v>
      </c>
      <c r="F275" s="2">
        <v>3</v>
      </c>
      <c r="G275" s="2">
        <v>11</v>
      </c>
      <c r="H275" s="2">
        <v>3</v>
      </c>
      <c r="I275" s="2">
        <v>4.4800000000000004</v>
      </c>
      <c r="J275" s="2">
        <v>0.74399999999999999</v>
      </c>
      <c r="K275" s="2">
        <v>0.77700000000000002</v>
      </c>
      <c r="L275" s="4">
        <f t="shared" si="16"/>
        <v>0.76049999999999995</v>
      </c>
      <c r="M275" s="4">
        <f t="shared" si="17"/>
        <v>-0.39497984693759047</v>
      </c>
      <c r="N275" s="2">
        <v>158.9</v>
      </c>
      <c r="O275" s="2">
        <v>148.5</v>
      </c>
      <c r="P275" s="4">
        <f t="shared" si="18"/>
        <v>153.69999999999999</v>
      </c>
      <c r="Q275" s="4">
        <f t="shared" si="19"/>
        <v>2.1866738674997452</v>
      </c>
      <c r="R275" s="2">
        <v>114.4</v>
      </c>
      <c r="S275" s="2">
        <v>115.4</v>
      </c>
    </row>
    <row r="276" spans="1:19" x14ac:dyDescent="0.2">
      <c r="A276" s="2" t="s">
        <v>3857</v>
      </c>
      <c r="B276" s="2" t="s">
        <v>3858</v>
      </c>
      <c r="C276" s="2">
        <v>2E-3</v>
      </c>
      <c r="D276" s="2">
        <v>3.3479999999999999</v>
      </c>
      <c r="E276" s="2">
        <v>2</v>
      </c>
      <c r="F276" s="2">
        <v>2</v>
      </c>
      <c r="G276" s="2">
        <v>2</v>
      </c>
      <c r="H276" s="2">
        <v>2</v>
      </c>
      <c r="I276" s="2">
        <v>6.89</v>
      </c>
      <c r="J276" s="2">
        <v>0.745</v>
      </c>
      <c r="K276" s="2">
        <v>0.66800000000000004</v>
      </c>
      <c r="L276" s="4">
        <f t="shared" si="16"/>
        <v>0.70650000000000002</v>
      </c>
      <c r="M276" s="4">
        <f t="shared" si="17"/>
        <v>-0.50123853432814769</v>
      </c>
      <c r="N276" s="2">
        <v>136.19999999999999</v>
      </c>
      <c r="O276" s="2">
        <v>132</v>
      </c>
      <c r="P276" s="4">
        <f t="shared" si="18"/>
        <v>134.1</v>
      </c>
      <c r="Q276" s="4">
        <f t="shared" si="19"/>
        <v>2.1274287778515988</v>
      </c>
      <c r="R276" s="2">
        <v>98.1</v>
      </c>
      <c r="S276" s="2">
        <v>88.2</v>
      </c>
    </row>
    <row r="277" spans="1:19" x14ac:dyDescent="0.2">
      <c r="A277" s="2" t="s">
        <v>289</v>
      </c>
      <c r="B277" s="2" t="s">
        <v>290</v>
      </c>
      <c r="C277" s="2">
        <v>0</v>
      </c>
      <c r="D277" s="2">
        <v>102.633</v>
      </c>
      <c r="E277" s="2">
        <v>42</v>
      </c>
      <c r="F277" s="2">
        <v>24</v>
      </c>
      <c r="G277" s="2">
        <v>65</v>
      </c>
      <c r="H277" s="2">
        <v>24</v>
      </c>
      <c r="I277" s="2">
        <v>6.09</v>
      </c>
      <c r="J277" s="2">
        <v>0.745</v>
      </c>
      <c r="K277" s="2">
        <v>0.73799999999999999</v>
      </c>
      <c r="L277" s="4">
        <f t="shared" si="16"/>
        <v>0.74150000000000005</v>
      </c>
      <c r="M277" s="4">
        <f t="shared" si="17"/>
        <v>-0.43148140220745645</v>
      </c>
      <c r="N277" s="2">
        <v>2282.6999999999998</v>
      </c>
      <c r="O277" s="2">
        <v>2296.1</v>
      </c>
      <c r="P277" s="4">
        <f t="shared" si="18"/>
        <v>2289.3999999999996</v>
      </c>
      <c r="Q277" s="4">
        <f t="shared" si="19"/>
        <v>3.3597216784832109</v>
      </c>
      <c r="R277" s="2">
        <v>1645.6</v>
      </c>
      <c r="S277" s="2">
        <v>1696</v>
      </c>
    </row>
    <row r="278" spans="1:19" x14ac:dyDescent="0.2">
      <c r="A278" s="2" t="s">
        <v>3232</v>
      </c>
      <c r="B278" s="2" t="s">
        <v>3233</v>
      </c>
      <c r="C278" s="2">
        <v>0</v>
      </c>
      <c r="D278" s="2">
        <v>7.673</v>
      </c>
      <c r="E278" s="2">
        <v>10</v>
      </c>
      <c r="F278" s="2">
        <v>3</v>
      </c>
      <c r="G278" s="2">
        <v>3</v>
      </c>
      <c r="H278" s="2">
        <v>3</v>
      </c>
      <c r="I278" s="2">
        <v>8.1300000000000008</v>
      </c>
      <c r="J278" s="2">
        <v>0.746</v>
      </c>
      <c r="K278" s="2">
        <v>0.83099999999999996</v>
      </c>
      <c r="L278" s="4">
        <f t="shared" si="16"/>
        <v>0.78849999999999998</v>
      </c>
      <c r="M278" s="4">
        <f t="shared" si="17"/>
        <v>-0.34281733987157681</v>
      </c>
      <c r="N278" s="2">
        <v>80.3</v>
      </c>
      <c r="O278" s="2">
        <v>77.7</v>
      </c>
      <c r="P278" s="4">
        <f t="shared" si="18"/>
        <v>79</v>
      </c>
      <c r="Q278" s="4">
        <f t="shared" si="19"/>
        <v>1.8976270912904414</v>
      </c>
      <c r="R278" s="2">
        <v>57.9</v>
      </c>
      <c r="S278" s="2">
        <v>64.599999999999994</v>
      </c>
    </row>
    <row r="279" spans="1:19" x14ac:dyDescent="0.2">
      <c r="A279" s="2" t="s">
        <v>2970</v>
      </c>
      <c r="B279" s="2" t="s">
        <v>2971</v>
      </c>
      <c r="C279" s="2">
        <v>0</v>
      </c>
      <c r="D279" s="2">
        <v>9.6319999999999997</v>
      </c>
      <c r="E279" s="2">
        <v>5</v>
      </c>
      <c r="F279" s="2">
        <v>4</v>
      </c>
      <c r="G279" s="2">
        <v>4</v>
      </c>
      <c r="H279" s="2">
        <v>4</v>
      </c>
      <c r="I279" s="2">
        <v>6.25</v>
      </c>
      <c r="J279" s="2">
        <v>0.746</v>
      </c>
      <c r="K279" s="2">
        <v>0.94599999999999995</v>
      </c>
      <c r="L279" s="4">
        <f t="shared" si="16"/>
        <v>0.84599999999999997</v>
      </c>
      <c r="M279" s="4">
        <f t="shared" si="17"/>
        <v>-0.24127043154213737</v>
      </c>
      <c r="N279" s="2">
        <v>18.3</v>
      </c>
      <c r="O279" s="2">
        <v>14.2</v>
      </c>
      <c r="P279" s="4">
        <f t="shared" si="18"/>
        <v>16.25</v>
      </c>
      <c r="Q279" s="4">
        <f t="shared" si="19"/>
        <v>1.2108533653148932</v>
      </c>
      <c r="R279" s="2">
        <v>13.2</v>
      </c>
      <c r="S279" s="2">
        <v>13.4</v>
      </c>
    </row>
    <row r="280" spans="1:19" x14ac:dyDescent="0.2">
      <c r="A280" s="2" t="s">
        <v>2186</v>
      </c>
      <c r="B280" s="2" t="s">
        <v>2187</v>
      </c>
      <c r="C280" s="2">
        <v>0</v>
      </c>
      <c r="D280" s="2">
        <v>17.638000000000002</v>
      </c>
      <c r="E280" s="2">
        <v>4</v>
      </c>
      <c r="F280" s="2">
        <v>5</v>
      </c>
      <c r="G280" s="2">
        <v>9</v>
      </c>
      <c r="H280" s="2">
        <v>5</v>
      </c>
      <c r="I280" s="2">
        <v>4.91</v>
      </c>
      <c r="J280" s="2">
        <v>0.746</v>
      </c>
      <c r="K280" s="2">
        <v>0.877</v>
      </c>
      <c r="L280" s="4">
        <f t="shared" si="16"/>
        <v>0.8115</v>
      </c>
      <c r="M280" s="4">
        <f t="shared" si="17"/>
        <v>-0.30133700011411563</v>
      </c>
      <c r="N280" s="2">
        <v>107.8</v>
      </c>
      <c r="O280" s="2">
        <v>107</v>
      </c>
      <c r="P280" s="4">
        <f t="shared" si="18"/>
        <v>107.4</v>
      </c>
      <c r="Q280" s="4">
        <f t="shared" si="19"/>
        <v>2.0310042813635367</v>
      </c>
      <c r="R280" s="2">
        <v>77.8</v>
      </c>
      <c r="S280" s="2">
        <v>93.9</v>
      </c>
    </row>
    <row r="281" spans="1:19" x14ac:dyDescent="0.2">
      <c r="A281" s="2" t="s">
        <v>1428</v>
      </c>
      <c r="B281" s="2" t="s">
        <v>1429</v>
      </c>
      <c r="C281" s="2">
        <v>0</v>
      </c>
      <c r="D281" s="2">
        <v>31.387</v>
      </c>
      <c r="E281" s="2">
        <v>16</v>
      </c>
      <c r="F281" s="2">
        <v>8</v>
      </c>
      <c r="G281" s="2">
        <v>18</v>
      </c>
      <c r="H281" s="2">
        <v>2</v>
      </c>
      <c r="I281" s="2">
        <v>7.47</v>
      </c>
      <c r="J281" s="2">
        <v>0.747</v>
      </c>
      <c r="K281" s="2">
        <v>0.68500000000000005</v>
      </c>
      <c r="L281" s="4">
        <f t="shared" si="16"/>
        <v>0.71599999999999997</v>
      </c>
      <c r="M281" s="4">
        <f t="shared" si="17"/>
        <v>-0.4819685073978307</v>
      </c>
      <c r="N281" s="2">
        <v>59.1</v>
      </c>
      <c r="O281" s="2">
        <v>63.5</v>
      </c>
      <c r="P281" s="4">
        <f t="shared" si="18"/>
        <v>61.3</v>
      </c>
      <c r="Q281" s="4">
        <f t="shared" si="19"/>
        <v>1.7874604745184151</v>
      </c>
      <c r="R281" s="2">
        <v>42.7</v>
      </c>
      <c r="S281" s="2">
        <v>43.5</v>
      </c>
    </row>
    <row r="282" spans="1:19" x14ac:dyDescent="0.2">
      <c r="A282" s="2" t="s">
        <v>3220</v>
      </c>
      <c r="B282" s="2" t="s">
        <v>3221</v>
      </c>
      <c r="C282" s="2">
        <v>0</v>
      </c>
      <c r="D282" s="2">
        <v>7.7430000000000003</v>
      </c>
      <c r="E282" s="2">
        <v>16</v>
      </c>
      <c r="F282" s="2">
        <v>3</v>
      </c>
      <c r="G282" s="2">
        <v>3</v>
      </c>
      <c r="H282" s="2">
        <v>3</v>
      </c>
      <c r="I282" s="2">
        <v>6.15</v>
      </c>
      <c r="J282" s="2">
        <v>0.75</v>
      </c>
      <c r="K282" s="2">
        <v>0.755</v>
      </c>
      <c r="L282" s="4">
        <f t="shared" si="16"/>
        <v>0.75249999999999995</v>
      </c>
      <c r="M282" s="4">
        <f t="shared" si="17"/>
        <v>-0.41023651301502273</v>
      </c>
      <c r="N282" s="2">
        <v>43.3</v>
      </c>
      <c r="O282" s="2">
        <v>44.2</v>
      </c>
      <c r="P282" s="4">
        <f t="shared" si="18"/>
        <v>43.75</v>
      </c>
      <c r="Q282" s="4">
        <f t="shared" si="19"/>
        <v>1.6409780573583321</v>
      </c>
      <c r="R282" s="2">
        <v>31.4</v>
      </c>
      <c r="S282" s="2">
        <v>33.4</v>
      </c>
    </row>
    <row r="283" spans="1:19" x14ac:dyDescent="0.2">
      <c r="A283" s="2" t="s">
        <v>1686</v>
      </c>
      <c r="B283" s="2" t="s">
        <v>1687</v>
      </c>
      <c r="C283" s="2">
        <v>0</v>
      </c>
      <c r="D283" s="2">
        <v>26.713000000000001</v>
      </c>
      <c r="E283" s="2">
        <v>21</v>
      </c>
      <c r="F283" s="2">
        <v>9</v>
      </c>
      <c r="G283" s="2">
        <v>12</v>
      </c>
      <c r="H283" s="2">
        <v>9</v>
      </c>
      <c r="I283" s="2">
        <v>9.11</v>
      </c>
      <c r="J283" s="2">
        <v>0.751</v>
      </c>
      <c r="K283" s="2">
        <v>0.79200000000000004</v>
      </c>
      <c r="L283" s="4">
        <f t="shared" si="16"/>
        <v>0.77150000000000007</v>
      </c>
      <c r="M283" s="4">
        <f t="shared" si="17"/>
        <v>-0.37426193809135194</v>
      </c>
      <c r="N283" s="2">
        <v>406.2</v>
      </c>
      <c r="O283" s="2">
        <v>399.1</v>
      </c>
      <c r="P283" s="4">
        <f t="shared" si="18"/>
        <v>402.65</v>
      </c>
      <c r="Q283" s="4">
        <f t="shared" si="19"/>
        <v>2.6049277034284457</v>
      </c>
      <c r="R283" s="2">
        <v>295.10000000000002</v>
      </c>
      <c r="S283" s="2">
        <v>316.3</v>
      </c>
    </row>
    <row r="284" spans="1:19" x14ac:dyDescent="0.2">
      <c r="A284" s="2" t="s">
        <v>1005</v>
      </c>
      <c r="B284" s="2" t="s">
        <v>1006</v>
      </c>
      <c r="C284" s="2">
        <v>0</v>
      </c>
      <c r="D284" s="2">
        <v>42.311</v>
      </c>
      <c r="E284" s="2">
        <v>25</v>
      </c>
      <c r="F284" s="2">
        <v>12</v>
      </c>
      <c r="G284" s="2">
        <v>20</v>
      </c>
      <c r="H284" s="2">
        <v>8</v>
      </c>
      <c r="I284" s="2">
        <v>9.5</v>
      </c>
      <c r="J284" s="2">
        <v>0.752</v>
      </c>
      <c r="K284" s="2">
        <v>0.80600000000000005</v>
      </c>
      <c r="L284" s="4">
        <f t="shared" si="16"/>
        <v>0.77900000000000003</v>
      </c>
      <c r="M284" s="4">
        <f t="shared" si="17"/>
        <v>-0.36030476660041783</v>
      </c>
      <c r="N284" s="2">
        <v>588.1</v>
      </c>
      <c r="O284" s="2">
        <v>553.9</v>
      </c>
      <c r="P284" s="4">
        <f t="shared" si="18"/>
        <v>571</v>
      </c>
      <c r="Q284" s="4">
        <f t="shared" si="19"/>
        <v>2.7566361082458481</v>
      </c>
      <c r="R284" s="2">
        <v>427.8</v>
      </c>
      <c r="S284" s="2">
        <v>446.7</v>
      </c>
    </row>
    <row r="285" spans="1:19" x14ac:dyDescent="0.2">
      <c r="A285" s="2" t="s">
        <v>1857</v>
      </c>
      <c r="B285" s="2" t="s">
        <v>1858</v>
      </c>
      <c r="C285" s="2">
        <v>0</v>
      </c>
      <c r="D285" s="2">
        <v>22.853999999999999</v>
      </c>
      <c r="E285" s="2">
        <v>22</v>
      </c>
      <c r="F285" s="2">
        <v>7</v>
      </c>
      <c r="G285" s="2">
        <v>16</v>
      </c>
      <c r="H285" s="2">
        <v>6</v>
      </c>
      <c r="I285" s="2">
        <v>7.81</v>
      </c>
      <c r="J285" s="2">
        <v>0.753</v>
      </c>
      <c r="K285" s="2">
        <v>0.78300000000000003</v>
      </c>
      <c r="L285" s="4">
        <f t="shared" si="16"/>
        <v>0.76800000000000002</v>
      </c>
      <c r="M285" s="4">
        <f t="shared" si="17"/>
        <v>-0.3808217839409308</v>
      </c>
      <c r="N285" s="2">
        <v>684.5</v>
      </c>
      <c r="O285" s="2">
        <v>744.8</v>
      </c>
      <c r="P285" s="4">
        <f t="shared" si="18"/>
        <v>714.65</v>
      </c>
      <c r="Q285" s="4">
        <f t="shared" si="19"/>
        <v>2.8540933980467309</v>
      </c>
      <c r="R285" s="2">
        <v>498.8</v>
      </c>
      <c r="S285" s="2">
        <v>583.70000000000005</v>
      </c>
    </row>
    <row r="286" spans="1:19" x14ac:dyDescent="0.2">
      <c r="A286" s="2" t="s">
        <v>1526</v>
      </c>
      <c r="B286" s="2" t="s">
        <v>1527</v>
      </c>
      <c r="C286" s="2">
        <v>0</v>
      </c>
      <c r="D286" s="2">
        <v>29.632999999999999</v>
      </c>
      <c r="E286" s="2">
        <v>14</v>
      </c>
      <c r="F286" s="2">
        <v>12</v>
      </c>
      <c r="G286" s="2">
        <v>15</v>
      </c>
      <c r="H286" s="2">
        <v>12</v>
      </c>
      <c r="I286" s="2">
        <v>4.4000000000000004</v>
      </c>
      <c r="J286" s="2">
        <v>0.753</v>
      </c>
      <c r="K286" s="2">
        <v>0.79400000000000004</v>
      </c>
      <c r="L286" s="4">
        <f t="shared" si="16"/>
        <v>0.77350000000000008</v>
      </c>
      <c r="M286" s="4">
        <f t="shared" si="17"/>
        <v>-0.3705268032130512</v>
      </c>
      <c r="N286" s="2">
        <v>176.7</v>
      </c>
      <c r="O286" s="2">
        <v>177.6</v>
      </c>
      <c r="P286" s="4">
        <f t="shared" si="18"/>
        <v>177.14999999999998</v>
      </c>
      <c r="Q286" s="4">
        <f t="shared" si="19"/>
        <v>2.2483411566691962</v>
      </c>
      <c r="R286" s="2">
        <v>128.69999999999999</v>
      </c>
      <c r="S286" s="2">
        <v>141</v>
      </c>
    </row>
    <row r="287" spans="1:19" x14ac:dyDescent="0.2">
      <c r="A287" s="2" t="s">
        <v>2469</v>
      </c>
      <c r="B287" s="2" t="s">
        <v>2470</v>
      </c>
      <c r="C287" s="2">
        <v>0</v>
      </c>
      <c r="D287" s="2">
        <v>14.250999999999999</v>
      </c>
      <c r="E287" s="2">
        <v>21</v>
      </c>
      <c r="F287" s="2">
        <v>5</v>
      </c>
      <c r="G287" s="2">
        <v>6</v>
      </c>
      <c r="H287" s="2">
        <v>5</v>
      </c>
      <c r="I287" s="2">
        <v>5.63</v>
      </c>
      <c r="J287" s="2">
        <v>0.755</v>
      </c>
      <c r="K287" s="2">
        <v>0.83</v>
      </c>
      <c r="L287" s="4">
        <f t="shared" si="16"/>
        <v>0.79249999999999998</v>
      </c>
      <c r="M287" s="4">
        <f t="shared" si="17"/>
        <v>-0.33551715963531747</v>
      </c>
      <c r="N287" s="2">
        <v>104.3</v>
      </c>
      <c r="O287" s="2">
        <v>98.6</v>
      </c>
      <c r="P287" s="4">
        <f t="shared" si="18"/>
        <v>101.44999999999999</v>
      </c>
      <c r="Q287" s="4">
        <f t="shared" si="19"/>
        <v>2.0062520513693647</v>
      </c>
      <c r="R287" s="2">
        <v>76.2</v>
      </c>
      <c r="S287" s="2">
        <v>81.900000000000006</v>
      </c>
    </row>
    <row r="288" spans="1:19" x14ac:dyDescent="0.2">
      <c r="A288" s="2" t="s">
        <v>1546</v>
      </c>
      <c r="B288" s="2" t="s">
        <v>1547</v>
      </c>
      <c r="C288" s="2">
        <v>0</v>
      </c>
      <c r="D288" s="2">
        <v>29.239000000000001</v>
      </c>
      <c r="E288" s="2">
        <v>4</v>
      </c>
      <c r="F288" s="2">
        <v>12</v>
      </c>
      <c r="G288" s="2">
        <v>14</v>
      </c>
      <c r="H288" s="2">
        <v>8</v>
      </c>
      <c r="I288" s="2">
        <v>5.94</v>
      </c>
      <c r="J288" s="2">
        <v>0.755</v>
      </c>
      <c r="K288" s="2">
        <v>0.69399999999999995</v>
      </c>
      <c r="L288" s="4">
        <f t="shared" si="16"/>
        <v>0.72449999999999992</v>
      </c>
      <c r="M288" s="4">
        <f t="shared" si="17"/>
        <v>-0.46494240510515783</v>
      </c>
      <c r="N288" s="2">
        <v>310.8</v>
      </c>
      <c r="O288" s="2">
        <v>327.3</v>
      </c>
      <c r="P288" s="4">
        <f t="shared" si="18"/>
        <v>319.05</v>
      </c>
      <c r="Q288" s="4">
        <f t="shared" si="19"/>
        <v>2.5038587489584101</v>
      </c>
      <c r="R288" s="2">
        <v>227.1</v>
      </c>
      <c r="S288" s="2">
        <v>227.1</v>
      </c>
    </row>
    <row r="289" spans="1:19" x14ac:dyDescent="0.2">
      <c r="A289" s="2" t="s">
        <v>1560</v>
      </c>
      <c r="B289" s="2" t="s">
        <v>1561</v>
      </c>
      <c r="C289" s="2">
        <v>0</v>
      </c>
      <c r="D289" s="2">
        <v>28.855</v>
      </c>
      <c r="E289" s="2">
        <v>14</v>
      </c>
      <c r="F289" s="2">
        <v>9</v>
      </c>
      <c r="G289" s="2">
        <v>13</v>
      </c>
      <c r="H289" s="2">
        <v>9</v>
      </c>
      <c r="I289" s="2">
        <v>6.98</v>
      </c>
      <c r="J289" s="2">
        <v>0.75600000000000001</v>
      </c>
      <c r="K289" s="2">
        <v>0.76600000000000001</v>
      </c>
      <c r="L289" s="4">
        <f t="shared" si="16"/>
        <v>0.76100000000000001</v>
      </c>
      <c r="M289" s="4">
        <f t="shared" si="17"/>
        <v>-0.39403164115854161</v>
      </c>
      <c r="N289" s="2">
        <v>520.70000000000005</v>
      </c>
      <c r="O289" s="2">
        <v>531.4</v>
      </c>
      <c r="P289" s="4">
        <f t="shared" si="18"/>
        <v>526.04999999999995</v>
      </c>
      <c r="Q289" s="4">
        <f t="shared" si="19"/>
        <v>2.7210270249371837</v>
      </c>
      <c r="R289" s="2">
        <v>380.8</v>
      </c>
      <c r="S289" s="2">
        <v>407.3</v>
      </c>
    </row>
    <row r="290" spans="1:19" x14ac:dyDescent="0.2">
      <c r="A290" s="2" t="s">
        <v>1298</v>
      </c>
      <c r="B290" s="2" t="s">
        <v>1299</v>
      </c>
      <c r="C290" s="2">
        <v>0</v>
      </c>
      <c r="D290" s="2">
        <v>33.856000000000002</v>
      </c>
      <c r="E290" s="2">
        <v>44</v>
      </c>
      <c r="F290" s="2">
        <v>6</v>
      </c>
      <c r="G290" s="2">
        <v>15</v>
      </c>
      <c r="H290" s="2">
        <v>6</v>
      </c>
      <c r="I290" s="2">
        <v>8.9499999999999993</v>
      </c>
      <c r="J290" s="2">
        <v>0.75700000000000001</v>
      </c>
      <c r="K290" s="2">
        <v>0.72099999999999997</v>
      </c>
      <c r="L290" s="4">
        <f t="shared" si="16"/>
        <v>0.73899999999999999</v>
      </c>
      <c r="M290" s="4">
        <f t="shared" si="17"/>
        <v>-0.43635373051593618</v>
      </c>
      <c r="N290" s="2">
        <v>492.9</v>
      </c>
      <c r="O290" s="2">
        <v>515.5</v>
      </c>
      <c r="P290" s="4">
        <f t="shared" si="18"/>
        <v>504.2</v>
      </c>
      <c r="Q290" s="4">
        <f t="shared" si="19"/>
        <v>2.7026028413404273</v>
      </c>
      <c r="R290" s="2">
        <v>361</v>
      </c>
      <c r="S290" s="2">
        <v>371.8</v>
      </c>
    </row>
    <row r="291" spans="1:19" x14ac:dyDescent="0.2">
      <c r="A291" s="2" t="s">
        <v>3527</v>
      </c>
      <c r="B291" s="2" t="s">
        <v>3528</v>
      </c>
      <c r="C291" s="2">
        <v>0</v>
      </c>
      <c r="D291" s="2">
        <v>5.915</v>
      </c>
      <c r="E291" s="2">
        <v>3</v>
      </c>
      <c r="F291" s="2">
        <v>2</v>
      </c>
      <c r="G291" s="2">
        <v>2</v>
      </c>
      <c r="H291" s="2">
        <v>2</v>
      </c>
      <c r="I291" s="2">
        <v>8.57</v>
      </c>
      <c r="J291" s="2">
        <v>0.75800000000000001</v>
      </c>
      <c r="K291" s="2">
        <v>1.0369999999999999</v>
      </c>
      <c r="L291" s="4">
        <f t="shared" si="16"/>
        <v>0.89749999999999996</v>
      </c>
      <c r="M291" s="4">
        <f t="shared" si="17"/>
        <v>-0.15601615595167342</v>
      </c>
      <c r="N291" s="2">
        <v>27</v>
      </c>
      <c r="O291" s="2">
        <v>20</v>
      </c>
      <c r="P291" s="4">
        <f t="shared" si="18"/>
        <v>23.5</v>
      </c>
      <c r="Q291" s="4">
        <f t="shared" si="19"/>
        <v>1.3710678622717363</v>
      </c>
      <c r="R291" s="2">
        <v>19.8</v>
      </c>
      <c r="S291" s="2">
        <v>20.8</v>
      </c>
    </row>
    <row r="292" spans="1:19" x14ac:dyDescent="0.2">
      <c r="A292" s="2" t="s">
        <v>1502</v>
      </c>
      <c r="B292" s="2" t="s">
        <v>1503</v>
      </c>
      <c r="C292" s="2">
        <v>0</v>
      </c>
      <c r="D292" s="2">
        <v>30.09</v>
      </c>
      <c r="E292" s="2">
        <v>37</v>
      </c>
      <c r="F292" s="2">
        <v>7</v>
      </c>
      <c r="G292" s="2">
        <v>18</v>
      </c>
      <c r="H292" s="2">
        <v>7</v>
      </c>
      <c r="I292" s="2">
        <v>8.18</v>
      </c>
      <c r="J292" s="2">
        <v>0.75800000000000001</v>
      </c>
      <c r="K292" s="2">
        <v>0.78</v>
      </c>
      <c r="L292" s="4">
        <f t="shared" si="16"/>
        <v>0.76900000000000002</v>
      </c>
      <c r="M292" s="4">
        <f t="shared" si="17"/>
        <v>-0.37894449670026048</v>
      </c>
      <c r="N292" s="2">
        <v>679.7</v>
      </c>
      <c r="O292" s="2">
        <v>663.1</v>
      </c>
      <c r="P292" s="4">
        <f t="shared" si="18"/>
        <v>671.40000000000009</v>
      </c>
      <c r="Q292" s="4">
        <f t="shared" si="19"/>
        <v>2.8269813369119938</v>
      </c>
      <c r="R292" s="2">
        <v>498</v>
      </c>
      <c r="S292" s="2">
        <v>517.6</v>
      </c>
    </row>
    <row r="293" spans="1:19" x14ac:dyDescent="0.2">
      <c r="A293" s="2" t="s">
        <v>1240</v>
      </c>
      <c r="B293" s="2" t="s">
        <v>1241</v>
      </c>
      <c r="C293" s="2">
        <v>0</v>
      </c>
      <c r="D293" s="2">
        <v>35.506</v>
      </c>
      <c r="E293" s="2">
        <v>54</v>
      </c>
      <c r="F293" s="2">
        <v>10</v>
      </c>
      <c r="G293" s="2">
        <v>30</v>
      </c>
      <c r="H293" s="2">
        <v>10</v>
      </c>
      <c r="I293" s="2">
        <v>5.12</v>
      </c>
      <c r="J293" s="2">
        <v>0.75800000000000001</v>
      </c>
      <c r="K293" s="2">
        <v>0.75800000000000001</v>
      </c>
      <c r="L293" s="4">
        <f t="shared" si="16"/>
        <v>0.75800000000000001</v>
      </c>
      <c r="M293" s="4">
        <f t="shared" si="17"/>
        <v>-0.39973024649099537</v>
      </c>
      <c r="N293" s="2">
        <v>1333.4</v>
      </c>
      <c r="O293" s="2">
        <v>1293.5999999999999</v>
      </c>
      <c r="P293" s="4">
        <f t="shared" si="18"/>
        <v>1313.5</v>
      </c>
      <c r="Q293" s="4">
        <f t="shared" si="19"/>
        <v>3.1184300771220892</v>
      </c>
      <c r="R293" s="2">
        <v>977.5</v>
      </c>
      <c r="S293" s="2">
        <v>980.2</v>
      </c>
    </row>
    <row r="294" spans="1:19" x14ac:dyDescent="0.2">
      <c r="A294" s="2" t="s">
        <v>2942</v>
      </c>
      <c r="B294" s="2" t="s">
        <v>2943</v>
      </c>
      <c r="C294" s="2">
        <v>0</v>
      </c>
      <c r="D294" s="2">
        <v>9.8469999999999995</v>
      </c>
      <c r="E294" s="2">
        <v>11</v>
      </c>
      <c r="F294" s="2">
        <v>3</v>
      </c>
      <c r="G294" s="2">
        <v>4</v>
      </c>
      <c r="H294" s="2">
        <v>3</v>
      </c>
      <c r="I294" s="2">
        <v>6.28</v>
      </c>
      <c r="J294" s="2">
        <v>0.75900000000000001</v>
      </c>
      <c r="K294" s="2">
        <v>0.86799999999999999</v>
      </c>
      <c r="L294" s="4">
        <f t="shared" si="16"/>
        <v>0.8135</v>
      </c>
      <c r="M294" s="4">
        <f t="shared" si="17"/>
        <v>-0.29778574898955923</v>
      </c>
      <c r="N294" s="2">
        <v>77.2</v>
      </c>
      <c r="O294" s="2">
        <v>75</v>
      </c>
      <c r="P294" s="4">
        <f t="shared" si="18"/>
        <v>76.099999999999994</v>
      </c>
      <c r="Q294" s="4">
        <f t="shared" si="19"/>
        <v>1.8813846567705728</v>
      </c>
      <c r="R294" s="2">
        <v>56.7</v>
      </c>
      <c r="S294" s="2">
        <v>65.099999999999994</v>
      </c>
    </row>
    <row r="295" spans="1:19" x14ac:dyDescent="0.2">
      <c r="A295" s="2" t="s">
        <v>3334</v>
      </c>
      <c r="B295" s="2" t="s">
        <v>3335</v>
      </c>
      <c r="C295" s="2">
        <v>0</v>
      </c>
      <c r="D295" s="2">
        <v>6.8810000000000002</v>
      </c>
      <c r="E295" s="2">
        <v>6</v>
      </c>
      <c r="F295" s="2">
        <v>3</v>
      </c>
      <c r="G295" s="2">
        <v>4</v>
      </c>
      <c r="H295" s="2">
        <v>3</v>
      </c>
      <c r="I295" s="2">
        <v>8.27</v>
      </c>
      <c r="J295" s="2">
        <v>0.75900000000000001</v>
      </c>
      <c r="K295" s="2">
        <v>1.4970000000000001</v>
      </c>
      <c r="L295" s="4">
        <f t="shared" si="16"/>
        <v>1.1280000000000001</v>
      </c>
      <c r="M295" s="4">
        <f t="shared" si="17"/>
        <v>0.17376706773670667</v>
      </c>
      <c r="N295" s="2">
        <v>9.4</v>
      </c>
      <c r="O295" s="2">
        <v>10.9</v>
      </c>
      <c r="P295" s="4">
        <f t="shared" si="18"/>
        <v>10.15</v>
      </c>
      <c r="Q295" s="4">
        <f t="shared" si="19"/>
        <v>1.0064660422492318</v>
      </c>
      <c r="R295" s="2">
        <v>6.9</v>
      </c>
      <c r="S295" s="2">
        <v>16.3</v>
      </c>
    </row>
    <row r="296" spans="1:19" x14ac:dyDescent="0.2">
      <c r="A296" s="2" t="s">
        <v>1190</v>
      </c>
      <c r="B296" s="2" t="s">
        <v>1191</v>
      </c>
      <c r="C296" s="2">
        <v>0</v>
      </c>
      <c r="D296" s="2">
        <v>36.368000000000002</v>
      </c>
      <c r="E296" s="2">
        <v>51</v>
      </c>
      <c r="F296" s="2">
        <v>8</v>
      </c>
      <c r="G296" s="2">
        <v>15</v>
      </c>
      <c r="H296" s="2">
        <v>8</v>
      </c>
      <c r="I296" s="2">
        <v>6.55</v>
      </c>
      <c r="J296" s="2">
        <v>0.75900000000000001</v>
      </c>
      <c r="K296" s="2">
        <v>0.76200000000000001</v>
      </c>
      <c r="L296" s="4">
        <f t="shared" si="16"/>
        <v>0.76049999999999995</v>
      </c>
      <c r="M296" s="4">
        <f t="shared" si="17"/>
        <v>-0.39497984693759047</v>
      </c>
      <c r="N296" s="2">
        <v>672.3</v>
      </c>
      <c r="O296" s="2">
        <v>671.5</v>
      </c>
      <c r="P296" s="4">
        <f t="shared" si="18"/>
        <v>671.9</v>
      </c>
      <c r="Q296" s="4">
        <f t="shared" si="19"/>
        <v>2.8273046410897349</v>
      </c>
      <c r="R296" s="2">
        <v>493.5</v>
      </c>
      <c r="S296" s="2">
        <v>511.8</v>
      </c>
    </row>
    <row r="297" spans="1:19" x14ac:dyDescent="0.2">
      <c r="A297" s="2" t="s">
        <v>1236</v>
      </c>
      <c r="B297" s="2" t="s">
        <v>1237</v>
      </c>
      <c r="C297" s="2">
        <v>0</v>
      </c>
      <c r="D297" s="2">
        <v>35.594999999999999</v>
      </c>
      <c r="E297" s="2">
        <v>25</v>
      </c>
      <c r="F297" s="2">
        <v>12</v>
      </c>
      <c r="G297" s="2">
        <v>15</v>
      </c>
      <c r="H297" s="2">
        <v>9</v>
      </c>
      <c r="I297" s="2">
        <v>6.9</v>
      </c>
      <c r="J297" s="2">
        <v>0.75900000000000001</v>
      </c>
      <c r="K297" s="2">
        <v>0.67300000000000004</v>
      </c>
      <c r="L297" s="4">
        <f t="shared" si="16"/>
        <v>0.71599999999999997</v>
      </c>
      <c r="M297" s="4">
        <f t="shared" si="17"/>
        <v>-0.4819685073978307</v>
      </c>
      <c r="N297" s="2">
        <v>542</v>
      </c>
      <c r="O297" s="2">
        <v>549.5</v>
      </c>
      <c r="P297" s="4">
        <f t="shared" si="18"/>
        <v>545.75</v>
      </c>
      <c r="Q297" s="4">
        <f t="shared" si="19"/>
        <v>2.7369937443811767</v>
      </c>
      <c r="R297" s="2">
        <v>397.9</v>
      </c>
      <c r="S297" s="2">
        <v>369.9</v>
      </c>
    </row>
    <row r="298" spans="1:19" x14ac:dyDescent="0.2">
      <c r="A298" s="2" t="s">
        <v>3459</v>
      </c>
      <c r="B298" s="2" t="s">
        <v>3460</v>
      </c>
      <c r="C298" s="2">
        <v>0</v>
      </c>
      <c r="D298" s="2">
        <v>6.2789999999999999</v>
      </c>
      <c r="E298" s="2">
        <v>22</v>
      </c>
      <c r="F298" s="2">
        <v>3</v>
      </c>
      <c r="G298" s="2">
        <v>9</v>
      </c>
      <c r="H298" s="2">
        <v>3</v>
      </c>
      <c r="I298" s="2">
        <v>5.27</v>
      </c>
      <c r="J298" s="2">
        <v>0.76</v>
      </c>
      <c r="K298" s="2">
        <v>0.76</v>
      </c>
      <c r="L298" s="4">
        <f t="shared" si="16"/>
        <v>0.76</v>
      </c>
      <c r="M298" s="4">
        <f t="shared" si="17"/>
        <v>-0.39592867633113921</v>
      </c>
      <c r="N298" s="2">
        <v>363</v>
      </c>
      <c r="O298" s="2">
        <v>370.6</v>
      </c>
      <c r="P298" s="4">
        <f t="shared" si="18"/>
        <v>366.8</v>
      </c>
      <c r="Q298" s="4">
        <f t="shared" si="19"/>
        <v>2.5644293269979834</v>
      </c>
      <c r="R298" s="2">
        <v>266.89999999999998</v>
      </c>
      <c r="S298" s="2">
        <v>281.60000000000002</v>
      </c>
    </row>
    <row r="299" spans="1:19" x14ac:dyDescent="0.2">
      <c r="A299" s="2" t="s">
        <v>1290</v>
      </c>
      <c r="B299" s="2" t="s">
        <v>1291</v>
      </c>
      <c r="C299" s="2">
        <v>0</v>
      </c>
      <c r="D299" s="2">
        <v>34.064</v>
      </c>
      <c r="E299" s="2">
        <v>28</v>
      </c>
      <c r="F299" s="2">
        <v>7</v>
      </c>
      <c r="G299" s="2">
        <v>18</v>
      </c>
      <c r="H299" s="2">
        <v>7</v>
      </c>
      <c r="I299" s="2">
        <v>5.14</v>
      </c>
      <c r="J299" s="2">
        <v>0.76</v>
      </c>
      <c r="K299" s="2">
        <v>0.83399999999999996</v>
      </c>
      <c r="L299" s="4">
        <f t="shared" si="16"/>
        <v>0.79699999999999993</v>
      </c>
      <c r="M299" s="4">
        <f t="shared" si="17"/>
        <v>-0.32734837067161537</v>
      </c>
      <c r="N299" s="2">
        <v>1478.7</v>
      </c>
      <c r="O299" s="2">
        <v>1476.3</v>
      </c>
      <c r="P299" s="4">
        <f t="shared" si="18"/>
        <v>1477.5</v>
      </c>
      <c r="Q299" s="4">
        <f t="shared" si="19"/>
        <v>3.169527489553293</v>
      </c>
      <c r="R299" s="2">
        <v>1086.8</v>
      </c>
      <c r="S299" s="2">
        <v>1231.5999999999999</v>
      </c>
    </row>
    <row r="300" spans="1:19" x14ac:dyDescent="0.2">
      <c r="A300" s="2" t="s">
        <v>1324</v>
      </c>
      <c r="B300" s="2" t="s">
        <v>1325</v>
      </c>
      <c r="C300" s="2">
        <v>0</v>
      </c>
      <c r="D300" s="2">
        <v>33.149000000000001</v>
      </c>
      <c r="E300" s="2">
        <v>16</v>
      </c>
      <c r="F300" s="2">
        <v>11</v>
      </c>
      <c r="G300" s="2">
        <v>12</v>
      </c>
      <c r="H300" s="2">
        <v>11</v>
      </c>
      <c r="I300" s="2">
        <v>5</v>
      </c>
      <c r="J300" s="2">
        <v>0.76</v>
      </c>
      <c r="K300" s="2">
        <v>0.75800000000000001</v>
      </c>
      <c r="L300" s="4">
        <f t="shared" si="16"/>
        <v>0.75900000000000001</v>
      </c>
      <c r="M300" s="4">
        <f t="shared" si="17"/>
        <v>-0.39782820924662077</v>
      </c>
      <c r="N300" s="2">
        <v>372.4</v>
      </c>
      <c r="O300" s="2">
        <v>387.9</v>
      </c>
      <c r="P300" s="4">
        <f t="shared" si="18"/>
        <v>380.15</v>
      </c>
      <c r="Q300" s="4">
        <f t="shared" si="19"/>
        <v>2.579954994822772</v>
      </c>
      <c r="R300" s="2">
        <v>273.89999999999998</v>
      </c>
      <c r="S300" s="2">
        <v>294</v>
      </c>
    </row>
    <row r="301" spans="1:19" x14ac:dyDescent="0.2">
      <c r="A301" s="2" t="s">
        <v>3829</v>
      </c>
      <c r="B301" s="2" t="s">
        <v>3830</v>
      </c>
      <c r="C301" s="2">
        <v>2E-3</v>
      </c>
      <c r="D301" s="2">
        <v>3.766</v>
      </c>
      <c r="E301" s="2">
        <v>10</v>
      </c>
      <c r="F301" s="2">
        <v>2</v>
      </c>
      <c r="G301" s="2">
        <v>3</v>
      </c>
      <c r="H301" s="2">
        <v>2</v>
      </c>
      <c r="I301" s="2">
        <v>5.4</v>
      </c>
      <c r="J301" s="2">
        <v>0.76100000000000001</v>
      </c>
      <c r="K301" s="2">
        <v>1.0129999999999999</v>
      </c>
      <c r="L301" s="4">
        <f t="shared" si="16"/>
        <v>0.88700000000000001</v>
      </c>
      <c r="M301" s="4">
        <f t="shared" si="17"/>
        <v>-0.17299399036102314</v>
      </c>
      <c r="N301" s="2">
        <v>56.9</v>
      </c>
      <c r="O301" s="2">
        <v>45.5</v>
      </c>
      <c r="P301" s="4">
        <f t="shared" si="18"/>
        <v>51.2</v>
      </c>
      <c r="Q301" s="4">
        <f t="shared" si="19"/>
        <v>1.7092699609758308</v>
      </c>
      <c r="R301" s="2">
        <v>41.9</v>
      </c>
      <c r="S301" s="2">
        <v>46.1</v>
      </c>
    </row>
    <row r="302" spans="1:19" x14ac:dyDescent="0.2">
      <c r="A302" s="2" t="s">
        <v>2140</v>
      </c>
      <c r="B302" s="2" t="s">
        <v>2141</v>
      </c>
      <c r="C302" s="2">
        <v>0</v>
      </c>
      <c r="D302" s="2">
        <v>18.282</v>
      </c>
      <c r="E302" s="2">
        <v>15</v>
      </c>
      <c r="F302" s="2">
        <v>6</v>
      </c>
      <c r="G302" s="2">
        <v>11</v>
      </c>
      <c r="H302" s="2">
        <v>1</v>
      </c>
      <c r="I302" s="2">
        <v>7.87</v>
      </c>
      <c r="J302" s="2">
        <v>0.76100000000000001</v>
      </c>
      <c r="K302" s="2">
        <v>0.84799999999999998</v>
      </c>
      <c r="L302" s="4">
        <f t="shared" si="16"/>
        <v>0.80449999999999999</v>
      </c>
      <c r="M302" s="4">
        <f t="shared" si="17"/>
        <v>-0.31383567393864076</v>
      </c>
      <c r="N302" s="2">
        <v>283.60000000000002</v>
      </c>
      <c r="O302" s="2">
        <v>295.3</v>
      </c>
      <c r="P302" s="4">
        <f t="shared" si="18"/>
        <v>289.45000000000005</v>
      </c>
      <c r="Q302" s="4">
        <f t="shared" si="19"/>
        <v>2.4615735539028223</v>
      </c>
      <c r="R302" s="2">
        <v>208.7</v>
      </c>
      <c r="S302" s="2">
        <v>250.6</v>
      </c>
    </row>
    <row r="303" spans="1:19" x14ac:dyDescent="0.2">
      <c r="A303" s="2" t="s">
        <v>205</v>
      </c>
      <c r="B303" s="2" t="s">
        <v>206</v>
      </c>
      <c r="C303" s="2">
        <v>0</v>
      </c>
      <c r="D303" s="2">
        <v>125.041</v>
      </c>
      <c r="E303" s="2">
        <v>47</v>
      </c>
      <c r="F303" s="2">
        <v>34</v>
      </c>
      <c r="G303" s="2">
        <v>85</v>
      </c>
      <c r="H303" s="2">
        <v>22</v>
      </c>
      <c r="I303" s="2">
        <v>6.4</v>
      </c>
      <c r="J303" s="2">
        <v>0.76100000000000001</v>
      </c>
      <c r="K303" s="2">
        <v>0.71599999999999997</v>
      </c>
      <c r="L303" s="4">
        <f t="shared" si="16"/>
        <v>0.73849999999999993</v>
      </c>
      <c r="M303" s="4">
        <f t="shared" si="17"/>
        <v>-0.43733017389729795</v>
      </c>
      <c r="N303" s="2">
        <v>5830.6</v>
      </c>
      <c r="O303" s="2">
        <v>5990.5</v>
      </c>
      <c r="P303" s="4">
        <f t="shared" si="18"/>
        <v>5910.55</v>
      </c>
      <c r="Q303" s="4">
        <f t="shared" si="19"/>
        <v>3.771627895576886</v>
      </c>
      <c r="R303" s="2">
        <v>4291.1000000000004</v>
      </c>
      <c r="S303" s="2">
        <v>4291.8999999999996</v>
      </c>
    </row>
    <row r="304" spans="1:19" x14ac:dyDescent="0.2">
      <c r="A304" s="2" t="s">
        <v>96</v>
      </c>
      <c r="B304" s="2" t="s">
        <v>97</v>
      </c>
      <c r="C304" s="2">
        <v>0</v>
      </c>
      <c r="D304" s="2">
        <v>179.22200000000001</v>
      </c>
      <c r="E304" s="2">
        <v>90</v>
      </c>
      <c r="F304" s="2">
        <v>19</v>
      </c>
      <c r="G304" s="2">
        <v>1511</v>
      </c>
      <c r="H304" s="2">
        <v>4</v>
      </c>
      <c r="I304" s="2">
        <v>7.2</v>
      </c>
      <c r="J304" s="2">
        <v>0.76200000000000001</v>
      </c>
      <c r="K304" s="2">
        <v>0.76300000000000001</v>
      </c>
      <c r="L304" s="4">
        <f t="shared" si="16"/>
        <v>0.76249999999999996</v>
      </c>
      <c r="M304" s="4">
        <f t="shared" si="17"/>
        <v>-0.39119075732447617</v>
      </c>
      <c r="N304" s="2">
        <v>92654.2</v>
      </c>
      <c r="O304" s="2">
        <v>93019.199999999997</v>
      </c>
      <c r="P304" s="4">
        <f t="shared" si="18"/>
        <v>92836.7</v>
      </c>
      <c r="Q304" s="4">
        <f t="shared" si="19"/>
        <v>4.9677196945018682</v>
      </c>
      <c r="R304" s="2">
        <v>68326</v>
      </c>
      <c r="S304" s="2">
        <v>70967</v>
      </c>
    </row>
    <row r="305" spans="1:19" x14ac:dyDescent="0.2">
      <c r="A305" s="2" t="s">
        <v>2988</v>
      </c>
      <c r="B305" s="2" t="s">
        <v>2989</v>
      </c>
      <c r="C305" s="2">
        <v>0</v>
      </c>
      <c r="D305" s="2">
        <v>9.5510000000000002</v>
      </c>
      <c r="E305" s="2">
        <v>15</v>
      </c>
      <c r="F305" s="2">
        <v>4</v>
      </c>
      <c r="G305" s="2">
        <v>9</v>
      </c>
      <c r="H305" s="2">
        <v>4</v>
      </c>
      <c r="I305" s="2">
        <v>8.06</v>
      </c>
      <c r="J305" s="2">
        <v>0.76300000000000001</v>
      </c>
      <c r="K305" s="2">
        <v>0.81899999999999995</v>
      </c>
      <c r="L305" s="4">
        <f t="shared" si="16"/>
        <v>0.79099999999999993</v>
      </c>
      <c r="M305" s="4">
        <f t="shared" si="17"/>
        <v>-0.33825040018929536</v>
      </c>
      <c r="N305" s="2">
        <v>554.20000000000005</v>
      </c>
      <c r="O305" s="2">
        <v>532.6</v>
      </c>
      <c r="P305" s="4">
        <f t="shared" si="18"/>
        <v>543.40000000000009</v>
      </c>
      <c r="Q305" s="4">
        <f t="shared" si="19"/>
        <v>2.735119634081872</v>
      </c>
      <c r="R305" s="2">
        <v>408.8</v>
      </c>
      <c r="S305" s="2">
        <v>436.4</v>
      </c>
    </row>
    <row r="306" spans="1:19" x14ac:dyDescent="0.2">
      <c r="A306" s="2" t="s">
        <v>1763</v>
      </c>
      <c r="B306" s="2" t="s">
        <v>1764</v>
      </c>
      <c r="C306" s="2">
        <v>0</v>
      </c>
      <c r="D306" s="2">
        <v>24.581</v>
      </c>
      <c r="E306" s="2">
        <v>11</v>
      </c>
      <c r="F306" s="2">
        <v>8</v>
      </c>
      <c r="G306" s="2">
        <v>12</v>
      </c>
      <c r="H306" s="2">
        <v>5</v>
      </c>
      <c r="I306" s="2">
        <v>7.05</v>
      </c>
      <c r="J306" s="2">
        <v>0.76300000000000001</v>
      </c>
      <c r="K306" s="2">
        <v>0.83599999999999997</v>
      </c>
      <c r="L306" s="4">
        <f t="shared" si="16"/>
        <v>0.79949999999999999</v>
      </c>
      <c r="M306" s="4">
        <f t="shared" si="17"/>
        <v>-0.32283006118175506</v>
      </c>
      <c r="N306" s="2">
        <v>469.1</v>
      </c>
      <c r="O306" s="2">
        <v>444.1</v>
      </c>
      <c r="P306" s="4">
        <f t="shared" si="18"/>
        <v>456.6</v>
      </c>
      <c r="Q306" s="4">
        <f t="shared" si="19"/>
        <v>2.6595359071542166</v>
      </c>
      <c r="R306" s="2">
        <v>346.3</v>
      </c>
      <c r="S306" s="2">
        <v>371.3</v>
      </c>
    </row>
    <row r="307" spans="1:19" x14ac:dyDescent="0.2">
      <c r="A307" s="2" t="s">
        <v>2431</v>
      </c>
      <c r="B307" s="2" t="s">
        <v>2432</v>
      </c>
      <c r="C307" s="2">
        <v>0</v>
      </c>
      <c r="D307" s="2">
        <v>14.722</v>
      </c>
      <c r="E307" s="2">
        <v>12</v>
      </c>
      <c r="F307" s="2">
        <v>4</v>
      </c>
      <c r="G307" s="2">
        <v>6</v>
      </c>
      <c r="H307" s="2">
        <v>4</v>
      </c>
      <c r="I307" s="2">
        <v>5.97</v>
      </c>
      <c r="J307" s="2">
        <v>0.76400000000000001</v>
      </c>
      <c r="K307" s="2">
        <v>0.77</v>
      </c>
      <c r="L307" s="4">
        <f t="shared" si="16"/>
        <v>0.76700000000000002</v>
      </c>
      <c r="M307" s="4">
        <f t="shared" si="17"/>
        <v>-0.38270151715915363</v>
      </c>
      <c r="N307" s="2">
        <v>354.9</v>
      </c>
      <c r="O307" s="2">
        <v>358.2</v>
      </c>
      <c r="P307" s="4">
        <f t="shared" si="18"/>
        <v>356.54999999999995</v>
      </c>
      <c r="Q307" s="4">
        <f t="shared" si="19"/>
        <v>2.5521204407838614</v>
      </c>
      <c r="R307" s="2">
        <v>262.39999999999998</v>
      </c>
      <c r="S307" s="2">
        <v>275.89999999999998</v>
      </c>
    </row>
    <row r="308" spans="1:19" x14ac:dyDescent="0.2">
      <c r="A308" s="2" t="s">
        <v>3152</v>
      </c>
      <c r="B308" s="2" t="s">
        <v>3153</v>
      </c>
      <c r="C308" s="2">
        <v>0</v>
      </c>
      <c r="D308" s="2">
        <v>8.2129999999999992</v>
      </c>
      <c r="E308" s="2">
        <v>7</v>
      </c>
      <c r="F308" s="2">
        <v>3</v>
      </c>
      <c r="G308" s="2">
        <v>5</v>
      </c>
      <c r="H308" s="2">
        <v>3</v>
      </c>
      <c r="I308" s="2">
        <v>6.54</v>
      </c>
      <c r="J308" s="2">
        <v>0.76500000000000001</v>
      </c>
      <c r="K308" s="2">
        <v>0.78300000000000003</v>
      </c>
      <c r="L308" s="4">
        <f t="shared" si="16"/>
        <v>0.77400000000000002</v>
      </c>
      <c r="M308" s="4">
        <f t="shared" si="17"/>
        <v>-0.36959452851767671</v>
      </c>
      <c r="N308" s="2">
        <v>267</v>
      </c>
      <c r="O308" s="2">
        <v>266.8</v>
      </c>
      <c r="P308" s="4">
        <f t="shared" si="18"/>
        <v>266.89999999999998</v>
      </c>
      <c r="Q308" s="4">
        <f t="shared" si="19"/>
        <v>2.4263485737875077</v>
      </c>
      <c r="R308" s="2">
        <v>197.5</v>
      </c>
      <c r="S308" s="2">
        <v>209</v>
      </c>
    </row>
    <row r="309" spans="1:19" x14ac:dyDescent="0.2">
      <c r="A309" s="2" t="s">
        <v>2614</v>
      </c>
      <c r="B309" s="2" t="s">
        <v>2615</v>
      </c>
      <c r="C309" s="2">
        <v>0</v>
      </c>
      <c r="D309" s="2">
        <v>12.962</v>
      </c>
      <c r="E309" s="2">
        <v>7</v>
      </c>
      <c r="F309" s="2">
        <v>5</v>
      </c>
      <c r="G309" s="2">
        <v>7</v>
      </c>
      <c r="H309" s="2">
        <v>4</v>
      </c>
      <c r="I309" s="2">
        <v>4.6100000000000003</v>
      </c>
      <c r="J309" s="2">
        <v>0.76600000000000001</v>
      </c>
      <c r="K309" s="2">
        <v>0.92900000000000005</v>
      </c>
      <c r="L309" s="4">
        <f t="shared" si="16"/>
        <v>0.84750000000000003</v>
      </c>
      <c r="M309" s="4">
        <f t="shared" si="17"/>
        <v>-0.23871472663838075</v>
      </c>
      <c r="N309" s="2">
        <v>20.100000000000001</v>
      </c>
      <c r="O309" s="2">
        <v>17.8</v>
      </c>
      <c r="P309" s="4">
        <f t="shared" si="18"/>
        <v>18.950000000000003</v>
      </c>
      <c r="Q309" s="4">
        <f t="shared" si="19"/>
        <v>1.2776092143040911</v>
      </c>
      <c r="R309" s="2">
        <v>14.9</v>
      </c>
      <c r="S309" s="2">
        <v>16.5</v>
      </c>
    </row>
    <row r="310" spans="1:19" x14ac:dyDescent="0.2">
      <c r="A310" s="2" t="s">
        <v>323</v>
      </c>
      <c r="B310" s="2" t="s">
        <v>324</v>
      </c>
      <c r="C310" s="2">
        <v>0</v>
      </c>
      <c r="D310" s="2">
        <v>94.972999999999999</v>
      </c>
      <c r="E310" s="2">
        <v>69</v>
      </c>
      <c r="F310" s="2">
        <v>17</v>
      </c>
      <c r="G310" s="2">
        <v>62</v>
      </c>
      <c r="H310" s="2">
        <v>14</v>
      </c>
      <c r="I310" s="2">
        <v>5.36</v>
      </c>
      <c r="J310" s="2">
        <v>0.76600000000000001</v>
      </c>
      <c r="K310" s="2">
        <v>0.71099999999999997</v>
      </c>
      <c r="L310" s="4">
        <f t="shared" si="16"/>
        <v>0.73849999999999993</v>
      </c>
      <c r="M310" s="4">
        <f t="shared" si="17"/>
        <v>-0.43733017389729795</v>
      </c>
      <c r="N310" s="2">
        <v>2505.5</v>
      </c>
      <c r="O310" s="2">
        <v>2500.6999999999998</v>
      </c>
      <c r="P310" s="4">
        <f t="shared" si="18"/>
        <v>2503.1</v>
      </c>
      <c r="Q310" s="4">
        <f t="shared" si="19"/>
        <v>3.3984782002197558</v>
      </c>
      <c r="R310" s="2">
        <v>1856.7</v>
      </c>
      <c r="S310" s="2">
        <v>1779.4</v>
      </c>
    </row>
    <row r="311" spans="1:19" x14ac:dyDescent="0.2">
      <c r="A311" s="2" t="s">
        <v>1095</v>
      </c>
      <c r="B311" s="2" t="s">
        <v>1096</v>
      </c>
      <c r="C311" s="2">
        <v>0</v>
      </c>
      <c r="D311" s="2">
        <v>38.656999999999996</v>
      </c>
      <c r="E311" s="2">
        <v>6</v>
      </c>
      <c r="F311" s="2">
        <v>12</v>
      </c>
      <c r="G311" s="2">
        <v>24</v>
      </c>
      <c r="H311" s="2">
        <v>12</v>
      </c>
      <c r="I311" s="2">
        <v>5.81</v>
      </c>
      <c r="J311" s="2">
        <v>0.76700000000000002</v>
      </c>
      <c r="K311" s="2">
        <v>0.86099999999999999</v>
      </c>
      <c r="L311" s="4">
        <f t="shared" si="16"/>
        <v>0.81400000000000006</v>
      </c>
      <c r="M311" s="4">
        <f t="shared" si="17"/>
        <v>-0.29689930039583989</v>
      </c>
      <c r="N311" s="2">
        <v>229.2</v>
      </c>
      <c r="O311" s="2">
        <v>210.2</v>
      </c>
      <c r="P311" s="4">
        <f t="shared" si="18"/>
        <v>219.7</v>
      </c>
      <c r="Q311" s="4">
        <f t="shared" si="19"/>
        <v>2.3418300569205104</v>
      </c>
      <c r="R311" s="2">
        <v>170.1</v>
      </c>
      <c r="S311" s="2">
        <v>181</v>
      </c>
    </row>
    <row r="312" spans="1:19" x14ac:dyDescent="0.2">
      <c r="A312" s="2" t="s">
        <v>2328</v>
      </c>
      <c r="B312" s="2" t="s">
        <v>2329</v>
      </c>
      <c r="C312" s="2">
        <v>0</v>
      </c>
      <c r="D312" s="2">
        <v>15.731</v>
      </c>
      <c r="E312" s="2">
        <v>9</v>
      </c>
      <c r="F312" s="2">
        <v>7</v>
      </c>
      <c r="G312" s="2">
        <v>11</v>
      </c>
      <c r="H312" s="2">
        <v>7</v>
      </c>
      <c r="I312" s="2">
        <v>9.52</v>
      </c>
      <c r="J312" s="2">
        <v>0.76800000000000002</v>
      </c>
      <c r="K312" s="2">
        <v>0.82299999999999995</v>
      </c>
      <c r="L312" s="4">
        <f t="shared" si="16"/>
        <v>0.79549999999999998</v>
      </c>
      <c r="M312" s="4">
        <f t="shared" si="17"/>
        <v>-0.33006616433103936</v>
      </c>
      <c r="N312" s="2">
        <v>64.2</v>
      </c>
      <c r="O312" s="2">
        <v>64.5</v>
      </c>
      <c r="P312" s="4">
        <f t="shared" si="18"/>
        <v>64.349999999999994</v>
      </c>
      <c r="Q312" s="4">
        <f t="shared" si="19"/>
        <v>1.8085485512404054</v>
      </c>
      <c r="R312" s="2">
        <v>47.7</v>
      </c>
      <c r="S312" s="2">
        <v>53.1</v>
      </c>
    </row>
    <row r="313" spans="1:19" x14ac:dyDescent="0.2">
      <c r="A313" s="2" t="s">
        <v>2682</v>
      </c>
      <c r="B313" s="2" t="s">
        <v>2683</v>
      </c>
      <c r="C313" s="2">
        <v>0</v>
      </c>
      <c r="D313" s="2">
        <v>12.2</v>
      </c>
      <c r="E313" s="2">
        <v>4</v>
      </c>
      <c r="F313" s="2">
        <v>5</v>
      </c>
      <c r="G313" s="2">
        <v>9</v>
      </c>
      <c r="H313" s="2">
        <v>5</v>
      </c>
      <c r="I313" s="2">
        <v>6.71</v>
      </c>
      <c r="J313" s="2">
        <v>0.76900000000000002</v>
      </c>
      <c r="K313" s="2">
        <v>0.84799999999999998</v>
      </c>
      <c r="L313" s="4">
        <f t="shared" si="16"/>
        <v>0.8085</v>
      </c>
      <c r="M313" s="4">
        <f t="shared" si="17"/>
        <v>-0.30668032118842542</v>
      </c>
      <c r="N313" s="2">
        <v>119.6</v>
      </c>
      <c r="O313" s="2">
        <v>123.6</v>
      </c>
      <c r="P313" s="4">
        <f t="shared" si="18"/>
        <v>121.6</v>
      </c>
      <c r="Q313" s="4">
        <f t="shared" si="19"/>
        <v>2.0849335749367159</v>
      </c>
      <c r="R313" s="2">
        <v>89</v>
      </c>
      <c r="S313" s="2">
        <v>104.8</v>
      </c>
    </row>
    <row r="314" spans="1:19" x14ac:dyDescent="0.2">
      <c r="A314" s="2" t="s">
        <v>1968</v>
      </c>
      <c r="B314" s="2" t="s">
        <v>1969</v>
      </c>
      <c r="C314" s="2">
        <v>0</v>
      </c>
      <c r="D314" s="2">
        <v>20.943000000000001</v>
      </c>
      <c r="E314" s="2">
        <v>9</v>
      </c>
      <c r="F314" s="2">
        <v>6</v>
      </c>
      <c r="G314" s="2">
        <v>11</v>
      </c>
      <c r="H314" s="2">
        <v>6</v>
      </c>
      <c r="I314" s="2">
        <v>6.84</v>
      </c>
      <c r="J314" s="2">
        <v>0.77100000000000002</v>
      </c>
      <c r="K314" s="2">
        <v>0.77600000000000002</v>
      </c>
      <c r="L314" s="4">
        <f t="shared" si="16"/>
        <v>0.77350000000000008</v>
      </c>
      <c r="M314" s="4">
        <f t="shared" si="17"/>
        <v>-0.3705268032130512</v>
      </c>
      <c r="N314" s="2">
        <v>23.6</v>
      </c>
      <c r="O314" s="2">
        <v>27.5</v>
      </c>
      <c r="P314" s="4">
        <f t="shared" si="18"/>
        <v>25.55</v>
      </c>
      <c r="Q314" s="4">
        <f t="shared" si="19"/>
        <v>1.4073909044707316</v>
      </c>
      <c r="R314" s="2">
        <v>17.600000000000001</v>
      </c>
      <c r="S314" s="2">
        <v>21.3</v>
      </c>
    </row>
    <row r="315" spans="1:19" x14ac:dyDescent="0.2">
      <c r="A315" s="2" t="s">
        <v>1328</v>
      </c>
      <c r="B315" s="2" t="s">
        <v>1329</v>
      </c>
      <c r="C315" s="2">
        <v>0</v>
      </c>
      <c r="D315" s="2">
        <v>33.124000000000002</v>
      </c>
      <c r="E315" s="2">
        <v>27</v>
      </c>
      <c r="F315" s="2">
        <v>8</v>
      </c>
      <c r="G315" s="2">
        <v>16</v>
      </c>
      <c r="H315" s="2">
        <v>8</v>
      </c>
      <c r="I315" s="2">
        <v>6.55</v>
      </c>
      <c r="J315" s="2">
        <v>0.77100000000000002</v>
      </c>
      <c r="K315" s="2">
        <v>0.80300000000000005</v>
      </c>
      <c r="L315" s="4">
        <f t="shared" si="16"/>
        <v>0.78700000000000003</v>
      </c>
      <c r="M315" s="4">
        <f t="shared" si="17"/>
        <v>-0.3455644591546006</v>
      </c>
      <c r="N315" s="2">
        <v>1051.5</v>
      </c>
      <c r="O315" s="2">
        <v>1023.5</v>
      </c>
      <c r="P315" s="4">
        <f t="shared" si="18"/>
        <v>1037.5</v>
      </c>
      <c r="Q315" s="4">
        <f t="shared" si="19"/>
        <v>3.0159881053841304</v>
      </c>
      <c r="R315" s="2">
        <v>784.1</v>
      </c>
      <c r="S315" s="2">
        <v>822.6</v>
      </c>
    </row>
    <row r="316" spans="1:19" x14ac:dyDescent="0.2">
      <c r="A316" s="2" t="s">
        <v>444</v>
      </c>
      <c r="B316" s="2" t="s">
        <v>445</v>
      </c>
      <c r="C316" s="2">
        <v>0</v>
      </c>
      <c r="D316" s="2">
        <v>78.352000000000004</v>
      </c>
      <c r="E316" s="2">
        <v>58</v>
      </c>
      <c r="F316" s="2">
        <v>15</v>
      </c>
      <c r="G316" s="2">
        <v>73</v>
      </c>
      <c r="H316" s="2">
        <v>15</v>
      </c>
      <c r="I316" s="2">
        <v>4.67</v>
      </c>
      <c r="J316" s="2">
        <v>0.77200000000000002</v>
      </c>
      <c r="K316" s="2">
        <v>0.81699999999999995</v>
      </c>
      <c r="L316" s="4">
        <f t="shared" si="16"/>
        <v>0.79449999999999998</v>
      </c>
      <c r="M316" s="4">
        <f t="shared" si="17"/>
        <v>-0.33188087531356802</v>
      </c>
      <c r="N316" s="2">
        <v>3879.3</v>
      </c>
      <c r="O316" s="2">
        <v>3880.2</v>
      </c>
      <c r="P316" s="4">
        <f t="shared" si="18"/>
        <v>3879.75</v>
      </c>
      <c r="Q316" s="4">
        <f t="shared" si="19"/>
        <v>3.5888037418007825</v>
      </c>
      <c r="R316" s="2">
        <v>2897.8</v>
      </c>
      <c r="S316" s="2">
        <v>3171.9</v>
      </c>
    </row>
    <row r="317" spans="1:19" x14ac:dyDescent="0.2">
      <c r="A317" s="2" t="s">
        <v>3343</v>
      </c>
      <c r="B317" s="2" t="s">
        <v>3344</v>
      </c>
      <c r="C317" s="2">
        <v>0</v>
      </c>
      <c r="D317" s="2">
        <v>6.8419999999999996</v>
      </c>
      <c r="E317" s="2">
        <v>2</v>
      </c>
      <c r="F317" s="2">
        <v>3</v>
      </c>
      <c r="G317" s="2">
        <v>3</v>
      </c>
      <c r="H317" s="2">
        <v>3</v>
      </c>
      <c r="I317" s="2">
        <v>5.82</v>
      </c>
      <c r="J317" s="2">
        <v>0.77300000000000002</v>
      </c>
      <c r="K317" s="2">
        <v>0.71499999999999997</v>
      </c>
      <c r="L317" s="4">
        <f t="shared" si="16"/>
        <v>0.74399999999999999</v>
      </c>
      <c r="M317" s="4">
        <f t="shared" si="17"/>
        <v>-0.42662547355405567</v>
      </c>
      <c r="N317" s="2">
        <v>307.39999999999998</v>
      </c>
      <c r="O317" s="2">
        <v>317.10000000000002</v>
      </c>
      <c r="P317" s="4">
        <f t="shared" si="18"/>
        <v>312.25</v>
      </c>
      <c r="Q317" s="4">
        <f t="shared" si="19"/>
        <v>2.4945024470461732</v>
      </c>
      <c r="R317" s="2">
        <v>229.8</v>
      </c>
      <c r="S317" s="2">
        <v>226.7</v>
      </c>
    </row>
    <row r="318" spans="1:19" x14ac:dyDescent="0.2">
      <c r="A318" s="2" t="s">
        <v>114</v>
      </c>
      <c r="B318" s="2" t="s">
        <v>115</v>
      </c>
      <c r="C318" s="2">
        <v>0</v>
      </c>
      <c r="D318" s="2">
        <v>167.99100000000001</v>
      </c>
      <c r="E318" s="2">
        <v>49</v>
      </c>
      <c r="F318" s="2">
        <v>33</v>
      </c>
      <c r="G318" s="2">
        <v>129</v>
      </c>
      <c r="H318" s="2">
        <v>16</v>
      </c>
      <c r="I318" s="2">
        <v>5.03</v>
      </c>
      <c r="J318" s="2">
        <v>0.77300000000000002</v>
      </c>
      <c r="K318" s="2">
        <v>0.83699999999999997</v>
      </c>
      <c r="L318" s="4">
        <f t="shared" si="16"/>
        <v>0.80499999999999994</v>
      </c>
      <c r="M318" s="4">
        <f t="shared" si="17"/>
        <v>-0.31293931166010786</v>
      </c>
      <c r="N318" s="2">
        <v>1412.7</v>
      </c>
      <c r="O318" s="2">
        <v>1340.3</v>
      </c>
      <c r="P318" s="4">
        <f t="shared" si="18"/>
        <v>1376.5</v>
      </c>
      <c r="Q318" s="4">
        <f t="shared" si="19"/>
        <v>3.1387762157293491</v>
      </c>
      <c r="R318" s="2">
        <v>1055.7</v>
      </c>
      <c r="S318" s="2">
        <v>1122.0999999999999</v>
      </c>
    </row>
    <row r="319" spans="1:19" x14ac:dyDescent="0.2">
      <c r="A319" s="2" t="s">
        <v>3577</v>
      </c>
      <c r="B319" s="2" t="s">
        <v>3578</v>
      </c>
      <c r="C319" s="2">
        <v>0</v>
      </c>
      <c r="D319" s="2">
        <v>5.5510000000000002</v>
      </c>
      <c r="E319" s="2">
        <v>5</v>
      </c>
      <c r="F319" s="2">
        <v>2</v>
      </c>
      <c r="G319" s="2">
        <v>3</v>
      </c>
      <c r="H319" s="2">
        <v>2</v>
      </c>
      <c r="I319" s="2">
        <v>10.18</v>
      </c>
      <c r="J319" s="2">
        <v>0.77400000000000002</v>
      </c>
      <c r="K319" s="2">
        <v>0.55400000000000005</v>
      </c>
      <c r="L319" s="4">
        <f t="shared" si="16"/>
        <v>0.66400000000000003</v>
      </c>
      <c r="M319" s="4">
        <f t="shared" si="17"/>
        <v>-0.59074485331516224</v>
      </c>
      <c r="N319" s="2">
        <v>44.9</v>
      </c>
      <c r="O319" s="2">
        <v>58.4</v>
      </c>
      <c r="P319" s="4">
        <f t="shared" si="18"/>
        <v>51.65</v>
      </c>
      <c r="Q319" s="4">
        <f t="shared" si="19"/>
        <v>1.7130703258556395</v>
      </c>
      <c r="R319" s="2">
        <v>33.6</v>
      </c>
      <c r="S319" s="2">
        <v>32.4</v>
      </c>
    </row>
    <row r="320" spans="1:19" x14ac:dyDescent="0.2">
      <c r="A320" s="2" t="s">
        <v>2308</v>
      </c>
      <c r="B320" s="2" t="s">
        <v>2309</v>
      </c>
      <c r="C320" s="2">
        <v>0</v>
      </c>
      <c r="D320" s="2">
        <v>15.911</v>
      </c>
      <c r="E320" s="2">
        <v>27</v>
      </c>
      <c r="F320" s="2">
        <v>4</v>
      </c>
      <c r="G320" s="2">
        <v>6</v>
      </c>
      <c r="H320" s="2">
        <v>4</v>
      </c>
      <c r="I320" s="2">
        <v>5.22</v>
      </c>
      <c r="J320" s="2">
        <v>0.77400000000000002</v>
      </c>
      <c r="K320" s="2">
        <v>0.85299999999999998</v>
      </c>
      <c r="L320" s="4">
        <f t="shared" si="16"/>
        <v>0.8135</v>
      </c>
      <c r="M320" s="4">
        <f t="shared" si="17"/>
        <v>-0.29778574898955923</v>
      </c>
      <c r="N320" s="2">
        <v>263.60000000000002</v>
      </c>
      <c r="O320" s="2">
        <v>259</v>
      </c>
      <c r="P320" s="4">
        <f t="shared" si="18"/>
        <v>261.3</v>
      </c>
      <c r="Q320" s="4">
        <f t="shared" si="19"/>
        <v>2.4171394097273255</v>
      </c>
      <c r="R320" s="2">
        <v>197.4</v>
      </c>
      <c r="S320" s="2">
        <v>221</v>
      </c>
    </row>
    <row r="321" spans="1:19" x14ac:dyDescent="0.2">
      <c r="A321" s="2" t="s">
        <v>3449</v>
      </c>
      <c r="B321" s="2" t="s">
        <v>3450</v>
      </c>
      <c r="C321" s="2">
        <v>0</v>
      </c>
      <c r="D321" s="2">
        <v>6.3959999999999999</v>
      </c>
      <c r="E321" s="2">
        <v>15</v>
      </c>
      <c r="F321" s="2">
        <v>2</v>
      </c>
      <c r="G321" s="2">
        <v>2</v>
      </c>
      <c r="H321" s="2">
        <v>2</v>
      </c>
      <c r="I321" s="2">
        <v>9.3800000000000008</v>
      </c>
      <c r="J321" s="2">
        <v>0.77500000000000002</v>
      </c>
      <c r="K321" s="2">
        <v>0.83499999999999996</v>
      </c>
      <c r="L321" s="4">
        <f t="shared" si="16"/>
        <v>0.80499999999999994</v>
      </c>
      <c r="M321" s="4">
        <f t="shared" si="17"/>
        <v>-0.31293931166010786</v>
      </c>
      <c r="N321" s="2">
        <v>63.2</v>
      </c>
      <c r="O321" s="2">
        <v>65</v>
      </c>
      <c r="P321" s="4">
        <f t="shared" si="18"/>
        <v>64.099999999999994</v>
      </c>
      <c r="Q321" s="4">
        <f t="shared" si="19"/>
        <v>1.8068580295188175</v>
      </c>
      <c r="R321" s="2">
        <v>47.4</v>
      </c>
      <c r="S321" s="2">
        <v>54.3</v>
      </c>
    </row>
    <row r="322" spans="1:19" x14ac:dyDescent="0.2">
      <c r="A322" s="2" t="s">
        <v>3236</v>
      </c>
      <c r="B322" s="2" t="s">
        <v>3237</v>
      </c>
      <c r="C322" s="2">
        <v>0</v>
      </c>
      <c r="D322" s="2">
        <v>7.6619999999999999</v>
      </c>
      <c r="E322" s="2">
        <v>5</v>
      </c>
      <c r="F322" s="2">
        <v>3</v>
      </c>
      <c r="G322" s="2">
        <v>5</v>
      </c>
      <c r="H322" s="2">
        <v>3</v>
      </c>
      <c r="I322" s="2">
        <v>8.15</v>
      </c>
      <c r="J322" s="2">
        <v>0.77500000000000002</v>
      </c>
      <c r="K322" s="2">
        <v>0.93500000000000005</v>
      </c>
      <c r="L322" s="4">
        <f t="shared" ref="L322:L385" si="20">AVERAGE(J322:K322)</f>
        <v>0.85499999999999998</v>
      </c>
      <c r="M322" s="4">
        <f t="shared" ref="M322:M385" si="21">LOG(L322,2)</f>
        <v>-0.22600367488882686</v>
      </c>
      <c r="N322" s="2">
        <v>60.4</v>
      </c>
      <c r="O322" s="2">
        <v>57</v>
      </c>
      <c r="P322" s="4">
        <f t="shared" si="18"/>
        <v>58.7</v>
      </c>
      <c r="Q322" s="4">
        <f t="shared" si="19"/>
        <v>1.7686381012476144</v>
      </c>
      <c r="R322" s="2">
        <v>45.3</v>
      </c>
      <c r="S322" s="2">
        <v>53.3</v>
      </c>
    </row>
    <row r="323" spans="1:19" x14ac:dyDescent="0.2">
      <c r="A323" s="2" t="s">
        <v>1426</v>
      </c>
      <c r="B323" s="2" t="s">
        <v>1427</v>
      </c>
      <c r="C323" s="2">
        <v>0</v>
      </c>
      <c r="D323" s="2">
        <v>31.463000000000001</v>
      </c>
      <c r="E323" s="2">
        <v>31</v>
      </c>
      <c r="F323" s="2">
        <v>9</v>
      </c>
      <c r="G323" s="2">
        <v>15</v>
      </c>
      <c r="H323" s="2">
        <v>9</v>
      </c>
      <c r="I323" s="2">
        <v>6.24</v>
      </c>
      <c r="J323" s="2">
        <v>0.77500000000000002</v>
      </c>
      <c r="K323" s="2">
        <v>0.77400000000000002</v>
      </c>
      <c r="L323" s="4">
        <f t="shared" si="20"/>
        <v>0.77449999999999997</v>
      </c>
      <c r="M323" s="4">
        <f t="shared" si="21"/>
        <v>-0.36866285587251868</v>
      </c>
      <c r="N323" s="2">
        <v>450.3</v>
      </c>
      <c r="O323" s="2">
        <v>436.8</v>
      </c>
      <c r="P323" s="4">
        <f t="shared" ref="P323:P386" si="22">AVERAGE(N323:O323)</f>
        <v>443.55</v>
      </c>
      <c r="Q323" s="4">
        <f t="shared" ref="Q323:Q386" si="23">LOG(P323)</f>
        <v>2.646942583581799</v>
      </c>
      <c r="R323" s="2">
        <v>337.7</v>
      </c>
      <c r="S323" s="2">
        <v>338.2</v>
      </c>
    </row>
    <row r="324" spans="1:19" x14ac:dyDescent="0.2">
      <c r="A324" s="2" t="s">
        <v>1496</v>
      </c>
      <c r="B324" s="2" t="s">
        <v>1497</v>
      </c>
      <c r="C324" s="2">
        <v>0</v>
      </c>
      <c r="D324" s="2">
        <v>30.145</v>
      </c>
      <c r="E324" s="2">
        <v>26</v>
      </c>
      <c r="F324" s="2">
        <v>9</v>
      </c>
      <c r="G324" s="2">
        <v>13</v>
      </c>
      <c r="H324" s="2">
        <v>9</v>
      </c>
      <c r="I324" s="2">
        <v>7.01</v>
      </c>
      <c r="J324" s="2">
        <v>0.77600000000000002</v>
      </c>
      <c r="K324" s="2">
        <v>0.67800000000000005</v>
      </c>
      <c r="L324" s="4">
        <f t="shared" si="20"/>
        <v>0.72700000000000009</v>
      </c>
      <c r="M324" s="4">
        <f t="shared" si="21"/>
        <v>-0.45997273074249256</v>
      </c>
      <c r="N324" s="2">
        <v>294.3</v>
      </c>
      <c r="O324" s="2">
        <v>303.7</v>
      </c>
      <c r="P324" s="4">
        <f t="shared" si="22"/>
        <v>299</v>
      </c>
      <c r="Q324" s="4">
        <f t="shared" si="23"/>
        <v>2.4756711883244296</v>
      </c>
      <c r="R324" s="2">
        <v>220.9</v>
      </c>
      <c r="S324" s="2">
        <v>205.9</v>
      </c>
    </row>
    <row r="325" spans="1:19" x14ac:dyDescent="0.2">
      <c r="A325" s="2" t="s">
        <v>229</v>
      </c>
      <c r="B325" s="2" t="s">
        <v>139</v>
      </c>
      <c r="C325" s="2">
        <v>0</v>
      </c>
      <c r="D325" s="2">
        <v>120.072</v>
      </c>
      <c r="E325" s="2">
        <v>95</v>
      </c>
      <c r="F325" s="2">
        <v>11</v>
      </c>
      <c r="G325" s="2">
        <v>1825</v>
      </c>
      <c r="H325" s="2">
        <v>1</v>
      </c>
      <c r="I325" s="2">
        <v>6.52</v>
      </c>
      <c r="J325" s="2">
        <v>0.77700000000000002</v>
      </c>
      <c r="K325" s="2">
        <v>0.91800000000000004</v>
      </c>
      <c r="L325" s="4">
        <f t="shared" si="20"/>
        <v>0.84750000000000003</v>
      </c>
      <c r="M325" s="4">
        <f t="shared" si="21"/>
        <v>-0.23871472663838075</v>
      </c>
      <c r="N325" s="2">
        <v>454.9</v>
      </c>
      <c r="O325" s="2">
        <v>414.8</v>
      </c>
      <c r="P325" s="4">
        <f t="shared" si="22"/>
        <v>434.85</v>
      </c>
      <c r="Q325" s="4">
        <f t="shared" si="23"/>
        <v>2.6383394744106785</v>
      </c>
      <c r="R325" s="2">
        <v>341.8</v>
      </c>
      <c r="S325" s="2">
        <v>380.9</v>
      </c>
    </row>
    <row r="326" spans="1:19" x14ac:dyDescent="0.2">
      <c r="A326" s="2" t="s">
        <v>593</v>
      </c>
      <c r="B326" s="2" t="s">
        <v>594</v>
      </c>
      <c r="C326" s="2">
        <v>0</v>
      </c>
      <c r="D326" s="2">
        <v>65.733000000000004</v>
      </c>
      <c r="E326" s="2">
        <v>50</v>
      </c>
      <c r="F326" s="2">
        <v>14</v>
      </c>
      <c r="G326" s="2">
        <v>62</v>
      </c>
      <c r="H326" s="2">
        <v>12</v>
      </c>
      <c r="I326" s="2">
        <v>8.34</v>
      </c>
      <c r="J326" s="2">
        <v>0.77800000000000002</v>
      </c>
      <c r="K326" s="2">
        <v>0.79900000000000004</v>
      </c>
      <c r="L326" s="4">
        <f t="shared" si="20"/>
        <v>0.78849999999999998</v>
      </c>
      <c r="M326" s="4">
        <f t="shared" si="21"/>
        <v>-0.34281733987157681</v>
      </c>
      <c r="N326" s="2">
        <v>3788.9</v>
      </c>
      <c r="O326" s="2">
        <v>3818.3</v>
      </c>
      <c r="P326" s="4">
        <f t="shared" si="22"/>
        <v>3803.6000000000004</v>
      </c>
      <c r="Q326" s="4">
        <f t="shared" si="23"/>
        <v>3.5801948387262521</v>
      </c>
      <c r="R326" s="2">
        <v>2852.4</v>
      </c>
      <c r="S326" s="2">
        <v>3052.8</v>
      </c>
    </row>
    <row r="327" spans="1:19" x14ac:dyDescent="0.2">
      <c r="A327" s="2" t="s">
        <v>369</v>
      </c>
      <c r="B327" s="2" t="s">
        <v>370</v>
      </c>
      <c r="C327" s="2">
        <v>0</v>
      </c>
      <c r="D327" s="2">
        <v>89.691000000000003</v>
      </c>
      <c r="E327" s="2">
        <v>44</v>
      </c>
      <c r="F327" s="2">
        <v>20</v>
      </c>
      <c r="G327" s="2">
        <v>39</v>
      </c>
      <c r="H327" s="2">
        <v>19</v>
      </c>
      <c r="I327" s="2">
        <v>7.84</v>
      </c>
      <c r="J327" s="2">
        <v>0.77800000000000002</v>
      </c>
      <c r="K327" s="2">
        <v>0.76600000000000001</v>
      </c>
      <c r="L327" s="4">
        <f t="shared" si="20"/>
        <v>0.77200000000000002</v>
      </c>
      <c r="M327" s="4">
        <f t="shared" si="21"/>
        <v>-0.37332724739400663</v>
      </c>
      <c r="N327" s="2">
        <v>2112.6999999999998</v>
      </c>
      <c r="O327" s="2">
        <v>2159.4</v>
      </c>
      <c r="P327" s="4">
        <f t="shared" si="22"/>
        <v>2136.0500000000002</v>
      </c>
      <c r="Q327" s="4">
        <f t="shared" si="23"/>
        <v>3.3296114143068687</v>
      </c>
      <c r="R327" s="2">
        <v>1589.8</v>
      </c>
      <c r="S327" s="2">
        <v>1655.3</v>
      </c>
    </row>
    <row r="328" spans="1:19" x14ac:dyDescent="0.2">
      <c r="A328" s="2" t="s">
        <v>3096</v>
      </c>
      <c r="B328" s="2" t="s">
        <v>3097</v>
      </c>
      <c r="C328" s="2">
        <v>0</v>
      </c>
      <c r="D328" s="2">
        <v>8.5489999999999995</v>
      </c>
      <c r="E328" s="2">
        <v>5</v>
      </c>
      <c r="F328" s="2">
        <v>3</v>
      </c>
      <c r="G328" s="2">
        <v>6</v>
      </c>
      <c r="H328" s="2">
        <v>3</v>
      </c>
      <c r="I328" s="2">
        <v>6.18</v>
      </c>
      <c r="J328" s="2">
        <v>0.77900000000000003</v>
      </c>
      <c r="K328" s="2">
        <v>0.86699999999999999</v>
      </c>
      <c r="L328" s="4">
        <f t="shared" si="20"/>
        <v>0.82299999999999995</v>
      </c>
      <c r="M328" s="4">
        <f t="shared" si="21"/>
        <v>-0.28103566424046145</v>
      </c>
      <c r="N328" s="2">
        <v>24.3</v>
      </c>
      <c r="O328" s="2">
        <v>23</v>
      </c>
      <c r="P328" s="4">
        <f t="shared" si="22"/>
        <v>23.65</v>
      </c>
      <c r="Q328" s="4">
        <f t="shared" si="23"/>
        <v>1.3738311450738303</v>
      </c>
      <c r="R328" s="2">
        <v>18.3</v>
      </c>
      <c r="S328" s="2">
        <v>19.899999999999999</v>
      </c>
    </row>
    <row r="329" spans="1:19" x14ac:dyDescent="0.2">
      <c r="A329" s="2" t="s">
        <v>110</v>
      </c>
      <c r="B329" s="2" t="s">
        <v>111</v>
      </c>
      <c r="C329" s="2">
        <v>0</v>
      </c>
      <c r="D329" s="2">
        <v>174.12700000000001</v>
      </c>
      <c r="E329" s="2">
        <v>56</v>
      </c>
      <c r="F329" s="2">
        <v>30</v>
      </c>
      <c r="G329" s="2">
        <v>132</v>
      </c>
      <c r="H329" s="2">
        <v>25</v>
      </c>
      <c r="I329" s="2">
        <v>5.66</v>
      </c>
      <c r="J329" s="2">
        <v>0.77900000000000003</v>
      </c>
      <c r="K329" s="2">
        <v>0.78400000000000003</v>
      </c>
      <c r="L329" s="4">
        <f t="shared" si="20"/>
        <v>0.78150000000000008</v>
      </c>
      <c r="M329" s="4">
        <f t="shared" si="21"/>
        <v>-0.35568222166242247</v>
      </c>
      <c r="N329" s="2">
        <v>6993</v>
      </c>
      <c r="O329" s="2">
        <v>7129.2</v>
      </c>
      <c r="P329" s="4">
        <f t="shared" si="22"/>
        <v>7061.1</v>
      </c>
      <c r="Q329" s="4">
        <f t="shared" si="23"/>
        <v>3.8488723620599492</v>
      </c>
      <c r="R329" s="2">
        <v>5268.6</v>
      </c>
      <c r="S329" s="2">
        <v>5594</v>
      </c>
    </row>
    <row r="330" spans="1:19" x14ac:dyDescent="0.2">
      <c r="A330" s="2" t="s">
        <v>3272</v>
      </c>
      <c r="B330" s="2" t="s">
        <v>3273</v>
      </c>
      <c r="C330" s="2">
        <v>0</v>
      </c>
      <c r="D330" s="2">
        <v>7.3170000000000002</v>
      </c>
      <c r="E330" s="2">
        <v>9</v>
      </c>
      <c r="F330" s="2">
        <v>2</v>
      </c>
      <c r="G330" s="2">
        <v>2</v>
      </c>
      <c r="H330" s="2">
        <v>2</v>
      </c>
      <c r="I330" s="2">
        <v>6.46</v>
      </c>
      <c r="J330" s="2">
        <v>0.78100000000000003</v>
      </c>
      <c r="K330" s="2">
        <v>1.1890000000000001</v>
      </c>
      <c r="L330" s="4">
        <f t="shared" si="20"/>
        <v>0.9850000000000001</v>
      </c>
      <c r="M330" s="4">
        <f t="shared" si="21"/>
        <v>-2.1804370318348285E-2</v>
      </c>
      <c r="N330" s="2">
        <v>55.9</v>
      </c>
      <c r="O330" s="2">
        <v>40.1</v>
      </c>
      <c r="P330" s="4">
        <f t="shared" si="22"/>
        <v>48</v>
      </c>
      <c r="Q330" s="4">
        <f t="shared" si="23"/>
        <v>1.6812412373755872</v>
      </c>
      <c r="R330" s="2">
        <v>42.2</v>
      </c>
      <c r="S330" s="2">
        <v>47.7</v>
      </c>
    </row>
    <row r="331" spans="1:19" x14ac:dyDescent="0.2">
      <c r="A331" s="2" t="s">
        <v>2944</v>
      </c>
      <c r="B331" s="2" t="s">
        <v>2945</v>
      </c>
      <c r="C331" s="2">
        <v>0</v>
      </c>
      <c r="D331" s="2">
        <v>9.8420000000000005</v>
      </c>
      <c r="E331" s="2">
        <v>6</v>
      </c>
      <c r="F331" s="2">
        <v>3</v>
      </c>
      <c r="G331" s="2">
        <v>5</v>
      </c>
      <c r="H331" s="2">
        <v>3</v>
      </c>
      <c r="I331" s="2">
        <v>8.6999999999999993</v>
      </c>
      <c r="J331" s="2">
        <v>0.78100000000000003</v>
      </c>
      <c r="K331" s="2">
        <v>1.1259999999999999</v>
      </c>
      <c r="L331" s="4">
        <f t="shared" si="20"/>
        <v>0.95350000000000001</v>
      </c>
      <c r="M331" s="4">
        <f t="shared" si="21"/>
        <v>-6.8695156349330821E-2</v>
      </c>
      <c r="N331" s="2">
        <v>40.5</v>
      </c>
      <c r="O331" s="2">
        <v>33.9</v>
      </c>
      <c r="P331" s="4">
        <f t="shared" si="22"/>
        <v>37.200000000000003</v>
      </c>
      <c r="Q331" s="4">
        <f t="shared" si="23"/>
        <v>1.5705429398818975</v>
      </c>
      <c r="R331" s="2">
        <v>30.6</v>
      </c>
      <c r="S331" s="2">
        <v>38.200000000000003</v>
      </c>
    </row>
    <row r="332" spans="1:19" x14ac:dyDescent="0.2">
      <c r="A332" s="2" t="s">
        <v>3002</v>
      </c>
      <c r="B332" s="2" t="s">
        <v>3003</v>
      </c>
      <c r="C332" s="2">
        <v>0</v>
      </c>
      <c r="D332" s="2">
        <v>9.4339999999999993</v>
      </c>
      <c r="E332" s="2">
        <v>11</v>
      </c>
      <c r="F332" s="2">
        <v>4</v>
      </c>
      <c r="G332" s="2">
        <v>4</v>
      </c>
      <c r="H332" s="2">
        <v>4</v>
      </c>
      <c r="I332" s="2">
        <v>6.52</v>
      </c>
      <c r="J332" s="2">
        <v>0.78300000000000003</v>
      </c>
      <c r="K332" s="2">
        <v>1.03</v>
      </c>
      <c r="L332" s="4">
        <f t="shared" si="20"/>
        <v>0.90650000000000008</v>
      </c>
      <c r="M332" s="4">
        <f t="shared" si="21"/>
        <v>-0.14162107491792891</v>
      </c>
      <c r="N332" s="2">
        <v>143.6</v>
      </c>
      <c r="O332" s="2">
        <v>136.9</v>
      </c>
      <c r="P332" s="4">
        <f t="shared" si="22"/>
        <v>140.25</v>
      </c>
      <c r="Q332" s="4">
        <f t="shared" si="23"/>
        <v>2.1469028699281991</v>
      </c>
      <c r="R332" s="2">
        <v>108.8</v>
      </c>
      <c r="S332" s="2">
        <v>141.1</v>
      </c>
    </row>
    <row r="333" spans="1:19" x14ac:dyDescent="0.2">
      <c r="A333" s="2" t="s">
        <v>2380</v>
      </c>
      <c r="B333" s="2" t="s">
        <v>2381</v>
      </c>
      <c r="C333" s="2">
        <v>0</v>
      </c>
      <c r="D333" s="2">
        <v>15.239000000000001</v>
      </c>
      <c r="E333" s="2">
        <v>8</v>
      </c>
      <c r="F333" s="2">
        <v>6</v>
      </c>
      <c r="G333" s="2">
        <v>7</v>
      </c>
      <c r="H333" s="2">
        <v>6</v>
      </c>
      <c r="I333" s="2">
        <v>5.27</v>
      </c>
      <c r="J333" s="2">
        <v>0.78300000000000003</v>
      </c>
      <c r="K333" s="2">
        <v>0.79200000000000004</v>
      </c>
      <c r="L333" s="4">
        <f t="shared" si="20"/>
        <v>0.78750000000000009</v>
      </c>
      <c r="M333" s="4">
        <f t="shared" si="21"/>
        <v>-0.34464817138744575</v>
      </c>
      <c r="N333" s="2">
        <v>373.5</v>
      </c>
      <c r="O333" s="2">
        <v>356.6</v>
      </c>
      <c r="P333" s="4">
        <f t="shared" si="22"/>
        <v>365.05</v>
      </c>
      <c r="Q333" s="4">
        <f t="shared" si="23"/>
        <v>2.5623523527768066</v>
      </c>
      <c r="R333" s="2">
        <v>282.7</v>
      </c>
      <c r="S333" s="2">
        <v>282.39999999999998</v>
      </c>
    </row>
    <row r="334" spans="1:19" x14ac:dyDescent="0.2">
      <c r="A334" s="2" t="s">
        <v>112</v>
      </c>
      <c r="B334" s="2" t="s">
        <v>113</v>
      </c>
      <c r="C334" s="2">
        <v>0</v>
      </c>
      <c r="D334" s="2">
        <v>168.60400000000001</v>
      </c>
      <c r="E334" s="2">
        <v>100</v>
      </c>
      <c r="F334" s="2">
        <v>10</v>
      </c>
      <c r="G334" s="2">
        <v>1069</v>
      </c>
      <c r="H334" s="2">
        <v>2</v>
      </c>
      <c r="I334" s="2">
        <v>7.14</v>
      </c>
      <c r="J334" s="2">
        <v>0.78300000000000003</v>
      </c>
      <c r="K334" s="2">
        <v>0.94099999999999995</v>
      </c>
      <c r="L334" s="4">
        <f t="shared" si="20"/>
        <v>0.86199999999999999</v>
      </c>
      <c r="M334" s="4">
        <f t="shared" si="21"/>
        <v>-0.21424022557298891</v>
      </c>
      <c r="N334" s="2">
        <v>100.7</v>
      </c>
      <c r="O334" s="2">
        <v>98.6</v>
      </c>
      <c r="P334" s="4">
        <f t="shared" si="22"/>
        <v>99.65</v>
      </c>
      <c r="Q334" s="4">
        <f t="shared" si="23"/>
        <v>1.9984773030365064</v>
      </c>
      <c r="R334" s="2">
        <v>76.3</v>
      </c>
      <c r="S334" s="2">
        <v>92.8</v>
      </c>
    </row>
    <row r="335" spans="1:19" x14ac:dyDescent="0.2">
      <c r="A335" s="2" t="s">
        <v>1618</v>
      </c>
      <c r="B335" s="2" t="s">
        <v>1619</v>
      </c>
      <c r="C335" s="2">
        <v>0</v>
      </c>
      <c r="D335" s="2">
        <v>27.827999999999999</v>
      </c>
      <c r="E335" s="2">
        <v>22</v>
      </c>
      <c r="F335" s="2">
        <v>11</v>
      </c>
      <c r="G335" s="2">
        <v>14</v>
      </c>
      <c r="H335" s="2">
        <v>11</v>
      </c>
      <c r="I335" s="2">
        <v>5.88</v>
      </c>
      <c r="J335" s="2">
        <v>0.78300000000000003</v>
      </c>
      <c r="K335" s="2">
        <v>0.86099999999999999</v>
      </c>
      <c r="L335" s="4">
        <f t="shared" si="20"/>
        <v>0.82200000000000006</v>
      </c>
      <c r="M335" s="4">
        <f t="shared" si="21"/>
        <v>-0.28278970098040407</v>
      </c>
      <c r="N335" s="2">
        <v>550.1</v>
      </c>
      <c r="O335" s="2">
        <v>544.9</v>
      </c>
      <c r="P335" s="4">
        <f t="shared" si="22"/>
        <v>547.5</v>
      </c>
      <c r="Q335" s="4">
        <f t="shared" si="23"/>
        <v>2.738384123512156</v>
      </c>
      <c r="R335" s="2">
        <v>416.8</v>
      </c>
      <c r="S335" s="2">
        <v>469.3</v>
      </c>
    </row>
    <row r="336" spans="1:19" x14ac:dyDescent="0.2">
      <c r="A336" s="2" t="s">
        <v>1272</v>
      </c>
      <c r="B336" s="2" t="s">
        <v>1273</v>
      </c>
      <c r="C336" s="2">
        <v>0</v>
      </c>
      <c r="D336" s="2">
        <v>34.468000000000004</v>
      </c>
      <c r="E336" s="2">
        <v>15</v>
      </c>
      <c r="F336" s="2">
        <v>13</v>
      </c>
      <c r="G336" s="2">
        <v>16</v>
      </c>
      <c r="H336" s="2">
        <v>13</v>
      </c>
      <c r="I336" s="2">
        <v>6.37</v>
      </c>
      <c r="J336" s="2">
        <v>0.78300000000000003</v>
      </c>
      <c r="K336" s="2">
        <v>0.78</v>
      </c>
      <c r="L336" s="4">
        <f t="shared" si="20"/>
        <v>0.78150000000000008</v>
      </c>
      <c r="M336" s="4">
        <f t="shared" si="21"/>
        <v>-0.35568222166242247</v>
      </c>
      <c r="N336" s="2">
        <v>422.3</v>
      </c>
      <c r="O336" s="2">
        <v>409.6</v>
      </c>
      <c r="P336" s="4">
        <f t="shared" si="22"/>
        <v>415.95000000000005</v>
      </c>
      <c r="Q336" s="4">
        <f t="shared" si="23"/>
        <v>2.6190411286335431</v>
      </c>
      <c r="R336" s="2">
        <v>319.8</v>
      </c>
      <c r="S336" s="2">
        <v>319.5</v>
      </c>
    </row>
    <row r="337" spans="1:19" x14ac:dyDescent="0.2">
      <c r="A337" s="2" t="s">
        <v>3785</v>
      </c>
      <c r="B337" s="2" t="s">
        <v>3786</v>
      </c>
      <c r="C337" s="2">
        <v>1E-3</v>
      </c>
      <c r="D337" s="2">
        <v>4.2809999999999997</v>
      </c>
      <c r="E337" s="2">
        <v>4</v>
      </c>
      <c r="F337" s="2">
        <v>2</v>
      </c>
      <c r="G337" s="2">
        <v>3</v>
      </c>
      <c r="H337" s="2">
        <v>2</v>
      </c>
      <c r="I337" s="2">
        <v>6.68</v>
      </c>
      <c r="J337" s="2">
        <v>0.78400000000000003</v>
      </c>
      <c r="K337" s="2">
        <v>0.73299999999999998</v>
      </c>
      <c r="L337" s="4">
        <f t="shared" si="20"/>
        <v>0.75849999999999995</v>
      </c>
      <c r="M337" s="4">
        <f t="shared" si="21"/>
        <v>-0.3987789144150537</v>
      </c>
      <c r="N337" s="2">
        <v>47.6</v>
      </c>
      <c r="O337" s="2">
        <v>47.6</v>
      </c>
      <c r="P337" s="4">
        <f t="shared" si="22"/>
        <v>47.6</v>
      </c>
      <c r="Q337" s="4">
        <f t="shared" si="23"/>
        <v>1.6776069527204931</v>
      </c>
      <c r="R337" s="2">
        <v>36.1</v>
      </c>
      <c r="S337" s="2">
        <v>34.9</v>
      </c>
    </row>
    <row r="338" spans="1:19" x14ac:dyDescent="0.2">
      <c r="A338" s="2" t="s">
        <v>1296</v>
      </c>
      <c r="B338" s="2" t="s">
        <v>1297</v>
      </c>
      <c r="C338" s="2">
        <v>0</v>
      </c>
      <c r="D338" s="2">
        <v>33.945</v>
      </c>
      <c r="E338" s="2">
        <v>53</v>
      </c>
      <c r="F338" s="2">
        <v>7</v>
      </c>
      <c r="G338" s="2">
        <v>17</v>
      </c>
      <c r="H338" s="2">
        <v>7</v>
      </c>
      <c r="I338" s="2">
        <v>9.4499999999999993</v>
      </c>
      <c r="J338" s="2">
        <v>0.78400000000000003</v>
      </c>
      <c r="K338" s="2">
        <v>0.80200000000000005</v>
      </c>
      <c r="L338" s="4">
        <f t="shared" si="20"/>
        <v>0.79300000000000004</v>
      </c>
      <c r="M338" s="4">
        <f t="shared" si="21"/>
        <v>-0.33460722895810857</v>
      </c>
      <c r="N338" s="2">
        <v>477.8</v>
      </c>
      <c r="O338" s="2">
        <v>471.2</v>
      </c>
      <c r="P338" s="4">
        <f t="shared" si="22"/>
        <v>474.5</v>
      </c>
      <c r="Q338" s="4">
        <f t="shared" si="23"/>
        <v>2.6762362167633116</v>
      </c>
      <c r="R338" s="2">
        <v>362.2</v>
      </c>
      <c r="S338" s="2">
        <v>377.8</v>
      </c>
    </row>
    <row r="339" spans="1:19" x14ac:dyDescent="0.2">
      <c r="A339" s="2" t="s">
        <v>2717</v>
      </c>
      <c r="B339" s="2" t="s">
        <v>2718</v>
      </c>
      <c r="C339" s="2">
        <v>0</v>
      </c>
      <c r="D339" s="2">
        <v>11.88</v>
      </c>
      <c r="E339" s="2">
        <v>6</v>
      </c>
      <c r="F339" s="2">
        <v>3</v>
      </c>
      <c r="G339" s="2">
        <v>5</v>
      </c>
      <c r="H339" s="2">
        <v>3</v>
      </c>
      <c r="I339" s="2">
        <v>8.09</v>
      </c>
      <c r="J339" s="2">
        <v>0.78500000000000003</v>
      </c>
      <c r="K339" s="2">
        <v>0.90100000000000002</v>
      </c>
      <c r="L339" s="4">
        <f t="shared" si="20"/>
        <v>0.84299999999999997</v>
      </c>
      <c r="M339" s="4">
        <f t="shared" si="21"/>
        <v>-0.24639546372000481</v>
      </c>
      <c r="N339" s="2">
        <v>82.4</v>
      </c>
      <c r="O339" s="2">
        <v>80.5</v>
      </c>
      <c r="P339" s="4">
        <f t="shared" si="22"/>
        <v>81.45</v>
      </c>
      <c r="Q339" s="4">
        <f t="shared" si="23"/>
        <v>1.9108910886445283</v>
      </c>
      <c r="R339" s="2">
        <v>62.6</v>
      </c>
      <c r="S339" s="2">
        <v>72.599999999999994</v>
      </c>
    </row>
    <row r="340" spans="1:19" x14ac:dyDescent="0.2">
      <c r="A340" s="2" t="s">
        <v>2896</v>
      </c>
      <c r="B340" s="2" t="s">
        <v>2897</v>
      </c>
      <c r="C340" s="2">
        <v>0</v>
      </c>
      <c r="D340" s="2">
        <v>10.221</v>
      </c>
      <c r="E340" s="2">
        <v>16</v>
      </c>
      <c r="F340" s="2">
        <v>4</v>
      </c>
      <c r="G340" s="2">
        <v>6</v>
      </c>
      <c r="H340" s="2">
        <v>4</v>
      </c>
      <c r="I340" s="2">
        <v>8.43</v>
      </c>
      <c r="J340" s="2">
        <v>0.78500000000000003</v>
      </c>
      <c r="K340" s="2">
        <v>0.80600000000000005</v>
      </c>
      <c r="L340" s="4">
        <f t="shared" si="20"/>
        <v>0.7955000000000001</v>
      </c>
      <c r="M340" s="4">
        <f t="shared" si="21"/>
        <v>-0.33006616433103914</v>
      </c>
      <c r="N340" s="2">
        <v>291.7</v>
      </c>
      <c r="O340" s="2">
        <v>307.89999999999998</v>
      </c>
      <c r="P340" s="4">
        <f t="shared" si="22"/>
        <v>299.79999999999995</v>
      </c>
      <c r="Q340" s="4">
        <f t="shared" si="23"/>
        <v>2.4768316285122607</v>
      </c>
      <c r="R340" s="2">
        <v>221.4</v>
      </c>
      <c r="S340" s="2">
        <v>248.1</v>
      </c>
    </row>
    <row r="341" spans="1:19" x14ac:dyDescent="0.2">
      <c r="A341" s="2" t="s">
        <v>3112</v>
      </c>
      <c r="B341" s="2" t="s">
        <v>3113</v>
      </c>
      <c r="C341" s="2">
        <v>0</v>
      </c>
      <c r="D341" s="2">
        <v>8.4369999999999994</v>
      </c>
      <c r="E341" s="2">
        <v>12</v>
      </c>
      <c r="F341" s="2">
        <v>2</v>
      </c>
      <c r="G341" s="2">
        <v>5</v>
      </c>
      <c r="H341" s="2">
        <v>2</v>
      </c>
      <c r="I341" s="2">
        <v>5.6</v>
      </c>
      <c r="J341" s="2">
        <v>0.78600000000000003</v>
      </c>
      <c r="K341" s="2">
        <v>1.0629999999999999</v>
      </c>
      <c r="L341" s="4">
        <f t="shared" si="20"/>
        <v>0.92449999999999999</v>
      </c>
      <c r="M341" s="4">
        <f t="shared" si="21"/>
        <v>-0.11325477525789118</v>
      </c>
      <c r="N341" s="2">
        <v>57.2</v>
      </c>
      <c r="O341" s="2">
        <v>52.1</v>
      </c>
      <c r="P341" s="4">
        <f t="shared" si="22"/>
        <v>54.650000000000006</v>
      </c>
      <c r="Q341" s="4">
        <f t="shared" si="23"/>
        <v>1.7375901662857216</v>
      </c>
      <c r="R341" s="2">
        <v>43.5</v>
      </c>
      <c r="S341" s="2">
        <v>55.4</v>
      </c>
    </row>
    <row r="342" spans="1:19" x14ac:dyDescent="0.2">
      <c r="A342" s="2" t="s">
        <v>426</v>
      </c>
      <c r="B342" s="2" t="s">
        <v>427</v>
      </c>
      <c r="C342" s="2">
        <v>0</v>
      </c>
      <c r="D342" s="2">
        <v>82.096000000000004</v>
      </c>
      <c r="E342" s="2">
        <v>52</v>
      </c>
      <c r="F342" s="2">
        <v>13</v>
      </c>
      <c r="G342" s="2">
        <v>178</v>
      </c>
      <c r="H342" s="2">
        <v>13</v>
      </c>
      <c r="I342" s="2">
        <v>6.54</v>
      </c>
      <c r="J342" s="2">
        <v>0.78600000000000003</v>
      </c>
      <c r="K342" s="2">
        <v>0.76500000000000001</v>
      </c>
      <c r="L342" s="4">
        <f t="shared" si="20"/>
        <v>0.77550000000000008</v>
      </c>
      <c r="M342" s="4">
        <f t="shared" si="21"/>
        <v>-0.36680131362599611</v>
      </c>
      <c r="N342" s="2">
        <v>6573.9</v>
      </c>
      <c r="O342" s="2">
        <v>6590.3</v>
      </c>
      <c r="P342" s="4">
        <f t="shared" si="22"/>
        <v>6582.1</v>
      </c>
      <c r="Q342" s="4">
        <f t="shared" si="23"/>
        <v>3.8183644761227855</v>
      </c>
      <c r="R342" s="2">
        <v>5000.2</v>
      </c>
      <c r="S342" s="2">
        <v>5045.6000000000004</v>
      </c>
    </row>
    <row r="343" spans="1:19" x14ac:dyDescent="0.2">
      <c r="A343" s="2" t="s">
        <v>1047</v>
      </c>
      <c r="B343" s="2" t="s">
        <v>1048</v>
      </c>
      <c r="C343" s="2">
        <v>0</v>
      </c>
      <c r="D343" s="2">
        <v>40.622999999999998</v>
      </c>
      <c r="E343" s="2">
        <v>39</v>
      </c>
      <c r="F343" s="2">
        <v>9</v>
      </c>
      <c r="G343" s="2">
        <v>20</v>
      </c>
      <c r="H343" s="2">
        <v>9</v>
      </c>
      <c r="I343" s="2">
        <v>8.8699999999999992</v>
      </c>
      <c r="J343" s="2">
        <v>0.78700000000000003</v>
      </c>
      <c r="K343" s="2">
        <v>0.79400000000000004</v>
      </c>
      <c r="L343" s="4">
        <f t="shared" si="20"/>
        <v>0.79049999999999998</v>
      </c>
      <c r="M343" s="4">
        <f t="shared" si="21"/>
        <v>-0.33916263230371629</v>
      </c>
      <c r="N343" s="2">
        <v>1133.7</v>
      </c>
      <c r="O343" s="2">
        <v>1145.3</v>
      </c>
      <c r="P343" s="4">
        <f t="shared" si="22"/>
        <v>1139.5</v>
      </c>
      <c r="Q343" s="4">
        <f t="shared" si="23"/>
        <v>3.0567143295163945</v>
      </c>
      <c r="R343" s="2">
        <v>862.5</v>
      </c>
      <c r="S343" s="2">
        <v>909.7</v>
      </c>
    </row>
    <row r="344" spans="1:19" x14ac:dyDescent="0.2">
      <c r="A344" s="2" t="s">
        <v>3413</v>
      </c>
      <c r="B344" s="2" t="s">
        <v>3414</v>
      </c>
      <c r="C344" s="2">
        <v>0</v>
      </c>
      <c r="D344" s="2">
        <v>6.5209999999999999</v>
      </c>
      <c r="E344" s="2">
        <v>6</v>
      </c>
      <c r="F344" s="2">
        <v>2</v>
      </c>
      <c r="G344" s="2">
        <v>3</v>
      </c>
      <c r="H344" s="2">
        <v>2</v>
      </c>
      <c r="I344" s="2">
        <v>6.99</v>
      </c>
      <c r="J344" s="2">
        <v>0.78800000000000003</v>
      </c>
      <c r="K344" s="2">
        <v>0.88</v>
      </c>
      <c r="L344" s="4">
        <f t="shared" si="20"/>
        <v>0.83400000000000007</v>
      </c>
      <c r="M344" s="4">
        <f t="shared" si="21"/>
        <v>-0.26188071121742329</v>
      </c>
      <c r="N344" s="2">
        <v>50.5</v>
      </c>
      <c r="O344" s="2">
        <v>54.3</v>
      </c>
      <c r="P344" s="4">
        <f t="shared" si="22"/>
        <v>52.4</v>
      </c>
      <c r="Q344" s="4">
        <f t="shared" si="23"/>
        <v>1.7193312869837267</v>
      </c>
      <c r="R344" s="2">
        <v>38.5</v>
      </c>
      <c r="S344" s="2">
        <v>47.8</v>
      </c>
    </row>
    <row r="345" spans="1:19" x14ac:dyDescent="0.2">
      <c r="A345" s="2" t="s">
        <v>3445</v>
      </c>
      <c r="B345" s="2" t="s">
        <v>3446</v>
      </c>
      <c r="C345" s="2">
        <v>0</v>
      </c>
      <c r="D345" s="2">
        <v>6.43</v>
      </c>
      <c r="E345" s="2">
        <v>6</v>
      </c>
      <c r="F345" s="2">
        <v>3</v>
      </c>
      <c r="G345" s="2">
        <v>3</v>
      </c>
      <c r="H345" s="2">
        <v>3</v>
      </c>
      <c r="I345" s="2">
        <v>7.84</v>
      </c>
      <c r="J345" s="2">
        <v>0.78900000000000003</v>
      </c>
      <c r="K345" s="2">
        <v>0.64600000000000002</v>
      </c>
      <c r="L345" s="4">
        <f t="shared" si="20"/>
        <v>0.71750000000000003</v>
      </c>
      <c r="M345" s="4">
        <f t="shared" si="21"/>
        <v>-0.4789492630990369</v>
      </c>
      <c r="N345" s="2">
        <v>92.6</v>
      </c>
      <c r="O345" s="2">
        <v>95.9</v>
      </c>
      <c r="P345" s="4">
        <f t="shared" si="22"/>
        <v>94.25</v>
      </c>
      <c r="Q345" s="4">
        <f t="shared" si="23"/>
        <v>1.9742813588778305</v>
      </c>
      <c r="R345" s="2">
        <v>70.7</v>
      </c>
      <c r="S345" s="2">
        <v>62</v>
      </c>
    </row>
    <row r="346" spans="1:19" x14ac:dyDescent="0.2">
      <c r="A346" s="2" t="s">
        <v>2811</v>
      </c>
      <c r="B346" s="2" t="s">
        <v>2812</v>
      </c>
      <c r="C346" s="2">
        <v>0</v>
      </c>
      <c r="D346" s="2">
        <v>10.891999999999999</v>
      </c>
      <c r="E346" s="2">
        <v>15</v>
      </c>
      <c r="F346" s="2">
        <v>4</v>
      </c>
      <c r="G346" s="2">
        <v>6</v>
      </c>
      <c r="H346" s="2">
        <v>4</v>
      </c>
      <c r="I346" s="2">
        <v>7.71</v>
      </c>
      <c r="J346" s="2">
        <v>0.78900000000000003</v>
      </c>
      <c r="K346" s="2">
        <v>0.78200000000000003</v>
      </c>
      <c r="L346" s="4">
        <f t="shared" si="20"/>
        <v>0.78550000000000009</v>
      </c>
      <c r="M346" s="4">
        <f t="shared" si="21"/>
        <v>-0.34831681936789061</v>
      </c>
      <c r="N346" s="2">
        <v>235.1</v>
      </c>
      <c r="O346" s="2">
        <v>235.5</v>
      </c>
      <c r="P346" s="4">
        <f t="shared" si="22"/>
        <v>235.3</v>
      </c>
      <c r="Q346" s="4">
        <f t="shared" si="23"/>
        <v>2.3716219271760215</v>
      </c>
      <c r="R346" s="2">
        <v>179.5</v>
      </c>
      <c r="S346" s="2">
        <v>184.2</v>
      </c>
    </row>
    <row r="347" spans="1:19" x14ac:dyDescent="0.2">
      <c r="A347" s="2" t="s">
        <v>498</v>
      </c>
      <c r="B347" s="2" t="s">
        <v>499</v>
      </c>
      <c r="C347" s="2">
        <v>0</v>
      </c>
      <c r="D347" s="2">
        <v>72.734999999999999</v>
      </c>
      <c r="E347" s="2">
        <v>38</v>
      </c>
      <c r="F347" s="2">
        <v>14</v>
      </c>
      <c r="G347" s="2">
        <v>52</v>
      </c>
      <c r="H347" s="2">
        <v>14</v>
      </c>
      <c r="I347" s="2">
        <v>8.9499999999999993</v>
      </c>
      <c r="J347" s="2">
        <v>0.78900000000000003</v>
      </c>
      <c r="K347" s="2">
        <v>0.80800000000000005</v>
      </c>
      <c r="L347" s="4">
        <f t="shared" si="20"/>
        <v>0.79849999999999999</v>
      </c>
      <c r="M347" s="4">
        <f t="shared" si="21"/>
        <v>-0.32463568725085445</v>
      </c>
      <c r="N347" s="2">
        <v>3267.1</v>
      </c>
      <c r="O347" s="2">
        <v>3278.6</v>
      </c>
      <c r="P347" s="4">
        <f t="shared" si="22"/>
        <v>3272.85</v>
      </c>
      <c r="Q347" s="4">
        <f t="shared" si="23"/>
        <v>3.5149261013467781</v>
      </c>
      <c r="R347" s="2">
        <v>2493.3000000000002</v>
      </c>
      <c r="S347" s="2">
        <v>2651.4</v>
      </c>
    </row>
    <row r="348" spans="1:19" x14ac:dyDescent="0.2">
      <c r="A348" s="2" t="s">
        <v>3290</v>
      </c>
      <c r="B348" s="2" t="s">
        <v>3291</v>
      </c>
      <c r="C348" s="2">
        <v>0</v>
      </c>
      <c r="D348" s="2">
        <v>7.22</v>
      </c>
      <c r="E348" s="2">
        <v>10</v>
      </c>
      <c r="F348" s="2">
        <v>3</v>
      </c>
      <c r="G348" s="2">
        <v>4</v>
      </c>
      <c r="H348" s="2">
        <v>3</v>
      </c>
      <c r="I348" s="2">
        <v>5.68</v>
      </c>
      <c r="J348" s="2">
        <v>0.79</v>
      </c>
      <c r="K348" s="2">
        <v>0.90200000000000002</v>
      </c>
      <c r="L348" s="4">
        <f t="shared" si="20"/>
        <v>0.84600000000000009</v>
      </c>
      <c r="M348" s="4">
        <f t="shared" si="21"/>
        <v>-0.24127043154213718</v>
      </c>
      <c r="N348" s="2">
        <v>27.1</v>
      </c>
      <c r="O348" s="2">
        <v>27</v>
      </c>
      <c r="P348" s="4">
        <f t="shared" si="22"/>
        <v>27.05</v>
      </c>
      <c r="Q348" s="4">
        <f t="shared" si="23"/>
        <v>1.4321672694425882</v>
      </c>
      <c r="R348" s="2">
        <v>20.7</v>
      </c>
      <c r="S348" s="2">
        <v>24.4</v>
      </c>
    </row>
    <row r="349" spans="1:19" x14ac:dyDescent="0.2">
      <c r="A349" s="2" t="s">
        <v>2860</v>
      </c>
      <c r="B349" s="2" t="s">
        <v>2861</v>
      </c>
      <c r="C349" s="2">
        <v>0</v>
      </c>
      <c r="D349" s="2">
        <v>10.577</v>
      </c>
      <c r="E349" s="2">
        <v>14</v>
      </c>
      <c r="F349" s="2">
        <v>4</v>
      </c>
      <c r="G349" s="2">
        <v>5</v>
      </c>
      <c r="H349" s="2">
        <v>4</v>
      </c>
      <c r="I349" s="2">
        <v>5.2</v>
      </c>
      <c r="J349" s="2">
        <v>0.79100000000000004</v>
      </c>
      <c r="K349" s="2">
        <v>0.84899999999999998</v>
      </c>
      <c r="L349" s="4">
        <f t="shared" si="20"/>
        <v>0.82000000000000006</v>
      </c>
      <c r="M349" s="4">
        <f t="shared" si="21"/>
        <v>-0.28630418515664091</v>
      </c>
      <c r="N349" s="2">
        <v>63.8</v>
      </c>
      <c r="O349" s="2">
        <v>62.9</v>
      </c>
      <c r="P349" s="4">
        <f t="shared" si="22"/>
        <v>63.349999999999994</v>
      </c>
      <c r="Q349" s="4">
        <f t="shared" si="23"/>
        <v>1.80174661921946</v>
      </c>
      <c r="R349" s="2">
        <v>48.8</v>
      </c>
      <c r="S349" s="2">
        <v>53.4</v>
      </c>
    </row>
    <row r="350" spans="1:19" x14ac:dyDescent="0.2">
      <c r="A350" s="2" t="s">
        <v>2290</v>
      </c>
      <c r="B350" s="2" t="s">
        <v>2291</v>
      </c>
      <c r="C350" s="2">
        <v>0</v>
      </c>
      <c r="D350" s="2">
        <v>16.196000000000002</v>
      </c>
      <c r="E350" s="2">
        <v>5</v>
      </c>
      <c r="F350" s="2">
        <v>6</v>
      </c>
      <c r="G350" s="2">
        <v>8</v>
      </c>
      <c r="H350" s="2">
        <v>6</v>
      </c>
      <c r="I350" s="2">
        <v>8.51</v>
      </c>
      <c r="J350" s="2">
        <v>0.79100000000000004</v>
      </c>
      <c r="K350" s="2">
        <v>0.67200000000000004</v>
      </c>
      <c r="L350" s="4">
        <f t="shared" si="20"/>
        <v>0.73150000000000004</v>
      </c>
      <c r="M350" s="4">
        <f t="shared" si="21"/>
        <v>-0.45107023052360012</v>
      </c>
      <c r="N350" s="2">
        <v>57.4</v>
      </c>
      <c r="O350" s="2">
        <v>67.099999999999994</v>
      </c>
      <c r="P350" s="4">
        <f t="shared" si="22"/>
        <v>62.25</v>
      </c>
      <c r="Q350" s="4">
        <f t="shared" si="23"/>
        <v>1.7941393557677741</v>
      </c>
      <c r="R350" s="2">
        <v>43.9</v>
      </c>
      <c r="S350" s="2">
        <v>45.1</v>
      </c>
    </row>
    <row r="351" spans="1:19" x14ac:dyDescent="0.2">
      <c r="A351" s="2" t="s">
        <v>1117</v>
      </c>
      <c r="B351" s="2" t="s">
        <v>1118</v>
      </c>
      <c r="C351" s="2">
        <v>0</v>
      </c>
      <c r="D351" s="2">
        <v>38.290999999999997</v>
      </c>
      <c r="E351" s="2">
        <v>38</v>
      </c>
      <c r="F351" s="2">
        <v>10</v>
      </c>
      <c r="G351" s="2">
        <v>23</v>
      </c>
      <c r="H351" s="2">
        <v>10</v>
      </c>
      <c r="I351" s="2">
        <v>4.91</v>
      </c>
      <c r="J351" s="2">
        <v>0.79100000000000004</v>
      </c>
      <c r="K351" s="2">
        <v>0.82899999999999996</v>
      </c>
      <c r="L351" s="4">
        <f t="shared" si="20"/>
        <v>0.81</v>
      </c>
      <c r="M351" s="4">
        <f t="shared" si="21"/>
        <v>-0.30400618689009989</v>
      </c>
      <c r="N351" s="2">
        <v>820.4</v>
      </c>
      <c r="O351" s="2">
        <v>793.7</v>
      </c>
      <c r="P351" s="4">
        <f t="shared" si="22"/>
        <v>807.05</v>
      </c>
      <c r="Q351" s="4">
        <f t="shared" si="23"/>
        <v>2.9069004418489897</v>
      </c>
      <c r="R351" s="2">
        <v>628</v>
      </c>
      <c r="S351" s="2">
        <v>658.5</v>
      </c>
    </row>
    <row r="352" spans="1:19" x14ac:dyDescent="0.2">
      <c r="A352" s="2" t="s">
        <v>526</v>
      </c>
      <c r="B352" s="2" t="s">
        <v>527</v>
      </c>
      <c r="C352" s="2">
        <v>0</v>
      </c>
      <c r="D352" s="2">
        <v>70.325999999999993</v>
      </c>
      <c r="E352" s="2">
        <v>28</v>
      </c>
      <c r="F352" s="2">
        <v>19</v>
      </c>
      <c r="G352" s="2">
        <v>33</v>
      </c>
      <c r="H352" s="2">
        <v>19</v>
      </c>
      <c r="I352" s="2">
        <v>7.44</v>
      </c>
      <c r="J352" s="2">
        <v>0.79100000000000004</v>
      </c>
      <c r="K352" s="2">
        <v>0.78700000000000003</v>
      </c>
      <c r="L352" s="4">
        <f t="shared" si="20"/>
        <v>0.78900000000000003</v>
      </c>
      <c r="M352" s="4">
        <f t="shared" si="21"/>
        <v>-0.34190279464862849</v>
      </c>
      <c r="N352" s="2">
        <v>1330.4</v>
      </c>
      <c r="O352" s="2">
        <v>1387.3</v>
      </c>
      <c r="P352" s="4">
        <f t="shared" si="22"/>
        <v>1358.85</v>
      </c>
      <c r="Q352" s="4">
        <f t="shared" si="23"/>
        <v>3.1331715187135809</v>
      </c>
      <c r="R352" s="2">
        <v>1017.8</v>
      </c>
      <c r="S352" s="2">
        <v>1091.9000000000001</v>
      </c>
    </row>
    <row r="353" spans="1:19" x14ac:dyDescent="0.2">
      <c r="A353" s="2" t="s">
        <v>1684</v>
      </c>
      <c r="B353" s="2" t="s">
        <v>1685</v>
      </c>
      <c r="C353" s="2">
        <v>0</v>
      </c>
      <c r="D353" s="2">
        <v>26.722999999999999</v>
      </c>
      <c r="E353" s="2">
        <v>17</v>
      </c>
      <c r="F353" s="2">
        <v>8</v>
      </c>
      <c r="G353" s="2">
        <v>12</v>
      </c>
      <c r="H353" s="2">
        <v>8</v>
      </c>
      <c r="I353" s="2">
        <v>7.23</v>
      </c>
      <c r="J353" s="2">
        <v>0.79200000000000004</v>
      </c>
      <c r="K353" s="2">
        <v>0.75800000000000001</v>
      </c>
      <c r="L353" s="4">
        <f t="shared" si="20"/>
        <v>0.77500000000000002</v>
      </c>
      <c r="M353" s="4">
        <f t="shared" si="21"/>
        <v>-0.3677317845004871</v>
      </c>
      <c r="N353" s="2">
        <v>468.2</v>
      </c>
      <c r="O353" s="2">
        <v>486.2</v>
      </c>
      <c r="P353" s="4">
        <f t="shared" si="22"/>
        <v>477.2</v>
      </c>
      <c r="Q353" s="4">
        <f t="shared" si="23"/>
        <v>2.6787004349983041</v>
      </c>
      <c r="R353" s="2">
        <v>358.6</v>
      </c>
      <c r="S353" s="2">
        <v>368.5</v>
      </c>
    </row>
    <row r="354" spans="1:19" x14ac:dyDescent="0.2">
      <c r="A354" s="2" t="s">
        <v>1945</v>
      </c>
      <c r="B354" s="2" t="s">
        <v>1946</v>
      </c>
      <c r="C354" s="2">
        <v>0</v>
      </c>
      <c r="D354" s="2">
        <v>21.372</v>
      </c>
      <c r="E354" s="2">
        <v>7</v>
      </c>
      <c r="F354" s="2">
        <v>9</v>
      </c>
      <c r="G354" s="2">
        <v>11</v>
      </c>
      <c r="H354" s="2">
        <v>9</v>
      </c>
      <c r="I354" s="2">
        <v>7.64</v>
      </c>
      <c r="J354" s="2">
        <v>0.79300000000000004</v>
      </c>
      <c r="K354" s="2">
        <v>0.68899999999999995</v>
      </c>
      <c r="L354" s="4">
        <f t="shared" si="20"/>
        <v>0.74099999999999999</v>
      </c>
      <c r="M354" s="4">
        <f t="shared" si="21"/>
        <v>-0.4324545523562533</v>
      </c>
      <c r="N354" s="2">
        <v>188.3</v>
      </c>
      <c r="O354" s="2">
        <v>181.7</v>
      </c>
      <c r="P354" s="4">
        <f t="shared" si="22"/>
        <v>185</v>
      </c>
      <c r="Q354" s="4">
        <f t="shared" si="23"/>
        <v>2.2671717284030137</v>
      </c>
      <c r="R354" s="2">
        <v>144.4</v>
      </c>
      <c r="S354" s="2">
        <v>125.3</v>
      </c>
    </row>
    <row r="355" spans="1:19" x14ac:dyDescent="0.2">
      <c r="A355" s="2" t="s">
        <v>3673</v>
      </c>
      <c r="B355" s="2" t="s">
        <v>3674</v>
      </c>
      <c r="C355" s="2">
        <v>0</v>
      </c>
      <c r="D355" s="2">
        <v>5.0410000000000004</v>
      </c>
      <c r="E355" s="2">
        <v>9</v>
      </c>
      <c r="F355" s="2">
        <v>2</v>
      </c>
      <c r="G355" s="2">
        <v>2</v>
      </c>
      <c r="H355" s="2">
        <v>1</v>
      </c>
      <c r="I355" s="2">
        <v>7.18</v>
      </c>
      <c r="J355" s="2">
        <v>0.79500000000000004</v>
      </c>
      <c r="K355" s="2">
        <v>1.127</v>
      </c>
      <c r="L355" s="4">
        <f t="shared" si="20"/>
        <v>0.96100000000000008</v>
      </c>
      <c r="M355" s="4">
        <f t="shared" si="21"/>
        <v>-5.7391663888336511E-2</v>
      </c>
      <c r="N355" s="2">
        <v>10.8</v>
      </c>
      <c r="O355" s="2">
        <v>10.4</v>
      </c>
      <c r="P355" s="4">
        <f t="shared" si="22"/>
        <v>10.600000000000001</v>
      </c>
      <c r="Q355" s="4">
        <f t="shared" si="23"/>
        <v>1.0253058652647702</v>
      </c>
      <c r="R355" s="2">
        <v>8.3000000000000007</v>
      </c>
      <c r="S355" s="2">
        <v>11.7</v>
      </c>
    </row>
    <row r="356" spans="1:19" x14ac:dyDescent="0.2">
      <c r="A356" s="2" t="s">
        <v>1490</v>
      </c>
      <c r="B356" s="2" t="s">
        <v>1491</v>
      </c>
      <c r="C356" s="2">
        <v>0</v>
      </c>
      <c r="D356" s="2">
        <v>30.167999999999999</v>
      </c>
      <c r="E356" s="2">
        <v>3</v>
      </c>
      <c r="F356" s="2">
        <v>4</v>
      </c>
      <c r="G356" s="2">
        <v>18</v>
      </c>
      <c r="H356" s="2">
        <v>4</v>
      </c>
      <c r="I356" s="2">
        <v>9.58</v>
      </c>
      <c r="J356" s="2">
        <v>0.79500000000000004</v>
      </c>
      <c r="K356" s="2">
        <v>0.88200000000000001</v>
      </c>
      <c r="L356" s="4">
        <f t="shared" si="20"/>
        <v>0.83850000000000002</v>
      </c>
      <c r="M356" s="4">
        <f t="shared" si="21"/>
        <v>-0.25411731109774072</v>
      </c>
      <c r="N356" s="2">
        <v>776.1</v>
      </c>
      <c r="O356" s="2">
        <v>755.3</v>
      </c>
      <c r="P356" s="4">
        <f t="shared" si="22"/>
        <v>765.7</v>
      </c>
      <c r="Q356" s="4">
        <f t="shared" si="23"/>
        <v>2.8840586470939384</v>
      </c>
      <c r="R356" s="2">
        <v>597.1</v>
      </c>
      <c r="S356" s="2">
        <v>666.3</v>
      </c>
    </row>
    <row r="357" spans="1:19" x14ac:dyDescent="0.2">
      <c r="A357" s="2" t="s">
        <v>3487</v>
      </c>
      <c r="B357" s="2" t="s">
        <v>3488</v>
      </c>
      <c r="C357" s="2">
        <v>0</v>
      </c>
      <c r="D357" s="2">
        <v>6.12</v>
      </c>
      <c r="E357" s="2">
        <v>5</v>
      </c>
      <c r="F357" s="2">
        <v>2</v>
      </c>
      <c r="G357" s="2">
        <v>2</v>
      </c>
      <c r="H357" s="2">
        <v>1</v>
      </c>
      <c r="I357" s="2">
        <v>6.84</v>
      </c>
      <c r="J357" s="2">
        <v>0.79600000000000004</v>
      </c>
      <c r="K357" s="2">
        <v>0.82899999999999996</v>
      </c>
      <c r="L357" s="4">
        <f t="shared" si="20"/>
        <v>0.8125</v>
      </c>
      <c r="M357" s="4">
        <f t="shared" si="21"/>
        <v>-0.29956028185890782</v>
      </c>
      <c r="N357" s="2">
        <v>24.3</v>
      </c>
      <c r="O357" s="2">
        <v>22.6</v>
      </c>
      <c r="P357" s="4">
        <f t="shared" si="22"/>
        <v>23.450000000000003</v>
      </c>
      <c r="Q357" s="4">
        <f t="shared" si="23"/>
        <v>1.3701428470511021</v>
      </c>
      <c r="R357" s="2">
        <v>18.7</v>
      </c>
      <c r="S357" s="2">
        <v>18.7</v>
      </c>
    </row>
    <row r="358" spans="1:19" x14ac:dyDescent="0.2">
      <c r="A358" s="2" t="s">
        <v>94</v>
      </c>
      <c r="B358" s="2" t="s">
        <v>95</v>
      </c>
      <c r="C358" s="2">
        <v>0</v>
      </c>
      <c r="D358" s="2">
        <v>179.86500000000001</v>
      </c>
      <c r="E358" s="2">
        <v>57</v>
      </c>
      <c r="F358" s="2">
        <v>18</v>
      </c>
      <c r="G358" s="2">
        <v>248</v>
      </c>
      <c r="H358" s="2">
        <v>1</v>
      </c>
      <c r="I358" s="2">
        <v>5.48</v>
      </c>
      <c r="J358" s="2">
        <v>0.79600000000000004</v>
      </c>
      <c r="K358" s="2">
        <v>0.81599999999999995</v>
      </c>
      <c r="L358" s="4">
        <f t="shared" si="20"/>
        <v>0.80600000000000005</v>
      </c>
      <c r="M358" s="4">
        <f t="shared" si="21"/>
        <v>-0.31114825613411962</v>
      </c>
      <c r="N358" s="2">
        <v>9425.6</v>
      </c>
      <c r="O358" s="2">
        <v>9400.9</v>
      </c>
      <c r="P358" s="4">
        <f t="shared" si="22"/>
        <v>9413.25</v>
      </c>
      <c r="Q358" s="4">
        <f t="shared" si="23"/>
        <v>3.9737395929681396</v>
      </c>
      <c r="R358" s="2">
        <v>7256.9</v>
      </c>
      <c r="S358" s="2">
        <v>7673.2</v>
      </c>
    </row>
    <row r="359" spans="1:19" x14ac:dyDescent="0.2">
      <c r="A359" s="2" t="s">
        <v>2292</v>
      </c>
      <c r="B359" s="2" t="s">
        <v>2293</v>
      </c>
      <c r="C359" s="2">
        <v>0</v>
      </c>
      <c r="D359" s="2">
        <v>16.170999999999999</v>
      </c>
      <c r="E359" s="2">
        <v>10</v>
      </c>
      <c r="F359" s="2">
        <v>5</v>
      </c>
      <c r="G359" s="2">
        <v>9</v>
      </c>
      <c r="H359" s="2">
        <v>5</v>
      </c>
      <c r="I359" s="2">
        <v>7.36</v>
      </c>
      <c r="J359" s="2">
        <v>0.79700000000000004</v>
      </c>
      <c r="K359" s="2">
        <v>0.88500000000000001</v>
      </c>
      <c r="L359" s="4">
        <f t="shared" si="20"/>
        <v>0.84099999999999997</v>
      </c>
      <c r="M359" s="4">
        <f t="shared" si="21"/>
        <v>-0.24982229440694287</v>
      </c>
      <c r="N359" s="2">
        <v>451.7</v>
      </c>
      <c r="O359" s="2">
        <v>464</v>
      </c>
      <c r="P359" s="4">
        <f t="shared" si="22"/>
        <v>457.85</v>
      </c>
      <c r="Q359" s="4">
        <f t="shared" si="23"/>
        <v>2.6607232185228016</v>
      </c>
      <c r="R359" s="2">
        <v>348.4</v>
      </c>
      <c r="S359" s="2">
        <v>410.9</v>
      </c>
    </row>
    <row r="360" spans="1:19" x14ac:dyDescent="0.2">
      <c r="A360" s="2" t="s">
        <v>2286</v>
      </c>
      <c r="B360" s="2" t="s">
        <v>2287</v>
      </c>
      <c r="C360" s="2">
        <v>0</v>
      </c>
      <c r="D360" s="2">
        <v>16.248000000000001</v>
      </c>
      <c r="E360" s="2">
        <v>5</v>
      </c>
      <c r="F360" s="2">
        <v>6</v>
      </c>
      <c r="G360" s="2">
        <v>8</v>
      </c>
      <c r="H360" s="2">
        <v>6</v>
      </c>
      <c r="I360" s="2">
        <v>6.43</v>
      </c>
      <c r="J360" s="2">
        <v>0.79800000000000004</v>
      </c>
      <c r="K360" s="2">
        <v>0.70699999999999996</v>
      </c>
      <c r="L360" s="4">
        <f t="shared" si="20"/>
        <v>0.75249999999999995</v>
      </c>
      <c r="M360" s="4">
        <f t="shared" si="21"/>
        <v>-0.41023651301502273</v>
      </c>
      <c r="N360" s="2">
        <v>82.3</v>
      </c>
      <c r="O360" s="2">
        <v>96.6</v>
      </c>
      <c r="P360" s="4">
        <f t="shared" si="22"/>
        <v>89.449999999999989</v>
      </c>
      <c r="Q360" s="4">
        <f t="shared" si="23"/>
        <v>1.9515803449033917</v>
      </c>
      <c r="R360" s="2">
        <v>63.5</v>
      </c>
      <c r="S360" s="2">
        <v>68.3</v>
      </c>
    </row>
    <row r="361" spans="1:19" x14ac:dyDescent="0.2">
      <c r="A361" s="2" t="s">
        <v>1518</v>
      </c>
      <c r="B361" s="2" t="s">
        <v>1519</v>
      </c>
      <c r="C361" s="2">
        <v>0</v>
      </c>
      <c r="D361" s="2">
        <v>29.731000000000002</v>
      </c>
      <c r="E361" s="2">
        <v>19</v>
      </c>
      <c r="F361" s="2">
        <v>10</v>
      </c>
      <c r="G361" s="2">
        <v>14</v>
      </c>
      <c r="H361" s="2">
        <v>4</v>
      </c>
      <c r="I361" s="2">
        <v>8.1300000000000008</v>
      </c>
      <c r="J361" s="2">
        <v>0.79800000000000004</v>
      </c>
      <c r="K361" s="2">
        <v>0.97599999999999998</v>
      </c>
      <c r="L361" s="4">
        <f t="shared" si="20"/>
        <v>0.88700000000000001</v>
      </c>
      <c r="M361" s="4">
        <f t="shared" si="21"/>
        <v>-0.17299399036102314</v>
      </c>
      <c r="N361" s="2">
        <v>69.599999999999994</v>
      </c>
      <c r="O361" s="2">
        <v>71.099999999999994</v>
      </c>
      <c r="P361" s="4">
        <f t="shared" si="22"/>
        <v>70.349999999999994</v>
      </c>
      <c r="Q361" s="4">
        <f t="shared" si="23"/>
        <v>1.8472641017707645</v>
      </c>
      <c r="R361" s="2">
        <v>53.7</v>
      </c>
      <c r="S361" s="2">
        <v>69.400000000000006</v>
      </c>
    </row>
    <row r="362" spans="1:19" x14ac:dyDescent="0.2">
      <c r="A362" s="2" t="s">
        <v>3024</v>
      </c>
      <c r="B362" s="2" t="s">
        <v>3025</v>
      </c>
      <c r="C362" s="2">
        <v>0</v>
      </c>
      <c r="D362" s="2">
        <v>9.2620000000000005</v>
      </c>
      <c r="E362" s="2">
        <v>5</v>
      </c>
      <c r="F362" s="2">
        <v>3</v>
      </c>
      <c r="G362" s="2">
        <v>5</v>
      </c>
      <c r="H362" s="2">
        <v>3</v>
      </c>
      <c r="I362" s="2">
        <v>6.64</v>
      </c>
      <c r="J362" s="2">
        <v>0.79900000000000004</v>
      </c>
      <c r="K362" s="2">
        <v>0.74199999999999999</v>
      </c>
      <c r="L362" s="4">
        <f t="shared" si="20"/>
        <v>0.77049999999999996</v>
      </c>
      <c r="M362" s="4">
        <f t="shared" si="21"/>
        <v>-0.37613313814730182</v>
      </c>
      <c r="N362" s="2">
        <v>354.2</v>
      </c>
      <c r="O362" s="2">
        <v>364</v>
      </c>
      <c r="P362" s="4">
        <f t="shared" si="22"/>
        <v>359.1</v>
      </c>
      <c r="Q362" s="4">
        <f t="shared" si="23"/>
        <v>2.5552154051260731</v>
      </c>
      <c r="R362" s="2">
        <v>273.8</v>
      </c>
      <c r="S362" s="2">
        <v>270.3</v>
      </c>
    </row>
    <row r="363" spans="1:19" x14ac:dyDescent="0.2">
      <c r="A363" s="2" t="s">
        <v>944</v>
      </c>
      <c r="B363" s="2" t="s">
        <v>945</v>
      </c>
      <c r="C363" s="2">
        <v>0</v>
      </c>
      <c r="D363" s="2">
        <v>44.41</v>
      </c>
      <c r="E363" s="2">
        <v>29</v>
      </c>
      <c r="F363" s="2">
        <v>7</v>
      </c>
      <c r="G363" s="2">
        <v>23</v>
      </c>
      <c r="H363" s="2">
        <v>7</v>
      </c>
      <c r="I363" s="2">
        <v>6.14</v>
      </c>
      <c r="J363" s="2">
        <v>0.79900000000000004</v>
      </c>
      <c r="K363" s="2">
        <v>0.79300000000000004</v>
      </c>
      <c r="L363" s="4">
        <f t="shared" si="20"/>
        <v>0.79600000000000004</v>
      </c>
      <c r="M363" s="4">
        <f t="shared" si="21"/>
        <v>-0.32915966411843811</v>
      </c>
      <c r="N363" s="2">
        <v>817.8</v>
      </c>
      <c r="O363" s="2">
        <v>825.6</v>
      </c>
      <c r="P363" s="4">
        <f t="shared" si="22"/>
        <v>821.7</v>
      </c>
      <c r="Q363" s="4">
        <f t="shared" si="23"/>
        <v>2.9147132869736239</v>
      </c>
      <c r="R363" s="2">
        <v>632</v>
      </c>
      <c r="S363" s="2">
        <v>654.70000000000005</v>
      </c>
    </row>
    <row r="364" spans="1:19" x14ac:dyDescent="0.2">
      <c r="A364" s="2" t="s">
        <v>603</v>
      </c>
      <c r="B364" s="2" t="s">
        <v>604</v>
      </c>
      <c r="C364" s="2">
        <v>0</v>
      </c>
      <c r="D364" s="2">
        <v>64.977999999999994</v>
      </c>
      <c r="E364" s="2">
        <v>36</v>
      </c>
      <c r="F364" s="2">
        <v>15</v>
      </c>
      <c r="G364" s="2">
        <v>59</v>
      </c>
      <c r="H364" s="2">
        <v>1</v>
      </c>
      <c r="I364" s="2">
        <v>5.33</v>
      </c>
      <c r="J364" s="2">
        <v>0.79900000000000004</v>
      </c>
      <c r="K364" s="2">
        <v>0.82099999999999995</v>
      </c>
      <c r="L364" s="4">
        <f t="shared" si="20"/>
        <v>0.81</v>
      </c>
      <c r="M364" s="4">
        <f t="shared" si="21"/>
        <v>-0.30400618689009989</v>
      </c>
      <c r="N364" s="2">
        <v>2880.1</v>
      </c>
      <c r="O364" s="2">
        <v>2863.1</v>
      </c>
      <c r="P364" s="4">
        <f t="shared" si="22"/>
        <v>2871.6</v>
      </c>
      <c r="Q364" s="4">
        <f t="shared" si="23"/>
        <v>3.4581239446610623</v>
      </c>
      <c r="R364" s="2">
        <v>2224.4</v>
      </c>
      <c r="S364" s="2">
        <v>2352.1999999999998</v>
      </c>
    </row>
    <row r="365" spans="1:19" x14ac:dyDescent="0.2">
      <c r="A365" s="2" t="s">
        <v>552</v>
      </c>
      <c r="B365" s="2" t="s">
        <v>553</v>
      </c>
      <c r="C365" s="2">
        <v>0</v>
      </c>
      <c r="D365" s="2">
        <v>68.796000000000006</v>
      </c>
      <c r="E365" s="2">
        <v>46</v>
      </c>
      <c r="F365" s="2">
        <v>15</v>
      </c>
      <c r="G365" s="2">
        <v>72</v>
      </c>
      <c r="H365" s="2">
        <v>0</v>
      </c>
      <c r="I365" s="2">
        <v>4.75</v>
      </c>
      <c r="J365" s="2">
        <v>0.80100000000000005</v>
      </c>
      <c r="K365" s="2">
        <v>0.82399999999999995</v>
      </c>
      <c r="L365" s="4">
        <f t="shared" si="20"/>
        <v>0.8125</v>
      </c>
      <c r="M365" s="4">
        <f t="shared" si="21"/>
        <v>-0.29956028185890782</v>
      </c>
      <c r="N365" s="2">
        <v>424.4</v>
      </c>
      <c r="O365" s="2">
        <v>402.2</v>
      </c>
      <c r="P365" s="4">
        <f t="shared" si="22"/>
        <v>413.29999999999995</v>
      </c>
      <c r="Q365" s="4">
        <f t="shared" si="23"/>
        <v>2.616265405281708</v>
      </c>
      <c r="R365" s="2">
        <v>328.6</v>
      </c>
      <c r="S365" s="2">
        <v>331.4</v>
      </c>
    </row>
    <row r="366" spans="1:19" x14ac:dyDescent="0.2">
      <c r="A366" s="2" t="s">
        <v>1743</v>
      </c>
      <c r="B366" s="2" t="s">
        <v>1744</v>
      </c>
      <c r="C366" s="2">
        <v>0</v>
      </c>
      <c r="D366" s="2">
        <v>25.17</v>
      </c>
      <c r="E366" s="2">
        <v>31</v>
      </c>
      <c r="F366" s="2">
        <v>11</v>
      </c>
      <c r="G366" s="2">
        <v>21</v>
      </c>
      <c r="H366" s="2">
        <v>10</v>
      </c>
      <c r="I366" s="2">
        <v>5.05</v>
      </c>
      <c r="J366" s="2">
        <v>0.80200000000000005</v>
      </c>
      <c r="K366" s="2">
        <v>0.83299999999999996</v>
      </c>
      <c r="L366" s="4">
        <f t="shared" si="20"/>
        <v>0.8175</v>
      </c>
      <c r="M366" s="4">
        <f t="shared" si="21"/>
        <v>-0.29070936427664218</v>
      </c>
      <c r="N366" s="2">
        <v>1386.2</v>
      </c>
      <c r="O366" s="2">
        <v>1366.4</v>
      </c>
      <c r="P366" s="4">
        <f t="shared" si="22"/>
        <v>1376.3000000000002</v>
      </c>
      <c r="Q366" s="4">
        <f t="shared" si="23"/>
        <v>3.1387131098760119</v>
      </c>
      <c r="R366" s="2">
        <v>1075.7</v>
      </c>
      <c r="S366" s="2">
        <v>1138.0999999999999</v>
      </c>
    </row>
    <row r="367" spans="1:19" x14ac:dyDescent="0.2">
      <c r="A367" s="2" t="s">
        <v>2576</v>
      </c>
      <c r="B367" s="2" t="s">
        <v>2577</v>
      </c>
      <c r="C367" s="2">
        <v>0</v>
      </c>
      <c r="D367" s="2">
        <v>13.385999999999999</v>
      </c>
      <c r="E367" s="2">
        <v>8</v>
      </c>
      <c r="F367" s="2">
        <v>3</v>
      </c>
      <c r="G367" s="2">
        <v>6</v>
      </c>
      <c r="H367" s="2">
        <v>3</v>
      </c>
      <c r="I367" s="2">
        <v>5.2</v>
      </c>
      <c r="J367" s="2">
        <v>0.80300000000000005</v>
      </c>
      <c r="K367" s="2">
        <v>0.754</v>
      </c>
      <c r="L367" s="4">
        <f t="shared" si="20"/>
        <v>0.77849999999999997</v>
      </c>
      <c r="M367" s="4">
        <f t="shared" si="21"/>
        <v>-0.36123105558305013</v>
      </c>
      <c r="N367" s="2">
        <v>116.9</v>
      </c>
      <c r="O367" s="2">
        <v>130.5</v>
      </c>
      <c r="P367" s="4">
        <f t="shared" si="22"/>
        <v>123.7</v>
      </c>
      <c r="Q367" s="4">
        <f t="shared" si="23"/>
        <v>2.0923696996291206</v>
      </c>
      <c r="R367" s="2">
        <v>90.8</v>
      </c>
      <c r="S367" s="2">
        <v>98.4</v>
      </c>
    </row>
    <row r="368" spans="1:19" x14ac:dyDescent="0.2">
      <c r="A368" s="2" t="s">
        <v>2707</v>
      </c>
      <c r="B368" s="2" t="s">
        <v>2708</v>
      </c>
      <c r="C368" s="2">
        <v>0</v>
      </c>
      <c r="D368" s="2">
        <v>11.959</v>
      </c>
      <c r="E368" s="2">
        <v>7</v>
      </c>
      <c r="F368" s="2">
        <v>3</v>
      </c>
      <c r="G368" s="2">
        <v>7</v>
      </c>
      <c r="H368" s="2">
        <v>3</v>
      </c>
      <c r="I368" s="2">
        <v>5.83</v>
      </c>
      <c r="J368" s="2">
        <v>0.80300000000000005</v>
      </c>
      <c r="K368" s="2">
        <v>0.80900000000000005</v>
      </c>
      <c r="L368" s="4">
        <f t="shared" si="20"/>
        <v>0.80600000000000005</v>
      </c>
      <c r="M368" s="4">
        <f t="shared" si="21"/>
        <v>-0.31114825613411962</v>
      </c>
      <c r="N368" s="2">
        <v>276</v>
      </c>
      <c r="O368" s="2">
        <v>290.3</v>
      </c>
      <c r="P368" s="4">
        <f t="shared" si="22"/>
        <v>283.14999999999998</v>
      </c>
      <c r="Q368" s="4">
        <f t="shared" si="23"/>
        <v>2.4520165659625479</v>
      </c>
      <c r="R368" s="2">
        <v>214.3</v>
      </c>
      <c r="S368" s="2">
        <v>234.9</v>
      </c>
    </row>
    <row r="369" spans="1:19" x14ac:dyDescent="0.2">
      <c r="A369" s="2" t="s">
        <v>2334</v>
      </c>
      <c r="B369" s="2" t="s">
        <v>2335</v>
      </c>
      <c r="C369" s="2">
        <v>0</v>
      </c>
      <c r="D369" s="2">
        <v>15.675000000000001</v>
      </c>
      <c r="E369" s="2">
        <v>6</v>
      </c>
      <c r="F369" s="2">
        <v>5</v>
      </c>
      <c r="G369" s="2">
        <v>6</v>
      </c>
      <c r="H369" s="2">
        <v>5</v>
      </c>
      <c r="I369" s="2">
        <v>6.58</v>
      </c>
      <c r="J369" s="2">
        <v>0.80300000000000005</v>
      </c>
      <c r="K369" s="2">
        <v>0.79300000000000004</v>
      </c>
      <c r="L369" s="4">
        <f t="shared" si="20"/>
        <v>0.79800000000000004</v>
      </c>
      <c r="M369" s="4">
        <f t="shared" si="21"/>
        <v>-0.32553934843974119</v>
      </c>
      <c r="N369" s="2">
        <v>120.7</v>
      </c>
      <c r="O369" s="2">
        <v>110.2</v>
      </c>
      <c r="P369" s="4">
        <f t="shared" si="22"/>
        <v>115.45</v>
      </c>
      <c r="Q369" s="4">
        <f t="shared" si="23"/>
        <v>2.0623939372531952</v>
      </c>
      <c r="R369" s="2">
        <v>93.7</v>
      </c>
      <c r="S369" s="2">
        <v>87.4</v>
      </c>
    </row>
    <row r="370" spans="1:19" x14ac:dyDescent="0.2">
      <c r="A370" s="2" t="s">
        <v>1807</v>
      </c>
      <c r="B370" s="2" t="s">
        <v>1808</v>
      </c>
      <c r="C370" s="2">
        <v>0</v>
      </c>
      <c r="D370" s="2">
        <v>23.716000000000001</v>
      </c>
      <c r="E370" s="2">
        <v>25</v>
      </c>
      <c r="F370" s="2">
        <v>6</v>
      </c>
      <c r="G370" s="2">
        <v>9</v>
      </c>
      <c r="H370" s="2">
        <v>5</v>
      </c>
      <c r="I370" s="2">
        <v>8.6199999999999992</v>
      </c>
      <c r="J370" s="2">
        <v>0.80400000000000005</v>
      </c>
      <c r="K370" s="2">
        <v>0.86</v>
      </c>
      <c r="L370" s="4">
        <f t="shared" si="20"/>
        <v>0.83200000000000007</v>
      </c>
      <c r="M370" s="4">
        <f t="shared" si="21"/>
        <v>-0.26534456652099475</v>
      </c>
      <c r="N370" s="2">
        <v>799.9</v>
      </c>
      <c r="O370" s="2">
        <v>772.5</v>
      </c>
      <c r="P370" s="4">
        <f t="shared" si="22"/>
        <v>786.2</v>
      </c>
      <c r="Q370" s="4">
        <f t="shared" si="23"/>
        <v>2.8955330394840706</v>
      </c>
      <c r="R370" s="2">
        <v>622.20000000000005</v>
      </c>
      <c r="S370" s="2">
        <v>664.2</v>
      </c>
    </row>
    <row r="371" spans="1:19" x14ac:dyDescent="0.2">
      <c r="A371" s="2" t="s">
        <v>2612</v>
      </c>
      <c r="B371" s="2" t="s">
        <v>2613</v>
      </c>
      <c r="C371" s="2">
        <v>0</v>
      </c>
      <c r="D371" s="2">
        <v>12.981</v>
      </c>
      <c r="E371" s="2">
        <v>19</v>
      </c>
      <c r="F371" s="2">
        <v>3</v>
      </c>
      <c r="G371" s="2">
        <v>5</v>
      </c>
      <c r="H371" s="2">
        <v>2</v>
      </c>
      <c r="I371" s="2">
        <v>4.82</v>
      </c>
      <c r="J371" s="2">
        <v>0.80500000000000005</v>
      </c>
      <c r="K371" s="2">
        <v>0.98499999999999999</v>
      </c>
      <c r="L371" s="4">
        <f t="shared" si="20"/>
        <v>0.89500000000000002</v>
      </c>
      <c r="M371" s="4">
        <f t="shared" si="21"/>
        <v>-0.16004041251046824</v>
      </c>
      <c r="N371" s="2">
        <v>12.2</v>
      </c>
      <c r="O371" s="2">
        <v>12.2</v>
      </c>
      <c r="P371" s="4">
        <f t="shared" si="22"/>
        <v>12.2</v>
      </c>
      <c r="Q371" s="4">
        <f t="shared" si="23"/>
        <v>1.0863598306747482</v>
      </c>
      <c r="R371" s="2">
        <v>9.5</v>
      </c>
      <c r="S371" s="2">
        <v>12</v>
      </c>
    </row>
    <row r="372" spans="1:19" x14ac:dyDescent="0.2">
      <c r="A372" s="2" t="s">
        <v>1418</v>
      </c>
      <c r="B372" s="2" t="s">
        <v>1419</v>
      </c>
      <c r="C372" s="2">
        <v>0</v>
      </c>
      <c r="D372" s="2">
        <v>31.596</v>
      </c>
      <c r="E372" s="2">
        <v>37</v>
      </c>
      <c r="F372" s="2">
        <v>8</v>
      </c>
      <c r="G372" s="2">
        <v>21</v>
      </c>
      <c r="H372" s="2">
        <v>8</v>
      </c>
      <c r="I372" s="2">
        <v>4.82</v>
      </c>
      <c r="J372" s="2">
        <v>0.80500000000000005</v>
      </c>
      <c r="K372" s="2">
        <v>0.84599999999999997</v>
      </c>
      <c r="L372" s="4">
        <f t="shared" si="20"/>
        <v>0.82550000000000001</v>
      </c>
      <c r="M372" s="4">
        <f t="shared" si="21"/>
        <v>-0.276659879748829</v>
      </c>
      <c r="N372" s="2">
        <v>873.3</v>
      </c>
      <c r="O372" s="2">
        <v>862.1</v>
      </c>
      <c r="P372" s="4">
        <f t="shared" si="22"/>
        <v>867.7</v>
      </c>
      <c r="Q372" s="4">
        <f t="shared" si="23"/>
        <v>2.9383695974518065</v>
      </c>
      <c r="R372" s="2">
        <v>680.3</v>
      </c>
      <c r="S372" s="2">
        <v>729.7</v>
      </c>
    </row>
    <row r="373" spans="1:19" x14ac:dyDescent="0.2">
      <c r="A373" s="2" t="s">
        <v>1715</v>
      </c>
      <c r="B373" s="2" t="s">
        <v>1716</v>
      </c>
      <c r="C373" s="2">
        <v>0</v>
      </c>
      <c r="D373" s="2">
        <v>26.071000000000002</v>
      </c>
      <c r="E373" s="2">
        <v>18</v>
      </c>
      <c r="F373" s="2">
        <v>8</v>
      </c>
      <c r="G373" s="2">
        <v>12</v>
      </c>
      <c r="H373" s="2">
        <v>8</v>
      </c>
      <c r="I373" s="2">
        <v>5.77</v>
      </c>
      <c r="J373" s="2">
        <v>0.80500000000000005</v>
      </c>
      <c r="K373" s="2">
        <v>0.82899999999999996</v>
      </c>
      <c r="L373" s="4">
        <f t="shared" si="20"/>
        <v>0.81699999999999995</v>
      </c>
      <c r="M373" s="4">
        <f t="shared" si="21"/>
        <v>-0.29159201651640371</v>
      </c>
      <c r="N373" s="2">
        <v>261.2</v>
      </c>
      <c r="O373" s="2">
        <v>262.8</v>
      </c>
      <c r="P373" s="4">
        <f t="shared" si="22"/>
        <v>262</v>
      </c>
      <c r="Q373" s="4">
        <f t="shared" si="23"/>
        <v>2.4183012913197452</v>
      </c>
      <c r="R373" s="2">
        <v>203.3</v>
      </c>
      <c r="S373" s="2">
        <v>217.9</v>
      </c>
    </row>
    <row r="374" spans="1:19" x14ac:dyDescent="0.2">
      <c r="A374" s="2" t="s">
        <v>3122</v>
      </c>
      <c r="B374" s="2" t="s">
        <v>3123</v>
      </c>
      <c r="C374" s="2">
        <v>0</v>
      </c>
      <c r="D374" s="2">
        <v>8.39</v>
      </c>
      <c r="E374" s="2">
        <v>23</v>
      </c>
      <c r="F374" s="2">
        <v>2</v>
      </c>
      <c r="G374" s="2">
        <v>5</v>
      </c>
      <c r="H374" s="2">
        <v>1</v>
      </c>
      <c r="I374" s="2">
        <v>5.5</v>
      </c>
      <c r="J374" s="2">
        <v>0.80600000000000005</v>
      </c>
      <c r="K374" s="2">
        <v>0.99299999999999999</v>
      </c>
      <c r="L374" s="4">
        <f t="shared" si="20"/>
        <v>0.89949999999999997</v>
      </c>
      <c r="M374" s="4">
        <f t="shared" si="21"/>
        <v>-0.15280481341060489</v>
      </c>
      <c r="N374" s="2">
        <v>96</v>
      </c>
      <c r="O374" s="2">
        <v>90.8</v>
      </c>
      <c r="P374" s="4">
        <f t="shared" si="22"/>
        <v>93.4</v>
      </c>
      <c r="Q374" s="4">
        <f t="shared" si="23"/>
        <v>1.9703468762300933</v>
      </c>
      <c r="R374" s="2">
        <v>74.8</v>
      </c>
      <c r="S374" s="2">
        <v>90.2</v>
      </c>
    </row>
    <row r="375" spans="1:19" x14ac:dyDescent="0.2">
      <c r="A375" s="2" t="s">
        <v>175</v>
      </c>
      <c r="B375" s="2" t="s">
        <v>176</v>
      </c>
      <c r="C375" s="2">
        <v>0</v>
      </c>
      <c r="D375" s="2">
        <v>134.79599999999999</v>
      </c>
      <c r="E375" s="2">
        <v>55</v>
      </c>
      <c r="F375" s="2">
        <v>14</v>
      </c>
      <c r="G375" s="2">
        <v>152</v>
      </c>
      <c r="H375" s="2">
        <v>1</v>
      </c>
      <c r="I375" s="2">
        <v>5.35</v>
      </c>
      <c r="J375" s="2">
        <v>0.80600000000000005</v>
      </c>
      <c r="K375" s="2">
        <v>0.91600000000000004</v>
      </c>
      <c r="L375" s="4">
        <f t="shared" si="20"/>
        <v>0.86099999999999999</v>
      </c>
      <c r="M375" s="4">
        <f t="shared" si="21"/>
        <v>-0.21591485726524309</v>
      </c>
      <c r="N375" s="2">
        <v>24.5</v>
      </c>
      <c r="O375" s="2">
        <v>24.6</v>
      </c>
      <c r="P375" s="4">
        <f t="shared" si="22"/>
        <v>24.55</v>
      </c>
      <c r="Q375" s="4">
        <f t="shared" si="23"/>
        <v>1.3900514964589874</v>
      </c>
      <c r="R375" s="2">
        <v>19.100000000000001</v>
      </c>
      <c r="S375" s="2">
        <v>22.5</v>
      </c>
    </row>
    <row r="376" spans="1:19" x14ac:dyDescent="0.2">
      <c r="A376" s="2" t="s">
        <v>2178</v>
      </c>
      <c r="B376" s="2" t="s">
        <v>2179</v>
      </c>
      <c r="C376" s="2">
        <v>0</v>
      </c>
      <c r="D376" s="2">
        <v>17.734999999999999</v>
      </c>
      <c r="E376" s="2">
        <v>29</v>
      </c>
      <c r="F376" s="2">
        <v>4</v>
      </c>
      <c r="G376" s="2">
        <v>9</v>
      </c>
      <c r="H376" s="2">
        <v>4</v>
      </c>
      <c r="I376" s="2">
        <v>5.78</v>
      </c>
      <c r="J376" s="2">
        <v>0.80700000000000005</v>
      </c>
      <c r="K376" s="2">
        <v>0.72</v>
      </c>
      <c r="L376" s="4">
        <f t="shared" si="20"/>
        <v>0.76350000000000007</v>
      </c>
      <c r="M376" s="4">
        <f t="shared" si="21"/>
        <v>-0.38929993786523542</v>
      </c>
      <c r="N376" s="2">
        <v>352.5</v>
      </c>
      <c r="O376" s="2">
        <v>364.2</v>
      </c>
      <c r="P376" s="4">
        <f t="shared" si="22"/>
        <v>358.35</v>
      </c>
      <c r="Q376" s="4">
        <f t="shared" si="23"/>
        <v>2.5543074088055593</v>
      </c>
      <c r="R376" s="2">
        <v>275.10000000000002</v>
      </c>
      <c r="S376" s="2">
        <v>262.5</v>
      </c>
    </row>
    <row r="377" spans="1:19" x14ac:dyDescent="0.2">
      <c r="A377" s="2" t="s">
        <v>2248</v>
      </c>
      <c r="B377" s="2" t="s">
        <v>2249</v>
      </c>
      <c r="C377" s="2">
        <v>0</v>
      </c>
      <c r="D377" s="2">
        <v>16.687000000000001</v>
      </c>
      <c r="E377" s="2">
        <v>8</v>
      </c>
      <c r="F377" s="2">
        <v>4</v>
      </c>
      <c r="G377" s="2">
        <v>6</v>
      </c>
      <c r="H377" s="2">
        <v>4</v>
      </c>
      <c r="I377" s="2">
        <v>6.46</v>
      </c>
      <c r="J377" s="2">
        <v>0.80700000000000005</v>
      </c>
      <c r="K377" s="2">
        <v>0.81200000000000006</v>
      </c>
      <c r="L377" s="4">
        <f t="shared" si="20"/>
        <v>0.80950000000000011</v>
      </c>
      <c r="M377" s="4">
        <f t="shared" si="21"/>
        <v>-0.30489701435952093</v>
      </c>
      <c r="N377" s="2">
        <v>257.7</v>
      </c>
      <c r="O377" s="2">
        <v>250</v>
      </c>
      <c r="P377" s="4">
        <f t="shared" si="22"/>
        <v>253.85</v>
      </c>
      <c r="Q377" s="4">
        <f t="shared" si="23"/>
        <v>2.4045771677406238</v>
      </c>
      <c r="R377" s="2">
        <v>201.2</v>
      </c>
      <c r="S377" s="2">
        <v>203</v>
      </c>
    </row>
    <row r="378" spans="1:19" x14ac:dyDescent="0.2">
      <c r="A378" s="2" t="s">
        <v>1737</v>
      </c>
      <c r="B378" s="2" t="s">
        <v>1738</v>
      </c>
      <c r="C378" s="2">
        <v>0</v>
      </c>
      <c r="D378" s="2">
        <v>25.355</v>
      </c>
      <c r="E378" s="2">
        <v>35</v>
      </c>
      <c r="F378" s="2">
        <v>5</v>
      </c>
      <c r="G378" s="2">
        <v>13</v>
      </c>
      <c r="H378" s="2">
        <v>4</v>
      </c>
      <c r="I378" s="2">
        <v>8.1199999999999992</v>
      </c>
      <c r="J378" s="2">
        <v>0.80700000000000005</v>
      </c>
      <c r="K378" s="2">
        <v>0.77500000000000002</v>
      </c>
      <c r="L378" s="4">
        <f t="shared" si="20"/>
        <v>0.79100000000000004</v>
      </c>
      <c r="M378" s="4">
        <f t="shared" si="21"/>
        <v>-0.33825040018929514</v>
      </c>
      <c r="N378" s="2">
        <v>175.7</v>
      </c>
      <c r="O378" s="2">
        <v>170.3</v>
      </c>
      <c r="P378" s="4">
        <f t="shared" si="22"/>
        <v>173</v>
      </c>
      <c r="Q378" s="4">
        <f t="shared" si="23"/>
        <v>2.2380461031287955</v>
      </c>
      <c r="R378" s="2">
        <v>137.19999999999999</v>
      </c>
      <c r="S378" s="2">
        <v>132</v>
      </c>
    </row>
    <row r="379" spans="1:19" x14ac:dyDescent="0.2">
      <c r="A379" s="2" t="s">
        <v>1286</v>
      </c>
      <c r="B379" s="2" t="s">
        <v>1287</v>
      </c>
      <c r="C379" s="2">
        <v>0</v>
      </c>
      <c r="D379" s="2">
        <v>34.189</v>
      </c>
      <c r="E379" s="2">
        <v>28</v>
      </c>
      <c r="F379" s="2">
        <v>9</v>
      </c>
      <c r="G379" s="2">
        <v>13</v>
      </c>
      <c r="H379" s="2">
        <v>4</v>
      </c>
      <c r="I379" s="2">
        <v>6.8</v>
      </c>
      <c r="J379" s="2">
        <v>0.80900000000000005</v>
      </c>
      <c r="K379" s="2">
        <v>0.86799999999999999</v>
      </c>
      <c r="L379" s="4">
        <f t="shared" si="20"/>
        <v>0.83850000000000002</v>
      </c>
      <c r="M379" s="4">
        <f t="shared" si="21"/>
        <v>-0.25411731109774072</v>
      </c>
      <c r="N379" s="2">
        <v>455.6</v>
      </c>
      <c r="O379" s="2">
        <v>437</v>
      </c>
      <c r="P379" s="4">
        <f t="shared" si="22"/>
        <v>446.3</v>
      </c>
      <c r="Q379" s="4">
        <f t="shared" si="23"/>
        <v>2.6496268868405295</v>
      </c>
      <c r="R379" s="2">
        <v>356.7</v>
      </c>
      <c r="S379" s="2">
        <v>379.6</v>
      </c>
    </row>
    <row r="380" spans="1:19" x14ac:dyDescent="0.2">
      <c r="A380" s="2" t="s">
        <v>1147</v>
      </c>
      <c r="B380" s="2" t="s">
        <v>1148</v>
      </c>
      <c r="C380" s="2">
        <v>0</v>
      </c>
      <c r="D380" s="2">
        <v>37.316000000000003</v>
      </c>
      <c r="E380" s="2">
        <v>32</v>
      </c>
      <c r="F380" s="2">
        <v>12</v>
      </c>
      <c r="G380" s="2">
        <v>21</v>
      </c>
      <c r="H380" s="2">
        <v>12</v>
      </c>
      <c r="I380" s="2">
        <v>7.46</v>
      </c>
      <c r="J380" s="2">
        <v>0.80900000000000005</v>
      </c>
      <c r="K380" s="2">
        <v>0.83099999999999996</v>
      </c>
      <c r="L380" s="4">
        <f t="shared" si="20"/>
        <v>0.82000000000000006</v>
      </c>
      <c r="M380" s="4">
        <f t="shared" si="21"/>
        <v>-0.28630418515664091</v>
      </c>
      <c r="N380" s="2">
        <v>1418</v>
      </c>
      <c r="O380" s="2">
        <v>1475</v>
      </c>
      <c r="P380" s="4">
        <f t="shared" si="22"/>
        <v>1446.5</v>
      </c>
      <c r="Q380" s="4">
        <f t="shared" si="23"/>
        <v>3.1603184379840017</v>
      </c>
      <c r="R380" s="2">
        <v>1109.4000000000001</v>
      </c>
      <c r="S380" s="2">
        <v>1226.2</v>
      </c>
    </row>
    <row r="381" spans="1:19" x14ac:dyDescent="0.2">
      <c r="A381" s="2" t="s">
        <v>570</v>
      </c>
      <c r="B381" s="2" t="s">
        <v>571</v>
      </c>
      <c r="C381" s="2">
        <v>0</v>
      </c>
      <c r="D381" s="2">
        <v>67.298000000000002</v>
      </c>
      <c r="E381" s="2">
        <v>41</v>
      </c>
      <c r="F381" s="2">
        <v>15</v>
      </c>
      <c r="G381" s="2">
        <v>27</v>
      </c>
      <c r="H381" s="2">
        <v>15</v>
      </c>
      <c r="I381" s="2">
        <v>5.97</v>
      </c>
      <c r="J381" s="2">
        <v>0.80900000000000005</v>
      </c>
      <c r="K381" s="2">
        <v>0.71599999999999997</v>
      </c>
      <c r="L381" s="4">
        <f t="shared" si="20"/>
        <v>0.76249999999999996</v>
      </c>
      <c r="M381" s="4">
        <f t="shared" si="21"/>
        <v>-0.39119075732447617</v>
      </c>
      <c r="N381" s="2">
        <v>1840.3</v>
      </c>
      <c r="O381" s="2">
        <v>1857.4</v>
      </c>
      <c r="P381" s="4">
        <f t="shared" si="22"/>
        <v>1848.85</v>
      </c>
      <c r="Q381" s="4">
        <f t="shared" si="23"/>
        <v>3.2669016776195101</v>
      </c>
      <c r="R381" s="2">
        <v>1439.7</v>
      </c>
      <c r="S381" s="2">
        <v>1330.3</v>
      </c>
    </row>
    <row r="382" spans="1:19" x14ac:dyDescent="0.2">
      <c r="A382" s="2" t="s">
        <v>221</v>
      </c>
      <c r="B382" s="2" t="s">
        <v>222</v>
      </c>
      <c r="C382" s="2">
        <v>0</v>
      </c>
      <c r="D382" s="2">
        <v>121.128</v>
      </c>
      <c r="E382" s="2">
        <v>74</v>
      </c>
      <c r="F382" s="2">
        <v>20</v>
      </c>
      <c r="G382" s="2">
        <v>236</v>
      </c>
      <c r="H382" s="2">
        <v>19</v>
      </c>
      <c r="I382" s="2">
        <v>5.97</v>
      </c>
      <c r="J382" s="2">
        <v>0.80900000000000005</v>
      </c>
      <c r="K382" s="2">
        <v>0.84799999999999998</v>
      </c>
      <c r="L382" s="4">
        <f t="shared" si="20"/>
        <v>0.82850000000000001</v>
      </c>
      <c r="M382" s="4">
        <f t="shared" si="21"/>
        <v>-0.27142639744063524</v>
      </c>
      <c r="N382" s="2">
        <v>19211</v>
      </c>
      <c r="O382" s="2">
        <v>19253.599999999999</v>
      </c>
      <c r="P382" s="4">
        <f t="shared" si="22"/>
        <v>19232.3</v>
      </c>
      <c r="Q382" s="4">
        <f t="shared" si="23"/>
        <v>4.2840312248301533</v>
      </c>
      <c r="R382" s="2">
        <v>15031.6</v>
      </c>
      <c r="S382" s="2">
        <v>16339.1</v>
      </c>
    </row>
    <row r="383" spans="1:19" x14ac:dyDescent="0.2">
      <c r="A383" s="2" t="s">
        <v>3447</v>
      </c>
      <c r="B383" s="2" t="s">
        <v>3448</v>
      </c>
      <c r="C383" s="2">
        <v>0</v>
      </c>
      <c r="D383" s="2">
        <v>6.4</v>
      </c>
      <c r="E383" s="2">
        <v>7</v>
      </c>
      <c r="F383" s="2">
        <v>2</v>
      </c>
      <c r="G383" s="2">
        <v>4</v>
      </c>
      <c r="H383" s="2">
        <v>2</v>
      </c>
      <c r="I383" s="2">
        <v>5.63</v>
      </c>
      <c r="J383" s="2">
        <v>0.81</v>
      </c>
      <c r="K383" s="2">
        <v>1.0309999999999999</v>
      </c>
      <c r="L383" s="4">
        <f t="shared" si="20"/>
        <v>0.92049999999999998</v>
      </c>
      <c r="M383" s="4">
        <f t="shared" si="21"/>
        <v>-0.1195103733121806</v>
      </c>
      <c r="N383" s="2">
        <v>108.3</v>
      </c>
      <c r="O383" s="2">
        <v>93.5</v>
      </c>
      <c r="P383" s="4">
        <f t="shared" si="22"/>
        <v>100.9</v>
      </c>
      <c r="Q383" s="4">
        <f t="shared" si="23"/>
        <v>2.0038911662369103</v>
      </c>
      <c r="R383" s="2">
        <v>84.8</v>
      </c>
      <c r="S383" s="2">
        <v>96.4</v>
      </c>
    </row>
    <row r="384" spans="1:19" x14ac:dyDescent="0.2">
      <c r="A384" s="2" t="s">
        <v>1867</v>
      </c>
      <c r="B384" s="2" t="s">
        <v>1868</v>
      </c>
      <c r="C384" s="2">
        <v>0</v>
      </c>
      <c r="D384" s="2">
        <v>22.689</v>
      </c>
      <c r="E384" s="2">
        <v>43</v>
      </c>
      <c r="F384" s="2">
        <v>4</v>
      </c>
      <c r="G384" s="2">
        <v>13</v>
      </c>
      <c r="H384" s="2">
        <v>4</v>
      </c>
      <c r="I384" s="2">
        <v>4.96</v>
      </c>
      <c r="J384" s="2">
        <v>0.81</v>
      </c>
      <c r="K384" s="2">
        <v>0.81399999999999995</v>
      </c>
      <c r="L384" s="4">
        <f t="shared" si="20"/>
        <v>0.81200000000000006</v>
      </c>
      <c r="M384" s="4">
        <f t="shared" si="21"/>
        <v>-0.30044836747691073</v>
      </c>
      <c r="N384" s="2">
        <v>587.29999999999995</v>
      </c>
      <c r="O384" s="2">
        <v>560.29999999999995</v>
      </c>
      <c r="P384" s="4">
        <f t="shared" si="22"/>
        <v>573.79999999999995</v>
      </c>
      <c r="Q384" s="4">
        <f t="shared" si="23"/>
        <v>2.7587605439099794</v>
      </c>
      <c r="R384" s="2">
        <v>460.3</v>
      </c>
      <c r="S384" s="2">
        <v>456.4</v>
      </c>
    </row>
    <row r="385" spans="1:19" x14ac:dyDescent="0.2">
      <c r="A385" s="2" t="s">
        <v>2451</v>
      </c>
      <c r="B385" s="2" t="s">
        <v>2452</v>
      </c>
      <c r="C385" s="2">
        <v>0</v>
      </c>
      <c r="D385" s="2">
        <v>14.423999999999999</v>
      </c>
      <c r="E385" s="2">
        <v>7</v>
      </c>
      <c r="F385" s="2">
        <v>4</v>
      </c>
      <c r="G385" s="2">
        <v>9</v>
      </c>
      <c r="H385" s="2">
        <v>4</v>
      </c>
      <c r="I385" s="2">
        <v>5.31</v>
      </c>
      <c r="J385" s="2">
        <v>0.81200000000000006</v>
      </c>
      <c r="K385" s="2">
        <v>0.746</v>
      </c>
      <c r="L385" s="4">
        <f t="shared" si="20"/>
        <v>0.77900000000000003</v>
      </c>
      <c r="M385" s="4">
        <f t="shared" si="21"/>
        <v>-0.36030476660041783</v>
      </c>
      <c r="N385" s="2">
        <v>396.8</v>
      </c>
      <c r="O385" s="2">
        <v>408.9</v>
      </c>
      <c r="P385" s="4">
        <f t="shared" si="22"/>
        <v>402.85</v>
      </c>
      <c r="Q385" s="4">
        <f t="shared" si="23"/>
        <v>2.6051433679800673</v>
      </c>
      <c r="R385" s="2">
        <v>311.60000000000002</v>
      </c>
      <c r="S385" s="2">
        <v>305</v>
      </c>
    </row>
    <row r="386" spans="1:19" x14ac:dyDescent="0.2">
      <c r="A386" s="2" t="s">
        <v>2288</v>
      </c>
      <c r="B386" s="2" t="s">
        <v>2289</v>
      </c>
      <c r="C386" s="2">
        <v>0</v>
      </c>
      <c r="D386" s="2">
        <v>16.245999999999999</v>
      </c>
      <c r="E386" s="2">
        <v>17</v>
      </c>
      <c r="F386" s="2">
        <v>5</v>
      </c>
      <c r="G386" s="2">
        <v>6</v>
      </c>
      <c r="H386" s="2">
        <v>5</v>
      </c>
      <c r="I386" s="2">
        <v>6.29</v>
      </c>
      <c r="J386" s="2">
        <v>0.81200000000000006</v>
      </c>
      <c r="K386" s="2">
        <v>0.871</v>
      </c>
      <c r="L386" s="4">
        <f t="shared" ref="L386:L449" si="24">AVERAGE(J386:K386)</f>
        <v>0.84150000000000003</v>
      </c>
      <c r="M386" s="4">
        <f t="shared" ref="M386:M449" si="25">LOG(L386,2)</f>
        <v>-0.24896482333213796</v>
      </c>
      <c r="N386" s="2">
        <v>136</v>
      </c>
      <c r="O386" s="2">
        <v>134.1</v>
      </c>
      <c r="P386" s="4">
        <f t="shared" si="22"/>
        <v>135.05000000000001</v>
      </c>
      <c r="Q386" s="4">
        <f t="shared" si="23"/>
        <v>2.1304945885234696</v>
      </c>
      <c r="R386" s="2">
        <v>106.8</v>
      </c>
      <c r="S386" s="2">
        <v>116.9</v>
      </c>
    </row>
    <row r="387" spans="1:19" x14ac:dyDescent="0.2">
      <c r="A387" s="2" t="s">
        <v>3078</v>
      </c>
      <c r="B387" s="2" t="s">
        <v>3079</v>
      </c>
      <c r="C387" s="2">
        <v>0</v>
      </c>
      <c r="D387" s="2">
        <v>8.6479999999999997</v>
      </c>
      <c r="E387" s="2">
        <v>42</v>
      </c>
      <c r="F387" s="2">
        <v>3</v>
      </c>
      <c r="G387" s="2">
        <v>6</v>
      </c>
      <c r="H387" s="2">
        <v>3</v>
      </c>
      <c r="I387" s="2">
        <v>8.91</v>
      </c>
      <c r="J387" s="2">
        <v>0.81299999999999994</v>
      </c>
      <c r="K387" s="2">
        <v>0.77300000000000002</v>
      </c>
      <c r="L387" s="4">
        <f t="shared" si="24"/>
        <v>0.79299999999999993</v>
      </c>
      <c r="M387" s="4">
        <f t="shared" si="25"/>
        <v>-0.33460722895810874</v>
      </c>
      <c r="N387" s="2">
        <v>337.3</v>
      </c>
      <c r="O387" s="2">
        <v>335.1</v>
      </c>
      <c r="P387" s="4">
        <f t="shared" ref="P387:P450" si="26">AVERAGE(N387:O387)</f>
        <v>336.20000000000005</v>
      </c>
      <c r="Q387" s="4">
        <f t="shared" ref="Q387:Q450" si="27">LOG(P387)</f>
        <v>2.5265977091034522</v>
      </c>
      <c r="R387" s="2">
        <v>265.3</v>
      </c>
      <c r="S387" s="2">
        <v>259.2</v>
      </c>
    </row>
    <row r="388" spans="1:19" x14ac:dyDescent="0.2">
      <c r="A388" s="2" t="s">
        <v>2990</v>
      </c>
      <c r="B388" s="2" t="s">
        <v>2991</v>
      </c>
      <c r="C388" s="2">
        <v>0</v>
      </c>
      <c r="D388" s="2">
        <v>9.5380000000000003</v>
      </c>
      <c r="E388" s="2">
        <v>15</v>
      </c>
      <c r="F388" s="2">
        <v>4</v>
      </c>
      <c r="G388" s="2">
        <v>8</v>
      </c>
      <c r="H388" s="2">
        <v>4</v>
      </c>
      <c r="I388" s="2">
        <v>6.95</v>
      </c>
      <c r="J388" s="2">
        <v>0.81299999999999994</v>
      </c>
      <c r="K388" s="2">
        <v>0.88100000000000001</v>
      </c>
      <c r="L388" s="4">
        <f t="shared" si="24"/>
        <v>0.84699999999999998</v>
      </c>
      <c r="M388" s="4">
        <f t="shared" si="25"/>
        <v>-0.23956612532988847</v>
      </c>
      <c r="N388" s="2">
        <v>331.7</v>
      </c>
      <c r="O388" s="2">
        <v>326.3</v>
      </c>
      <c r="P388" s="4">
        <f t="shared" si="26"/>
        <v>329</v>
      </c>
      <c r="Q388" s="4">
        <f t="shared" si="27"/>
        <v>2.5171958979499744</v>
      </c>
      <c r="R388" s="2">
        <v>260.7</v>
      </c>
      <c r="S388" s="2">
        <v>287.39999999999998</v>
      </c>
    </row>
    <row r="389" spans="1:19" x14ac:dyDescent="0.2">
      <c r="A389" s="2" t="s">
        <v>1480</v>
      </c>
      <c r="B389" s="2" t="s">
        <v>1481</v>
      </c>
      <c r="C389" s="2">
        <v>0</v>
      </c>
      <c r="D389" s="2">
        <v>30.36</v>
      </c>
      <c r="E389" s="2">
        <v>28</v>
      </c>
      <c r="F389" s="2">
        <v>8</v>
      </c>
      <c r="G389" s="2">
        <v>11</v>
      </c>
      <c r="H389" s="2">
        <v>5</v>
      </c>
      <c r="I389" s="2">
        <v>5.54</v>
      </c>
      <c r="J389" s="2">
        <v>0.81299999999999994</v>
      </c>
      <c r="K389" s="2">
        <v>0.86199999999999999</v>
      </c>
      <c r="L389" s="4">
        <f t="shared" si="24"/>
        <v>0.83749999999999991</v>
      </c>
      <c r="M389" s="4">
        <f t="shared" si="25"/>
        <v>-0.25583890442959006</v>
      </c>
      <c r="N389" s="2">
        <v>234.2</v>
      </c>
      <c r="O389" s="2">
        <v>238.6</v>
      </c>
      <c r="P389" s="4">
        <f t="shared" si="26"/>
        <v>236.39999999999998</v>
      </c>
      <c r="Q389" s="4">
        <f t="shared" si="27"/>
        <v>2.3736474722092176</v>
      </c>
      <c r="R389" s="2">
        <v>184.2</v>
      </c>
      <c r="S389" s="2">
        <v>205.8</v>
      </c>
    </row>
    <row r="390" spans="1:19" x14ac:dyDescent="0.2">
      <c r="A390" s="2" t="s">
        <v>508</v>
      </c>
      <c r="B390" s="2" t="s">
        <v>509</v>
      </c>
      <c r="C390" s="2">
        <v>0</v>
      </c>
      <c r="D390" s="2">
        <v>71.715999999999994</v>
      </c>
      <c r="E390" s="2">
        <v>43</v>
      </c>
      <c r="F390" s="2">
        <v>13</v>
      </c>
      <c r="G390" s="2">
        <v>44</v>
      </c>
      <c r="H390" s="2">
        <v>13</v>
      </c>
      <c r="I390" s="2">
        <v>6.84</v>
      </c>
      <c r="J390" s="2">
        <v>0.81299999999999994</v>
      </c>
      <c r="K390" s="2">
        <v>0.878</v>
      </c>
      <c r="L390" s="4">
        <f t="shared" si="24"/>
        <v>0.84549999999999992</v>
      </c>
      <c r="M390" s="4">
        <f t="shared" si="25"/>
        <v>-0.24212334025210397</v>
      </c>
      <c r="N390" s="2">
        <v>2018.1</v>
      </c>
      <c r="O390" s="2">
        <v>2021.7</v>
      </c>
      <c r="P390" s="4">
        <f t="shared" si="26"/>
        <v>2019.9</v>
      </c>
      <c r="Q390" s="4">
        <f t="shared" si="27"/>
        <v>3.3053298691876081</v>
      </c>
      <c r="R390" s="2">
        <v>1586.8</v>
      </c>
      <c r="S390" s="2">
        <v>1774.8</v>
      </c>
    </row>
    <row r="391" spans="1:19" x14ac:dyDescent="0.2">
      <c r="A391" s="2" t="s">
        <v>984</v>
      </c>
      <c r="B391" s="2" t="s">
        <v>985</v>
      </c>
      <c r="C391" s="2">
        <v>0</v>
      </c>
      <c r="D391" s="2">
        <v>43.033999999999999</v>
      </c>
      <c r="E391" s="2">
        <v>34</v>
      </c>
      <c r="F391" s="2">
        <v>8</v>
      </c>
      <c r="G391" s="2">
        <v>38</v>
      </c>
      <c r="H391" s="2">
        <v>8</v>
      </c>
      <c r="I391" s="2">
        <v>8.1199999999999992</v>
      </c>
      <c r="J391" s="2">
        <v>0.81399999999999995</v>
      </c>
      <c r="K391" s="2">
        <v>0.80200000000000005</v>
      </c>
      <c r="L391" s="4">
        <f t="shared" si="24"/>
        <v>0.80800000000000005</v>
      </c>
      <c r="M391" s="4">
        <f t="shared" si="25"/>
        <v>-0.30757280191029224</v>
      </c>
      <c r="N391" s="2">
        <v>1818</v>
      </c>
      <c r="O391" s="2">
        <v>1837.4</v>
      </c>
      <c r="P391" s="4">
        <f t="shared" si="26"/>
        <v>1827.7</v>
      </c>
      <c r="Q391" s="4">
        <f t="shared" si="27"/>
        <v>3.2619049118372012</v>
      </c>
      <c r="R391" s="2">
        <v>1431.5</v>
      </c>
      <c r="S391" s="2">
        <v>1474.8</v>
      </c>
    </row>
    <row r="392" spans="1:19" x14ac:dyDescent="0.2">
      <c r="A392" s="2" t="s">
        <v>1067</v>
      </c>
      <c r="B392" s="2" t="s">
        <v>1068</v>
      </c>
      <c r="C392" s="2">
        <v>0</v>
      </c>
      <c r="D392" s="2">
        <v>39.920999999999999</v>
      </c>
      <c r="E392" s="2">
        <v>46</v>
      </c>
      <c r="F392" s="2">
        <v>8</v>
      </c>
      <c r="G392" s="2">
        <v>22</v>
      </c>
      <c r="H392" s="2">
        <v>3</v>
      </c>
      <c r="I392" s="2">
        <v>5.78</v>
      </c>
      <c r="J392" s="2">
        <v>0.81399999999999995</v>
      </c>
      <c r="K392" s="2">
        <v>0.81899999999999995</v>
      </c>
      <c r="L392" s="4">
        <f t="shared" si="24"/>
        <v>0.8165</v>
      </c>
      <c r="M392" s="4">
        <f t="shared" si="25"/>
        <v>-0.2924752091003921</v>
      </c>
      <c r="N392" s="2">
        <v>892</v>
      </c>
      <c r="O392" s="2">
        <v>899.7</v>
      </c>
      <c r="P392" s="4">
        <f t="shared" si="26"/>
        <v>895.85</v>
      </c>
      <c r="Q392" s="4">
        <f t="shared" si="27"/>
        <v>2.9522352980261761</v>
      </c>
      <c r="R392" s="2">
        <v>702.6</v>
      </c>
      <c r="S392" s="2">
        <v>737.5</v>
      </c>
    </row>
    <row r="393" spans="1:19" x14ac:dyDescent="0.2">
      <c r="A393" s="2" t="s">
        <v>458</v>
      </c>
      <c r="B393" s="2" t="s">
        <v>459</v>
      </c>
      <c r="C393" s="2">
        <v>0</v>
      </c>
      <c r="D393" s="2">
        <v>76.983000000000004</v>
      </c>
      <c r="E393" s="2">
        <v>47</v>
      </c>
      <c r="F393" s="2">
        <v>17</v>
      </c>
      <c r="G393" s="2">
        <v>38</v>
      </c>
      <c r="H393" s="2">
        <v>17</v>
      </c>
      <c r="I393" s="2">
        <v>8.09</v>
      </c>
      <c r="J393" s="2">
        <v>0.81499999999999995</v>
      </c>
      <c r="K393" s="2">
        <v>0.85799999999999998</v>
      </c>
      <c r="L393" s="4">
        <f t="shared" si="24"/>
        <v>0.83650000000000002</v>
      </c>
      <c r="M393" s="4">
        <f t="shared" si="25"/>
        <v>-0.25756255462373434</v>
      </c>
      <c r="N393" s="2">
        <v>862</v>
      </c>
      <c r="O393" s="2">
        <v>835.1</v>
      </c>
      <c r="P393" s="4">
        <f t="shared" si="26"/>
        <v>848.55</v>
      </c>
      <c r="Q393" s="4">
        <f t="shared" si="27"/>
        <v>2.9286774377960905</v>
      </c>
      <c r="R393" s="2">
        <v>679.2</v>
      </c>
      <c r="S393" s="2">
        <v>716.7</v>
      </c>
    </row>
    <row r="394" spans="1:19" x14ac:dyDescent="0.2">
      <c r="A394" s="2" t="s">
        <v>2996</v>
      </c>
      <c r="B394" s="2" t="s">
        <v>2997</v>
      </c>
      <c r="C394" s="2">
        <v>0</v>
      </c>
      <c r="D394" s="2">
        <v>9.4930000000000003</v>
      </c>
      <c r="E394" s="2">
        <v>7</v>
      </c>
      <c r="F394" s="2">
        <v>4</v>
      </c>
      <c r="G394" s="2">
        <v>5</v>
      </c>
      <c r="H394" s="2">
        <v>2</v>
      </c>
      <c r="I394" s="2">
        <v>8.2100000000000009</v>
      </c>
      <c r="J394" s="2">
        <v>0.81599999999999995</v>
      </c>
      <c r="K394" s="2">
        <v>0.79100000000000004</v>
      </c>
      <c r="L394" s="4">
        <f t="shared" si="24"/>
        <v>0.80349999999999999</v>
      </c>
      <c r="M394" s="4">
        <f t="shared" si="25"/>
        <v>-0.31563007098699331</v>
      </c>
      <c r="N394" s="2">
        <v>167.6</v>
      </c>
      <c r="O394" s="2">
        <v>157.69999999999999</v>
      </c>
      <c r="P394" s="4">
        <f t="shared" si="26"/>
        <v>162.64999999999998</v>
      </c>
      <c r="Q394" s="4">
        <f t="shared" si="27"/>
        <v>2.2112540676178725</v>
      </c>
      <c r="R394" s="2">
        <v>132.30000000000001</v>
      </c>
      <c r="S394" s="2">
        <v>124.7</v>
      </c>
    </row>
    <row r="395" spans="1:19" x14ac:dyDescent="0.2">
      <c r="A395" s="2" t="s">
        <v>2194</v>
      </c>
      <c r="B395" s="2" t="s">
        <v>2195</v>
      </c>
      <c r="C395" s="2">
        <v>0</v>
      </c>
      <c r="D395" s="2">
        <v>17.576000000000001</v>
      </c>
      <c r="E395" s="2">
        <v>46</v>
      </c>
      <c r="F395" s="2">
        <v>4</v>
      </c>
      <c r="G395" s="2">
        <v>8</v>
      </c>
      <c r="H395" s="2">
        <v>4</v>
      </c>
      <c r="I395" s="2">
        <v>6.52</v>
      </c>
      <c r="J395" s="2">
        <v>0.81699999999999995</v>
      </c>
      <c r="K395" s="2">
        <v>0.78300000000000003</v>
      </c>
      <c r="L395" s="4">
        <f t="shared" si="24"/>
        <v>0.8</v>
      </c>
      <c r="M395" s="4">
        <f t="shared" si="25"/>
        <v>-0.32192809488736229</v>
      </c>
      <c r="N395" s="2">
        <v>85.2</v>
      </c>
      <c r="O395" s="2">
        <v>81.5</v>
      </c>
      <c r="P395" s="4">
        <f t="shared" si="26"/>
        <v>83.35</v>
      </c>
      <c r="Q395" s="4">
        <f t="shared" si="27"/>
        <v>1.920905604164024</v>
      </c>
      <c r="R395" s="2">
        <v>67.3</v>
      </c>
      <c r="S395" s="2">
        <v>63.9</v>
      </c>
    </row>
    <row r="396" spans="1:19" x14ac:dyDescent="0.2">
      <c r="A396" s="2" t="s">
        <v>3695</v>
      </c>
      <c r="B396" s="2" t="s">
        <v>3696</v>
      </c>
      <c r="C396" s="2">
        <v>0</v>
      </c>
      <c r="D396" s="2">
        <v>4.9569999999999999</v>
      </c>
      <c r="E396" s="2">
        <v>11</v>
      </c>
      <c r="F396" s="2">
        <v>2</v>
      </c>
      <c r="G396" s="2">
        <v>3</v>
      </c>
      <c r="H396" s="2">
        <v>1</v>
      </c>
      <c r="I396" s="2">
        <v>8.06</v>
      </c>
      <c r="J396" s="2">
        <v>0.81799999999999995</v>
      </c>
      <c r="K396" s="2">
        <v>0.72699999999999998</v>
      </c>
      <c r="L396" s="4">
        <f t="shared" si="24"/>
        <v>0.77249999999999996</v>
      </c>
      <c r="M396" s="4">
        <f t="shared" si="25"/>
        <v>-0.37239316187035021</v>
      </c>
      <c r="N396" s="2">
        <v>80</v>
      </c>
      <c r="O396" s="2">
        <v>97.4</v>
      </c>
      <c r="P396" s="4">
        <f t="shared" si="26"/>
        <v>88.7</v>
      </c>
      <c r="Q396" s="4">
        <f t="shared" si="27"/>
        <v>1.9479236198317265</v>
      </c>
      <c r="R396" s="2">
        <v>63.3</v>
      </c>
      <c r="S396" s="2">
        <v>70.8</v>
      </c>
    </row>
    <row r="397" spans="1:19" x14ac:dyDescent="0.2">
      <c r="A397" s="2" t="s">
        <v>2390</v>
      </c>
      <c r="B397" s="2" t="s">
        <v>2391</v>
      </c>
      <c r="C397" s="2">
        <v>0</v>
      </c>
      <c r="D397" s="2">
        <v>15.129</v>
      </c>
      <c r="E397" s="2">
        <v>25</v>
      </c>
      <c r="F397" s="2">
        <v>3</v>
      </c>
      <c r="G397" s="2">
        <v>8</v>
      </c>
      <c r="H397" s="2">
        <v>3</v>
      </c>
      <c r="I397" s="2">
        <v>5.07</v>
      </c>
      <c r="J397" s="2">
        <v>0.81799999999999995</v>
      </c>
      <c r="K397" s="2">
        <v>0.875</v>
      </c>
      <c r="L397" s="4">
        <f t="shared" si="24"/>
        <v>0.84650000000000003</v>
      </c>
      <c r="M397" s="4">
        <f t="shared" si="25"/>
        <v>-0.2404180267664453</v>
      </c>
      <c r="N397" s="2">
        <v>274.89999999999998</v>
      </c>
      <c r="O397" s="2">
        <v>260.89999999999998</v>
      </c>
      <c r="P397" s="4">
        <f t="shared" si="26"/>
        <v>267.89999999999998</v>
      </c>
      <c r="Q397" s="4">
        <f t="shared" si="27"/>
        <v>2.427972713608209</v>
      </c>
      <c r="R397" s="2">
        <v>217.6</v>
      </c>
      <c r="S397" s="2">
        <v>228.3</v>
      </c>
    </row>
    <row r="398" spans="1:19" x14ac:dyDescent="0.2">
      <c r="A398" s="2" t="s">
        <v>3254</v>
      </c>
      <c r="B398" s="2" t="s">
        <v>3255</v>
      </c>
      <c r="C398" s="2">
        <v>0</v>
      </c>
      <c r="D398" s="2">
        <v>7.5030000000000001</v>
      </c>
      <c r="E398" s="2">
        <v>3</v>
      </c>
      <c r="F398" s="2">
        <v>3</v>
      </c>
      <c r="G398" s="2">
        <v>5</v>
      </c>
      <c r="H398" s="2">
        <v>3</v>
      </c>
      <c r="I398" s="2">
        <v>5.07</v>
      </c>
      <c r="J398" s="2">
        <v>0.81799999999999995</v>
      </c>
      <c r="K398" s="2">
        <v>0.88200000000000001</v>
      </c>
      <c r="L398" s="4">
        <f t="shared" si="24"/>
        <v>0.85</v>
      </c>
      <c r="M398" s="4">
        <f t="shared" si="25"/>
        <v>-0.23446525363702297</v>
      </c>
      <c r="N398" s="2">
        <v>114.2</v>
      </c>
      <c r="O398" s="2">
        <v>109.9</v>
      </c>
      <c r="P398" s="4">
        <f t="shared" si="26"/>
        <v>112.05000000000001</v>
      </c>
      <c r="Q398" s="4">
        <f t="shared" si="27"/>
        <v>2.0494118608710798</v>
      </c>
      <c r="R398" s="2">
        <v>90.3</v>
      </c>
      <c r="S398" s="2">
        <v>96.9</v>
      </c>
    </row>
    <row r="399" spans="1:19" x14ac:dyDescent="0.2">
      <c r="A399" s="2" t="s">
        <v>708</v>
      </c>
      <c r="B399" s="2" t="s">
        <v>709</v>
      </c>
      <c r="C399" s="2">
        <v>0</v>
      </c>
      <c r="D399" s="2">
        <v>57.728000000000002</v>
      </c>
      <c r="E399" s="2">
        <v>64</v>
      </c>
      <c r="F399" s="2">
        <v>12</v>
      </c>
      <c r="G399" s="2">
        <v>22</v>
      </c>
      <c r="H399" s="2">
        <v>12</v>
      </c>
      <c r="I399" s="2">
        <v>6.7</v>
      </c>
      <c r="J399" s="2">
        <v>0.81799999999999995</v>
      </c>
      <c r="K399" s="2">
        <v>0.83599999999999997</v>
      </c>
      <c r="L399" s="4">
        <f t="shared" si="24"/>
        <v>0.82699999999999996</v>
      </c>
      <c r="M399" s="4">
        <f t="shared" si="25"/>
        <v>-0.27404076549081247</v>
      </c>
      <c r="N399" s="2">
        <v>1374.6</v>
      </c>
      <c r="O399" s="2">
        <v>1380.7</v>
      </c>
      <c r="P399" s="4">
        <f t="shared" si="26"/>
        <v>1377.65</v>
      </c>
      <c r="Q399" s="4">
        <f t="shared" si="27"/>
        <v>3.1391388965442752</v>
      </c>
      <c r="R399" s="2">
        <v>1087.9000000000001</v>
      </c>
      <c r="S399" s="2">
        <v>1154.2</v>
      </c>
    </row>
    <row r="400" spans="1:19" x14ac:dyDescent="0.2">
      <c r="A400" s="2" t="s">
        <v>3457</v>
      </c>
      <c r="B400" s="2" t="s">
        <v>3458</v>
      </c>
      <c r="C400" s="2">
        <v>0</v>
      </c>
      <c r="D400" s="2">
        <v>6.3109999999999999</v>
      </c>
      <c r="E400" s="2">
        <v>4</v>
      </c>
      <c r="F400" s="2">
        <v>2</v>
      </c>
      <c r="G400" s="2">
        <v>2</v>
      </c>
      <c r="H400" s="2">
        <v>2</v>
      </c>
      <c r="I400" s="2">
        <v>8.07</v>
      </c>
      <c r="J400" s="2">
        <v>0.81899999999999995</v>
      </c>
      <c r="K400" s="2">
        <v>0.96399999999999997</v>
      </c>
      <c r="L400" s="4">
        <f t="shared" si="24"/>
        <v>0.89149999999999996</v>
      </c>
      <c r="M400" s="4">
        <f t="shared" si="25"/>
        <v>-0.16569329703709221</v>
      </c>
      <c r="N400" s="2">
        <v>87</v>
      </c>
      <c r="O400" s="2">
        <v>84.4</v>
      </c>
      <c r="P400" s="4">
        <f t="shared" si="26"/>
        <v>85.7</v>
      </c>
      <c r="Q400" s="4">
        <f t="shared" si="27"/>
        <v>1.9329808219231981</v>
      </c>
      <c r="R400" s="2">
        <v>68.900000000000006</v>
      </c>
      <c r="S400" s="2">
        <v>81.400000000000006</v>
      </c>
    </row>
    <row r="401" spans="1:19" x14ac:dyDescent="0.2">
      <c r="A401" s="2" t="s">
        <v>3811</v>
      </c>
      <c r="B401" s="2" t="s">
        <v>3812</v>
      </c>
      <c r="C401" s="2">
        <v>2E-3</v>
      </c>
      <c r="D401" s="2">
        <v>3.9820000000000002</v>
      </c>
      <c r="E401" s="2">
        <v>3</v>
      </c>
      <c r="F401" s="2">
        <v>2</v>
      </c>
      <c r="G401" s="2">
        <v>2</v>
      </c>
      <c r="H401" s="2">
        <v>2</v>
      </c>
      <c r="I401" s="2">
        <v>5.97</v>
      </c>
      <c r="J401" s="2">
        <v>0.81899999999999995</v>
      </c>
      <c r="K401" s="2">
        <v>0.91700000000000004</v>
      </c>
      <c r="L401" s="4">
        <f t="shared" si="24"/>
        <v>0.86799999999999999</v>
      </c>
      <c r="M401" s="4">
        <f t="shared" si="25"/>
        <v>-0.20423305221760774</v>
      </c>
      <c r="N401" s="2">
        <v>68.8</v>
      </c>
      <c r="O401" s="2">
        <v>67.5</v>
      </c>
      <c r="P401" s="4">
        <f t="shared" si="26"/>
        <v>68.150000000000006</v>
      </c>
      <c r="Q401" s="4">
        <f t="shared" si="27"/>
        <v>1.8334658601706924</v>
      </c>
      <c r="R401" s="2">
        <v>54.5</v>
      </c>
      <c r="S401" s="2">
        <v>61.9</v>
      </c>
    </row>
    <row r="402" spans="1:19" x14ac:dyDescent="0.2">
      <c r="A402" s="2" t="s">
        <v>3835</v>
      </c>
      <c r="B402" s="2" t="s">
        <v>3836</v>
      </c>
      <c r="C402" s="2">
        <v>2E-3</v>
      </c>
      <c r="D402" s="2">
        <v>3.6760000000000002</v>
      </c>
      <c r="E402" s="2">
        <v>6</v>
      </c>
      <c r="F402" s="2">
        <v>2</v>
      </c>
      <c r="G402" s="2">
        <v>2</v>
      </c>
      <c r="H402" s="2">
        <v>2</v>
      </c>
      <c r="I402" s="2">
        <v>5.12</v>
      </c>
      <c r="J402" s="2">
        <v>0.81899999999999995</v>
      </c>
      <c r="K402" s="2">
        <v>0.90900000000000003</v>
      </c>
      <c r="L402" s="4">
        <f t="shared" si="24"/>
        <v>0.86399999999999999</v>
      </c>
      <c r="M402" s="4">
        <f t="shared" si="25"/>
        <v>-0.21089678249861854</v>
      </c>
      <c r="N402" s="2">
        <v>89.6</v>
      </c>
      <c r="O402" s="2">
        <v>89.8</v>
      </c>
      <c r="P402" s="4">
        <f t="shared" si="26"/>
        <v>89.699999999999989</v>
      </c>
      <c r="Q402" s="4">
        <f t="shared" si="27"/>
        <v>1.9527924430440919</v>
      </c>
      <c r="R402" s="2">
        <v>71</v>
      </c>
      <c r="S402" s="2">
        <v>81.7</v>
      </c>
    </row>
    <row r="403" spans="1:19" x14ac:dyDescent="0.2">
      <c r="A403" s="2" t="s">
        <v>2978</v>
      </c>
      <c r="B403" s="2" t="s">
        <v>2979</v>
      </c>
      <c r="C403" s="2">
        <v>0</v>
      </c>
      <c r="D403" s="2">
        <v>9.5969999999999995</v>
      </c>
      <c r="E403" s="2">
        <v>10</v>
      </c>
      <c r="F403" s="2">
        <v>3</v>
      </c>
      <c r="G403" s="2">
        <v>4</v>
      </c>
      <c r="H403" s="2">
        <v>3</v>
      </c>
      <c r="I403" s="2">
        <v>8</v>
      </c>
      <c r="J403" s="2">
        <v>0.81899999999999995</v>
      </c>
      <c r="K403" s="2">
        <v>0.85699999999999998</v>
      </c>
      <c r="L403" s="4">
        <f t="shared" si="24"/>
        <v>0.83799999999999997</v>
      </c>
      <c r="M403" s="4">
        <f t="shared" si="25"/>
        <v>-0.25497785096273551</v>
      </c>
      <c r="N403" s="2">
        <v>245.1</v>
      </c>
      <c r="O403" s="2">
        <v>230.3</v>
      </c>
      <c r="P403" s="4">
        <f t="shared" si="26"/>
        <v>237.7</v>
      </c>
      <c r="Q403" s="4">
        <f t="shared" si="27"/>
        <v>2.3760291817281805</v>
      </c>
      <c r="R403" s="2">
        <v>194.2</v>
      </c>
      <c r="S403" s="2">
        <v>197.4</v>
      </c>
    </row>
    <row r="404" spans="1:19" x14ac:dyDescent="0.2">
      <c r="A404" s="2" t="s">
        <v>315</v>
      </c>
      <c r="B404" s="2" t="s">
        <v>316</v>
      </c>
      <c r="C404" s="2">
        <v>0</v>
      </c>
      <c r="D404" s="2">
        <v>96.908000000000001</v>
      </c>
      <c r="E404" s="2">
        <v>55</v>
      </c>
      <c r="F404" s="2">
        <v>22</v>
      </c>
      <c r="G404" s="2">
        <v>58</v>
      </c>
      <c r="H404" s="2">
        <v>22</v>
      </c>
      <c r="I404" s="2">
        <v>4.4400000000000004</v>
      </c>
      <c r="J404" s="2">
        <v>0.81899999999999995</v>
      </c>
      <c r="K404" s="2">
        <v>0.81899999999999995</v>
      </c>
      <c r="L404" s="4">
        <f t="shared" si="24"/>
        <v>0.81899999999999995</v>
      </c>
      <c r="M404" s="4">
        <f t="shared" si="25"/>
        <v>-0.28806464302107854</v>
      </c>
      <c r="N404" s="2">
        <v>3426.4</v>
      </c>
      <c r="O404" s="2">
        <v>3381.5</v>
      </c>
      <c r="P404" s="4">
        <f t="shared" si="26"/>
        <v>3403.95</v>
      </c>
      <c r="Q404" s="4">
        <f t="shared" si="27"/>
        <v>3.5319831721870578</v>
      </c>
      <c r="R404" s="2">
        <v>2715.2</v>
      </c>
      <c r="S404" s="2">
        <v>2771.4</v>
      </c>
    </row>
    <row r="405" spans="1:19" x14ac:dyDescent="0.2">
      <c r="A405" s="2" t="s">
        <v>2994</v>
      </c>
      <c r="B405" s="2" t="s">
        <v>2995</v>
      </c>
      <c r="C405" s="2">
        <v>0</v>
      </c>
      <c r="D405" s="2">
        <v>9.5090000000000003</v>
      </c>
      <c r="E405" s="2">
        <v>26</v>
      </c>
      <c r="F405" s="2">
        <v>3</v>
      </c>
      <c r="G405" s="2">
        <v>6</v>
      </c>
      <c r="H405" s="2">
        <v>3</v>
      </c>
      <c r="I405" s="2">
        <v>4.37</v>
      </c>
      <c r="J405" s="2">
        <v>0.82</v>
      </c>
      <c r="K405" s="2">
        <v>0.755</v>
      </c>
      <c r="L405" s="4">
        <f t="shared" si="24"/>
        <v>0.78749999999999998</v>
      </c>
      <c r="M405" s="4">
        <f t="shared" si="25"/>
        <v>-0.34464817138744597</v>
      </c>
      <c r="N405" s="2">
        <v>225</v>
      </c>
      <c r="O405" s="2">
        <v>228.6</v>
      </c>
      <c r="P405" s="4">
        <f t="shared" si="26"/>
        <v>226.8</v>
      </c>
      <c r="Q405" s="4">
        <f t="shared" si="27"/>
        <v>2.355643050220869</v>
      </c>
      <c r="R405" s="2">
        <v>178.5</v>
      </c>
      <c r="S405" s="2">
        <v>172.6</v>
      </c>
    </row>
    <row r="406" spans="1:19" x14ac:dyDescent="0.2">
      <c r="A406" s="2" t="s">
        <v>3417</v>
      </c>
      <c r="B406" s="2" t="s">
        <v>3418</v>
      </c>
      <c r="C406" s="2">
        <v>0</v>
      </c>
      <c r="D406" s="2">
        <v>6.516</v>
      </c>
      <c r="E406" s="2">
        <v>12</v>
      </c>
      <c r="F406" s="2">
        <v>3</v>
      </c>
      <c r="G406" s="2">
        <v>5</v>
      </c>
      <c r="H406" s="2">
        <v>3</v>
      </c>
      <c r="I406" s="2">
        <v>6.4</v>
      </c>
      <c r="J406" s="2">
        <v>0.82</v>
      </c>
      <c r="K406" s="2">
        <v>0.92500000000000004</v>
      </c>
      <c r="L406" s="4">
        <f t="shared" si="24"/>
        <v>0.87250000000000005</v>
      </c>
      <c r="M406" s="4">
        <f t="shared" si="25"/>
        <v>-0.19677296356507237</v>
      </c>
      <c r="N406" s="2">
        <v>132.69999999999999</v>
      </c>
      <c r="O406" s="2">
        <v>139.1</v>
      </c>
      <c r="P406" s="4">
        <f t="shared" si="26"/>
        <v>135.89999999999998</v>
      </c>
      <c r="Q406" s="4">
        <f t="shared" si="27"/>
        <v>2.133219456732494</v>
      </c>
      <c r="R406" s="2">
        <v>105.2</v>
      </c>
      <c r="S406" s="2">
        <v>128.6</v>
      </c>
    </row>
    <row r="407" spans="1:19" x14ac:dyDescent="0.2">
      <c r="A407" s="2" t="s">
        <v>3757</v>
      </c>
      <c r="B407" s="2" t="s">
        <v>3758</v>
      </c>
      <c r="C407" s="2">
        <v>1E-3</v>
      </c>
      <c r="D407" s="2">
        <v>4.5519999999999996</v>
      </c>
      <c r="E407" s="2">
        <v>8</v>
      </c>
      <c r="F407" s="2">
        <v>2</v>
      </c>
      <c r="G407" s="2">
        <v>3</v>
      </c>
      <c r="H407" s="2">
        <v>2</v>
      </c>
      <c r="I407" s="2">
        <v>5.24</v>
      </c>
      <c r="J407" s="2">
        <v>0.82099999999999995</v>
      </c>
      <c r="K407" s="2">
        <v>1.1599999999999999</v>
      </c>
      <c r="L407" s="4">
        <f t="shared" si="24"/>
        <v>0.99049999999999994</v>
      </c>
      <c r="M407" s="4">
        <f t="shared" si="25"/>
        <v>-1.3771119772600709E-2</v>
      </c>
      <c r="N407" s="2">
        <v>13.1</v>
      </c>
      <c r="O407" s="2">
        <v>17.600000000000001</v>
      </c>
      <c r="P407" s="4">
        <f t="shared" si="26"/>
        <v>15.350000000000001</v>
      </c>
      <c r="Q407" s="4">
        <f t="shared" si="27"/>
        <v>1.1861083798132053</v>
      </c>
      <c r="R407" s="2">
        <v>10.4</v>
      </c>
      <c r="S407" s="2">
        <v>20.399999999999999</v>
      </c>
    </row>
    <row r="408" spans="1:19" x14ac:dyDescent="0.2">
      <c r="A408" s="2" t="s">
        <v>2829</v>
      </c>
      <c r="B408" s="2" t="s">
        <v>2830</v>
      </c>
      <c r="C408" s="2">
        <v>0</v>
      </c>
      <c r="D408" s="2">
        <v>10.805</v>
      </c>
      <c r="E408" s="2">
        <v>12</v>
      </c>
      <c r="F408" s="2">
        <v>3</v>
      </c>
      <c r="G408" s="2">
        <v>7</v>
      </c>
      <c r="H408" s="2">
        <v>3</v>
      </c>
      <c r="I408" s="2">
        <v>5.12</v>
      </c>
      <c r="J408" s="2">
        <v>0.82099999999999995</v>
      </c>
      <c r="K408" s="2">
        <v>1.0529999999999999</v>
      </c>
      <c r="L408" s="4">
        <f t="shared" si="24"/>
        <v>0.93699999999999994</v>
      </c>
      <c r="M408" s="4">
        <f t="shared" si="25"/>
        <v>-9.3879047002900312E-2</v>
      </c>
      <c r="N408" s="2">
        <v>21.9</v>
      </c>
      <c r="O408" s="2">
        <v>21.4</v>
      </c>
      <c r="P408" s="4">
        <f t="shared" si="26"/>
        <v>21.65</v>
      </c>
      <c r="Q408" s="4">
        <f t="shared" si="27"/>
        <v>1.3354579006893843</v>
      </c>
      <c r="R408" s="2">
        <v>17.399999999999999</v>
      </c>
      <c r="S408" s="2">
        <v>22.5</v>
      </c>
    </row>
    <row r="409" spans="1:19" x14ac:dyDescent="0.2">
      <c r="A409" s="2" t="s">
        <v>2608</v>
      </c>
      <c r="B409" s="2" t="s">
        <v>2609</v>
      </c>
      <c r="C409" s="2">
        <v>0</v>
      </c>
      <c r="D409" s="2">
        <v>13.087</v>
      </c>
      <c r="E409" s="2">
        <v>66</v>
      </c>
      <c r="F409" s="2">
        <v>4</v>
      </c>
      <c r="G409" s="2">
        <v>6</v>
      </c>
      <c r="H409" s="2">
        <v>2</v>
      </c>
      <c r="I409" s="2">
        <v>8.35</v>
      </c>
      <c r="J409" s="2">
        <v>0.82099999999999995</v>
      </c>
      <c r="K409" s="2">
        <v>0.93899999999999995</v>
      </c>
      <c r="L409" s="4">
        <f t="shared" si="24"/>
        <v>0.87999999999999989</v>
      </c>
      <c r="M409" s="4">
        <f t="shared" si="25"/>
        <v>-0.18442457113742763</v>
      </c>
      <c r="N409" s="2">
        <v>86.6</v>
      </c>
      <c r="O409" s="2">
        <v>81.7</v>
      </c>
      <c r="P409" s="4">
        <f t="shared" si="26"/>
        <v>84.15</v>
      </c>
      <c r="Q409" s="4">
        <f t="shared" si="27"/>
        <v>1.9250541203118428</v>
      </c>
      <c r="R409" s="2">
        <v>68.8</v>
      </c>
      <c r="S409" s="2">
        <v>76.8</v>
      </c>
    </row>
    <row r="410" spans="1:19" x14ac:dyDescent="0.2">
      <c r="A410" s="2" t="s">
        <v>2348</v>
      </c>
      <c r="B410" s="2" t="s">
        <v>2349</v>
      </c>
      <c r="C410" s="2">
        <v>0</v>
      </c>
      <c r="D410" s="2">
        <v>15.59</v>
      </c>
      <c r="E410" s="2">
        <v>24</v>
      </c>
      <c r="F410" s="2">
        <v>5</v>
      </c>
      <c r="G410" s="2">
        <v>10</v>
      </c>
      <c r="H410" s="2">
        <v>5</v>
      </c>
      <c r="I410" s="2">
        <v>6.92</v>
      </c>
      <c r="J410" s="2">
        <v>0.82099999999999995</v>
      </c>
      <c r="K410" s="2">
        <v>0.91</v>
      </c>
      <c r="L410" s="4">
        <f t="shared" si="24"/>
        <v>0.86549999999999994</v>
      </c>
      <c r="M410" s="4">
        <f t="shared" si="25"/>
        <v>-0.20839427529544849</v>
      </c>
      <c r="N410" s="2">
        <v>441.6</v>
      </c>
      <c r="O410" s="2">
        <v>421.1</v>
      </c>
      <c r="P410" s="4">
        <f t="shared" si="26"/>
        <v>431.35</v>
      </c>
      <c r="Q410" s="4">
        <f t="shared" si="27"/>
        <v>2.6348298023738992</v>
      </c>
      <c r="R410" s="2">
        <v>350.7</v>
      </c>
      <c r="S410" s="2">
        <v>383.4</v>
      </c>
    </row>
    <row r="411" spans="1:19" x14ac:dyDescent="0.2">
      <c r="A411" s="2" t="s">
        <v>1544</v>
      </c>
      <c r="B411" s="2" t="s">
        <v>1545</v>
      </c>
      <c r="C411" s="2">
        <v>0</v>
      </c>
      <c r="D411" s="2">
        <v>29.28</v>
      </c>
      <c r="E411" s="2">
        <v>18</v>
      </c>
      <c r="F411" s="2">
        <v>11</v>
      </c>
      <c r="G411" s="2">
        <v>18</v>
      </c>
      <c r="H411" s="2">
        <v>9</v>
      </c>
      <c r="I411" s="2">
        <v>7.93</v>
      </c>
      <c r="J411" s="2">
        <v>0.82099999999999995</v>
      </c>
      <c r="K411" s="2">
        <v>0.84399999999999997</v>
      </c>
      <c r="L411" s="4">
        <f t="shared" si="24"/>
        <v>0.83250000000000002</v>
      </c>
      <c r="M411" s="4">
        <f t="shared" si="25"/>
        <v>-0.26447782270346254</v>
      </c>
      <c r="N411" s="2">
        <v>731.9</v>
      </c>
      <c r="O411" s="2">
        <v>739.8</v>
      </c>
      <c r="P411" s="4">
        <f t="shared" si="26"/>
        <v>735.84999999999991</v>
      </c>
      <c r="Q411" s="4">
        <f t="shared" si="27"/>
        <v>2.8667892942131505</v>
      </c>
      <c r="R411" s="2">
        <v>581.5</v>
      </c>
      <c r="S411" s="2">
        <v>624.5</v>
      </c>
    </row>
    <row r="412" spans="1:19" x14ac:dyDescent="0.2">
      <c r="A412" s="2" t="s">
        <v>736</v>
      </c>
      <c r="B412" s="2" t="s">
        <v>737</v>
      </c>
      <c r="C412" s="2">
        <v>0</v>
      </c>
      <c r="D412" s="2">
        <v>55.87</v>
      </c>
      <c r="E412" s="2">
        <v>34</v>
      </c>
      <c r="F412" s="2">
        <v>14</v>
      </c>
      <c r="G412" s="2">
        <v>25</v>
      </c>
      <c r="H412" s="2">
        <v>13</v>
      </c>
      <c r="I412" s="2">
        <v>8.6300000000000008</v>
      </c>
      <c r="J412" s="2">
        <v>0.82099999999999995</v>
      </c>
      <c r="K412" s="2">
        <v>0.81100000000000005</v>
      </c>
      <c r="L412" s="4">
        <f t="shared" si="24"/>
        <v>0.81600000000000006</v>
      </c>
      <c r="M412" s="4">
        <f t="shared" si="25"/>
        <v>-0.29335894269059137</v>
      </c>
      <c r="N412" s="2">
        <v>1176.5</v>
      </c>
      <c r="O412" s="2">
        <v>1200.4000000000001</v>
      </c>
      <c r="P412" s="4">
        <f t="shared" si="26"/>
        <v>1188.45</v>
      </c>
      <c r="Q412" s="4">
        <f t="shared" si="27"/>
        <v>3.0749809149822678</v>
      </c>
      <c r="R412" s="2">
        <v>934.5</v>
      </c>
      <c r="S412" s="2">
        <v>974</v>
      </c>
    </row>
    <row r="413" spans="1:19" x14ac:dyDescent="0.2">
      <c r="A413" s="2" t="s">
        <v>396</v>
      </c>
      <c r="B413" s="2" t="s">
        <v>397</v>
      </c>
      <c r="C413" s="2">
        <v>0</v>
      </c>
      <c r="D413" s="2">
        <v>86.012</v>
      </c>
      <c r="E413" s="2">
        <v>24</v>
      </c>
      <c r="F413" s="2">
        <v>25</v>
      </c>
      <c r="G413" s="2">
        <v>44</v>
      </c>
      <c r="H413" s="2">
        <v>15</v>
      </c>
      <c r="I413" s="2">
        <v>8.2200000000000006</v>
      </c>
      <c r="J413" s="2">
        <v>0.82199999999999995</v>
      </c>
      <c r="K413" s="2">
        <v>0.84099999999999997</v>
      </c>
      <c r="L413" s="4">
        <f t="shared" si="24"/>
        <v>0.83149999999999991</v>
      </c>
      <c r="M413" s="4">
        <f t="shared" si="25"/>
        <v>-0.26621183137481819</v>
      </c>
      <c r="N413" s="2">
        <v>1266.3</v>
      </c>
      <c r="O413" s="2">
        <v>1249.3</v>
      </c>
      <c r="P413" s="4">
        <f t="shared" si="26"/>
        <v>1257.8</v>
      </c>
      <c r="Q413" s="4">
        <f t="shared" si="27"/>
        <v>3.099611590392529</v>
      </c>
      <c r="R413" s="2">
        <v>1007.2</v>
      </c>
      <c r="S413" s="2">
        <v>1050.9000000000001</v>
      </c>
    </row>
    <row r="414" spans="1:19" x14ac:dyDescent="0.2">
      <c r="A414" s="2" t="s">
        <v>1149</v>
      </c>
      <c r="B414" s="2" t="s">
        <v>1150</v>
      </c>
      <c r="C414" s="2">
        <v>0</v>
      </c>
      <c r="D414" s="2">
        <v>37.259</v>
      </c>
      <c r="E414" s="2">
        <v>13</v>
      </c>
      <c r="F414" s="2">
        <v>10</v>
      </c>
      <c r="G414" s="2">
        <v>17</v>
      </c>
      <c r="H414" s="2">
        <v>10</v>
      </c>
      <c r="I414" s="2">
        <v>5.39</v>
      </c>
      <c r="J414" s="2">
        <v>0.82299999999999995</v>
      </c>
      <c r="K414" s="2">
        <v>0.79200000000000004</v>
      </c>
      <c r="L414" s="4">
        <f t="shared" si="24"/>
        <v>0.8075</v>
      </c>
      <c r="M414" s="4">
        <f t="shared" si="25"/>
        <v>-0.30846583508079983</v>
      </c>
      <c r="N414" s="2">
        <v>527.1</v>
      </c>
      <c r="O414" s="2">
        <v>536.1</v>
      </c>
      <c r="P414" s="4">
        <f t="shared" si="26"/>
        <v>531.6</v>
      </c>
      <c r="Q414" s="4">
        <f t="shared" si="27"/>
        <v>2.7255849722706946</v>
      </c>
      <c r="R414" s="2">
        <v>419.4</v>
      </c>
      <c r="S414" s="2">
        <v>424.9</v>
      </c>
    </row>
    <row r="415" spans="1:19" x14ac:dyDescent="0.2">
      <c r="A415" s="2" t="s">
        <v>100</v>
      </c>
      <c r="B415" s="2" t="s">
        <v>101</v>
      </c>
      <c r="C415" s="2">
        <v>0</v>
      </c>
      <c r="D415" s="2">
        <v>175.86199999999999</v>
      </c>
      <c r="E415" s="2">
        <v>41</v>
      </c>
      <c r="F415" s="2">
        <v>41</v>
      </c>
      <c r="G415" s="2">
        <v>90</v>
      </c>
      <c r="H415" s="2">
        <v>1</v>
      </c>
      <c r="I415" s="2">
        <v>6.52</v>
      </c>
      <c r="J415" s="2">
        <v>0.82299999999999995</v>
      </c>
      <c r="K415" s="2">
        <v>0.84499999999999997</v>
      </c>
      <c r="L415" s="4">
        <f t="shared" si="24"/>
        <v>0.83399999999999996</v>
      </c>
      <c r="M415" s="4">
        <f t="shared" si="25"/>
        <v>-0.26188071121742351</v>
      </c>
      <c r="N415" s="2">
        <v>126.4</v>
      </c>
      <c r="O415" s="2">
        <v>117.6</v>
      </c>
      <c r="P415" s="4">
        <f t="shared" si="26"/>
        <v>122</v>
      </c>
      <c r="Q415" s="4">
        <f t="shared" si="27"/>
        <v>2.0863598306747484</v>
      </c>
      <c r="R415" s="2">
        <v>100.6</v>
      </c>
      <c r="S415" s="2">
        <v>99.4</v>
      </c>
    </row>
    <row r="416" spans="1:19" x14ac:dyDescent="0.2">
      <c r="A416" s="2" t="s">
        <v>3018</v>
      </c>
      <c r="B416" s="2" t="s">
        <v>3019</v>
      </c>
      <c r="C416" s="2">
        <v>0</v>
      </c>
      <c r="D416" s="2">
        <v>9.2989999999999995</v>
      </c>
      <c r="E416" s="2">
        <v>16</v>
      </c>
      <c r="F416" s="2">
        <v>2</v>
      </c>
      <c r="G416" s="2">
        <v>6</v>
      </c>
      <c r="H416" s="2">
        <v>2</v>
      </c>
      <c r="I416" s="2">
        <v>5.5</v>
      </c>
      <c r="J416" s="2">
        <v>0.82399999999999995</v>
      </c>
      <c r="K416" s="2">
        <v>0.88100000000000001</v>
      </c>
      <c r="L416" s="4">
        <f t="shared" si="24"/>
        <v>0.85250000000000004</v>
      </c>
      <c r="M416" s="4">
        <f t="shared" si="25"/>
        <v>-0.23022826075055217</v>
      </c>
      <c r="N416" s="2">
        <v>216.8</v>
      </c>
      <c r="O416" s="2">
        <v>220.3</v>
      </c>
      <c r="P416" s="4">
        <f t="shared" si="26"/>
        <v>218.55</v>
      </c>
      <c r="Q416" s="4">
        <f t="shared" si="27"/>
        <v>2.3395508108256715</v>
      </c>
      <c r="R416" s="2">
        <v>172.7</v>
      </c>
      <c r="S416" s="2">
        <v>194.1</v>
      </c>
    </row>
    <row r="417" spans="1:19" x14ac:dyDescent="0.2">
      <c r="A417" s="2" t="s">
        <v>3469</v>
      </c>
      <c r="B417" s="2" t="s">
        <v>3470</v>
      </c>
      <c r="C417" s="2">
        <v>0</v>
      </c>
      <c r="D417" s="2">
        <v>6.2030000000000003</v>
      </c>
      <c r="E417" s="2">
        <v>3</v>
      </c>
      <c r="F417" s="2">
        <v>2</v>
      </c>
      <c r="G417" s="2">
        <v>3</v>
      </c>
      <c r="H417" s="2">
        <v>2</v>
      </c>
      <c r="I417" s="2">
        <v>5.19</v>
      </c>
      <c r="J417" s="2">
        <v>0.82399999999999995</v>
      </c>
      <c r="K417" s="2">
        <v>0.82699999999999996</v>
      </c>
      <c r="L417" s="4">
        <f t="shared" si="24"/>
        <v>0.8254999999999999</v>
      </c>
      <c r="M417" s="4">
        <f t="shared" si="25"/>
        <v>-0.27665987974882922</v>
      </c>
      <c r="N417" s="2">
        <v>87.3</v>
      </c>
      <c r="O417" s="2">
        <v>87.6</v>
      </c>
      <c r="P417" s="4">
        <f t="shared" si="26"/>
        <v>87.449999999999989</v>
      </c>
      <c r="Q417" s="4">
        <f t="shared" si="27"/>
        <v>1.9417598138146952</v>
      </c>
      <c r="R417" s="2">
        <v>69.599999999999994</v>
      </c>
      <c r="S417" s="2">
        <v>72.5</v>
      </c>
    </row>
    <row r="418" spans="1:19" x14ac:dyDescent="0.2">
      <c r="A418" s="2" t="s">
        <v>3777</v>
      </c>
      <c r="B418" s="2" t="s">
        <v>3778</v>
      </c>
      <c r="C418" s="2">
        <v>1E-3</v>
      </c>
      <c r="D418" s="2">
        <v>4.3330000000000002</v>
      </c>
      <c r="E418" s="2">
        <v>6</v>
      </c>
      <c r="F418" s="2">
        <v>2</v>
      </c>
      <c r="G418" s="2">
        <v>2</v>
      </c>
      <c r="H418" s="2">
        <v>2</v>
      </c>
      <c r="I418" s="2">
        <v>6.35</v>
      </c>
      <c r="J418" s="2">
        <v>0.82399999999999995</v>
      </c>
      <c r="K418" s="2">
        <v>0.997</v>
      </c>
      <c r="L418" s="4">
        <f t="shared" si="24"/>
        <v>0.91049999999999998</v>
      </c>
      <c r="M418" s="4">
        <f t="shared" si="25"/>
        <v>-0.13526907768524885</v>
      </c>
      <c r="N418" s="2">
        <v>21.7</v>
      </c>
      <c r="O418" s="2">
        <v>25.7</v>
      </c>
      <c r="P418" s="4">
        <f t="shared" si="26"/>
        <v>23.7</v>
      </c>
      <c r="Q418" s="4">
        <f t="shared" si="27"/>
        <v>1.3747483460101038</v>
      </c>
      <c r="R418" s="2">
        <v>17.3</v>
      </c>
      <c r="S418" s="2">
        <v>25.6</v>
      </c>
    </row>
    <row r="419" spans="1:19" x14ac:dyDescent="0.2">
      <c r="A419" s="2" t="s">
        <v>3595</v>
      </c>
      <c r="B419" s="2" t="s">
        <v>3596</v>
      </c>
      <c r="C419" s="2">
        <v>0</v>
      </c>
      <c r="D419" s="2">
        <v>5.4969999999999999</v>
      </c>
      <c r="E419" s="2">
        <v>2</v>
      </c>
      <c r="F419" s="2">
        <v>2</v>
      </c>
      <c r="G419" s="2">
        <v>2</v>
      </c>
      <c r="H419" s="2">
        <v>2</v>
      </c>
      <c r="I419" s="2">
        <v>5.44</v>
      </c>
      <c r="J419" s="2">
        <v>0.82499999999999996</v>
      </c>
      <c r="K419" s="2">
        <v>0.93100000000000005</v>
      </c>
      <c r="L419" s="4">
        <f t="shared" si="24"/>
        <v>0.878</v>
      </c>
      <c r="M419" s="4">
        <f t="shared" si="25"/>
        <v>-0.18770715512672886</v>
      </c>
      <c r="N419" s="2">
        <v>30.7</v>
      </c>
      <c r="O419" s="2">
        <v>32.700000000000003</v>
      </c>
      <c r="P419" s="4">
        <f t="shared" si="26"/>
        <v>31.700000000000003</v>
      </c>
      <c r="Q419" s="4">
        <f t="shared" si="27"/>
        <v>1.5010592622177514</v>
      </c>
      <c r="R419" s="2">
        <v>24.5</v>
      </c>
      <c r="S419" s="2">
        <v>30.5</v>
      </c>
    </row>
    <row r="420" spans="1:19" x14ac:dyDescent="0.2">
      <c r="A420" s="2" t="s">
        <v>2156</v>
      </c>
      <c r="B420" s="2" t="s">
        <v>2157</v>
      </c>
      <c r="C420" s="2">
        <v>0</v>
      </c>
      <c r="D420" s="2">
        <v>18.135999999999999</v>
      </c>
      <c r="E420" s="2">
        <v>5</v>
      </c>
      <c r="F420" s="2">
        <v>6</v>
      </c>
      <c r="G420" s="2">
        <v>10</v>
      </c>
      <c r="H420" s="2">
        <v>6</v>
      </c>
      <c r="I420" s="2">
        <v>8.48</v>
      </c>
      <c r="J420" s="2">
        <v>0.82599999999999996</v>
      </c>
      <c r="K420" s="2">
        <v>0.94799999999999995</v>
      </c>
      <c r="L420" s="4">
        <f t="shared" si="24"/>
        <v>0.88700000000000001</v>
      </c>
      <c r="M420" s="4">
        <f t="shared" si="25"/>
        <v>-0.17299399036102314</v>
      </c>
      <c r="N420" s="2">
        <v>194.8</v>
      </c>
      <c r="O420" s="2">
        <v>193.6</v>
      </c>
      <c r="P420" s="4">
        <f t="shared" si="26"/>
        <v>194.2</v>
      </c>
      <c r="Q420" s="4">
        <f t="shared" si="27"/>
        <v>2.288249225571986</v>
      </c>
      <c r="R420" s="2">
        <v>155.6</v>
      </c>
      <c r="S420" s="2">
        <v>183.7</v>
      </c>
    </row>
    <row r="421" spans="1:19" x14ac:dyDescent="0.2">
      <c r="A421" s="2" t="s">
        <v>534</v>
      </c>
      <c r="B421" s="2" t="s">
        <v>535</v>
      </c>
      <c r="C421" s="2">
        <v>0</v>
      </c>
      <c r="D421" s="2">
        <v>69.879000000000005</v>
      </c>
      <c r="E421" s="2">
        <v>59</v>
      </c>
      <c r="F421" s="2">
        <v>11</v>
      </c>
      <c r="G421" s="2">
        <v>37</v>
      </c>
      <c r="H421" s="2">
        <v>9</v>
      </c>
      <c r="I421" s="2">
        <v>5.69</v>
      </c>
      <c r="J421" s="2">
        <v>0.82599999999999996</v>
      </c>
      <c r="K421" s="2">
        <v>0.86099999999999999</v>
      </c>
      <c r="L421" s="4">
        <f t="shared" si="24"/>
        <v>0.84349999999999992</v>
      </c>
      <c r="M421" s="4">
        <f t="shared" si="25"/>
        <v>-0.24554002637452149</v>
      </c>
      <c r="N421" s="2">
        <v>1239.5</v>
      </c>
      <c r="O421" s="2">
        <v>1231.9000000000001</v>
      </c>
      <c r="P421" s="4">
        <f t="shared" si="26"/>
        <v>1235.7</v>
      </c>
      <c r="Q421" s="4">
        <f t="shared" si="27"/>
        <v>3.0919130466760798</v>
      </c>
      <c r="R421" s="2">
        <v>990.5</v>
      </c>
      <c r="S421" s="2">
        <v>1061.0999999999999</v>
      </c>
    </row>
    <row r="422" spans="1:19" x14ac:dyDescent="0.2">
      <c r="A422" s="2" t="s">
        <v>2590</v>
      </c>
      <c r="B422" s="2" t="s">
        <v>2591</v>
      </c>
      <c r="C422" s="2">
        <v>0</v>
      </c>
      <c r="D422" s="2">
        <v>13.199</v>
      </c>
      <c r="E422" s="2">
        <v>18</v>
      </c>
      <c r="F422" s="2">
        <v>4</v>
      </c>
      <c r="G422" s="2">
        <v>6</v>
      </c>
      <c r="H422" s="2">
        <v>4</v>
      </c>
      <c r="I422" s="2">
        <v>7.64</v>
      </c>
      <c r="J422" s="2">
        <v>0.82699999999999996</v>
      </c>
      <c r="K422" s="2">
        <v>0.82799999999999996</v>
      </c>
      <c r="L422" s="4">
        <f t="shared" si="24"/>
        <v>0.8274999999999999</v>
      </c>
      <c r="M422" s="4">
        <f t="shared" si="25"/>
        <v>-0.27316878296750718</v>
      </c>
      <c r="N422" s="2">
        <v>70.5</v>
      </c>
      <c r="O422" s="2">
        <v>70.7</v>
      </c>
      <c r="P422" s="4">
        <f t="shared" si="26"/>
        <v>70.599999999999994</v>
      </c>
      <c r="Q422" s="4">
        <f t="shared" si="27"/>
        <v>1.8488047010518038</v>
      </c>
      <c r="R422" s="2">
        <v>56.4</v>
      </c>
      <c r="S422" s="2">
        <v>58.5</v>
      </c>
    </row>
    <row r="423" spans="1:19" x14ac:dyDescent="0.2">
      <c r="A423" s="2" t="s">
        <v>2336</v>
      </c>
      <c r="B423" s="2" t="s">
        <v>2337</v>
      </c>
      <c r="C423" s="2">
        <v>0</v>
      </c>
      <c r="D423" s="2">
        <v>15.667</v>
      </c>
      <c r="E423" s="2">
        <v>32</v>
      </c>
      <c r="F423" s="2">
        <v>5</v>
      </c>
      <c r="G423" s="2">
        <v>6</v>
      </c>
      <c r="H423" s="2">
        <v>5</v>
      </c>
      <c r="I423" s="2">
        <v>5.8</v>
      </c>
      <c r="J423" s="2">
        <v>0.82699999999999996</v>
      </c>
      <c r="K423" s="2">
        <v>0.83499999999999996</v>
      </c>
      <c r="L423" s="4">
        <f t="shared" si="24"/>
        <v>0.83099999999999996</v>
      </c>
      <c r="M423" s="4">
        <f t="shared" si="25"/>
        <v>-0.26707961789174262</v>
      </c>
      <c r="N423" s="2">
        <v>274.8</v>
      </c>
      <c r="O423" s="2">
        <v>294.60000000000002</v>
      </c>
      <c r="P423" s="4">
        <f t="shared" si="26"/>
        <v>284.70000000000005</v>
      </c>
      <c r="Q423" s="4">
        <f t="shared" si="27"/>
        <v>2.454387467146955</v>
      </c>
      <c r="R423" s="2">
        <v>219.9</v>
      </c>
      <c r="S423" s="2">
        <v>246.1</v>
      </c>
    </row>
    <row r="424" spans="1:19" x14ac:dyDescent="0.2">
      <c r="A424" s="2" t="s">
        <v>1951</v>
      </c>
      <c r="B424" s="2" t="s">
        <v>1952</v>
      </c>
      <c r="C424" s="2">
        <v>0</v>
      </c>
      <c r="D424" s="2">
        <v>21.219000000000001</v>
      </c>
      <c r="E424" s="2">
        <v>7</v>
      </c>
      <c r="F424" s="2">
        <v>7</v>
      </c>
      <c r="G424" s="2">
        <v>7</v>
      </c>
      <c r="H424" s="2">
        <v>7</v>
      </c>
      <c r="I424" s="2">
        <v>7.66</v>
      </c>
      <c r="J424" s="2">
        <v>0.82699999999999996</v>
      </c>
      <c r="K424" s="2">
        <v>0.74099999999999999</v>
      </c>
      <c r="L424" s="4">
        <f t="shared" si="24"/>
        <v>0.78400000000000003</v>
      </c>
      <c r="M424" s="4">
        <f t="shared" si="25"/>
        <v>-0.35107444054687881</v>
      </c>
      <c r="N424" s="2">
        <v>95.3</v>
      </c>
      <c r="O424" s="2">
        <v>92.4</v>
      </c>
      <c r="P424" s="4">
        <f t="shared" si="26"/>
        <v>93.85</v>
      </c>
      <c r="Q424" s="4">
        <f t="shared" si="27"/>
        <v>1.9724342769573651</v>
      </c>
      <c r="R424" s="2">
        <v>76.2</v>
      </c>
      <c r="S424" s="2">
        <v>68.5</v>
      </c>
    </row>
    <row r="425" spans="1:19" x14ac:dyDescent="0.2">
      <c r="A425" s="2" t="s">
        <v>3324</v>
      </c>
      <c r="B425" s="2" t="s">
        <v>3325</v>
      </c>
      <c r="C425" s="2">
        <v>0</v>
      </c>
      <c r="D425" s="2">
        <v>6.9809999999999999</v>
      </c>
      <c r="E425" s="2">
        <v>13</v>
      </c>
      <c r="F425" s="2">
        <v>2</v>
      </c>
      <c r="G425" s="2">
        <v>3</v>
      </c>
      <c r="H425" s="2">
        <v>2</v>
      </c>
      <c r="I425" s="2">
        <v>9.26</v>
      </c>
      <c r="J425" s="2">
        <v>0.83</v>
      </c>
      <c r="K425" s="2">
        <v>0.78700000000000003</v>
      </c>
      <c r="L425" s="4">
        <f t="shared" si="24"/>
        <v>0.8085</v>
      </c>
      <c r="M425" s="4">
        <f t="shared" si="25"/>
        <v>-0.30668032118842542</v>
      </c>
      <c r="N425" s="2">
        <v>93.2</v>
      </c>
      <c r="O425" s="2">
        <v>95.9</v>
      </c>
      <c r="P425" s="4">
        <f t="shared" si="26"/>
        <v>94.550000000000011</v>
      </c>
      <c r="Q425" s="4">
        <f t="shared" si="27"/>
        <v>1.9756615331810585</v>
      </c>
      <c r="R425" s="2">
        <v>74.8</v>
      </c>
      <c r="S425" s="2">
        <v>75.5</v>
      </c>
    </row>
    <row r="426" spans="1:19" x14ac:dyDescent="0.2">
      <c r="A426" s="2" t="s">
        <v>2570</v>
      </c>
      <c r="B426" s="2" t="s">
        <v>2571</v>
      </c>
      <c r="C426" s="2">
        <v>0</v>
      </c>
      <c r="D426" s="2">
        <v>13.43</v>
      </c>
      <c r="E426" s="2">
        <v>29</v>
      </c>
      <c r="F426" s="2">
        <v>4</v>
      </c>
      <c r="G426" s="2">
        <v>7</v>
      </c>
      <c r="H426" s="2">
        <v>4</v>
      </c>
      <c r="I426" s="2">
        <v>5.49</v>
      </c>
      <c r="J426" s="2">
        <v>0.83099999999999996</v>
      </c>
      <c r="K426" s="2">
        <v>0.871</v>
      </c>
      <c r="L426" s="4">
        <f t="shared" si="24"/>
        <v>0.85099999999999998</v>
      </c>
      <c r="M426" s="4">
        <f t="shared" si="25"/>
        <v>-0.23276896297612443</v>
      </c>
      <c r="N426" s="2">
        <v>104.4</v>
      </c>
      <c r="O426" s="2">
        <v>104.5</v>
      </c>
      <c r="P426" s="4">
        <f t="shared" si="26"/>
        <v>104.45</v>
      </c>
      <c r="Q426" s="4">
        <f t="shared" si="27"/>
        <v>2.0189084443163274</v>
      </c>
      <c r="R426" s="2">
        <v>83.9</v>
      </c>
      <c r="S426" s="2">
        <v>91</v>
      </c>
    </row>
    <row r="427" spans="1:19" x14ac:dyDescent="0.2">
      <c r="A427" s="2" t="s">
        <v>680</v>
      </c>
      <c r="B427" s="2" t="s">
        <v>681</v>
      </c>
      <c r="C427" s="2">
        <v>0</v>
      </c>
      <c r="D427" s="2">
        <v>58.988</v>
      </c>
      <c r="E427" s="2">
        <v>52</v>
      </c>
      <c r="F427" s="2">
        <v>16</v>
      </c>
      <c r="G427" s="2">
        <v>29</v>
      </c>
      <c r="H427" s="2">
        <v>16</v>
      </c>
      <c r="I427" s="2">
        <v>8.3800000000000008</v>
      </c>
      <c r="J427" s="2">
        <v>0.83099999999999996</v>
      </c>
      <c r="K427" s="2">
        <v>0.81899999999999995</v>
      </c>
      <c r="L427" s="4">
        <f t="shared" si="24"/>
        <v>0.82499999999999996</v>
      </c>
      <c r="M427" s="4">
        <f t="shared" si="25"/>
        <v>-0.27753397552890902</v>
      </c>
      <c r="N427" s="2">
        <v>544.20000000000005</v>
      </c>
      <c r="O427" s="2">
        <v>551.4</v>
      </c>
      <c r="P427" s="4">
        <f t="shared" si="26"/>
        <v>547.79999999999995</v>
      </c>
      <c r="Q427" s="4">
        <f t="shared" si="27"/>
        <v>2.7386220279179425</v>
      </c>
      <c r="R427" s="2">
        <v>437.6</v>
      </c>
      <c r="S427" s="2">
        <v>451.5</v>
      </c>
    </row>
    <row r="428" spans="1:19" x14ac:dyDescent="0.2">
      <c r="A428" s="2" t="s">
        <v>3238</v>
      </c>
      <c r="B428" s="2" t="s">
        <v>3239</v>
      </c>
      <c r="C428" s="2">
        <v>0</v>
      </c>
      <c r="D428" s="2">
        <v>7.6390000000000002</v>
      </c>
      <c r="E428" s="2">
        <v>6</v>
      </c>
      <c r="F428" s="2">
        <v>2</v>
      </c>
      <c r="G428" s="2">
        <v>3</v>
      </c>
      <c r="H428" s="2">
        <v>2</v>
      </c>
      <c r="I428" s="2">
        <v>5.2</v>
      </c>
      <c r="J428" s="2">
        <v>0.83299999999999996</v>
      </c>
      <c r="K428" s="2">
        <v>0.81499999999999995</v>
      </c>
      <c r="L428" s="4">
        <f t="shared" si="24"/>
        <v>0.82399999999999995</v>
      </c>
      <c r="M428" s="4">
        <f t="shared" si="25"/>
        <v>-0.27928375747886874</v>
      </c>
      <c r="N428" s="2">
        <v>62.4</v>
      </c>
      <c r="O428" s="2">
        <v>67</v>
      </c>
      <c r="P428" s="4">
        <f t="shared" si="26"/>
        <v>64.7</v>
      </c>
      <c r="Q428" s="4">
        <f t="shared" si="27"/>
        <v>1.8109042806687004</v>
      </c>
      <c r="R428" s="2">
        <v>50.3</v>
      </c>
      <c r="S428" s="2">
        <v>54.6</v>
      </c>
    </row>
    <row r="429" spans="1:19" x14ac:dyDescent="0.2">
      <c r="A429" s="2" t="s">
        <v>3645</v>
      </c>
      <c r="B429" s="2" t="s">
        <v>3646</v>
      </c>
      <c r="C429" s="2">
        <v>0</v>
      </c>
      <c r="D429" s="2">
        <v>5.2409999999999997</v>
      </c>
      <c r="E429" s="2">
        <v>10</v>
      </c>
      <c r="F429" s="2">
        <v>2</v>
      </c>
      <c r="G429" s="2">
        <v>3</v>
      </c>
      <c r="H429" s="2">
        <v>1</v>
      </c>
      <c r="I429" s="2">
        <v>10.1</v>
      </c>
      <c r="J429" s="2">
        <v>0.83299999999999996</v>
      </c>
      <c r="K429" s="2">
        <v>0.78900000000000003</v>
      </c>
      <c r="L429" s="4">
        <f t="shared" si="24"/>
        <v>0.81099999999999994</v>
      </c>
      <c r="M429" s="4">
        <f t="shared" si="25"/>
        <v>-0.30222618044481414</v>
      </c>
      <c r="N429" s="2">
        <v>37.1</v>
      </c>
      <c r="O429" s="2">
        <v>41.9</v>
      </c>
      <c r="P429" s="4">
        <f t="shared" si="26"/>
        <v>39.5</v>
      </c>
      <c r="Q429" s="4">
        <f t="shared" si="27"/>
        <v>1.5965970956264601</v>
      </c>
      <c r="R429" s="2">
        <v>29.9</v>
      </c>
      <c r="S429" s="2">
        <v>33.1</v>
      </c>
    </row>
    <row r="430" spans="1:19" x14ac:dyDescent="0.2">
      <c r="A430" s="2" t="s">
        <v>2528</v>
      </c>
      <c r="B430" s="2" t="s">
        <v>2529</v>
      </c>
      <c r="C430" s="2">
        <v>0</v>
      </c>
      <c r="D430" s="2">
        <v>13.734</v>
      </c>
      <c r="E430" s="2">
        <v>4</v>
      </c>
      <c r="F430" s="2">
        <v>5</v>
      </c>
      <c r="G430" s="2">
        <v>5</v>
      </c>
      <c r="H430" s="2">
        <v>5</v>
      </c>
      <c r="I430" s="2">
        <v>7.23</v>
      </c>
      <c r="J430" s="2">
        <v>0.83299999999999996</v>
      </c>
      <c r="K430" s="2">
        <v>0.81799999999999995</v>
      </c>
      <c r="L430" s="4">
        <f t="shared" si="24"/>
        <v>0.8254999999999999</v>
      </c>
      <c r="M430" s="4">
        <f t="shared" si="25"/>
        <v>-0.27665987974882922</v>
      </c>
      <c r="N430" s="2">
        <v>74.7</v>
      </c>
      <c r="O430" s="2">
        <v>79.5</v>
      </c>
      <c r="P430" s="4">
        <f t="shared" si="26"/>
        <v>77.099999999999994</v>
      </c>
      <c r="Q430" s="4">
        <f t="shared" si="27"/>
        <v>1.887054378050957</v>
      </c>
      <c r="R430" s="2">
        <v>60.2</v>
      </c>
      <c r="S430" s="2">
        <v>65</v>
      </c>
    </row>
    <row r="431" spans="1:19" x14ac:dyDescent="0.2">
      <c r="A431" s="2" t="s">
        <v>1402</v>
      </c>
      <c r="B431" s="2" t="s">
        <v>1403</v>
      </c>
      <c r="C431" s="2">
        <v>0</v>
      </c>
      <c r="D431" s="2">
        <v>31.88</v>
      </c>
      <c r="E431" s="2">
        <v>53</v>
      </c>
      <c r="F431" s="2">
        <v>6</v>
      </c>
      <c r="G431" s="2">
        <v>17</v>
      </c>
      <c r="H431" s="2">
        <v>6</v>
      </c>
      <c r="I431" s="2">
        <v>7.01</v>
      </c>
      <c r="J431" s="2">
        <v>0.83299999999999996</v>
      </c>
      <c r="K431" s="2">
        <v>0.86799999999999999</v>
      </c>
      <c r="L431" s="4">
        <f t="shared" si="24"/>
        <v>0.85050000000000003</v>
      </c>
      <c r="M431" s="4">
        <f t="shared" si="25"/>
        <v>-0.23361685899870199</v>
      </c>
      <c r="N431" s="2">
        <v>437.2</v>
      </c>
      <c r="O431" s="2">
        <v>465.3</v>
      </c>
      <c r="P431" s="4">
        <f t="shared" si="26"/>
        <v>451.25</v>
      </c>
      <c r="Q431" s="4">
        <f t="shared" si="27"/>
        <v>2.6544172149137144</v>
      </c>
      <c r="R431" s="2">
        <v>352.3</v>
      </c>
      <c r="S431" s="2">
        <v>403.8</v>
      </c>
    </row>
    <row r="432" spans="1:19" x14ac:dyDescent="0.2">
      <c r="A432" s="2" t="s">
        <v>3166</v>
      </c>
      <c r="B432" s="2" t="s">
        <v>3167</v>
      </c>
      <c r="C432" s="2">
        <v>0</v>
      </c>
      <c r="D432" s="2">
        <v>8.0960000000000001</v>
      </c>
      <c r="E432" s="2">
        <v>25</v>
      </c>
      <c r="F432" s="2">
        <v>2</v>
      </c>
      <c r="G432" s="2">
        <v>3</v>
      </c>
      <c r="H432" s="2">
        <v>2</v>
      </c>
      <c r="I432" s="2">
        <v>9.58</v>
      </c>
      <c r="J432" s="2">
        <v>0.83399999999999996</v>
      </c>
      <c r="K432" s="2">
        <v>0.80400000000000005</v>
      </c>
      <c r="L432" s="4">
        <f t="shared" si="24"/>
        <v>0.81899999999999995</v>
      </c>
      <c r="M432" s="4">
        <f t="shared" si="25"/>
        <v>-0.28806464302107854</v>
      </c>
      <c r="N432" s="2">
        <v>350.1</v>
      </c>
      <c r="O432" s="2">
        <v>360.6</v>
      </c>
      <c r="P432" s="4">
        <f t="shared" si="26"/>
        <v>355.35</v>
      </c>
      <c r="Q432" s="4">
        <f t="shared" si="27"/>
        <v>2.5506563197784464</v>
      </c>
      <c r="R432" s="2">
        <v>282.3</v>
      </c>
      <c r="S432" s="2">
        <v>290.2</v>
      </c>
    </row>
    <row r="433" spans="1:19" x14ac:dyDescent="0.2">
      <c r="A433" s="2" t="s">
        <v>1957</v>
      </c>
      <c r="B433" s="2" t="s">
        <v>1958</v>
      </c>
      <c r="C433" s="2">
        <v>0</v>
      </c>
      <c r="D433" s="2">
        <v>21.178000000000001</v>
      </c>
      <c r="E433" s="2">
        <v>9</v>
      </c>
      <c r="F433" s="2">
        <v>9</v>
      </c>
      <c r="G433" s="2">
        <v>10</v>
      </c>
      <c r="H433" s="2">
        <v>3</v>
      </c>
      <c r="I433" s="2">
        <v>7.37</v>
      </c>
      <c r="J433" s="2">
        <v>0.83399999999999996</v>
      </c>
      <c r="K433" s="2">
        <v>0.89700000000000002</v>
      </c>
      <c r="L433" s="4">
        <f t="shared" si="24"/>
        <v>0.86549999999999994</v>
      </c>
      <c r="M433" s="4">
        <f t="shared" si="25"/>
        <v>-0.20839427529544849</v>
      </c>
      <c r="N433" s="2">
        <v>157</v>
      </c>
      <c r="O433" s="2">
        <v>151.69999999999999</v>
      </c>
      <c r="P433" s="4">
        <f t="shared" si="26"/>
        <v>154.35</v>
      </c>
      <c r="Q433" s="4">
        <f t="shared" si="27"/>
        <v>2.1885066338181143</v>
      </c>
      <c r="R433" s="2">
        <v>126.7</v>
      </c>
      <c r="S433" s="2">
        <v>136.1</v>
      </c>
    </row>
    <row r="434" spans="1:19" x14ac:dyDescent="0.2">
      <c r="A434" s="2" t="s">
        <v>2719</v>
      </c>
      <c r="B434" s="2" t="s">
        <v>2720</v>
      </c>
      <c r="C434" s="2">
        <v>0</v>
      </c>
      <c r="D434" s="2">
        <v>11.862</v>
      </c>
      <c r="E434" s="2">
        <v>22</v>
      </c>
      <c r="F434" s="2">
        <v>5</v>
      </c>
      <c r="G434" s="2">
        <v>5</v>
      </c>
      <c r="H434" s="2">
        <v>5</v>
      </c>
      <c r="I434" s="2">
        <v>6.73</v>
      </c>
      <c r="J434" s="2">
        <v>0.83499999999999996</v>
      </c>
      <c r="K434" s="2">
        <v>0.69799999999999995</v>
      </c>
      <c r="L434" s="4">
        <f t="shared" si="24"/>
        <v>0.76649999999999996</v>
      </c>
      <c r="M434" s="4">
        <f t="shared" si="25"/>
        <v>-0.38364230300330965</v>
      </c>
      <c r="N434" s="2">
        <v>179.3</v>
      </c>
      <c r="O434" s="2">
        <v>195.8</v>
      </c>
      <c r="P434" s="4">
        <f t="shared" si="26"/>
        <v>187.55</v>
      </c>
      <c r="Q434" s="4">
        <f t="shared" si="27"/>
        <v>2.2731170684867417</v>
      </c>
      <c r="R434" s="2">
        <v>144.80000000000001</v>
      </c>
      <c r="S434" s="2">
        <v>136.6</v>
      </c>
    </row>
    <row r="435" spans="1:19" x14ac:dyDescent="0.2">
      <c r="A435" s="2" t="s">
        <v>1476</v>
      </c>
      <c r="B435" s="2" t="s">
        <v>1477</v>
      </c>
      <c r="C435" s="2">
        <v>0</v>
      </c>
      <c r="D435" s="2">
        <v>30.428999999999998</v>
      </c>
      <c r="E435" s="2">
        <v>24</v>
      </c>
      <c r="F435" s="2">
        <v>7</v>
      </c>
      <c r="G435" s="2">
        <v>15</v>
      </c>
      <c r="H435" s="2">
        <v>7</v>
      </c>
      <c r="I435" s="2">
        <v>6.73</v>
      </c>
      <c r="J435" s="2">
        <v>0.83499999999999996</v>
      </c>
      <c r="K435" s="2">
        <v>0.81499999999999995</v>
      </c>
      <c r="L435" s="4">
        <f t="shared" si="24"/>
        <v>0.82499999999999996</v>
      </c>
      <c r="M435" s="4">
        <f t="shared" si="25"/>
        <v>-0.27753397552890902</v>
      </c>
      <c r="N435" s="2">
        <v>273.10000000000002</v>
      </c>
      <c r="O435" s="2">
        <v>267.7</v>
      </c>
      <c r="P435" s="4">
        <f t="shared" si="26"/>
        <v>270.39999999999998</v>
      </c>
      <c r="Q435" s="4">
        <f t="shared" si="27"/>
        <v>2.4320066872695985</v>
      </c>
      <c r="R435" s="2">
        <v>220.6</v>
      </c>
      <c r="S435" s="2">
        <v>218.1</v>
      </c>
    </row>
    <row r="436" spans="1:19" x14ac:dyDescent="0.2">
      <c r="A436" s="2" t="s">
        <v>2032</v>
      </c>
      <c r="B436" s="2" t="s">
        <v>2033</v>
      </c>
      <c r="C436" s="2">
        <v>0</v>
      </c>
      <c r="D436" s="2">
        <v>20.074999999999999</v>
      </c>
      <c r="E436" s="2">
        <v>14</v>
      </c>
      <c r="F436" s="2">
        <v>7</v>
      </c>
      <c r="G436" s="2">
        <v>13</v>
      </c>
      <c r="H436" s="2">
        <v>1</v>
      </c>
      <c r="I436" s="2">
        <v>9.1</v>
      </c>
      <c r="J436" s="2">
        <v>0.83499999999999996</v>
      </c>
      <c r="K436" s="2">
        <v>0.81399999999999995</v>
      </c>
      <c r="L436" s="4">
        <f t="shared" si="24"/>
        <v>0.82450000000000001</v>
      </c>
      <c r="M436" s="4">
        <f t="shared" si="25"/>
        <v>-0.27840860122461997</v>
      </c>
      <c r="N436" s="2">
        <v>227.3</v>
      </c>
      <c r="O436" s="2">
        <v>216.8</v>
      </c>
      <c r="P436" s="4">
        <f t="shared" si="26"/>
        <v>222.05</v>
      </c>
      <c r="Q436" s="4">
        <f t="shared" si="27"/>
        <v>2.3464507775096948</v>
      </c>
      <c r="R436" s="2">
        <v>183.5</v>
      </c>
      <c r="S436" s="2">
        <v>176.5</v>
      </c>
    </row>
    <row r="437" spans="1:19" x14ac:dyDescent="0.2">
      <c r="A437" s="2" t="s">
        <v>974</v>
      </c>
      <c r="B437" s="2" t="s">
        <v>975</v>
      </c>
      <c r="C437" s="2">
        <v>0</v>
      </c>
      <c r="D437" s="2">
        <v>43.448999999999998</v>
      </c>
      <c r="E437" s="2">
        <v>43</v>
      </c>
      <c r="F437" s="2">
        <v>8</v>
      </c>
      <c r="G437" s="2">
        <v>16</v>
      </c>
      <c r="H437" s="2">
        <v>6</v>
      </c>
      <c r="I437" s="2">
        <v>5.85</v>
      </c>
      <c r="J437" s="2">
        <v>0.83499999999999996</v>
      </c>
      <c r="K437" s="2">
        <v>0.90500000000000003</v>
      </c>
      <c r="L437" s="4">
        <f t="shared" si="24"/>
        <v>0.87</v>
      </c>
      <c r="M437" s="4">
        <f t="shared" si="25"/>
        <v>-0.20091269392599642</v>
      </c>
      <c r="N437" s="2">
        <v>302</v>
      </c>
      <c r="O437" s="2">
        <v>310.10000000000002</v>
      </c>
      <c r="P437" s="4">
        <f t="shared" si="26"/>
        <v>306.05</v>
      </c>
      <c r="Q437" s="4">
        <f t="shared" si="27"/>
        <v>2.4857923838352063</v>
      </c>
      <c r="R437" s="2">
        <v>243.8</v>
      </c>
      <c r="S437" s="2">
        <v>280.89999999999998</v>
      </c>
    </row>
    <row r="438" spans="1:19" x14ac:dyDescent="0.2">
      <c r="A438" s="2" t="s">
        <v>1528</v>
      </c>
      <c r="B438" s="2" t="s">
        <v>1529</v>
      </c>
      <c r="C438" s="2">
        <v>0</v>
      </c>
      <c r="D438" s="2">
        <v>29.555</v>
      </c>
      <c r="E438" s="2">
        <v>18</v>
      </c>
      <c r="F438" s="2">
        <v>8</v>
      </c>
      <c r="G438" s="2">
        <v>16</v>
      </c>
      <c r="H438" s="2">
        <v>8</v>
      </c>
      <c r="I438" s="2">
        <v>7.97</v>
      </c>
      <c r="J438" s="2">
        <v>0.83499999999999996</v>
      </c>
      <c r="K438" s="2">
        <v>0.76100000000000001</v>
      </c>
      <c r="L438" s="4">
        <f t="shared" si="24"/>
        <v>0.79800000000000004</v>
      </c>
      <c r="M438" s="4">
        <f t="shared" si="25"/>
        <v>-0.32553934843974119</v>
      </c>
      <c r="N438" s="2">
        <v>555.70000000000005</v>
      </c>
      <c r="O438" s="2">
        <v>568.5</v>
      </c>
      <c r="P438" s="4">
        <f t="shared" si="26"/>
        <v>562.1</v>
      </c>
      <c r="Q438" s="4">
        <f t="shared" si="27"/>
        <v>2.7498135852929377</v>
      </c>
      <c r="R438" s="2">
        <v>448.6</v>
      </c>
      <c r="S438" s="2">
        <v>432.8</v>
      </c>
    </row>
    <row r="439" spans="1:19" x14ac:dyDescent="0.2">
      <c r="A439" s="2" t="s">
        <v>2858</v>
      </c>
      <c r="B439" s="2" t="s">
        <v>2859</v>
      </c>
      <c r="C439" s="2">
        <v>0</v>
      </c>
      <c r="D439" s="2">
        <v>10.581</v>
      </c>
      <c r="E439" s="2">
        <v>6</v>
      </c>
      <c r="F439" s="2">
        <v>3</v>
      </c>
      <c r="G439" s="2">
        <v>3</v>
      </c>
      <c r="H439" s="2">
        <v>2</v>
      </c>
      <c r="I439" s="2">
        <v>6</v>
      </c>
      <c r="J439" s="2">
        <v>0.83599999999999997</v>
      </c>
      <c r="K439" s="2">
        <v>0.64</v>
      </c>
      <c r="L439" s="4">
        <f t="shared" si="24"/>
        <v>0.73799999999999999</v>
      </c>
      <c r="M439" s="4">
        <f t="shared" si="25"/>
        <v>-0.438307278601691</v>
      </c>
      <c r="N439" s="2">
        <v>44.9</v>
      </c>
      <c r="O439" s="2">
        <v>57.3</v>
      </c>
      <c r="P439" s="4">
        <f t="shared" si="26"/>
        <v>51.099999999999994</v>
      </c>
      <c r="Q439" s="4">
        <f t="shared" si="27"/>
        <v>1.7084209001347126</v>
      </c>
      <c r="R439" s="2">
        <v>36.299999999999997</v>
      </c>
      <c r="S439" s="2">
        <v>36.700000000000003</v>
      </c>
    </row>
    <row r="440" spans="1:19" x14ac:dyDescent="0.2">
      <c r="A440" s="2" t="s">
        <v>1548</v>
      </c>
      <c r="B440" s="2" t="s">
        <v>1549</v>
      </c>
      <c r="C440" s="2">
        <v>0</v>
      </c>
      <c r="D440" s="2">
        <v>29.2</v>
      </c>
      <c r="E440" s="2">
        <v>24</v>
      </c>
      <c r="F440" s="2">
        <v>6</v>
      </c>
      <c r="G440" s="2">
        <v>13</v>
      </c>
      <c r="H440" s="2">
        <v>6</v>
      </c>
      <c r="I440" s="2">
        <v>7.39</v>
      </c>
      <c r="J440" s="2">
        <v>0.83599999999999997</v>
      </c>
      <c r="K440" s="2">
        <v>0.85599999999999998</v>
      </c>
      <c r="L440" s="4">
        <f t="shared" si="24"/>
        <v>0.84599999999999997</v>
      </c>
      <c r="M440" s="4">
        <f t="shared" si="25"/>
        <v>-0.24127043154213737</v>
      </c>
      <c r="N440" s="2">
        <v>469.9</v>
      </c>
      <c r="O440" s="2">
        <v>451.5</v>
      </c>
      <c r="P440" s="4">
        <f t="shared" si="26"/>
        <v>460.7</v>
      </c>
      <c r="Q440" s="4">
        <f t="shared" si="27"/>
        <v>2.6634182122526795</v>
      </c>
      <c r="R440" s="2">
        <v>379.8</v>
      </c>
      <c r="S440" s="2">
        <v>386.7</v>
      </c>
    </row>
    <row r="441" spans="1:19" x14ac:dyDescent="0.2">
      <c r="A441" s="2" t="s">
        <v>1224</v>
      </c>
      <c r="B441" s="2" t="s">
        <v>1225</v>
      </c>
      <c r="C441" s="2">
        <v>0</v>
      </c>
      <c r="D441" s="2">
        <v>35.853000000000002</v>
      </c>
      <c r="E441" s="2">
        <v>14</v>
      </c>
      <c r="F441" s="2">
        <v>11</v>
      </c>
      <c r="G441" s="2">
        <v>18</v>
      </c>
      <c r="H441" s="2">
        <v>11</v>
      </c>
      <c r="I441" s="2">
        <v>5.33</v>
      </c>
      <c r="J441" s="2">
        <v>0.83599999999999997</v>
      </c>
      <c r="K441" s="2">
        <v>0.82299999999999995</v>
      </c>
      <c r="L441" s="4">
        <f t="shared" si="24"/>
        <v>0.8294999999999999</v>
      </c>
      <c r="M441" s="4">
        <f t="shared" si="25"/>
        <v>-0.26968611370622397</v>
      </c>
      <c r="N441" s="2">
        <v>931.3</v>
      </c>
      <c r="O441" s="2">
        <v>944.5</v>
      </c>
      <c r="P441" s="4">
        <f t="shared" si="26"/>
        <v>937.9</v>
      </c>
      <c r="Q441" s="4">
        <f t="shared" si="27"/>
        <v>2.9721565358594937</v>
      </c>
      <c r="R441" s="2">
        <v>752.7</v>
      </c>
      <c r="S441" s="2">
        <v>777.3</v>
      </c>
    </row>
    <row r="442" spans="1:19" x14ac:dyDescent="0.2">
      <c r="A442" s="2" t="s">
        <v>2258</v>
      </c>
      <c r="B442" s="2" t="s">
        <v>2259</v>
      </c>
      <c r="C442" s="2">
        <v>0</v>
      </c>
      <c r="D442" s="2">
        <v>16.542999999999999</v>
      </c>
      <c r="E442" s="2">
        <v>12</v>
      </c>
      <c r="F442" s="2">
        <v>3</v>
      </c>
      <c r="G442" s="2">
        <v>6</v>
      </c>
      <c r="H442" s="2">
        <v>3</v>
      </c>
      <c r="I442" s="2">
        <v>8.76</v>
      </c>
      <c r="J442" s="2">
        <v>0.83699999999999997</v>
      </c>
      <c r="K442" s="2">
        <v>0.85799999999999998</v>
      </c>
      <c r="L442" s="4">
        <f t="shared" si="24"/>
        <v>0.84749999999999992</v>
      </c>
      <c r="M442" s="4">
        <f t="shared" si="25"/>
        <v>-0.23871472663838098</v>
      </c>
      <c r="N442" s="2">
        <v>92.2</v>
      </c>
      <c r="O442" s="2">
        <v>86.9</v>
      </c>
      <c r="P442" s="4">
        <f t="shared" si="26"/>
        <v>89.550000000000011</v>
      </c>
      <c r="Q442" s="4">
        <f t="shared" si="27"/>
        <v>1.9520655901850503</v>
      </c>
      <c r="R442" s="2">
        <v>74.599999999999994</v>
      </c>
      <c r="S442" s="2">
        <v>74.599999999999994</v>
      </c>
    </row>
    <row r="443" spans="1:19" x14ac:dyDescent="0.2">
      <c r="A443" s="2" t="s">
        <v>1588</v>
      </c>
      <c r="B443" s="2" t="s">
        <v>1589</v>
      </c>
      <c r="C443" s="2">
        <v>0</v>
      </c>
      <c r="D443" s="2">
        <v>28.181000000000001</v>
      </c>
      <c r="E443" s="2">
        <v>28</v>
      </c>
      <c r="F443" s="2">
        <v>7</v>
      </c>
      <c r="G443" s="2">
        <v>12</v>
      </c>
      <c r="H443" s="2">
        <v>1</v>
      </c>
      <c r="I443" s="2">
        <v>5.16</v>
      </c>
      <c r="J443" s="2">
        <v>0.83699999999999997</v>
      </c>
      <c r="K443" s="2">
        <v>0.68</v>
      </c>
      <c r="L443" s="4">
        <f t="shared" si="24"/>
        <v>0.75849999999999995</v>
      </c>
      <c r="M443" s="4">
        <f t="shared" si="25"/>
        <v>-0.3987789144150537</v>
      </c>
      <c r="N443" s="2">
        <v>43.5</v>
      </c>
      <c r="O443" s="2">
        <v>51.9</v>
      </c>
      <c r="P443" s="4">
        <f t="shared" si="26"/>
        <v>47.7</v>
      </c>
      <c r="Q443" s="4">
        <f t="shared" si="27"/>
        <v>1.6785183790401139</v>
      </c>
      <c r="R443" s="2">
        <v>35.200000000000003</v>
      </c>
      <c r="S443" s="2">
        <v>35.299999999999997</v>
      </c>
    </row>
    <row r="444" spans="1:19" x14ac:dyDescent="0.2">
      <c r="A444" s="2" t="s">
        <v>1252</v>
      </c>
      <c r="B444" s="2" t="s">
        <v>1253</v>
      </c>
      <c r="C444" s="2">
        <v>0</v>
      </c>
      <c r="D444" s="2">
        <v>35.128999999999998</v>
      </c>
      <c r="E444" s="2">
        <v>37</v>
      </c>
      <c r="F444" s="2">
        <v>9</v>
      </c>
      <c r="G444" s="2">
        <v>20</v>
      </c>
      <c r="H444" s="2">
        <v>9</v>
      </c>
      <c r="I444" s="2">
        <v>5.41</v>
      </c>
      <c r="J444" s="2">
        <v>0.83699999999999997</v>
      </c>
      <c r="K444" s="2">
        <v>0.83599999999999997</v>
      </c>
      <c r="L444" s="4">
        <f t="shared" si="24"/>
        <v>0.83650000000000002</v>
      </c>
      <c r="M444" s="4">
        <f t="shared" si="25"/>
        <v>-0.25756255462373434</v>
      </c>
      <c r="N444" s="2">
        <v>786.8</v>
      </c>
      <c r="O444" s="2">
        <v>792.5</v>
      </c>
      <c r="P444" s="4">
        <f t="shared" si="26"/>
        <v>789.65</v>
      </c>
      <c r="Q444" s="4">
        <f t="shared" si="27"/>
        <v>2.8974346397079347</v>
      </c>
      <c r="R444" s="2">
        <v>637.20000000000005</v>
      </c>
      <c r="S444" s="2">
        <v>662.5</v>
      </c>
    </row>
    <row r="445" spans="1:19" x14ac:dyDescent="0.2">
      <c r="A445" s="2" t="s">
        <v>177</v>
      </c>
      <c r="B445" s="2" t="s">
        <v>178</v>
      </c>
      <c r="C445" s="2">
        <v>0</v>
      </c>
      <c r="D445" s="2">
        <v>132.38800000000001</v>
      </c>
      <c r="E445" s="2">
        <v>33</v>
      </c>
      <c r="F445" s="2">
        <v>32</v>
      </c>
      <c r="G445" s="2">
        <v>69</v>
      </c>
      <c r="H445" s="2">
        <v>32</v>
      </c>
      <c r="I445" s="2">
        <v>6.48</v>
      </c>
      <c r="J445" s="2">
        <v>0.83699999999999997</v>
      </c>
      <c r="K445" s="2">
        <v>0.85699999999999998</v>
      </c>
      <c r="L445" s="4">
        <f t="shared" si="24"/>
        <v>0.84699999999999998</v>
      </c>
      <c r="M445" s="4">
        <f t="shared" si="25"/>
        <v>-0.23956612532988847</v>
      </c>
      <c r="N445" s="2">
        <v>3139</v>
      </c>
      <c r="O445" s="2">
        <v>3097.2</v>
      </c>
      <c r="P445" s="4">
        <f t="shared" si="26"/>
        <v>3118.1</v>
      </c>
      <c r="Q445" s="4">
        <f t="shared" si="27"/>
        <v>3.493890039253007</v>
      </c>
      <c r="R445" s="2">
        <v>2542.1999999999998</v>
      </c>
      <c r="S445" s="2">
        <v>2656.4</v>
      </c>
    </row>
    <row r="446" spans="1:19" x14ac:dyDescent="0.2">
      <c r="A446" s="2" t="s">
        <v>2206</v>
      </c>
      <c r="B446" s="2" t="s">
        <v>2207</v>
      </c>
      <c r="C446" s="2">
        <v>0</v>
      </c>
      <c r="D446" s="2">
        <v>17.422000000000001</v>
      </c>
      <c r="E446" s="2">
        <v>12</v>
      </c>
      <c r="F446" s="2">
        <v>6</v>
      </c>
      <c r="G446" s="2">
        <v>8</v>
      </c>
      <c r="H446" s="2">
        <v>6</v>
      </c>
      <c r="I446" s="2">
        <v>6.55</v>
      </c>
      <c r="J446" s="2">
        <v>0.83799999999999997</v>
      </c>
      <c r="K446" s="2">
        <v>0.874</v>
      </c>
      <c r="L446" s="4">
        <f t="shared" si="24"/>
        <v>0.85599999999999998</v>
      </c>
      <c r="M446" s="4">
        <f t="shared" si="25"/>
        <v>-0.22431729826094016</v>
      </c>
      <c r="N446" s="2">
        <v>213</v>
      </c>
      <c r="O446" s="2">
        <v>224.3</v>
      </c>
      <c r="P446" s="4">
        <f t="shared" si="26"/>
        <v>218.65</v>
      </c>
      <c r="Q446" s="4">
        <f t="shared" si="27"/>
        <v>2.3397494816808759</v>
      </c>
      <c r="R446" s="2">
        <v>172.6</v>
      </c>
      <c r="S446" s="2">
        <v>196.2</v>
      </c>
    </row>
    <row r="447" spans="1:19" x14ac:dyDescent="0.2">
      <c r="A447" s="2" t="s">
        <v>1674</v>
      </c>
      <c r="B447" s="2" t="s">
        <v>1675</v>
      </c>
      <c r="C447" s="2">
        <v>0</v>
      </c>
      <c r="D447" s="2">
        <v>26.966999999999999</v>
      </c>
      <c r="E447" s="2">
        <v>26</v>
      </c>
      <c r="F447" s="2">
        <v>7</v>
      </c>
      <c r="G447" s="2">
        <v>11</v>
      </c>
      <c r="H447" s="2">
        <v>6</v>
      </c>
      <c r="I447" s="2">
        <v>6.87</v>
      </c>
      <c r="J447" s="2">
        <v>0.83799999999999997</v>
      </c>
      <c r="K447" s="2">
        <v>0.74</v>
      </c>
      <c r="L447" s="4">
        <f t="shared" si="24"/>
        <v>0.78899999999999992</v>
      </c>
      <c r="M447" s="4">
        <f t="shared" si="25"/>
        <v>-0.34190279464862866</v>
      </c>
      <c r="N447" s="2">
        <v>213.7</v>
      </c>
      <c r="O447" s="2">
        <v>223.5</v>
      </c>
      <c r="P447" s="4">
        <f t="shared" si="26"/>
        <v>218.6</v>
      </c>
      <c r="Q447" s="4">
        <f t="shared" si="27"/>
        <v>2.3396501576136841</v>
      </c>
      <c r="R447" s="2">
        <v>173.3</v>
      </c>
      <c r="S447" s="2">
        <v>165.5</v>
      </c>
    </row>
    <row r="448" spans="1:19" x14ac:dyDescent="0.2">
      <c r="A448" s="2" t="s">
        <v>1159</v>
      </c>
      <c r="B448" s="2" t="s">
        <v>1160</v>
      </c>
      <c r="C448" s="2">
        <v>0</v>
      </c>
      <c r="D448" s="2">
        <v>37.179000000000002</v>
      </c>
      <c r="E448" s="2">
        <v>46</v>
      </c>
      <c r="F448" s="2">
        <v>9</v>
      </c>
      <c r="G448" s="2">
        <v>16</v>
      </c>
      <c r="H448" s="2">
        <v>1</v>
      </c>
      <c r="I448" s="2">
        <v>7.46</v>
      </c>
      <c r="J448" s="2">
        <v>0.83799999999999997</v>
      </c>
      <c r="K448" s="2">
        <v>0.89700000000000002</v>
      </c>
      <c r="L448" s="4">
        <f t="shared" si="24"/>
        <v>0.86749999999999994</v>
      </c>
      <c r="M448" s="4">
        <f t="shared" si="25"/>
        <v>-0.20506433719646389</v>
      </c>
      <c r="N448" s="2">
        <v>816.8</v>
      </c>
      <c r="O448" s="2">
        <v>764.8</v>
      </c>
      <c r="P448" s="4">
        <f t="shared" si="26"/>
        <v>790.8</v>
      </c>
      <c r="Q448" s="4">
        <f t="shared" si="27"/>
        <v>2.8980666606416348</v>
      </c>
      <c r="R448" s="2">
        <v>662.2</v>
      </c>
      <c r="S448" s="2">
        <v>685.9</v>
      </c>
    </row>
    <row r="449" spans="1:19" x14ac:dyDescent="0.2">
      <c r="A449" s="2" t="s">
        <v>3353</v>
      </c>
      <c r="B449" s="2" t="s">
        <v>3354</v>
      </c>
      <c r="C449" s="2">
        <v>0</v>
      </c>
      <c r="D449" s="2">
        <v>6.7889999999999997</v>
      </c>
      <c r="E449" s="2">
        <v>16</v>
      </c>
      <c r="F449" s="2">
        <v>2</v>
      </c>
      <c r="G449" s="2">
        <v>3</v>
      </c>
      <c r="H449" s="2">
        <v>2</v>
      </c>
      <c r="I449" s="2">
        <v>9.14</v>
      </c>
      <c r="J449" s="2">
        <v>0.83899999999999997</v>
      </c>
      <c r="K449" s="2">
        <v>0.89800000000000002</v>
      </c>
      <c r="L449" s="4">
        <f t="shared" si="24"/>
        <v>0.86850000000000005</v>
      </c>
      <c r="M449" s="4">
        <f t="shared" si="25"/>
        <v>-0.2034022459516942</v>
      </c>
      <c r="N449" s="2">
        <v>243.5</v>
      </c>
      <c r="O449" s="2">
        <v>217.7</v>
      </c>
      <c r="P449" s="4">
        <f t="shared" si="26"/>
        <v>230.6</v>
      </c>
      <c r="Q449" s="4">
        <f t="shared" si="27"/>
        <v>2.3628593029586802</v>
      </c>
      <c r="R449" s="2">
        <v>197.5</v>
      </c>
      <c r="S449" s="2">
        <v>195.5</v>
      </c>
    </row>
    <row r="450" spans="1:19" x14ac:dyDescent="0.2">
      <c r="A450" s="2" t="s">
        <v>3439</v>
      </c>
      <c r="B450" s="2" t="s">
        <v>3440</v>
      </c>
      <c r="C450" s="2">
        <v>0</v>
      </c>
      <c r="D450" s="2">
        <v>6.4450000000000003</v>
      </c>
      <c r="E450" s="2">
        <v>1</v>
      </c>
      <c r="F450" s="2">
        <v>2</v>
      </c>
      <c r="G450" s="2">
        <v>2</v>
      </c>
      <c r="H450" s="2">
        <v>2</v>
      </c>
      <c r="I450" s="2">
        <v>7.33</v>
      </c>
      <c r="J450" s="2">
        <v>0.83899999999999997</v>
      </c>
      <c r="K450" s="2">
        <v>1.075</v>
      </c>
      <c r="L450" s="4">
        <f t="shared" ref="L450:L513" si="28">AVERAGE(J450:K450)</f>
        <v>0.95699999999999996</v>
      </c>
      <c r="M450" s="4">
        <f t="shared" ref="M450:M513" si="29">LOG(L450,2)</f>
        <v>-6.3409170176061541E-2</v>
      </c>
      <c r="N450" s="2">
        <v>39.799999999999997</v>
      </c>
      <c r="O450" s="2">
        <v>33</v>
      </c>
      <c r="P450" s="4">
        <f t="shared" si="26"/>
        <v>36.4</v>
      </c>
      <c r="Q450" s="4">
        <f t="shared" si="27"/>
        <v>1.5611013836490559</v>
      </c>
      <c r="R450" s="2">
        <v>32.299999999999997</v>
      </c>
      <c r="S450" s="2">
        <v>35.5</v>
      </c>
    </row>
    <row r="451" spans="1:19" x14ac:dyDescent="0.2">
      <c r="A451" s="2" t="s">
        <v>2902</v>
      </c>
      <c r="B451" s="2" t="s">
        <v>2903</v>
      </c>
      <c r="C451" s="2">
        <v>0</v>
      </c>
      <c r="D451" s="2">
        <v>10.196999999999999</v>
      </c>
      <c r="E451" s="2">
        <v>12</v>
      </c>
      <c r="F451" s="2">
        <v>3</v>
      </c>
      <c r="G451" s="2">
        <v>6</v>
      </c>
      <c r="H451" s="2">
        <v>3</v>
      </c>
      <c r="I451" s="2">
        <v>5.08</v>
      </c>
      <c r="J451" s="2">
        <v>0.83899999999999997</v>
      </c>
      <c r="K451" s="2">
        <v>0.95099999999999996</v>
      </c>
      <c r="L451" s="4">
        <f t="shared" si="28"/>
        <v>0.89500000000000002</v>
      </c>
      <c r="M451" s="4">
        <f t="shared" si="29"/>
        <v>-0.16004041251046824</v>
      </c>
      <c r="N451" s="2">
        <v>54</v>
      </c>
      <c r="O451" s="2">
        <v>50.9</v>
      </c>
      <c r="P451" s="4">
        <f t="shared" ref="P451:P514" si="30">AVERAGE(N451:O451)</f>
        <v>52.45</v>
      </c>
      <c r="Q451" s="4">
        <f t="shared" ref="Q451:Q514" si="31">LOG(P451)</f>
        <v>1.7197454925295768</v>
      </c>
      <c r="R451" s="2">
        <v>43.8</v>
      </c>
      <c r="S451" s="2">
        <v>48.4</v>
      </c>
    </row>
    <row r="452" spans="1:19" x14ac:dyDescent="0.2">
      <c r="A452" s="2" t="s">
        <v>768</v>
      </c>
      <c r="B452" s="2" t="s">
        <v>769</v>
      </c>
      <c r="C452" s="2">
        <v>0</v>
      </c>
      <c r="D452" s="2">
        <v>54.600999999999999</v>
      </c>
      <c r="E452" s="2">
        <v>36</v>
      </c>
      <c r="F452" s="2">
        <v>17</v>
      </c>
      <c r="G452" s="2">
        <v>30</v>
      </c>
      <c r="H452" s="2">
        <v>17</v>
      </c>
      <c r="I452" s="2">
        <v>5.9</v>
      </c>
      <c r="J452" s="2">
        <v>0.83899999999999997</v>
      </c>
      <c r="K452" s="2">
        <v>0.872</v>
      </c>
      <c r="L452" s="4">
        <f t="shared" si="28"/>
        <v>0.85549999999999993</v>
      </c>
      <c r="M452" s="4">
        <f t="shared" si="29"/>
        <v>-0.2251602401726738</v>
      </c>
      <c r="N452" s="2">
        <v>1249.3</v>
      </c>
      <c r="O452" s="2">
        <v>1215.3</v>
      </c>
      <c r="P452" s="4">
        <f t="shared" si="30"/>
        <v>1232.3</v>
      </c>
      <c r="Q452" s="4">
        <f t="shared" si="31"/>
        <v>3.0907164484810989</v>
      </c>
      <c r="R452" s="2">
        <v>1014.3</v>
      </c>
      <c r="S452" s="2">
        <v>1059.9000000000001</v>
      </c>
    </row>
    <row r="453" spans="1:19" x14ac:dyDescent="0.2">
      <c r="A453" s="2" t="s">
        <v>3278</v>
      </c>
      <c r="B453" s="2" t="s">
        <v>3279</v>
      </c>
      <c r="C453" s="2">
        <v>0</v>
      </c>
      <c r="D453" s="2">
        <v>7.2690000000000001</v>
      </c>
      <c r="E453" s="2">
        <v>5</v>
      </c>
      <c r="F453" s="2">
        <v>2</v>
      </c>
      <c r="G453" s="2">
        <v>3</v>
      </c>
      <c r="H453" s="2">
        <v>2</v>
      </c>
      <c r="I453" s="2">
        <v>6.93</v>
      </c>
      <c r="J453" s="2">
        <v>0.84</v>
      </c>
      <c r="K453" s="2">
        <v>0.82499999999999996</v>
      </c>
      <c r="L453" s="4">
        <f t="shared" si="28"/>
        <v>0.83250000000000002</v>
      </c>
      <c r="M453" s="4">
        <f t="shared" si="29"/>
        <v>-0.26447782270346254</v>
      </c>
      <c r="N453" s="2">
        <v>37.4</v>
      </c>
      <c r="O453" s="2">
        <v>34.5</v>
      </c>
      <c r="P453" s="4">
        <f t="shared" si="30"/>
        <v>35.950000000000003</v>
      </c>
      <c r="Q453" s="4">
        <f t="shared" si="31"/>
        <v>1.5556988947189014</v>
      </c>
      <c r="R453" s="2">
        <v>30.4</v>
      </c>
      <c r="S453" s="2">
        <v>28.5</v>
      </c>
    </row>
    <row r="454" spans="1:19" x14ac:dyDescent="0.2">
      <c r="A454" s="2" t="s">
        <v>3721</v>
      </c>
      <c r="B454" s="2" t="s">
        <v>3722</v>
      </c>
      <c r="C454" s="2">
        <v>1E-3</v>
      </c>
      <c r="D454" s="2">
        <v>4.8639999999999999</v>
      </c>
      <c r="E454" s="2">
        <v>2</v>
      </c>
      <c r="F454" s="2">
        <v>2</v>
      </c>
      <c r="G454" s="2">
        <v>2</v>
      </c>
      <c r="H454" s="2">
        <v>2</v>
      </c>
      <c r="I454" s="2">
        <v>5.22</v>
      </c>
      <c r="J454" s="2">
        <v>0.84</v>
      </c>
      <c r="K454" s="2">
        <v>0.88900000000000001</v>
      </c>
      <c r="L454" s="4">
        <f t="shared" si="28"/>
        <v>0.86450000000000005</v>
      </c>
      <c r="M454" s="4">
        <f t="shared" si="29"/>
        <v>-0.21006213101980523</v>
      </c>
      <c r="N454" s="2">
        <v>203.7</v>
      </c>
      <c r="O454" s="2">
        <v>192.1</v>
      </c>
      <c r="P454" s="4">
        <f t="shared" si="30"/>
        <v>197.89999999999998</v>
      </c>
      <c r="Q454" s="4">
        <f t="shared" si="31"/>
        <v>2.2964457942063961</v>
      </c>
      <c r="R454" s="2">
        <v>165.5</v>
      </c>
      <c r="S454" s="2">
        <v>170.8</v>
      </c>
    </row>
    <row r="455" spans="1:19" x14ac:dyDescent="0.2">
      <c r="A455" s="2" t="s">
        <v>2825</v>
      </c>
      <c r="B455" s="2" t="s">
        <v>2826</v>
      </c>
      <c r="C455" s="2">
        <v>0</v>
      </c>
      <c r="D455" s="2">
        <v>10.815</v>
      </c>
      <c r="E455" s="2">
        <v>19</v>
      </c>
      <c r="F455" s="2">
        <v>4</v>
      </c>
      <c r="G455" s="2">
        <v>6</v>
      </c>
      <c r="H455" s="2">
        <v>4</v>
      </c>
      <c r="I455" s="2">
        <v>7.81</v>
      </c>
      <c r="J455" s="2">
        <v>0.84</v>
      </c>
      <c r="K455" s="2">
        <v>0.93899999999999995</v>
      </c>
      <c r="L455" s="4">
        <f t="shared" si="28"/>
        <v>0.88949999999999996</v>
      </c>
      <c r="M455" s="4">
        <f t="shared" si="29"/>
        <v>-0.16893348939492731</v>
      </c>
      <c r="N455" s="2">
        <v>201.6</v>
      </c>
      <c r="O455" s="2">
        <v>186.5</v>
      </c>
      <c r="P455" s="4">
        <f t="shared" si="30"/>
        <v>194.05</v>
      </c>
      <c r="Q455" s="4">
        <f t="shared" si="31"/>
        <v>2.2879136470760337</v>
      </c>
      <c r="R455" s="2">
        <v>163.69999999999999</v>
      </c>
      <c r="S455" s="2">
        <v>175.1</v>
      </c>
    </row>
    <row r="456" spans="1:19" x14ac:dyDescent="0.2">
      <c r="A456" s="2" t="s">
        <v>2723</v>
      </c>
      <c r="B456" s="2" t="s">
        <v>2724</v>
      </c>
      <c r="C456" s="2">
        <v>0</v>
      </c>
      <c r="D456" s="2">
        <v>11.835000000000001</v>
      </c>
      <c r="E456" s="2">
        <v>12</v>
      </c>
      <c r="F456" s="2">
        <v>3</v>
      </c>
      <c r="G456" s="2">
        <v>4</v>
      </c>
      <c r="H456" s="2">
        <v>3</v>
      </c>
      <c r="I456" s="2">
        <v>6.01</v>
      </c>
      <c r="J456" s="2">
        <v>0.84099999999999997</v>
      </c>
      <c r="K456" s="2">
        <v>0.67700000000000005</v>
      </c>
      <c r="L456" s="4">
        <f t="shared" si="28"/>
        <v>0.75900000000000001</v>
      </c>
      <c r="M456" s="4">
        <f t="shared" si="29"/>
        <v>-0.39782820924662077</v>
      </c>
      <c r="N456" s="2">
        <v>87.3</v>
      </c>
      <c r="O456" s="2">
        <v>91.7</v>
      </c>
      <c r="P456" s="4">
        <f t="shared" si="30"/>
        <v>89.5</v>
      </c>
      <c r="Q456" s="4">
        <f t="shared" si="31"/>
        <v>1.9518230353159121</v>
      </c>
      <c r="R456" s="2">
        <v>71</v>
      </c>
      <c r="S456" s="2">
        <v>62.1</v>
      </c>
    </row>
    <row r="457" spans="1:19" x14ac:dyDescent="0.2">
      <c r="A457" s="2" t="s">
        <v>3801</v>
      </c>
      <c r="B457" s="2" t="s">
        <v>3802</v>
      </c>
      <c r="C457" s="2">
        <v>2E-3</v>
      </c>
      <c r="D457" s="2">
        <v>4.0590000000000002</v>
      </c>
      <c r="E457" s="2">
        <v>5</v>
      </c>
      <c r="F457" s="2">
        <v>2</v>
      </c>
      <c r="G457" s="2">
        <v>3</v>
      </c>
      <c r="H457" s="2">
        <v>2</v>
      </c>
      <c r="I457" s="2">
        <v>5.73</v>
      </c>
      <c r="J457" s="2">
        <v>0.84299999999999997</v>
      </c>
      <c r="K457" s="2">
        <v>0.77600000000000002</v>
      </c>
      <c r="L457" s="4">
        <f t="shared" si="28"/>
        <v>0.8095</v>
      </c>
      <c r="M457" s="4">
        <f t="shared" si="29"/>
        <v>-0.30489701435952116</v>
      </c>
      <c r="N457" s="2">
        <v>156.6</v>
      </c>
      <c r="O457" s="2">
        <v>166.9</v>
      </c>
      <c r="P457" s="4">
        <f t="shared" si="30"/>
        <v>161.75</v>
      </c>
      <c r="Q457" s="4">
        <f t="shared" si="31"/>
        <v>2.2088442893407381</v>
      </c>
      <c r="R457" s="2">
        <v>127.7</v>
      </c>
      <c r="S457" s="2">
        <v>129.5</v>
      </c>
    </row>
    <row r="458" spans="1:19" x14ac:dyDescent="0.2">
      <c r="A458" s="2" t="s">
        <v>2072</v>
      </c>
      <c r="B458" s="2" t="s">
        <v>2073</v>
      </c>
      <c r="C458" s="2">
        <v>0</v>
      </c>
      <c r="D458" s="2">
        <v>19.600000000000001</v>
      </c>
      <c r="E458" s="2">
        <v>44</v>
      </c>
      <c r="F458" s="2">
        <v>7</v>
      </c>
      <c r="G458" s="2">
        <v>7</v>
      </c>
      <c r="H458" s="2">
        <v>7</v>
      </c>
      <c r="I458" s="2">
        <v>8.81</v>
      </c>
      <c r="J458" s="2">
        <v>0.84399999999999997</v>
      </c>
      <c r="K458" s="2">
        <v>0.85299999999999998</v>
      </c>
      <c r="L458" s="4">
        <f t="shared" si="28"/>
        <v>0.84850000000000003</v>
      </c>
      <c r="M458" s="4">
        <f t="shared" si="29"/>
        <v>-0.23701343511942363</v>
      </c>
      <c r="N458" s="2">
        <v>218.9</v>
      </c>
      <c r="O458" s="2">
        <v>210</v>
      </c>
      <c r="P458" s="4">
        <f t="shared" si="30"/>
        <v>214.45</v>
      </c>
      <c r="Q458" s="4">
        <f t="shared" si="31"/>
        <v>2.3313260505750919</v>
      </c>
      <c r="R458" s="2">
        <v>178.6</v>
      </c>
      <c r="S458" s="2">
        <v>179.1</v>
      </c>
    </row>
    <row r="459" spans="1:19" x14ac:dyDescent="0.2">
      <c r="A459" s="2" t="s">
        <v>956</v>
      </c>
      <c r="B459" s="2" t="s">
        <v>957</v>
      </c>
      <c r="C459" s="2">
        <v>0</v>
      </c>
      <c r="D459" s="2">
        <v>44.212000000000003</v>
      </c>
      <c r="E459" s="2">
        <v>5</v>
      </c>
      <c r="F459" s="2">
        <v>16</v>
      </c>
      <c r="G459" s="2">
        <v>20</v>
      </c>
      <c r="H459" s="2">
        <v>16</v>
      </c>
      <c r="I459" s="2">
        <v>7.12</v>
      </c>
      <c r="J459" s="2">
        <v>0.84399999999999997</v>
      </c>
      <c r="K459" s="2">
        <v>0.83099999999999996</v>
      </c>
      <c r="L459" s="4">
        <f t="shared" si="28"/>
        <v>0.83749999999999991</v>
      </c>
      <c r="M459" s="4">
        <f t="shared" si="29"/>
        <v>-0.25583890442959006</v>
      </c>
      <c r="N459" s="2">
        <v>512.1</v>
      </c>
      <c r="O459" s="2">
        <v>517.70000000000005</v>
      </c>
      <c r="P459" s="4">
        <f t="shared" si="30"/>
        <v>514.90000000000009</v>
      </c>
      <c r="Q459" s="4">
        <f t="shared" si="31"/>
        <v>2.7117228918272347</v>
      </c>
      <c r="R459" s="2">
        <v>418.2</v>
      </c>
      <c r="S459" s="2">
        <v>430.2</v>
      </c>
    </row>
    <row r="460" spans="1:19" x14ac:dyDescent="0.2">
      <c r="A460" s="2" t="s">
        <v>2568</v>
      </c>
      <c r="B460" s="2" t="s">
        <v>2569</v>
      </c>
      <c r="C460" s="2">
        <v>0</v>
      </c>
      <c r="D460" s="2">
        <v>13.433999999999999</v>
      </c>
      <c r="E460" s="2">
        <v>40</v>
      </c>
      <c r="F460" s="2">
        <v>3</v>
      </c>
      <c r="G460" s="2">
        <v>6</v>
      </c>
      <c r="H460" s="2">
        <v>3</v>
      </c>
      <c r="I460" s="2">
        <v>8.7899999999999991</v>
      </c>
      <c r="J460" s="2">
        <v>0.84499999999999997</v>
      </c>
      <c r="K460" s="2">
        <v>1.1040000000000001</v>
      </c>
      <c r="L460" s="4">
        <f t="shared" si="28"/>
        <v>0.97450000000000003</v>
      </c>
      <c r="M460" s="4">
        <f t="shared" si="29"/>
        <v>-3.7265909404197023E-2</v>
      </c>
      <c r="N460" s="2">
        <v>119.8</v>
      </c>
      <c r="O460" s="2">
        <v>96.9</v>
      </c>
      <c r="P460" s="4">
        <f t="shared" si="30"/>
        <v>108.35</v>
      </c>
      <c r="Q460" s="4">
        <f t="shared" si="31"/>
        <v>2.0348289156558366</v>
      </c>
      <c r="R460" s="2">
        <v>97.9</v>
      </c>
      <c r="S460" s="2">
        <v>107</v>
      </c>
    </row>
    <row r="461" spans="1:19" x14ac:dyDescent="0.2">
      <c r="A461" s="2" t="s">
        <v>2274</v>
      </c>
      <c r="B461" s="2" t="s">
        <v>2275</v>
      </c>
      <c r="C461" s="2">
        <v>0</v>
      </c>
      <c r="D461" s="2">
        <v>16.338999999999999</v>
      </c>
      <c r="E461" s="2">
        <v>23</v>
      </c>
      <c r="F461" s="2">
        <v>5</v>
      </c>
      <c r="G461" s="2">
        <v>8</v>
      </c>
      <c r="H461" s="2">
        <v>5</v>
      </c>
      <c r="I461" s="2">
        <v>8.1</v>
      </c>
      <c r="J461" s="2">
        <v>0.84499999999999997</v>
      </c>
      <c r="K461" s="2">
        <v>0.92500000000000004</v>
      </c>
      <c r="L461" s="4">
        <f t="shared" si="28"/>
        <v>0.88500000000000001</v>
      </c>
      <c r="M461" s="4">
        <f t="shared" si="29"/>
        <v>-0.17625063969172725</v>
      </c>
      <c r="N461" s="2">
        <v>301.8</v>
      </c>
      <c r="O461" s="2">
        <v>290.3</v>
      </c>
      <c r="P461" s="4">
        <f t="shared" si="30"/>
        <v>296.05</v>
      </c>
      <c r="Q461" s="4">
        <f t="shared" si="31"/>
        <v>2.471365065418019</v>
      </c>
      <c r="R461" s="2">
        <v>246.7</v>
      </c>
      <c r="S461" s="2">
        <v>268.60000000000002</v>
      </c>
    </row>
    <row r="462" spans="1:19" x14ac:dyDescent="0.2">
      <c r="A462" s="2" t="s">
        <v>2364</v>
      </c>
      <c r="B462" s="2" t="s">
        <v>2365</v>
      </c>
      <c r="C462" s="2">
        <v>0</v>
      </c>
      <c r="D462" s="2">
        <v>15.422000000000001</v>
      </c>
      <c r="E462" s="2">
        <v>8</v>
      </c>
      <c r="F462" s="2">
        <v>5</v>
      </c>
      <c r="G462" s="2">
        <v>7</v>
      </c>
      <c r="H462" s="2">
        <v>5</v>
      </c>
      <c r="I462" s="2">
        <v>5.53</v>
      </c>
      <c r="J462" s="2">
        <v>0.84499999999999997</v>
      </c>
      <c r="K462" s="2">
        <v>0.745</v>
      </c>
      <c r="L462" s="4">
        <f t="shared" si="28"/>
        <v>0.79499999999999993</v>
      </c>
      <c r="M462" s="4">
        <f t="shared" si="29"/>
        <v>-0.33097323449036947</v>
      </c>
      <c r="N462" s="2">
        <v>142.5</v>
      </c>
      <c r="O462" s="2">
        <v>156.9</v>
      </c>
      <c r="P462" s="4">
        <f t="shared" si="30"/>
        <v>149.69999999999999</v>
      </c>
      <c r="Q462" s="4">
        <f t="shared" si="31"/>
        <v>2.1752218003430523</v>
      </c>
      <c r="R462" s="2">
        <v>116.4</v>
      </c>
      <c r="S462" s="2">
        <v>117</v>
      </c>
    </row>
    <row r="463" spans="1:19" x14ac:dyDescent="0.2">
      <c r="A463" s="2" t="s">
        <v>1596</v>
      </c>
      <c r="B463" s="2" t="s">
        <v>1597</v>
      </c>
      <c r="C463" s="2">
        <v>0</v>
      </c>
      <c r="D463" s="2">
        <v>28.058</v>
      </c>
      <c r="E463" s="2">
        <v>16</v>
      </c>
      <c r="F463" s="2">
        <v>10</v>
      </c>
      <c r="G463" s="2">
        <v>15</v>
      </c>
      <c r="H463" s="2">
        <v>10</v>
      </c>
      <c r="I463" s="2">
        <v>7.23</v>
      </c>
      <c r="J463" s="2">
        <v>0.84499999999999997</v>
      </c>
      <c r="K463" s="2">
        <v>0.75900000000000001</v>
      </c>
      <c r="L463" s="4">
        <f t="shared" si="28"/>
        <v>0.80200000000000005</v>
      </c>
      <c r="M463" s="4">
        <f t="shared" si="29"/>
        <v>-0.31832585820716669</v>
      </c>
      <c r="N463" s="2">
        <v>119.6</v>
      </c>
      <c r="O463" s="2">
        <v>136.4</v>
      </c>
      <c r="P463" s="4">
        <f t="shared" si="30"/>
        <v>128</v>
      </c>
      <c r="Q463" s="4">
        <f t="shared" si="31"/>
        <v>2.1072099696478683</v>
      </c>
      <c r="R463" s="2">
        <v>97.7</v>
      </c>
      <c r="S463" s="2">
        <v>103.5</v>
      </c>
    </row>
    <row r="464" spans="1:19" x14ac:dyDescent="0.2">
      <c r="A464" s="2" t="s">
        <v>3481</v>
      </c>
      <c r="B464" s="2" t="s">
        <v>3482</v>
      </c>
      <c r="C464" s="2">
        <v>0</v>
      </c>
      <c r="D464" s="2">
        <v>6.1440000000000001</v>
      </c>
      <c r="E464" s="2">
        <v>14</v>
      </c>
      <c r="F464" s="2">
        <v>2</v>
      </c>
      <c r="G464" s="2">
        <v>3</v>
      </c>
      <c r="H464" s="2">
        <v>2</v>
      </c>
      <c r="I464" s="2">
        <v>8.68</v>
      </c>
      <c r="J464" s="2">
        <v>0.84599999999999997</v>
      </c>
      <c r="K464" s="2">
        <v>1.0469999999999999</v>
      </c>
      <c r="L464" s="4">
        <f t="shared" si="28"/>
        <v>0.9464999999999999</v>
      </c>
      <c r="M464" s="4">
        <f t="shared" si="29"/>
        <v>-7.9325588958382015E-2</v>
      </c>
      <c r="N464" s="2">
        <v>51.3</v>
      </c>
      <c r="O464" s="2">
        <v>51.1</v>
      </c>
      <c r="P464" s="4">
        <f t="shared" si="30"/>
        <v>51.2</v>
      </c>
      <c r="Q464" s="4">
        <f t="shared" si="31"/>
        <v>1.7092699609758308</v>
      </c>
      <c r="R464" s="2">
        <v>42</v>
      </c>
      <c r="S464" s="2">
        <v>53.5</v>
      </c>
    </row>
    <row r="465" spans="1:19" x14ac:dyDescent="0.2">
      <c r="A465" s="2" t="s">
        <v>333</v>
      </c>
      <c r="B465" s="2" t="s">
        <v>334</v>
      </c>
      <c r="C465" s="2">
        <v>0</v>
      </c>
      <c r="D465" s="2">
        <v>94.218000000000004</v>
      </c>
      <c r="E465" s="2">
        <v>26</v>
      </c>
      <c r="F465" s="2">
        <v>11</v>
      </c>
      <c r="G465" s="2">
        <v>159</v>
      </c>
      <c r="H465" s="2">
        <v>1</v>
      </c>
      <c r="I465" s="2">
        <v>5.39</v>
      </c>
      <c r="J465" s="2">
        <v>0.84599999999999997</v>
      </c>
      <c r="K465" s="2">
        <v>0.83699999999999997</v>
      </c>
      <c r="L465" s="4">
        <f t="shared" si="28"/>
        <v>0.84149999999999991</v>
      </c>
      <c r="M465" s="4">
        <f t="shared" si="29"/>
        <v>-0.24896482333213815</v>
      </c>
      <c r="N465" s="2">
        <v>464.2</v>
      </c>
      <c r="O465" s="2">
        <v>478.9</v>
      </c>
      <c r="P465" s="4">
        <f t="shared" si="30"/>
        <v>471.54999999999995</v>
      </c>
      <c r="Q465" s="4">
        <f t="shared" si="31"/>
        <v>2.6735277491895988</v>
      </c>
      <c r="R465" s="2">
        <v>380</v>
      </c>
      <c r="S465" s="2">
        <v>400.9</v>
      </c>
    </row>
    <row r="466" spans="1:19" x14ac:dyDescent="0.2">
      <c r="A466" s="2" t="s">
        <v>2490</v>
      </c>
      <c r="B466" s="2" t="s">
        <v>2491</v>
      </c>
      <c r="C466" s="2">
        <v>0</v>
      </c>
      <c r="D466" s="2">
        <v>14.063000000000001</v>
      </c>
      <c r="E466" s="2">
        <v>12</v>
      </c>
      <c r="F466" s="2">
        <v>5</v>
      </c>
      <c r="G466" s="2">
        <v>6</v>
      </c>
      <c r="H466" s="2">
        <v>4</v>
      </c>
      <c r="I466" s="2">
        <v>5.05</v>
      </c>
      <c r="J466" s="2">
        <v>0.84699999999999998</v>
      </c>
      <c r="K466" s="2">
        <v>0.98</v>
      </c>
      <c r="L466" s="4">
        <f t="shared" si="28"/>
        <v>0.91349999999999998</v>
      </c>
      <c r="M466" s="4">
        <f t="shared" si="29"/>
        <v>-0.13052336603459849</v>
      </c>
      <c r="N466" s="2">
        <v>327</v>
      </c>
      <c r="O466" s="2">
        <v>288.60000000000002</v>
      </c>
      <c r="P466" s="4">
        <f t="shared" si="30"/>
        <v>307.8</v>
      </c>
      <c r="Q466" s="4">
        <f t="shared" si="31"/>
        <v>2.4882686154954601</v>
      </c>
      <c r="R466" s="2">
        <v>268</v>
      </c>
      <c r="S466" s="2">
        <v>282.8</v>
      </c>
    </row>
    <row r="467" spans="1:19" x14ac:dyDescent="0.2">
      <c r="A467" s="2" t="s">
        <v>1131</v>
      </c>
      <c r="B467" s="2" t="s">
        <v>1132</v>
      </c>
      <c r="C467" s="2">
        <v>0</v>
      </c>
      <c r="D467" s="2">
        <v>37.853000000000002</v>
      </c>
      <c r="E467" s="2">
        <v>58</v>
      </c>
      <c r="F467" s="2">
        <v>7</v>
      </c>
      <c r="G467" s="2">
        <v>34</v>
      </c>
      <c r="H467" s="2">
        <v>7</v>
      </c>
      <c r="I467" s="2">
        <v>6.04</v>
      </c>
      <c r="J467" s="2">
        <v>0.84699999999999998</v>
      </c>
      <c r="K467" s="2">
        <v>0.89600000000000002</v>
      </c>
      <c r="L467" s="4">
        <f t="shared" si="28"/>
        <v>0.87149999999999994</v>
      </c>
      <c r="M467" s="4">
        <f t="shared" si="29"/>
        <v>-0.19842743053640211</v>
      </c>
      <c r="N467" s="2">
        <v>1944.6</v>
      </c>
      <c r="O467" s="2">
        <v>1856.5</v>
      </c>
      <c r="P467" s="4">
        <f t="shared" si="30"/>
        <v>1900.55</v>
      </c>
      <c r="Q467" s="4">
        <f t="shared" si="31"/>
        <v>3.2788792995841924</v>
      </c>
      <c r="R467" s="2">
        <v>1592.9</v>
      </c>
      <c r="S467" s="2">
        <v>1662.9</v>
      </c>
    </row>
    <row r="468" spans="1:19" x14ac:dyDescent="0.2">
      <c r="A468" s="2" t="s">
        <v>1276</v>
      </c>
      <c r="B468" s="2" t="s">
        <v>1277</v>
      </c>
      <c r="C468" s="2">
        <v>0</v>
      </c>
      <c r="D468" s="2">
        <v>34.323</v>
      </c>
      <c r="E468" s="2">
        <v>61</v>
      </c>
      <c r="F468" s="2">
        <v>10</v>
      </c>
      <c r="G468" s="2">
        <v>20</v>
      </c>
      <c r="H468" s="2">
        <v>9</v>
      </c>
      <c r="I468" s="2">
        <v>6.21</v>
      </c>
      <c r="J468" s="2">
        <v>0.84699999999999998</v>
      </c>
      <c r="K468" s="2">
        <v>0.95899999999999996</v>
      </c>
      <c r="L468" s="4">
        <f t="shared" si="28"/>
        <v>0.90300000000000002</v>
      </c>
      <c r="M468" s="4">
        <f t="shared" si="29"/>
        <v>-0.14720210718122878</v>
      </c>
      <c r="N468" s="2">
        <v>337.6</v>
      </c>
      <c r="O468" s="2">
        <v>308.10000000000002</v>
      </c>
      <c r="P468" s="4">
        <f t="shared" si="30"/>
        <v>322.85000000000002</v>
      </c>
      <c r="Q468" s="4">
        <f t="shared" si="31"/>
        <v>2.5090007907418586</v>
      </c>
      <c r="R468" s="2">
        <v>276.60000000000002</v>
      </c>
      <c r="S468" s="2">
        <v>295.5</v>
      </c>
    </row>
    <row r="469" spans="1:19" x14ac:dyDescent="0.2">
      <c r="A469" s="2" t="s">
        <v>3230</v>
      </c>
      <c r="B469" s="2" t="s">
        <v>3231</v>
      </c>
      <c r="C469" s="2">
        <v>0</v>
      </c>
      <c r="D469" s="2">
        <v>7.6740000000000004</v>
      </c>
      <c r="E469" s="2">
        <v>8</v>
      </c>
      <c r="F469" s="2">
        <v>3</v>
      </c>
      <c r="G469" s="2">
        <v>3</v>
      </c>
      <c r="H469" s="2">
        <v>3</v>
      </c>
      <c r="I469" s="2">
        <v>9.07</v>
      </c>
      <c r="J469" s="2">
        <v>0.84799999999999998</v>
      </c>
      <c r="K469" s="2">
        <v>0.92800000000000005</v>
      </c>
      <c r="L469" s="4">
        <f t="shared" si="28"/>
        <v>0.88800000000000001</v>
      </c>
      <c r="M469" s="4">
        <f t="shared" si="29"/>
        <v>-0.17136841831198107</v>
      </c>
      <c r="N469" s="2">
        <v>235.9</v>
      </c>
      <c r="O469" s="2">
        <v>224.4</v>
      </c>
      <c r="P469" s="4">
        <f t="shared" si="30"/>
        <v>230.15</v>
      </c>
      <c r="Q469" s="4">
        <f t="shared" si="31"/>
        <v>2.3620109792299933</v>
      </c>
      <c r="R469" s="2">
        <v>193.4</v>
      </c>
      <c r="S469" s="2">
        <v>208.3</v>
      </c>
    </row>
    <row r="470" spans="1:19" x14ac:dyDescent="0.2">
      <c r="A470" s="2" t="s">
        <v>1045</v>
      </c>
      <c r="B470" s="2" t="s">
        <v>1046</v>
      </c>
      <c r="C470" s="2">
        <v>0</v>
      </c>
      <c r="D470" s="2">
        <v>40.688000000000002</v>
      </c>
      <c r="E470" s="2">
        <v>61</v>
      </c>
      <c r="F470" s="2">
        <v>9</v>
      </c>
      <c r="G470" s="2">
        <v>22</v>
      </c>
      <c r="H470" s="2">
        <v>7</v>
      </c>
      <c r="I470" s="2">
        <v>4.7699999999999996</v>
      </c>
      <c r="J470" s="2">
        <v>0.84799999999999998</v>
      </c>
      <c r="K470" s="2">
        <v>0.84399999999999997</v>
      </c>
      <c r="L470" s="4">
        <f t="shared" si="28"/>
        <v>0.84599999999999997</v>
      </c>
      <c r="M470" s="4">
        <f t="shared" si="29"/>
        <v>-0.24127043154213737</v>
      </c>
      <c r="N470" s="2">
        <v>975.8</v>
      </c>
      <c r="O470" s="2">
        <v>996.2</v>
      </c>
      <c r="P470" s="4">
        <f t="shared" si="30"/>
        <v>986</v>
      </c>
      <c r="Q470" s="4">
        <f t="shared" si="31"/>
        <v>2.993876914941211</v>
      </c>
      <c r="R470" s="2">
        <v>800.5</v>
      </c>
      <c r="S470" s="2">
        <v>840.7</v>
      </c>
    </row>
    <row r="471" spans="1:19" x14ac:dyDescent="0.2">
      <c r="A471" s="2" t="s">
        <v>890</v>
      </c>
      <c r="B471" s="2" t="s">
        <v>891</v>
      </c>
      <c r="C471" s="2">
        <v>0</v>
      </c>
      <c r="D471" s="2">
        <v>47.161000000000001</v>
      </c>
      <c r="E471" s="2">
        <v>16</v>
      </c>
      <c r="F471" s="2">
        <v>11</v>
      </c>
      <c r="G471" s="2">
        <v>24</v>
      </c>
      <c r="H471" s="2">
        <v>11</v>
      </c>
      <c r="I471" s="2">
        <v>6.79</v>
      </c>
      <c r="J471" s="2">
        <v>0.84799999999999998</v>
      </c>
      <c r="K471" s="2">
        <v>0.84399999999999997</v>
      </c>
      <c r="L471" s="4">
        <f t="shared" si="28"/>
        <v>0.84599999999999997</v>
      </c>
      <c r="M471" s="4">
        <f t="shared" si="29"/>
        <v>-0.24127043154213737</v>
      </c>
      <c r="N471" s="2">
        <v>766.3</v>
      </c>
      <c r="O471" s="2">
        <v>753.7</v>
      </c>
      <c r="P471" s="4">
        <f t="shared" si="30"/>
        <v>760</v>
      </c>
      <c r="Q471" s="4">
        <f t="shared" si="31"/>
        <v>2.8808135922807914</v>
      </c>
      <c r="R471" s="2">
        <v>628.5</v>
      </c>
      <c r="S471" s="2">
        <v>636.29999999999995</v>
      </c>
    </row>
    <row r="472" spans="1:19" x14ac:dyDescent="0.2">
      <c r="A472" s="2" t="s">
        <v>2310</v>
      </c>
      <c r="B472" s="2" t="s">
        <v>2311</v>
      </c>
      <c r="C472" s="2">
        <v>0</v>
      </c>
      <c r="D472" s="2">
        <v>15.909000000000001</v>
      </c>
      <c r="E472" s="2">
        <v>13</v>
      </c>
      <c r="F472" s="2">
        <v>5</v>
      </c>
      <c r="G472" s="2">
        <v>7</v>
      </c>
      <c r="H472" s="2">
        <v>5</v>
      </c>
      <c r="I472" s="2">
        <v>4.83</v>
      </c>
      <c r="J472" s="2">
        <v>0.84899999999999998</v>
      </c>
      <c r="K472" s="2">
        <v>1.0049999999999999</v>
      </c>
      <c r="L472" s="4">
        <f t="shared" si="28"/>
        <v>0.92699999999999994</v>
      </c>
      <c r="M472" s="4">
        <f t="shared" si="29"/>
        <v>-0.10935875603655641</v>
      </c>
      <c r="N472" s="2">
        <v>101.5</v>
      </c>
      <c r="O472" s="2">
        <v>96.1</v>
      </c>
      <c r="P472" s="4">
        <f t="shared" si="30"/>
        <v>98.8</v>
      </c>
      <c r="Q472" s="4">
        <f t="shared" si="31"/>
        <v>1.9947569445876281</v>
      </c>
      <c r="R472" s="2">
        <v>83.3</v>
      </c>
      <c r="S472" s="2">
        <v>96.6</v>
      </c>
    </row>
    <row r="473" spans="1:19" x14ac:dyDescent="0.2">
      <c r="A473" s="2" t="s">
        <v>2560</v>
      </c>
      <c r="B473" s="2" t="s">
        <v>2561</v>
      </c>
      <c r="C473" s="2">
        <v>0</v>
      </c>
      <c r="D473" s="2">
        <v>13.582000000000001</v>
      </c>
      <c r="E473" s="2">
        <v>28</v>
      </c>
      <c r="F473" s="2">
        <v>3</v>
      </c>
      <c r="G473" s="2">
        <v>8</v>
      </c>
      <c r="H473" s="2">
        <v>3</v>
      </c>
      <c r="I473" s="2">
        <v>4.93</v>
      </c>
      <c r="J473" s="2">
        <v>0.85099999999999998</v>
      </c>
      <c r="K473" s="2">
        <v>0.88</v>
      </c>
      <c r="L473" s="4">
        <f t="shared" si="28"/>
        <v>0.86549999999999994</v>
      </c>
      <c r="M473" s="4">
        <f t="shared" si="29"/>
        <v>-0.20839427529544849</v>
      </c>
      <c r="N473" s="2">
        <v>249.3</v>
      </c>
      <c r="O473" s="2">
        <v>258.89999999999998</v>
      </c>
      <c r="P473" s="4">
        <f t="shared" si="30"/>
        <v>254.1</v>
      </c>
      <c r="Q473" s="4">
        <f t="shared" si="31"/>
        <v>2.4050046650503694</v>
      </c>
      <c r="R473" s="2">
        <v>205.1</v>
      </c>
      <c r="S473" s="2">
        <v>227.8</v>
      </c>
    </row>
    <row r="474" spans="1:19" x14ac:dyDescent="0.2">
      <c r="A474" s="2" t="s">
        <v>664</v>
      </c>
      <c r="B474" s="2" t="s">
        <v>665</v>
      </c>
      <c r="C474" s="2">
        <v>0</v>
      </c>
      <c r="D474" s="2">
        <v>60.125999999999998</v>
      </c>
      <c r="E474" s="2">
        <v>36</v>
      </c>
      <c r="F474" s="2">
        <v>17</v>
      </c>
      <c r="G474" s="2">
        <v>30</v>
      </c>
      <c r="H474" s="2">
        <v>16</v>
      </c>
      <c r="I474" s="2">
        <v>5.0599999999999996</v>
      </c>
      <c r="J474" s="2">
        <v>0.85099999999999998</v>
      </c>
      <c r="K474" s="2">
        <v>0.875</v>
      </c>
      <c r="L474" s="4">
        <f t="shared" si="28"/>
        <v>0.86299999999999999</v>
      </c>
      <c r="M474" s="4">
        <f t="shared" si="29"/>
        <v>-0.21256753548313209</v>
      </c>
      <c r="N474" s="2">
        <v>1525.7</v>
      </c>
      <c r="O474" s="2">
        <v>1566.5</v>
      </c>
      <c r="P474" s="4">
        <f t="shared" si="30"/>
        <v>1546.1</v>
      </c>
      <c r="Q474" s="4">
        <f t="shared" si="31"/>
        <v>3.1892375801668313</v>
      </c>
      <c r="R474" s="2">
        <v>1255.0999999999999</v>
      </c>
      <c r="S474" s="2">
        <v>1371.4</v>
      </c>
    </row>
    <row r="475" spans="1:19" x14ac:dyDescent="0.2">
      <c r="A475" s="2" t="s">
        <v>1769</v>
      </c>
      <c r="B475" s="2" t="s">
        <v>1770</v>
      </c>
      <c r="C475" s="2">
        <v>0</v>
      </c>
      <c r="D475" s="2">
        <v>24.516999999999999</v>
      </c>
      <c r="E475" s="2">
        <v>9</v>
      </c>
      <c r="F475" s="2">
        <v>8</v>
      </c>
      <c r="G475" s="2">
        <v>13</v>
      </c>
      <c r="H475" s="2">
        <v>8</v>
      </c>
      <c r="I475" s="2">
        <v>8.24</v>
      </c>
      <c r="J475" s="2">
        <v>0.85299999999999998</v>
      </c>
      <c r="K475" s="2">
        <v>0.85499999999999998</v>
      </c>
      <c r="L475" s="4">
        <f t="shared" si="28"/>
        <v>0.85399999999999998</v>
      </c>
      <c r="M475" s="4">
        <f t="shared" si="29"/>
        <v>-0.22769202504159672</v>
      </c>
      <c r="N475" s="2">
        <v>414.4</v>
      </c>
      <c r="O475" s="2">
        <v>418.5</v>
      </c>
      <c r="P475" s="4">
        <f t="shared" si="30"/>
        <v>416.45</v>
      </c>
      <c r="Q475" s="4">
        <f t="shared" si="31"/>
        <v>2.6195628664208273</v>
      </c>
      <c r="R475" s="2">
        <v>341.9</v>
      </c>
      <c r="S475" s="2">
        <v>358.1</v>
      </c>
    </row>
    <row r="476" spans="1:19" x14ac:dyDescent="0.2">
      <c r="A476" s="2" t="s">
        <v>1811</v>
      </c>
      <c r="B476" s="2" t="s">
        <v>1812</v>
      </c>
      <c r="C476" s="2">
        <v>0</v>
      </c>
      <c r="D476" s="2">
        <v>23.661999999999999</v>
      </c>
      <c r="E476" s="2">
        <v>14</v>
      </c>
      <c r="F476" s="2">
        <v>8</v>
      </c>
      <c r="G476" s="2">
        <v>11</v>
      </c>
      <c r="H476" s="2">
        <v>8</v>
      </c>
      <c r="I476" s="2">
        <v>5.05</v>
      </c>
      <c r="J476" s="2">
        <v>0.85299999999999998</v>
      </c>
      <c r="K476" s="2">
        <v>0.79900000000000004</v>
      </c>
      <c r="L476" s="4">
        <f t="shared" si="28"/>
        <v>0.82600000000000007</v>
      </c>
      <c r="M476" s="4">
        <f t="shared" si="29"/>
        <v>-0.27578631324264158</v>
      </c>
      <c r="N476" s="2">
        <v>388.3</v>
      </c>
      <c r="O476" s="2">
        <v>404.8</v>
      </c>
      <c r="P476" s="4">
        <f t="shared" si="30"/>
        <v>396.55</v>
      </c>
      <c r="Q476" s="4">
        <f t="shared" si="31"/>
        <v>2.598297954213673</v>
      </c>
      <c r="R476" s="2">
        <v>320.39999999999998</v>
      </c>
      <c r="S476" s="2">
        <v>323.39999999999998</v>
      </c>
    </row>
    <row r="477" spans="1:19" x14ac:dyDescent="0.2">
      <c r="A477" s="2" t="s">
        <v>1612</v>
      </c>
      <c r="B477" s="2" t="s">
        <v>1613</v>
      </c>
      <c r="C477" s="2">
        <v>0</v>
      </c>
      <c r="D477" s="2">
        <v>27.878</v>
      </c>
      <c r="E477" s="2">
        <v>53</v>
      </c>
      <c r="F477" s="2">
        <v>3</v>
      </c>
      <c r="G477" s="2">
        <v>24</v>
      </c>
      <c r="H477" s="2">
        <v>1</v>
      </c>
      <c r="I477" s="2">
        <v>6.52</v>
      </c>
      <c r="J477" s="2">
        <v>0.85399999999999998</v>
      </c>
      <c r="K477" s="2">
        <v>0.874</v>
      </c>
      <c r="L477" s="4">
        <f t="shared" si="28"/>
        <v>0.86399999999999999</v>
      </c>
      <c r="M477" s="4">
        <f t="shared" si="29"/>
        <v>-0.21089678249861854</v>
      </c>
      <c r="N477" s="2">
        <v>92</v>
      </c>
      <c r="O477" s="2">
        <v>97.2</v>
      </c>
      <c r="P477" s="4">
        <f t="shared" si="30"/>
        <v>94.6</v>
      </c>
      <c r="Q477" s="4">
        <f t="shared" si="31"/>
        <v>1.9758911364017928</v>
      </c>
      <c r="R477" s="2">
        <v>76</v>
      </c>
      <c r="S477" s="2">
        <v>85</v>
      </c>
    </row>
    <row r="478" spans="1:19" x14ac:dyDescent="0.2">
      <c r="A478" s="2" t="s">
        <v>3020</v>
      </c>
      <c r="B478" s="2" t="s">
        <v>3021</v>
      </c>
      <c r="C478" s="2">
        <v>0</v>
      </c>
      <c r="D478" s="2">
        <v>9.2739999999999991</v>
      </c>
      <c r="E478" s="2">
        <v>8</v>
      </c>
      <c r="F478" s="2">
        <v>3</v>
      </c>
      <c r="G478" s="2">
        <v>4</v>
      </c>
      <c r="H478" s="2">
        <v>3</v>
      </c>
      <c r="I478" s="2">
        <v>5.12</v>
      </c>
      <c r="J478" s="2">
        <v>0.85399999999999998</v>
      </c>
      <c r="K478" s="2">
        <v>0.76300000000000001</v>
      </c>
      <c r="L478" s="4">
        <f t="shared" si="28"/>
        <v>0.8085</v>
      </c>
      <c r="M478" s="4">
        <f t="shared" si="29"/>
        <v>-0.30668032118842542</v>
      </c>
      <c r="N478" s="2">
        <v>115</v>
      </c>
      <c r="O478" s="2">
        <v>121</v>
      </c>
      <c r="P478" s="4">
        <f t="shared" si="30"/>
        <v>118</v>
      </c>
      <c r="Q478" s="4">
        <f t="shared" si="31"/>
        <v>2.0718820073061255</v>
      </c>
      <c r="R478" s="2">
        <v>95</v>
      </c>
      <c r="S478" s="2">
        <v>92.3</v>
      </c>
    </row>
    <row r="479" spans="1:19" x14ac:dyDescent="0.2">
      <c r="A479" s="2" t="s">
        <v>1284</v>
      </c>
      <c r="B479" s="2" t="s">
        <v>1285</v>
      </c>
      <c r="C479" s="2">
        <v>0</v>
      </c>
      <c r="D479" s="2">
        <v>34.198</v>
      </c>
      <c r="E479" s="2">
        <v>31</v>
      </c>
      <c r="F479" s="2">
        <v>7</v>
      </c>
      <c r="G479" s="2">
        <v>12</v>
      </c>
      <c r="H479" s="2">
        <v>7</v>
      </c>
      <c r="I479" s="2">
        <v>7.59</v>
      </c>
      <c r="J479" s="2">
        <v>0.85399999999999998</v>
      </c>
      <c r="K479" s="2">
        <v>0.85499999999999998</v>
      </c>
      <c r="L479" s="4">
        <f t="shared" si="28"/>
        <v>0.85450000000000004</v>
      </c>
      <c r="M479" s="4">
        <f t="shared" si="29"/>
        <v>-0.22684760298594764</v>
      </c>
      <c r="N479" s="2">
        <v>473</v>
      </c>
      <c r="O479" s="2">
        <v>460.4</v>
      </c>
      <c r="P479" s="4">
        <f t="shared" si="30"/>
        <v>466.7</v>
      </c>
      <c r="Q479" s="4">
        <f t="shared" si="31"/>
        <v>2.6690378008851559</v>
      </c>
      <c r="R479" s="2">
        <v>390.6</v>
      </c>
      <c r="S479" s="2">
        <v>393.6</v>
      </c>
    </row>
    <row r="480" spans="1:19" x14ac:dyDescent="0.2">
      <c r="A480" s="2" t="s">
        <v>616</v>
      </c>
      <c r="B480" s="2" t="s">
        <v>617</v>
      </c>
      <c r="C480" s="2">
        <v>0</v>
      </c>
      <c r="D480" s="2">
        <v>63.216999999999999</v>
      </c>
      <c r="E480" s="2">
        <v>42</v>
      </c>
      <c r="F480" s="2">
        <v>16</v>
      </c>
      <c r="G480" s="2">
        <v>34</v>
      </c>
      <c r="H480" s="2">
        <v>16</v>
      </c>
      <c r="I480" s="2">
        <v>7.01</v>
      </c>
      <c r="J480" s="2">
        <v>0.85499999999999998</v>
      </c>
      <c r="K480" s="2">
        <v>0.89300000000000002</v>
      </c>
      <c r="L480" s="4">
        <f t="shared" si="28"/>
        <v>0.874</v>
      </c>
      <c r="M480" s="4">
        <f t="shared" si="29"/>
        <v>-0.19429481516148869</v>
      </c>
      <c r="N480" s="2">
        <v>1290.8</v>
      </c>
      <c r="O480" s="2">
        <v>1225.5</v>
      </c>
      <c r="P480" s="4">
        <f t="shared" si="30"/>
        <v>1258.1500000000001</v>
      </c>
      <c r="Q480" s="4">
        <f t="shared" si="31"/>
        <v>3.0997324219429547</v>
      </c>
      <c r="R480" s="2">
        <v>1067.0999999999999</v>
      </c>
      <c r="S480" s="2">
        <v>1094.7</v>
      </c>
    </row>
    <row r="481" spans="1:19" x14ac:dyDescent="0.2">
      <c r="A481" s="2" t="s">
        <v>992</v>
      </c>
      <c r="B481" s="2" t="s">
        <v>993</v>
      </c>
      <c r="C481" s="2">
        <v>0</v>
      </c>
      <c r="D481" s="2">
        <v>42.774000000000001</v>
      </c>
      <c r="E481" s="2">
        <v>20</v>
      </c>
      <c r="F481" s="2">
        <v>5</v>
      </c>
      <c r="G481" s="2">
        <v>85</v>
      </c>
      <c r="H481" s="2">
        <v>2</v>
      </c>
      <c r="I481" s="2">
        <v>5.59</v>
      </c>
      <c r="J481" s="2">
        <v>0.85599999999999998</v>
      </c>
      <c r="K481" s="2">
        <v>0.88700000000000001</v>
      </c>
      <c r="L481" s="4">
        <f t="shared" si="28"/>
        <v>0.87149999999999994</v>
      </c>
      <c r="M481" s="4">
        <f t="shared" si="29"/>
        <v>-0.19842743053640211</v>
      </c>
      <c r="N481" s="2">
        <v>241.8</v>
      </c>
      <c r="O481" s="2">
        <v>242.2</v>
      </c>
      <c r="P481" s="4">
        <f t="shared" si="30"/>
        <v>242</v>
      </c>
      <c r="Q481" s="4">
        <f t="shared" si="31"/>
        <v>2.3838153659804311</v>
      </c>
      <c r="R481" s="2">
        <v>200.1</v>
      </c>
      <c r="S481" s="2">
        <v>215</v>
      </c>
    </row>
    <row r="482" spans="1:19" x14ac:dyDescent="0.2">
      <c r="A482" s="2" t="s">
        <v>2200</v>
      </c>
      <c r="B482" s="2" t="s">
        <v>2201</v>
      </c>
      <c r="C482" s="2">
        <v>0</v>
      </c>
      <c r="D482" s="2">
        <v>17.492999999999999</v>
      </c>
      <c r="E482" s="2">
        <v>11</v>
      </c>
      <c r="F482" s="2">
        <v>6</v>
      </c>
      <c r="G482" s="2">
        <v>9</v>
      </c>
      <c r="H482" s="2">
        <v>6</v>
      </c>
      <c r="I482" s="2">
        <v>7.72</v>
      </c>
      <c r="J482" s="2">
        <v>0.85599999999999998</v>
      </c>
      <c r="K482" s="2">
        <v>1.337</v>
      </c>
      <c r="L482" s="4">
        <f t="shared" si="28"/>
        <v>1.0965</v>
      </c>
      <c r="M482" s="4">
        <f t="shared" si="29"/>
        <v>0.13290581201150653</v>
      </c>
      <c r="N482" s="2">
        <v>177.4</v>
      </c>
      <c r="O482" s="2">
        <v>171.1</v>
      </c>
      <c r="P482" s="4">
        <f t="shared" si="30"/>
        <v>174.25</v>
      </c>
      <c r="Q482" s="4">
        <f t="shared" si="31"/>
        <v>2.2411727867700471</v>
      </c>
      <c r="R482" s="2">
        <v>146.9</v>
      </c>
      <c r="S482" s="2">
        <v>228.8</v>
      </c>
    </row>
    <row r="483" spans="1:19" x14ac:dyDescent="0.2">
      <c r="A483" s="2" t="s">
        <v>2324</v>
      </c>
      <c r="B483" s="2" t="s">
        <v>2325</v>
      </c>
      <c r="C483" s="2">
        <v>0</v>
      </c>
      <c r="D483" s="2">
        <v>15.74</v>
      </c>
      <c r="E483" s="2">
        <v>28</v>
      </c>
      <c r="F483" s="2">
        <v>6</v>
      </c>
      <c r="G483" s="2">
        <v>19</v>
      </c>
      <c r="H483" s="2">
        <v>3</v>
      </c>
      <c r="I483" s="2">
        <v>7.43</v>
      </c>
      <c r="J483" s="2">
        <v>0.85599999999999998</v>
      </c>
      <c r="K483" s="2">
        <v>0.82599999999999996</v>
      </c>
      <c r="L483" s="4">
        <f t="shared" si="28"/>
        <v>0.84099999999999997</v>
      </c>
      <c r="M483" s="4">
        <f t="shared" si="29"/>
        <v>-0.24982229440694287</v>
      </c>
      <c r="N483" s="2">
        <v>890.7</v>
      </c>
      <c r="O483" s="2">
        <v>951.8</v>
      </c>
      <c r="P483" s="4">
        <f t="shared" si="30"/>
        <v>921.25</v>
      </c>
      <c r="Q483" s="4">
        <f t="shared" si="31"/>
        <v>2.9643775008671081</v>
      </c>
      <c r="R483" s="2">
        <v>737.1</v>
      </c>
      <c r="S483" s="2">
        <v>786.1</v>
      </c>
    </row>
    <row r="484" spans="1:19" x14ac:dyDescent="0.2">
      <c r="A484" s="2" t="s">
        <v>482</v>
      </c>
      <c r="B484" s="2" t="s">
        <v>483</v>
      </c>
      <c r="C484" s="2">
        <v>0</v>
      </c>
      <c r="D484" s="2">
        <v>74.103999999999999</v>
      </c>
      <c r="E484" s="2">
        <v>32</v>
      </c>
      <c r="F484" s="2">
        <v>22</v>
      </c>
      <c r="G484" s="2">
        <v>36</v>
      </c>
      <c r="H484" s="2">
        <v>9</v>
      </c>
      <c r="I484" s="2">
        <v>6.37</v>
      </c>
      <c r="J484" s="2">
        <v>0.85599999999999998</v>
      </c>
      <c r="K484" s="2">
        <v>0.82699999999999996</v>
      </c>
      <c r="L484" s="4">
        <f t="shared" si="28"/>
        <v>0.84149999999999991</v>
      </c>
      <c r="M484" s="4">
        <f t="shared" si="29"/>
        <v>-0.24896482333213815</v>
      </c>
      <c r="N484" s="2">
        <v>576.1</v>
      </c>
      <c r="O484" s="2">
        <v>574.5</v>
      </c>
      <c r="P484" s="4">
        <f t="shared" si="30"/>
        <v>575.29999999999995</v>
      </c>
      <c r="Q484" s="4">
        <f t="shared" si="31"/>
        <v>2.7598943740254991</v>
      </c>
      <c r="R484" s="2">
        <v>476.8</v>
      </c>
      <c r="S484" s="2">
        <v>475.5</v>
      </c>
    </row>
    <row r="485" spans="1:19" x14ac:dyDescent="0.2">
      <c r="A485" s="2" t="s">
        <v>3461</v>
      </c>
      <c r="B485" s="2" t="s">
        <v>3462</v>
      </c>
      <c r="C485" s="2">
        <v>0</v>
      </c>
      <c r="D485" s="2">
        <v>6.2789999999999999</v>
      </c>
      <c r="E485" s="2">
        <v>6</v>
      </c>
      <c r="F485" s="2">
        <v>2</v>
      </c>
      <c r="G485" s="2">
        <v>7</v>
      </c>
      <c r="H485" s="2">
        <v>2</v>
      </c>
      <c r="I485" s="2">
        <v>5.0999999999999996</v>
      </c>
      <c r="J485" s="2">
        <v>0.85699999999999998</v>
      </c>
      <c r="K485" s="2">
        <v>0.69699999999999995</v>
      </c>
      <c r="L485" s="4">
        <f t="shared" si="28"/>
        <v>0.77699999999999991</v>
      </c>
      <c r="M485" s="4">
        <f t="shared" si="29"/>
        <v>-0.36401349625437718</v>
      </c>
      <c r="N485" s="2">
        <v>16.399999999999999</v>
      </c>
      <c r="O485" s="2">
        <v>19.399999999999999</v>
      </c>
      <c r="P485" s="4">
        <f t="shared" si="30"/>
        <v>17.899999999999999</v>
      </c>
      <c r="Q485" s="4">
        <f t="shared" si="31"/>
        <v>1.2528530309798931</v>
      </c>
      <c r="R485" s="2">
        <v>13.6</v>
      </c>
      <c r="S485" s="2">
        <v>13.5</v>
      </c>
    </row>
    <row r="486" spans="1:19" x14ac:dyDescent="0.2">
      <c r="A486" s="2" t="s">
        <v>1574</v>
      </c>
      <c r="B486" s="2" t="s">
        <v>1575</v>
      </c>
      <c r="C486" s="2">
        <v>0</v>
      </c>
      <c r="D486" s="2">
        <v>28.558</v>
      </c>
      <c r="E486" s="2">
        <v>31</v>
      </c>
      <c r="F486" s="2">
        <v>8</v>
      </c>
      <c r="G486" s="2">
        <v>13</v>
      </c>
      <c r="H486" s="2">
        <v>8</v>
      </c>
      <c r="I486" s="2">
        <v>7.12</v>
      </c>
      <c r="J486" s="2">
        <v>0.85699999999999998</v>
      </c>
      <c r="K486" s="2">
        <v>0.996</v>
      </c>
      <c r="L486" s="4">
        <f t="shared" si="28"/>
        <v>0.92649999999999999</v>
      </c>
      <c r="M486" s="4">
        <f t="shared" si="29"/>
        <v>-0.1101371186348213</v>
      </c>
      <c r="N486" s="2">
        <v>348.4</v>
      </c>
      <c r="O486" s="2">
        <v>336.3</v>
      </c>
      <c r="P486" s="4">
        <f t="shared" si="30"/>
        <v>342.35</v>
      </c>
      <c r="Q486" s="4">
        <f t="shared" si="31"/>
        <v>2.5344703322033375</v>
      </c>
      <c r="R486" s="2">
        <v>288.8</v>
      </c>
      <c r="S486" s="2">
        <v>335.1</v>
      </c>
    </row>
    <row r="487" spans="1:19" x14ac:dyDescent="0.2">
      <c r="A487" s="2" t="s">
        <v>1682</v>
      </c>
      <c r="B487" s="2" t="s">
        <v>1683</v>
      </c>
      <c r="C487" s="2">
        <v>0</v>
      </c>
      <c r="D487" s="2">
        <v>26.762</v>
      </c>
      <c r="E487" s="2">
        <v>30</v>
      </c>
      <c r="F487" s="2">
        <v>9</v>
      </c>
      <c r="G487" s="2">
        <v>13</v>
      </c>
      <c r="H487" s="2">
        <v>9</v>
      </c>
      <c r="I487" s="2">
        <v>7.33</v>
      </c>
      <c r="J487" s="2">
        <v>0.85699999999999998</v>
      </c>
      <c r="K487" s="2">
        <v>0.97</v>
      </c>
      <c r="L487" s="4">
        <f t="shared" si="28"/>
        <v>0.91349999999999998</v>
      </c>
      <c r="M487" s="4">
        <f t="shared" si="29"/>
        <v>-0.13052336603459849</v>
      </c>
      <c r="N487" s="2">
        <v>375</v>
      </c>
      <c r="O487" s="2">
        <v>354.9</v>
      </c>
      <c r="P487" s="4">
        <f t="shared" si="30"/>
        <v>364.95</v>
      </c>
      <c r="Q487" s="4">
        <f t="shared" si="31"/>
        <v>2.5622333679864995</v>
      </c>
      <c r="R487" s="2">
        <v>310.7</v>
      </c>
      <c r="S487" s="2">
        <v>344.2</v>
      </c>
    </row>
    <row r="488" spans="1:19" x14ac:dyDescent="0.2">
      <c r="A488" s="2" t="s">
        <v>3729</v>
      </c>
      <c r="B488" s="2" t="s">
        <v>3730</v>
      </c>
      <c r="C488" s="2">
        <v>1E-3</v>
      </c>
      <c r="D488" s="2">
        <v>4.8159999999999998</v>
      </c>
      <c r="E488" s="2">
        <v>2</v>
      </c>
      <c r="F488" s="2">
        <v>2</v>
      </c>
      <c r="G488" s="2">
        <v>2</v>
      </c>
      <c r="H488" s="2">
        <v>2</v>
      </c>
      <c r="I488" s="2">
        <v>8.7799999999999994</v>
      </c>
      <c r="J488" s="2">
        <v>0.85899999999999999</v>
      </c>
      <c r="K488" s="2">
        <v>0.98</v>
      </c>
      <c r="L488" s="4">
        <f t="shared" si="28"/>
        <v>0.91949999999999998</v>
      </c>
      <c r="M488" s="4">
        <f t="shared" si="29"/>
        <v>-0.12107852025014938</v>
      </c>
      <c r="N488" s="2">
        <v>14.2</v>
      </c>
      <c r="O488" s="2">
        <v>14.1</v>
      </c>
      <c r="P488" s="4">
        <f t="shared" si="30"/>
        <v>14.149999999999999</v>
      </c>
      <c r="Q488" s="4">
        <f t="shared" si="31"/>
        <v>1.150756439860309</v>
      </c>
      <c r="R488" s="2">
        <v>11.8</v>
      </c>
      <c r="S488" s="2">
        <v>13.8</v>
      </c>
    </row>
    <row r="489" spans="1:19" x14ac:dyDescent="0.2">
      <c r="A489" s="2" t="s">
        <v>798</v>
      </c>
      <c r="B489" s="2" t="s">
        <v>799</v>
      </c>
      <c r="C489" s="2">
        <v>0</v>
      </c>
      <c r="D489" s="2">
        <v>52.124000000000002</v>
      </c>
      <c r="E489" s="2">
        <v>40</v>
      </c>
      <c r="F489" s="2">
        <v>14</v>
      </c>
      <c r="G489" s="2">
        <v>37</v>
      </c>
      <c r="H489" s="2">
        <v>14</v>
      </c>
      <c r="I489" s="2">
        <v>6.14</v>
      </c>
      <c r="J489" s="2">
        <v>0.85899999999999999</v>
      </c>
      <c r="K489" s="2">
        <v>0.88400000000000001</v>
      </c>
      <c r="L489" s="4">
        <f t="shared" si="28"/>
        <v>0.87149999999999994</v>
      </c>
      <c r="M489" s="4">
        <f t="shared" si="29"/>
        <v>-0.19842743053640211</v>
      </c>
      <c r="N489" s="2">
        <v>2091.6999999999998</v>
      </c>
      <c r="O489" s="2">
        <v>2066.5</v>
      </c>
      <c r="P489" s="4">
        <f t="shared" si="30"/>
        <v>2079.1</v>
      </c>
      <c r="Q489" s="4">
        <f t="shared" si="31"/>
        <v>3.3178753784145592</v>
      </c>
      <c r="R489" s="2">
        <v>1736.9</v>
      </c>
      <c r="S489" s="2">
        <v>1826.4</v>
      </c>
    </row>
    <row r="490" spans="1:19" x14ac:dyDescent="0.2">
      <c r="A490" s="2" t="s">
        <v>2703</v>
      </c>
      <c r="B490" s="2" t="s">
        <v>2704</v>
      </c>
      <c r="C490" s="2">
        <v>0</v>
      </c>
      <c r="D490" s="2">
        <v>11.981</v>
      </c>
      <c r="E490" s="2">
        <v>22</v>
      </c>
      <c r="F490" s="2">
        <v>2</v>
      </c>
      <c r="G490" s="2">
        <v>4</v>
      </c>
      <c r="H490" s="2">
        <v>2</v>
      </c>
      <c r="I490" s="2">
        <v>9.9600000000000009</v>
      </c>
      <c r="J490" s="2">
        <v>0.86</v>
      </c>
      <c r="K490" s="2">
        <v>0.91200000000000003</v>
      </c>
      <c r="L490" s="4">
        <f t="shared" si="28"/>
        <v>0.88600000000000001</v>
      </c>
      <c r="M490" s="4">
        <f t="shared" si="29"/>
        <v>-0.17462139610706873</v>
      </c>
      <c r="N490" s="2">
        <v>102.5</v>
      </c>
      <c r="O490" s="2">
        <v>90.1</v>
      </c>
      <c r="P490" s="4">
        <f t="shared" si="30"/>
        <v>96.3</v>
      </c>
      <c r="Q490" s="4">
        <f t="shared" si="31"/>
        <v>1.9836262871245345</v>
      </c>
      <c r="R490" s="2">
        <v>85.3</v>
      </c>
      <c r="S490" s="2">
        <v>82.2</v>
      </c>
    </row>
    <row r="491" spans="1:19" x14ac:dyDescent="0.2">
      <c r="A491" s="2" t="s">
        <v>2962</v>
      </c>
      <c r="B491" s="2" t="s">
        <v>2963</v>
      </c>
      <c r="C491" s="2">
        <v>0</v>
      </c>
      <c r="D491" s="2">
        <v>9.7050000000000001</v>
      </c>
      <c r="E491" s="2">
        <v>26</v>
      </c>
      <c r="F491" s="2">
        <v>3</v>
      </c>
      <c r="G491" s="2">
        <v>6</v>
      </c>
      <c r="H491" s="2">
        <v>3</v>
      </c>
      <c r="I491" s="2">
        <v>8.82</v>
      </c>
      <c r="J491" s="2">
        <v>0.86</v>
      </c>
      <c r="K491" s="2">
        <v>0.89500000000000002</v>
      </c>
      <c r="L491" s="4">
        <f t="shared" si="28"/>
        <v>0.87749999999999995</v>
      </c>
      <c r="M491" s="4">
        <f t="shared" si="29"/>
        <v>-0.18852896947016409</v>
      </c>
      <c r="N491" s="2">
        <v>295.60000000000002</v>
      </c>
      <c r="O491" s="2">
        <v>301</v>
      </c>
      <c r="P491" s="4">
        <f t="shared" si="30"/>
        <v>298.3</v>
      </c>
      <c r="Q491" s="4">
        <f t="shared" si="31"/>
        <v>2.4746532533620629</v>
      </c>
      <c r="R491" s="2">
        <v>246</v>
      </c>
      <c r="S491" s="2">
        <v>269.39999999999998</v>
      </c>
    </row>
    <row r="492" spans="1:19" x14ac:dyDescent="0.2">
      <c r="A492" s="2" t="s">
        <v>1474</v>
      </c>
      <c r="B492" s="2" t="s">
        <v>1475</v>
      </c>
      <c r="C492" s="2">
        <v>0</v>
      </c>
      <c r="D492" s="2">
        <v>30.442</v>
      </c>
      <c r="E492" s="2">
        <v>37</v>
      </c>
      <c r="F492" s="2">
        <v>7</v>
      </c>
      <c r="G492" s="2">
        <v>23</v>
      </c>
      <c r="H492" s="2">
        <v>4</v>
      </c>
      <c r="I492" s="2">
        <v>5.53</v>
      </c>
      <c r="J492" s="2">
        <v>0.86</v>
      </c>
      <c r="K492" s="2">
        <v>0.90200000000000002</v>
      </c>
      <c r="L492" s="4">
        <f t="shared" si="28"/>
        <v>0.88100000000000001</v>
      </c>
      <c r="M492" s="4">
        <f t="shared" si="29"/>
        <v>-0.18278607574167341</v>
      </c>
      <c r="N492" s="2">
        <v>944.2</v>
      </c>
      <c r="O492" s="2">
        <v>920.3</v>
      </c>
      <c r="P492" s="4">
        <f t="shared" si="30"/>
        <v>932.25</v>
      </c>
      <c r="Q492" s="4">
        <f t="shared" si="31"/>
        <v>2.969532392033345</v>
      </c>
      <c r="R492" s="2">
        <v>785.3</v>
      </c>
      <c r="S492" s="2">
        <v>830.7</v>
      </c>
    </row>
    <row r="493" spans="1:19" x14ac:dyDescent="0.2">
      <c r="A493" s="2" t="s">
        <v>1604</v>
      </c>
      <c r="B493" s="2" t="s">
        <v>1605</v>
      </c>
      <c r="C493" s="2">
        <v>0</v>
      </c>
      <c r="D493" s="2">
        <v>27.971</v>
      </c>
      <c r="E493" s="2">
        <v>17</v>
      </c>
      <c r="F493" s="2">
        <v>8</v>
      </c>
      <c r="G493" s="2">
        <v>15</v>
      </c>
      <c r="H493" s="2">
        <v>8</v>
      </c>
      <c r="I493" s="2">
        <v>5.08</v>
      </c>
      <c r="J493" s="2">
        <v>0.86</v>
      </c>
      <c r="K493" s="2">
        <v>1.073</v>
      </c>
      <c r="L493" s="4">
        <f t="shared" si="28"/>
        <v>0.96649999999999991</v>
      </c>
      <c r="M493" s="4">
        <f t="shared" si="29"/>
        <v>-4.915836245085143E-2</v>
      </c>
      <c r="N493" s="2">
        <v>313.60000000000002</v>
      </c>
      <c r="O493" s="2">
        <v>320.7</v>
      </c>
      <c r="P493" s="4">
        <f t="shared" si="30"/>
        <v>317.14999999999998</v>
      </c>
      <c r="Q493" s="4">
        <f t="shared" si="31"/>
        <v>2.5012647157334826</v>
      </c>
      <c r="R493" s="2">
        <v>260.89999999999998</v>
      </c>
      <c r="S493" s="2">
        <v>344.3</v>
      </c>
    </row>
    <row r="494" spans="1:19" x14ac:dyDescent="0.2">
      <c r="A494" s="2" t="s">
        <v>876</v>
      </c>
      <c r="B494" s="2" t="s">
        <v>877</v>
      </c>
      <c r="C494" s="2">
        <v>0</v>
      </c>
      <c r="D494" s="2">
        <v>47.741999999999997</v>
      </c>
      <c r="E494" s="2">
        <v>18</v>
      </c>
      <c r="F494" s="2">
        <v>14</v>
      </c>
      <c r="G494" s="2">
        <v>23</v>
      </c>
      <c r="H494" s="2">
        <v>14</v>
      </c>
      <c r="I494" s="2">
        <v>6.39</v>
      </c>
      <c r="J494" s="2">
        <v>0.86</v>
      </c>
      <c r="K494" s="2">
        <v>0.81499999999999995</v>
      </c>
      <c r="L494" s="4">
        <f t="shared" si="28"/>
        <v>0.83749999999999991</v>
      </c>
      <c r="M494" s="4">
        <f t="shared" si="29"/>
        <v>-0.25583890442959006</v>
      </c>
      <c r="N494" s="2">
        <v>1111.7</v>
      </c>
      <c r="O494" s="2">
        <v>1156.4000000000001</v>
      </c>
      <c r="P494" s="4">
        <f t="shared" si="30"/>
        <v>1134.0500000000002</v>
      </c>
      <c r="Q494" s="4">
        <f t="shared" si="31"/>
        <v>3.0546322029214288</v>
      </c>
      <c r="R494" s="2">
        <v>925.1</v>
      </c>
      <c r="S494" s="2">
        <v>942.5</v>
      </c>
    </row>
    <row r="495" spans="1:19" x14ac:dyDescent="0.2">
      <c r="A495" s="2" t="s">
        <v>684</v>
      </c>
      <c r="B495" s="2" t="s">
        <v>685</v>
      </c>
      <c r="C495" s="2">
        <v>0</v>
      </c>
      <c r="D495" s="2">
        <v>58.383000000000003</v>
      </c>
      <c r="E495" s="2">
        <v>24</v>
      </c>
      <c r="F495" s="2">
        <v>18</v>
      </c>
      <c r="G495" s="2">
        <v>25</v>
      </c>
      <c r="H495" s="2">
        <v>14</v>
      </c>
      <c r="I495" s="2">
        <v>5.39</v>
      </c>
      <c r="J495" s="2">
        <v>0.86099999999999999</v>
      </c>
      <c r="K495" s="2">
        <v>0.83199999999999996</v>
      </c>
      <c r="L495" s="4">
        <f t="shared" si="28"/>
        <v>0.84650000000000003</v>
      </c>
      <c r="M495" s="4">
        <f t="shared" si="29"/>
        <v>-0.2404180267664453</v>
      </c>
      <c r="N495" s="2">
        <v>933.2</v>
      </c>
      <c r="O495" s="2">
        <v>965.2</v>
      </c>
      <c r="P495" s="4">
        <f t="shared" si="30"/>
        <v>949.2</v>
      </c>
      <c r="Q495" s="4">
        <f t="shared" si="31"/>
        <v>2.9773577295453015</v>
      </c>
      <c r="R495" s="2">
        <v>777.4</v>
      </c>
      <c r="S495" s="2">
        <v>802.9</v>
      </c>
    </row>
    <row r="496" spans="1:19" x14ac:dyDescent="0.2">
      <c r="A496" s="2" t="s">
        <v>3198</v>
      </c>
      <c r="B496" s="2" t="s">
        <v>3199</v>
      </c>
      <c r="C496" s="2">
        <v>0</v>
      </c>
      <c r="D496" s="2">
        <v>7.899</v>
      </c>
      <c r="E496" s="2">
        <v>63</v>
      </c>
      <c r="F496" s="2">
        <v>3</v>
      </c>
      <c r="G496" s="2">
        <v>5</v>
      </c>
      <c r="H496" s="2">
        <v>3</v>
      </c>
      <c r="I496" s="2">
        <v>9.85</v>
      </c>
      <c r="J496" s="2">
        <v>0.86199999999999999</v>
      </c>
      <c r="K496" s="2">
        <v>0.87</v>
      </c>
      <c r="L496" s="4">
        <f t="shared" si="28"/>
        <v>0.86599999999999999</v>
      </c>
      <c r="M496" s="4">
        <f t="shared" si="29"/>
        <v>-0.20756106993536216</v>
      </c>
      <c r="N496" s="2">
        <v>459.3</v>
      </c>
      <c r="O496" s="2">
        <v>446.8</v>
      </c>
      <c r="P496" s="4">
        <f t="shared" si="30"/>
        <v>453.05</v>
      </c>
      <c r="Q496" s="4">
        <f t="shared" si="31"/>
        <v>2.6561461347408648</v>
      </c>
      <c r="R496" s="2">
        <v>382.8</v>
      </c>
      <c r="S496" s="2">
        <v>388.8</v>
      </c>
    </row>
    <row r="497" spans="1:19" x14ac:dyDescent="0.2">
      <c r="A497" s="2" t="s">
        <v>1690</v>
      </c>
      <c r="B497" s="2" t="s">
        <v>1691</v>
      </c>
      <c r="C497" s="2">
        <v>0</v>
      </c>
      <c r="D497" s="2">
        <v>26.542999999999999</v>
      </c>
      <c r="E497" s="2">
        <v>18</v>
      </c>
      <c r="F497" s="2">
        <v>6</v>
      </c>
      <c r="G497" s="2">
        <v>16</v>
      </c>
      <c r="H497" s="2">
        <v>4</v>
      </c>
      <c r="I497" s="2">
        <v>6.73</v>
      </c>
      <c r="J497" s="2">
        <v>0.86199999999999999</v>
      </c>
      <c r="K497" s="2">
        <v>0.81899999999999995</v>
      </c>
      <c r="L497" s="4">
        <f t="shared" si="28"/>
        <v>0.84050000000000002</v>
      </c>
      <c r="M497" s="4">
        <f t="shared" si="29"/>
        <v>-0.25068027542591964</v>
      </c>
      <c r="N497" s="2">
        <v>120.9</v>
      </c>
      <c r="O497" s="2">
        <v>113.4</v>
      </c>
      <c r="P497" s="4">
        <f t="shared" si="30"/>
        <v>117.15</v>
      </c>
      <c r="Q497" s="4">
        <f t="shared" si="31"/>
        <v>2.0687422929329817</v>
      </c>
      <c r="R497" s="2">
        <v>100.8</v>
      </c>
      <c r="S497" s="2">
        <v>92.9</v>
      </c>
    </row>
    <row r="498" spans="1:19" x14ac:dyDescent="0.2">
      <c r="A498" s="2" t="s">
        <v>2116</v>
      </c>
      <c r="B498" s="2" t="s">
        <v>2117</v>
      </c>
      <c r="C498" s="2">
        <v>0</v>
      </c>
      <c r="D498" s="2">
        <v>18.574000000000002</v>
      </c>
      <c r="E498" s="2">
        <v>18</v>
      </c>
      <c r="F498" s="2">
        <v>6</v>
      </c>
      <c r="G498" s="2">
        <v>11</v>
      </c>
      <c r="H498" s="2">
        <v>4</v>
      </c>
      <c r="I498" s="2">
        <v>5.58</v>
      </c>
      <c r="J498" s="2">
        <v>0.86199999999999999</v>
      </c>
      <c r="K498" s="2">
        <v>0.746</v>
      </c>
      <c r="L498" s="4">
        <f t="shared" si="28"/>
        <v>0.80400000000000005</v>
      </c>
      <c r="M498" s="4">
        <f t="shared" si="29"/>
        <v>-0.31473259348315835</v>
      </c>
      <c r="N498" s="2">
        <v>233.6</v>
      </c>
      <c r="O498" s="2">
        <v>237.6</v>
      </c>
      <c r="P498" s="4">
        <f t="shared" si="30"/>
        <v>235.6</v>
      </c>
      <c r="Q498" s="4">
        <f t="shared" si="31"/>
        <v>2.372175286115064</v>
      </c>
      <c r="R498" s="2">
        <v>194.7</v>
      </c>
      <c r="S498" s="2">
        <v>177.2</v>
      </c>
    </row>
    <row r="499" spans="1:19" x14ac:dyDescent="0.2">
      <c r="A499" s="2" t="s">
        <v>3641</v>
      </c>
      <c r="B499" s="2" t="s">
        <v>3642</v>
      </c>
      <c r="C499" s="2">
        <v>0</v>
      </c>
      <c r="D499" s="2">
        <v>5.2709999999999999</v>
      </c>
      <c r="E499" s="2">
        <v>6</v>
      </c>
      <c r="F499" s="2">
        <v>2</v>
      </c>
      <c r="G499" s="2">
        <v>3</v>
      </c>
      <c r="H499" s="2">
        <v>2</v>
      </c>
      <c r="I499" s="2">
        <v>7.02</v>
      </c>
      <c r="J499" s="2">
        <v>0.86299999999999999</v>
      </c>
      <c r="K499" s="2">
        <v>0.88100000000000001</v>
      </c>
      <c r="L499" s="4">
        <f t="shared" si="28"/>
        <v>0.872</v>
      </c>
      <c r="M499" s="4">
        <f t="shared" si="29"/>
        <v>-0.19759995988516069</v>
      </c>
      <c r="N499" s="2">
        <v>178.3</v>
      </c>
      <c r="O499" s="2">
        <v>159.1</v>
      </c>
      <c r="P499" s="4">
        <f t="shared" si="30"/>
        <v>168.7</v>
      </c>
      <c r="Q499" s="4">
        <f t="shared" si="31"/>
        <v>2.2271150825891253</v>
      </c>
      <c r="R499" s="2">
        <v>148.9</v>
      </c>
      <c r="S499" s="2">
        <v>140.19999999999999</v>
      </c>
    </row>
    <row r="500" spans="1:19" x14ac:dyDescent="0.2">
      <c r="A500" s="2" t="s">
        <v>2546</v>
      </c>
      <c r="B500" s="2" t="s">
        <v>2547</v>
      </c>
      <c r="C500" s="2">
        <v>0</v>
      </c>
      <c r="D500" s="2">
        <v>13.662000000000001</v>
      </c>
      <c r="E500" s="2">
        <v>3</v>
      </c>
      <c r="F500" s="2">
        <v>5</v>
      </c>
      <c r="G500" s="2">
        <v>7</v>
      </c>
      <c r="H500" s="2">
        <v>5</v>
      </c>
      <c r="I500" s="2">
        <v>6.87</v>
      </c>
      <c r="J500" s="2">
        <v>0.86299999999999999</v>
      </c>
      <c r="K500" s="2">
        <v>0.81399999999999995</v>
      </c>
      <c r="L500" s="4">
        <f t="shared" si="28"/>
        <v>0.83850000000000002</v>
      </c>
      <c r="M500" s="4">
        <f t="shared" si="29"/>
        <v>-0.25411731109774072</v>
      </c>
      <c r="N500" s="2">
        <v>135.69999999999999</v>
      </c>
      <c r="O500" s="2">
        <v>140.4</v>
      </c>
      <c r="P500" s="4">
        <f t="shared" si="30"/>
        <v>138.05000000000001</v>
      </c>
      <c r="Q500" s="4">
        <f t="shared" si="31"/>
        <v>2.1400364109752821</v>
      </c>
      <c r="R500" s="2">
        <v>113.3</v>
      </c>
      <c r="S500" s="2">
        <v>114.4</v>
      </c>
    </row>
    <row r="501" spans="1:19" x14ac:dyDescent="0.2">
      <c r="A501" s="2" t="s">
        <v>1394</v>
      </c>
      <c r="B501" s="2" t="s">
        <v>1395</v>
      </c>
      <c r="C501" s="2">
        <v>0</v>
      </c>
      <c r="D501" s="2">
        <v>31.963000000000001</v>
      </c>
      <c r="E501" s="2">
        <v>46</v>
      </c>
      <c r="F501" s="2">
        <v>8</v>
      </c>
      <c r="G501" s="2">
        <v>20</v>
      </c>
      <c r="H501" s="2">
        <v>3</v>
      </c>
      <c r="I501" s="2">
        <v>6.67</v>
      </c>
      <c r="J501" s="2">
        <v>0.86299999999999999</v>
      </c>
      <c r="K501" s="2">
        <v>0.80800000000000005</v>
      </c>
      <c r="L501" s="4">
        <f t="shared" si="28"/>
        <v>0.83550000000000002</v>
      </c>
      <c r="M501" s="4">
        <f t="shared" si="29"/>
        <v>-0.2592882666008991</v>
      </c>
      <c r="N501" s="2">
        <v>540.20000000000005</v>
      </c>
      <c r="O501" s="2">
        <v>562.6</v>
      </c>
      <c r="P501" s="4">
        <f t="shared" si="30"/>
        <v>551.40000000000009</v>
      </c>
      <c r="Q501" s="4">
        <f t="shared" si="31"/>
        <v>2.7414667617697548</v>
      </c>
      <c r="R501" s="2">
        <v>450.8</v>
      </c>
      <c r="S501" s="2">
        <v>454.6</v>
      </c>
    </row>
    <row r="502" spans="1:19" x14ac:dyDescent="0.2">
      <c r="A502" s="2" t="s">
        <v>3615</v>
      </c>
      <c r="B502" s="2" t="s">
        <v>3616</v>
      </c>
      <c r="C502" s="2">
        <v>0</v>
      </c>
      <c r="D502" s="2">
        <v>5.3949999999999996</v>
      </c>
      <c r="E502" s="2">
        <v>13</v>
      </c>
      <c r="F502" s="2">
        <v>2</v>
      </c>
      <c r="G502" s="2">
        <v>3</v>
      </c>
      <c r="H502" s="2">
        <v>2</v>
      </c>
      <c r="I502" s="2">
        <v>8.7899999999999991</v>
      </c>
      <c r="J502" s="2">
        <v>0.86399999999999999</v>
      </c>
      <c r="K502" s="2">
        <v>0.77300000000000002</v>
      </c>
      <c r="L502" s="4">
        <f t="shared" si="28"/>
        <v>0.81850000000000001</v>
      </c>
      <c r="M502" s="4">
        <f t="shared" si="29"/>
        <v>-0.2889456781879336</v>
      </c>
      <c r="N502" s="2">
        <v>18.3</v>
      </c>
      <c r="O502" s="2">
        <v>21.9</v>
      </c>
      <c r="P502" s="4">
        <f t="shared" si="30"/>
        <v>20.100000000000001</v>
      </c>
      <c r="Q502" s="4">
        <f t="shared" si="31"/>
        <v>1.3031960574204888</v>
      </c>
      <c r="R502" s="2">
        <v>15.3</v>
      </c>
      <c r="S502" s="2">
        <v>16.899999999999999</v>
      </c>
    </row>
    <row r="503" spans="1:19" x14ac:dyDescent="0.2">
      <c r="A503" s="2" t="s">
        <v>2866</v>
      </c>
      <c r="B503" s="2" t="s">
        <v>2867</v>
      </c>
      <c r="C503" s="2">
        <v>0</v>
      </c>
      <c r="D503" s="2">
        <v>10.493</v>
      </c>
      <c r="E503" s="2">
        <v>10</v>
      </c>
      <c r="F503" s="2">
        <v>3</v>
      </c>
      <c r="G503" s="2">
        <v>4</v>
      </c>
      <c r="H503" s="2">
        <v>3</v>
      </c>
      <c r="I503" s="2">
        <v>6.29</v>
      </c>
      <c r="J503" s="2">
        <v>0.86399999999999999</v>
      </c>
      <c r="K503" s="2">
        <v>0.95299999999999996</v>
      </c>
      <c r="L503" s="4">
        <f t="shared" si="28"/>
        <v>0.90849999999999997</v>
      </c>
      <c r="M503" s="4">
        <f t="shared" si="29"/>
        <v>-0.13844158042797131</v>
      </c>
      <c r="N503" s="2">
        <v>155.80000000000001</v>
      </c>
      <c r="O503" s="2">
        <v>167.6</v>
      </c>
      <c r="P503" s="4">
        <f t="shared" si="30"/>
        <v>161.69999999999999</v>
      </c>
      <c r="Q503" s="4">
        <f t="shared" si="31"/>
        <v>2.2087100199064009</v>
      </c>
      <c r="R503" s="2">
        <v>130.19999999999999</v>
      </c>
      <c r="S503" s="2">
        <v>159.80000000000001</v>
      </c>
    </row>
    <row r="504" spans="1:19" x14ac:dyDescent="0.2">
      <c r="A504" s="2" t="s">
        <v>3032</v>
      </c>
      <c r="B504" s="2" t="s">
        <v>3033</v>
      </c>
      <c r="C504" s="2">
        <v>0</v>
      </c>
      <c r="D504" s="2">
        <v>9.1839999999999993</v>
      </c>
      <c r="E504" s="2">
        <v>6</v>
      </c>
      <c r="F504" s="2">
        <v>4</v>
      </c>
      <c r="G504" s="2">
        <v>4</v>
      </c>
      <c r="H504" s="2">
        <v>4</v>
      </c>
      <c r="I504" s="2">
        <v>5.34</v>
      </c>
      <c r="J504" s="2">
        <v>0.86399999999999999</v>
      </c>
      <c r="K504" s="2">
        <v>0.79900000000000004</v>
      </c>
      <c r="L504" s="4">
        <f t="shared" si="28"/>
        <v>0.83150000000000002</v>
      </c>
      <c r="M504" s="4">
        <f t="shared" si="29"/>
        <v>-0.26621183137481796</v>
      </c>
      <c r="N504" s="2">
        <v>177.4</v>
      </c>
      <c r="O504" s="2">
        <v>187.7</v>
      </c>
      <c r="P504" s="4">
        <f t="shared" si="30"/>
        <v>182.55</v>
      </c>
      <c r="Q504" s="4">
        <f t="shared" si="31"/>
        <v>2.2613818372857462</v>
      </c>
      <c r="R504" s="2">
        <v>148.30000000000001</v>
      </c>
      <c r="S504" s="2">
        <v>150</v>
      </c>
    </row>
    <row r="505" spans="1:19" x14ac:dyDescent="0.2">
      <c r="A505" s="2" t="s">
        <v>3134</v>
      </c>
      <c r="B505" s="2" t="s">
        <v>3135</v>
      </c>
      <c r="C505" s="2">
        <v>0</v>
      </c>
      <c r="D505" s="2">
        <v>8.3439999999999994</v>
      </c>
      <c r="E505" s="2">
        <v>7</v>
      </c>
      <c r="F505" s="2">
        <v>3</v>
      </c>
      <c r="G505" s="2">
        <v>3</v>
      </c>
      <c r="H505" s="2">
        <v>3</v>
      </c>
      <c r="I505" s="2">
        <v>5.71</v>
      </c>
      <c r="J505" s="2">
        <v>0.86599999999999999</v>
      </c>
      <c r="K505" s="2">
        <v>1.149</v>
      </c>
      <c r="L505" s="4">
        <f t="shared" si="28"/>
        <v>1.0075000000000001</v>
      </c>
      <c r="M505" s="4">
        <f t="shared" si="29"/>
        <v>1.0779838753242761E-2</v>
      </c>
      <c r="N505" s="2">
        <v>16</v>
      </c>
      <c r="O505" s="2">
        <v>11.6</v>
      </c>
      <c r="P505" s="4">
        <f t="shared" si="30"/>
        <v>13.8</v>
      </c>
      <c r="Q505" s="4">
        <f t="shared" si="31"/>
        <v>1.1398790864012365</v>
      </c>
      <c r="R505" s="2">
        <v>13.4</v>
      </c>
      <c r="S505" s="2">
        <v>13.3</v>
      </c>
    </row>
    <row r="506" spans="1:19" x14ac:dyDescent="0.2">
      <c r="A506" s="2" t="s">
        <v>1244</v>
      </c>
      <c r="B506" s="2" t="s">
        <v>1245</v>
      </c>
      <c r="C506" s="2">
        <v>0</v>
      </c>
      <c r="D506" s="2">
        <v>35.49</v>
      </c>
      <c r="E506" s="2">
        <v>18</v>
      </c>
      <c r="F506" s="2">
        <v>9</v>
      </c>
      <c r="G506" s="2">
        <v>18</v>
      </c>
      <c r="H506" s="2">
        <v>9</v>
      </c>
      <c r="I506" s="2">
        <v>7.06</v>
      </c>
      <c r="J506" s="2">
        <v>0.86599999999999999</v>
      </c>
      <c r="K506" s="2">
        <v>0.79700000000000004</v>
      </c>
      <c r="L506" s="4">
        <f t="shared" si="28"/>
        <v>0.83150000000000002</v>
      </c>
      <c r="M506" s="4">
        <f t="shared" si="29"/>
        <v>-0.26621183137481796</v>
      </c>
      <c r="N506" s="2">
        <v>933</v>
      </c>
      <c r="O506" s="2">
        <v>998.6</v>
      </c>
      <c r="P506" s="4">
        <f t="shared" si="30"/>
        <v>965.8</v>
      </c>
      <c r="Q506" s="4">
        <f t="shared" si="31"/>
        <v>2.9848872010643275</v>
      </c>
      <c r="R506" s="2">
        <v>781.6</v>
      </c>
      <c r="S506" s="2">
        <v>796.4</v>
      </c>
    </row>
    <row r="507" spans="1:19" x14ac:dyDescent="0.2">
      <c r="A507" s="2" t="s">
        <v>1362</v>
      </c>
      <c r="B507" s="2" t="s">
        <v>1363</v>
      </c>
      <c r="C507" s="2">
        <v>0</v>
      </c>
      <c r="D507" s="2">
        <v>32.427999999999997</v>
      </c>
      <c r="E507" s="2">
        <v>26</v>
      </c>
      <c r="F507" s="2">
        <v>12</v>
      </c>
      <c r="G507" s="2">
        <v>21</v>
      </c>
      <c r="H507" s="2">
        <v>12</v>
      </c>
      <c r="I507" s="2">
        <v>6.67</v>
      </c>
      <c r="J507" s="2">
        <v>0.86599999999999999</v>
      </c>
      <c r="K507" s="2">
        <v>0.94199999999999995</v>
      </c>
      <c r="L507" s="4">
        <f t="shared" si="28"/>
        <v>0.90399999999999991</v>
      </c>
      <c r="M507" s="4">
        <f t="shared" si="29"/>
        <v>-0.14560532224689948</v>
      </c>
      <c r="N507" s="2">
        <v>1664.8</v>
      </c>
      <c r="O507" s="2">
        <v>1658</v>
      </c>
      <c r="P507" s="4">
        <f t="shared" si="30"/>
        <v>1661.4</v>
      </c>
      <c r="Q507" s="4">
        <f t="shared" si="31"/>
        <v>3.220474206129218</v>
      </c>
      <c r="R507" s="2">
        <v>1395</v>
      </c>
      <c r="S507" s="2">
        <v>1562.4</v>
      </c>
    </row>
    <row r="508" spans="1:19" x14ac:dyDescent="0.2">
      <c r="A508" s="2" t="s">
        <v>1566</v>
      </c>
      <c r="B508" s="2" t="s">
        <v>1567</v>
      </c>
      <c r="C508" s="2">
        <v>0</v>
      </c>
      <c r="D508" s="2">
        <v>28.768999999999998</v>
      </c>
      <c r="E508" s="2">
        <v>25</v>
      </c>
      <c r="F508" s="2">
        <v>8</v>
      </c>
      <c r="G508" s="2">
        <v>10</v>
      </c>
      <c r="H508" s="2">
        <v>5</v>
      </c>
      <c r="I508" s="2">
        <v>5.69</v>
      </c>
      <c r="J508" s="2">
        <v>0.86699999999999999</v>
      </c>
      <c r="K508" s="2">
        <v>0.81499999999999995</v>
      </c>
      <c r="L508" s="4">
        <f t="shared" si="28"/>
        <v>0.84099999999999997</v>
      </c>
      <c r="M508" s="4">
        <f t="shared" si="29"/>
        <v>-0.24982229440694287</v>
      </c>
      <c r="N508" s="2">
        <v>255.7</v>
      </c>
      <c r="O508" s="2">
        <v>254.9</v>
      </c>
      <c r="P508" s="4">
        <f t="shared" si="30"/>
        <v>255.3</v>
      </c>
      <c r="Q508" s="4">
        <f t="shared" si="31"/>
        <v>2.4070508148042502</v>
      </c>
      <c r="R508" s="2">
        <v>214.3</v>
      </c>
      <c r="S508" s="2">
        <v>207.8</v>
      </c>
    </row>
    <row r="509" spans="1:19" x14ac:dyDescent="0.2">
      <c r="A509" s="2" t="s">
        <v>3547</v>
      </c>
      <c r="B509" s="2" t="s">
        <v>3548</v>
      </c>
      <c r="C509" s="2">
        <v>0</v>
      </c>
      <c r="D509" s="2">
        <v>5.7510000000000003</v>
      </c>
      <c r="E509" s="2">
        <v>11</v>
      </c>
      <c r="F509" s="2">
        <v>2</v>
      </c>
      <c r="G509" s="2">
        <v>2</v>
      </c>
      <c r="H509" s="2">
        <v>1</v>
      </c>
      <c r="I509" s="2">
        <v>4.75</v>
      </c>
      <c r="J509" s="2">
        <v>0.86799999999999999</v>
      </c>
      <c r="K509" s="2">
        <v>0.92900000000000005</v>
      </c>
      <c r="L509" s="4">
        <f t="shared" si="28"/>
        <v>0.89850000000000008</v>
      </c>
      <c r="M509" s="4">
        <f t="shared" si="29"/>
        <v>-0.15440959115214509</v>
      </c>
      <c r="N509" s="2">
        <v>31.7</v>
      </c>
      <c r="O509" s="2">
        <v>31.5</v>
      </c>
      <c r="P509" s="4">
        <f t="shared" si="30"/>
        <v>31.6</v>
      </c>
      <c r="Q509" s="4">
        <f t="shared" si="31"/>
        <v>1.4996870826184039</v>
      </c>
      <c r="R509" s="2">
        <v>26.6</v>
      </c>
      <c r="S509" s="2">
        <v>29.3</v>
      </c>
    </row>
    <row r="510" spans="1:19" x14ac:dyDescent="0.2">
      <c r="A510" s="2" t="s">
        <v>3062</v>
      </c>
      <c r="B510" s="2" t="s">
        <v>3063</v>
      </c>
      <c r="C510" s="2">
        <v>0</v>
      </c>
      <c r="D510" s="2">
        <v>8.9469999999999992</v>
      </c>
      <c r="E510" s="2">
        <v>6</v>
      </c>
      <c r="F510" s="2">
        <v>4</v>
      </c>
      <c r="G510" s="2">
        <v>4</v>
      </c>
      <c r="H510" s="2">
        <v>4</v>
      </c>
      <c r="I510" s="2">
        <v>8.8800000000000008</v>
      </c>
      <c r="J510" s="2">
        <v>0.86799999999999999</v>
      </c>
      <c r="K510" s="2">
        <v>0.99099999999999999</v>
      </c>
      <c r="L510" s="4">
        <f t="shared" si="28"/>
        <v>0.92949999999999999</v>
      </c>
      <c r="M510" s="4">
        <f t="shared" si="29"/>
        <v>-0.10547322974260549</v>
      </c>
      <c r="N510" s="2">
        <v>147.4</v>
      </c>
      <c r="O510" s="2">
        <v>134.1</v>
      </c>
      <c r="P510" s="4">
        <f t="shared" si="30"/>
        <v>140.75</v>
      </c>
      <c r="Q510" s="4">
        <f t="shared" si="31"/>
        <v>2.1484484035233837</v>
      </c>
      <c r="R510" s="2">
        <v>123.7</v>
      </c>
      <c r="S510" s="2">
        <v>133</v>
      </c>
    </row>
    <row r="511" spans="1:19" x14ac:dyDescent="0.2">
      <c r="A511" s="2" t="s">
        <v>3156</v>
      </c>
      <c r="B511" s="2" t="s">
        <v>3157</v>
      </c>
      <c r="C511" s="2">
        <v>0</v>
      </c>
      <c r="D511" s="2">
        <v>8.14</v>
      </c>
      <c r="E511" s="2">
        <v>4</v>
      </c>
      <c r="F511" s="2">
        <v>3</v>
      </c>
      <c r="G511" s="2">
        <v>4</v>
      </c>
      <c r="H511" s="2">
        <v>3</v>
      </c>
      <c r="I511" s="2">
        <v>5.99</v>
      </c>
      <c r="J511" s="2">
        <v>0.86899999999999999</v>
      </c>
      <c r="K511" s="2">
        <v>0.85499999999999998</v>
      </c>
      <c r="L511" s="4">
        <f t="shared" si="28"/>
        <v>0.86199999999999999</v>
      </c>
      <c r="M511" s="4">
        <f t="shared" si="29"/>
        <v>-0.21424022557298891</v>
      </c>
      <c r="N511" s="2">
        <v>113.9</v>
      </c>
      <c r="O511" s="2">
        <v>119.2</v>
      </c>
      <c r="P511" s="4">
        <f t="shared" si="30"/>
        <v>116.55000000000001</v>
      </c>
      <c r="Q511" s="4">
        <f t="shared" si="31"/>
        <v>2.0665122778565954</v>
      </c>
      <c r="R511" s="2">
        <v>95.7</v>
      </c>
      <c r="S511" s="2">
        <v>101.9</v>
      </c>
    </row>
    <row r="512" spans="1:19" x14ac:dyDescent="0.2">
      <c r="A512" s="2" t="s">
        <v>2950</v>
      </c>
      <c r="B512" s="2" t="s">
        <v>2951</v>
      </c>
      <c r="C512" s="2">
        <v>0</v>
      </c>
      <c r="D512" s="2">
        <v>9.7769999999999992</v>
      </c>
      <c r="E512" s="2">
        <v>7</v>
      </c>
      <c r="F512" s="2">
        <v>4</v>
      </c>
      <c r="G512" s="2">
        <v>7</v>
      </c>
      <c r="H512" s="2">
        <v>4</v>
      </c>
      <c r="I512" s="2">
        <v>7.02</v>
      </c>
      <c r="J512" s="2">
        <v>0.87</v>
      </c>
      <c r="K512" s="2">
        <v>0.79500000000000004</v>
      </c>
      <c r="L512" s="4">
        <f t="shared" si="28"/>
        <v>0.83250000000000002</v>
      </c>
      <c r="M512" s="4">
        <f t="shared" si="29"/>
        <v>-0.26447782270346254</v>
      </c>
      <c r="N512" s="2">
        <v>63.6</v>
      </c>
      <c r="O512" s="2">
        <v>64.900000000000006</v>
      </c>
      <c r="P512" s="4">
        <f t="shared" si="30"/>
        <v>64.25</v>
      </c>
      <c r="Q512" s="4">
        <f t="shared" si="31"/>
        <v>1.8078731320033321</v>
      </c>
      <c r="R512" s="2">
        <v>53.5</v>
      </c>
      <c r="S512" s="2">
        <v>51.6</v>
      </c>
    </row>
    <row r="513" spans="1:19" x14ac:dyDescent="0.2">
      <c r="A513" s="2" t="s">
        <v>1384</v>
      </c>
      <c r="B513" s="2" t="s">
        <v>1385</v>
      </c>
      <c r="C513" s="2">
        <v>0</v>
      </c>
      <c r="D513" s="2">
        <v>32.054000000000002</v>
      </c>
      <c r="E513" s="2">
        <v>34</v>
      </c>
      <c r="F513" s="2">
        <v>10</v>
      </c>
      <c r="G513" s="2">
        <v>19</v>
      </c>
      <c r="H513" s="2">
        <v>10</v>
      </c>
      <c r="I513" s="2">
        <v>5.34</v>
      </c>
      <c r="J513" s="2">
        <v>0.87</v>
      </c>
      <c r="K513" s="2">
        <v>0.93700000000000006</v>
      </c>
      <c r="L513" s="4">
        <f t="shared" si="28"/>
        <v>0.90349999999999997</v>
      </c>
      <c r="M513" s="4">
        <f t="shared" si="29"/>
        <v>-0.14640349379748749</v>
      </c>
      <c r="N513" s="2">
        <v>975.9</v>
      </c>
      <c r="O513" s="2">
        <v>936.1</v>
      </c>
      <c r="P513" s="4">
        <f t="shared" si="30"/>
        <v>956</v>
      </c>
      <c r="Q513" s="4">
        <f t="shared" si="31"/>
        <v>2.9804578922761</v>
      </c>
      <c r="R513" s="2">
        <v>821.5</v>
      </c>
      <c r="S513" s="2">
        <v>877.4</v>
      </c>
    </row>
    <row r="514" spans="1:19" x14ac:dyDescent="0.2">
      <c r="A514" s="2" t="s">
        <v>65</v>
      </c>
      <c r="B514" s="2" t="s">
        <v>66</v>
      </c>
      <c r="C514" s="2">
        <v>0</v>
      </c>
      <c r="D514" s="2">
        <v>196.88800000000001</v>
      </c>
      <c r="E514" s="2">
        <v>97</v>
      </c>
      <c r="F514" s="2">
        <v>15</v>
      </c>
      <c r="G514" s="2">
        <v>1257</v>
      </c>
      <c r="H514" s="2">
        <v>2</v>
      </c>
      <c r="I514" s="2">
        <v>8.24</v>
      </c>
      <c r="J514" s="2">
        <v>0.87</v>
      </c>
      <c r="K514" s="2">
        <v>0.86599999999999999</v>
      </c>
      <c r="L514" s="4">
        <f t="shared" ref="L514:L577" si="32">AVERAGE(J514:K514)</f>
        <v>0.86799999999999999</v>
      </c>
      <c r="M514" s="4">
        <f t="shared" ref="M514:M577" si="33">LOG(L514,2)</f>
        <v>-0.20423305221760774</v>
      </c>
      <c r="N514" s="2">
        <v>126.1</v>
      </c>
      <c r="O514" s="2">
        <v>140.30000000000001</v>
      </c>
      <c r="P514" s="4">
        <f t="shared" si="30"/>
        <v>133.19999999999999</v>
      </c>
      <c r="Q514" s="4">
        <f t="shared" si="31"/>
        <v>2.1245042248342823</v>
      </c>
      <c r="R514" s="2">
        <v>106.1</v>
      </c>
      <c r="S514" s="2">
        <v>121.5</v>
      </c>
    </row>
    <row r="515" spans="1:19" x14ac:dyDescent="0.2">
      <c r="A515" s="2" t="s">
        <v>1933</v>
      </c>
      <c r="B515" s="2" t="s">
        <v>1934</v>
      </c>
      <c r="C515" s="2">
        <v>0</v>
      </c>
      <c r="D515" s="2">
        <v>21.599</v>
      </c>
      <c r="E515" s="2">
        <v>12</v>
      </c>
      <c r="F515" s="2">
        <v>8</v>
      </c>
      <c r="G515" s="2">
        <v>10</v>
      </c>
      <c r="H515" s="2">
        <v>8</v>
      </c>
      <c r="I515" s="2">
        <v>6.8</v>
      </c>
      <c r="J515" s="2">
        <v>0.871</v>
      </c>
      <c r="K515" s="2">
        <v>0.92400000000000004</v>
      </c>
      <c r="L515" s="4">
        <f t="shared" si="32"/>
        <v>0.89749999999999996</v>
      </c>
      <c r="M515" s="4">
        <f t="shared" si="33"/>
        <v>-0.15601615595167342</v>
      </c>
      <c r="N515" s="2">
        <v>194.4</v>
      </c>
      <c r="O515" s="2">
        <v>184.8</v>
      </c>
      <c r="P515" s="4">
        <f t="shared" ref="P515:P578" si="34">AVERAGE(N515:O515)</f>
        <v>189.60000000000002</v>
      </c>
      <c r="Q515" s="4">
        <f t="shared" ref="Q515:Q578" si="35">LOG(P515)</f>
        <v>2.2778383330020473</v>
      </c>
      <c r="R515" s="2">
        <v>163.69999999999999</v>
      </c>
      <c r="S515" s="2">
        <v>170.8</v>
      </c>
    </row>
    <row r="516" spans="1:19" x14ac:dyDescent="0.2">
      <c r="A516" s="2" t="s">
        <v>520</v>
      </c>
      <c r="B516" s="2" t="s">
        <v>521</v>
      </c>
      <c r="C516" s="2">
        <v>0</v>
      </c>
      <c r="D516" s="2">
        <v>70.786000000000001</v>
      </c>
      <c r="E516" s="2">
        <v>41</v>
      </c>
      <c r="F516" s="2">
        <v>21</v>
      </c>
      <c r="G516" s="2">
        <v>33</v>
      </c>
      <c r="H516" s="2">
        <v>1</v>
      </c>
      <c r="I516" s="2">
        <v>8.73</v>
      </c>
      <c r="J516" s="2">
        <v>0.871</v>
      </c>
      <c r="K516" s="2">
        <v>0.83599999999999997</v>
      </c>
      <c r="L516" s="4">
        <f t="shared" si="32"/>
        <v>0.85349999999999993</v>
      </c>
      <c r="M516" s="4">
        <f t="shared" si="33"/>
        <v>-0.22853694163434907</v>
      </c>
      <c r="N516" s="2">
        <v>92.2</v>
      </c>
      <c r="O516" s="2">
        <v>98.2</v>
      </c>
      <c r="P516" s="4">
        <f t="shared" si="34"/>
        <v>95.2</v>
      </c>
      <c r="Q516" s="4">
        <f t="shared" si="35"/>
        <v>1.9786369483844743</v>
      </c>
      <c r="R516" s="2">
        <v>77.7</v>
      </c>
      <c r="S516" s="2">
        <v>82.1</v>
      </c>
    </row>
    <row r="517" spans="1:19" x14ac:dyDescent="0.2">
      <c r="A517" s="2" t="s">
        <v>3733</v>
      </c>
      <c r="B517" s="2" t="s">
        <v>3734</v>
      </c>
      <c r="C517" s="2">
        <v>1E-3</v>
      </c>
      <c r="D517" s="2">
        <v>4.7919999999999998</v>
      </c>
      <c r="E517" s="2">
        <v>7</v>
      </c>
      <c r="F517" s="2">
        <v>2</v>
      </c>
      <c r="G517" s="2">
        <v>3</v>
      </c>
      <c r="H517" s="2">
        <v>2</v>
      </c>
      <c r="I517" s="2">
        <v>6.68</v>
      </c>
      <c r="J517" s="2">
        <v>0.872</v>
      </c>
      <c r="K517" s="2">
        <v>0.90200000000000002</v>
      </c>
      <c r="L517" s="4">
        <f t="shared" si="32"/>
        <v>0.88700000000000001</v>
      </c>
      <c r="M517" s="4">
        <f t="shared" si="33"/>
        <v>-0.17299399036102314</v>
      </c>
      <c r="N517" s="2">
        <v>79.2</v>
      </c>
      <c r="O517" s="2">
        <v>91.4</v>
      </c>
      <c r="P517" s="4">
        <f t="shared" si="34"/>
        <v>85.300000000000011</v>
      </c>
      <c r="Q517" s="4">
        <f t="shared" si="35"/>
        <v>1.930949031167523</v>
      </c>
      <c r="R517" s="2">
        <v>66.8</v>
      </c>
      <c r="S517" s="2">
        <v>82.4</v>
      </c>
    </row>
    <row r="518" spans="1:19" x14ac:dyDescent="0.2">
      <c r="A518" s="2" t="s">
        <v>2640</v>
      </c>
      <c r="B518" s="2" t="s">
        <v>2641</v>
      </c>
      <c r="C518" s="2">
        <v>0</v>
      </c>
      <c r="D518" s="2">
        <v>12.756</v>
      </c>
      <c r="E518" s="2">
        <v>8</v>
      </c>
      <c r="F518" s="2">
        <v>5</v>
      </c>
      <c r="G518" s="2">
        <v>7</v>
      </c>
      <c r="H518" s="2">
        <v>5</v>
      </c>
      <c r="I518" s="2">
        <v>5.87</v>
      </c>
      <c r="J518" s="2">
        <v>0.872</v>
      </c>
      <c r="K518" s="2">
        <v>0.94</v>
      </c>
      <c r="L518" s="4">
        <f t="shared" si="32"/>
        <v>0.90599999999999992</v>
      </c>
      <c r="M518" s="4">
        <f t="shared" si="33"/>
        <v>-0.14241704461585211</v>
      </c>
      <c r="N518" s="2">
        <v>189.8</v>
      </c>
      <c r="O518" s="2">
        <v>198.4</v>
      </c>
      <c r="P518" s="4">
        <f t="shared" si="34"/>
        <v>194.10000000000002</v>
      </c>
      <c r="Q518" s="4">
        <f t="shared" si="35"/>
        <v>2.2880255353883627</v>
      </c>
      <c r="R518" s="2">
        <v>160.1</v>
      </c>
      <c r="S518" s="2">
        <v>186.5</v>
      </c>
    </row>
    <row r="519" spans="1:19" x14ac:dyDescent="0.2">
      <c r="A519" s="2" t="s">
        <v>185</v>
      </c>
      <c r="B519" s="2" t="s">
        <v>186</v>
      </c>
      <c r="C519" s="2">
        <v>0</v>
      </c>
      <c r="D519" s="2">
        <v>130.636</v>
      </c>
      <c r="E519" s="2">
        <v>18</v>
      </c>
      <c r="F519" s="2">
        <v>42</v>
      </c>
      <c r="G519" s="2">
        <v>76</v>
      </c>
      <c r="H519" s="2">
        <v>28</v>
      </c>
      <c r="I519" s="2">
        <v>5.57</v>
      </c>
      <c r="J519" s="2">
        <v>0.872</v>
      </c>
      <c r="K519" s="2">
        <v>0.86099999999999999</v>
      </c>
      <c r="L519" s="4">
        <f t="shared" si="32"/>
        <v>0.86650000000000005</v>
      </c>
      <c r="M519" s="4">
        <f t="shared" si="33"/>
        <v>-0.20672834550191729</v>
      </c>
      <c r="N519" s="2">
        <v>1324.5</v>
      </c>
      <c r="O519" s="2">
        <v>1336.9</v>
      </c>
      <c r="P519" s="4">
        <f t="shared" si="34"/>
        <v>1330.7</v>
      </c>
      <c r="Q519" s="4">
        <f t="shared" si="35"/>
        <v>3.1240801568797001</v>
      </c>
      <c r="R519" s="2">
        <v>1117.3</v>
      </c>
      <c r="S519" s="2">
        <v>1152</v>
      </c>
    </row>
    <row r="520" spans="1:19" x14ac:dyDescent="0.2">
      <c r="A520" s="2" t="s">
        <v>2406</v>
      </c>
      <c r="B520" s="2" t="s">
        <v>2407</v>
      </c>
      <c r="C520" s="2">
        <v>0</v>
      </c>
      <c r="D520" s="2">
        <v>15.028</v>
      </c>
      <c r="E520" s="2">
        <v>10</v>
      </c>
      <c r="F520" s="2">
        <v>2</v>
      </c>
      <c r="G520" s="2">
        <v>18</v>
      </c>
      <c r="H520" s="2">
        <v>2</v>
      </c>
      <c r="I520" s="2">
        <v>4.2300000000000004</v>
      </c>
      <c r="J520" s="2">
        <v>0.873</v>
      </c>
      <c r="K520" s="2">
        <v>0.82899999999999996</v>
      </c>
      <c r="L520" s="4">
        <f t="shared" si="32"/>
        <v>0.85099999999999998</v>
      </c>
      <c r="M520" s="4">
        <f t="shared" si="33"/>
        <v>-0.23276896297612443</v>
      </c>
      <c r="N520" s="2">
        <v>1076.0999999999999</v>
      </c>
      <c r="O520" s="2">
        <v>1105</v>
      </c>
      <c r="P520" s="4">
        <f t="shared" si="34"/>
        <v>1090.55</v>
      </c>
      <c r="Q520" s="4">
        <f t="shared" si="35"/>
        <v>3.0376455820892212</v>
      </c>
      <c r="R520" s="2">
        <v>908.5</v>
      </c>
      <c r="S520" s="2">
        <v>916.1</v>
      </c>
    </row>
    <row r="521" spans="1:19" x14ac:dyDescent="0.2">
      <c r="A521" s="2" t="s">
        <v>3529</v>
      </c>
      <c r="B521" s="2" t="s">
        <v>3530</v>
      </c>
      <c r="C521" s="2">
        <v>0</v>
      </c>
      <c r="D521" s="2">
        <v>5.9</v>
      </c>
      <c r="E521" s="2">
        <v>3</v>
      </c>
      <c r="F521" s="2">
        <v>2</v>
      </c>
      <c r="G521" s="2">
        <v>2</v>
      </c>
      <c r="H521" s="2">
        <v>2</v>
      </c>
      <c r="I521" s="2">
        <v>5.22</v>
      </c>
      <c r="J521" s="2">
        <v>0.873</v>
      </c>
      <c r="K521" s="2">
        <v>1.1200000000000001</v>
      </c>
      <c r="L521" s="4">
        <f t="shared" si="32"/>
        <v>0.99650000000000005</v>
      </c>
      <c r="M521" s="4">
        <f t="shared" si="33"/>
        <v>-5.0582898230289624E-3</v>
      </c>
      <c r="N521" s="2">
        <v>40.5</v>
      </c>
      <c r="O521" s="2">
        <v>30.6</v>
      </c>
      <c r="P521" s="4">
        <f t="shared" si="34"/>
        <v>35.549999999999997</v>
      </c>
      <c r="Q521" s="4">
        <f t="shared" si="35"/>
        <v>1.5508396050657851</v>
      </c>
      <c r="R521" s="2">
        <v>34.200000000000003</v>
      </c>
      <c r="S521" s="2">
        <v>34.299999999999997</v>
      </c>
    </row>
    <row r="522" spans="1:19" x14ac:dyDescent="0.2">
      <c r="A522" s="2" t="s">
        <v>3805</v>
      </c>
      <c r="B522" s="2" t="s">
        <v>3806</v>
      </c>
      <c r="C522" s="2">
        <v>2E-3</v>
      </c>
      <c r="D522" s="2">
        <v>4</v>
      </c>
      <c r="E522" s="2">
        <v>8</v>
      </c>
      <c r="F522" s="2">
        <v>2</v>
      </c>
      <c r="G522" s="2">
        <v>2</v>
      </c>
      <c r="H522" s="2">
        <v>2</v>
      </c>
      <c r="I522" s="2">
        <v>4.59</v>
      </c>
      <c r="J522" s="2">
        <v>0.876</v>
      </c>
      <c r="K522" s="2">
        <v>0.81599999999999995</v>
      </c>
      <c r="L522" s="4">
        <f t="shared" si="32"/>
        <v>0.84599999999999997</v>
      </c>
      <c r="M522" s="4">
        <f t="shared" si="33"/>
        <v>-0.24127043154213737</v>
      </c>
      <c r="N522" s="2">
        <v>83</v>
      </c>
      <c r="O522" s="2">
        <v>83.5</v>
      </c>
      <c r="P522" s="4">
        <f t="shared" si="34"/>
        <v>83.25</v>
      </c>
      <c r="Q522" s="4">
        <f t="shared" si="35"/>
        <v>1.9203842421783575</v>
      </c>
      <c r="R522" s="2">
        <v>70.3</v>
      </c>
      <c r="S522" s="2">
        <v>68.2</v>
      </c>
    </row>
    <row r="523" spans="1:19" x14ac:dyDescent="0.2">
      <c r="A523" s="2" t="s">
        <v>3182</v>
      </c>
      <c r="B523" s="2" t="s">
        <v>3183</v>
      </c>
      <c r="C523" s="2">
        <v>0</v>
      </c>
      <c r="D523" s="2">
        <v>7.9820000000000002</v>
      </c>
      <c r="E523" s="2">
        <v>6</v>
      </c>
      <c r="F523" s="2">
        <v>3</v>
      </c>
      <c r="G523" s="2">
        <v>4</v>
      </c>
      <c r="H523" s="2">
        <v>3</v>
      </c>
      <c r="I523" s="2">
        <v>4.8099999999999996</v>
      </c>
      <c r="J523" s="2">
        <v>0.876</v>
      </c>
      <c r="K523" s="2">
        <v>0.94399999999999995</v>
      </c>
      <c r="L523" s="4">
        <f t="shared" si="32"/>
        <v>0.90999999999999992</v>
      </c>
      <c r="M523" s="4">
        <f t="shared" si="33"/>
        <v>-0.13606154957602856</v>
      </c>
      <c r="N523" s="2">
        <v>76</v>
      </c>
      <c r="O523" s="2">
        <v>65.099999999999994</v>
      </c>
      <c r="P523" s="4">
        <f t="shared" si="34"/>
        <v>70.55</v>
      </c>
      <c r="Q523" s="4">
        <f t="shared" si="35"/>
        <v>1.8484970180903666</v>
      </c>
      <c r="R523" s="2">
        <v>64.400000000000006</v>
      </c>
      <c r="S523" s="2">
        <v>61.4</v>
      </c>
    </row>
    <row r="524" spans="1:19" x14ac:dyDescent="0.2">
      <c r="A524" s="2" t="s">
        <v>3070</v>
      </c>
      <c r="B524" s="2" t="s">
        <v>3071</v>
      </c>
      <c r="C524" s="2">
        <v>0</v>
      </c>
      <c r="D524" s="2">
        <v>8.7889999999999997</v>
      </c>
      <c r="E524" s="2">
        <v>6</v>
      </c>
      <c r="F524" s="2">
        <v>3</v>
      </c>
      <c r="G524" s="2">
        <v>5</v>
      </c>
      <c r="H524" s="2">
        <v>3</v>
      </c>
      <c r="I524" s="2">
        <v>5.14</v>
      </c>
      <c r="J524" s="2">
        <v>0.877</v>
      </c>
      <c r="K524" s="2">
        <v>1.1040000000000001</v>
      </c>
      <c r="L524" s="4">
        <f t="shared" si="32"/>
        <v>0.99050000000000005</v>
      </c>
      <c r="M524" s="4">
        <f t="shared" si="33"/>
        <v>-1.3771119772600548E-2</v>
      </c>
      <c r="N524" s="2">
        <v>25</v>
      </c>
      <c r="O524" s="2">
        <v>22.6</v>
      </c>
      <c r="P524" s="4">
        <f t="shared" si="34"/>
        <v>23.8</v>
      </c>
      <c r="Q524" s="4">
        <f t="shared" si="35"/>
        <v>1.3765769570565121</v>
      </c>
      <c r="R524" s="2">
        <v>21.2</v>
      </c>
      <c r="S524" s="2">
        <v>24.9</v>
      </c>
    </row>
    <row r="525" spans="1:19" x14ac:dyDescent="0.2">
      <c r="A525" s="2" t="s">
        <v>2504</v>
      </c>
      <c r="B525" s="2" t="s">
        <v>2505</v>
      </c>
      <c r="C525" s="2">
        <v>0</v>
      </c>
      <c r="D525" s="2">
        <v>13.962</v>
      </c>
      <c r="E525" s="2">
        <v>17</v>
      </c>
      <c r="F525" s="2">
        <v>4</v>
      </c>
      <c r="G525" s="2">
        <v>4</v>
      </c>
      <c r="H525" s="2">
        <v>4</v>
      </c>
      <c r="I525" s="2">
        <v>6.65</v>
      </c>
      <c r="J525" s="2">
        <v>0.877</v>
      </c>
      <c r="K525" s="2">
        <v>1.0980000000000001</v>
      </c>
      <c r="L525" s="4">
        <f t="shared" si="32"/>
        <v>0.98750000000000004</v>
      </c>
      <c r="M525" s="4">
        <f t="shared" si="33"/>
        <v>-1.814734671025936E-2</v>
      </c>
      <c r="N525" s="2">
        <v>140.30000000000001</v>
      </c>
      <c r="O525" s="2">
        <v>133.5</v>
      </c>
      <c r="P525" s="4">
        <f t="shared" si="34"/>
        <v>136.9</v>
      </c>
      <c r="Q525" s="4">
        <f t="shared" si="35"/>
        <v>2.13640344813399</v>
      </c>
      <c r="R525" s="2">
        <v>119</v>
      </c>
      <c r="S525" s="2">
        <v>146.6</v>
      </c>
    </row>
    <row r="526" spans="1:19" x14ac:dyDescent="0.2">
      <c r="A526" s="2" t="s">
        <v>1749</v>
      </c>
      <c r="B526" s="2" t="s">
        <v>1750</v>
      </c>
      <c r="C526" s="2">
        <v>0</v>
      </c>
      <c r="D526" s="2">
        <v>24.881</v>
      </c>
      <c r="E526" s="2">
        <v>24</v>
      </c>
      <c r="F526" s="2">
        <v>8</v>
      </c>
      <c r="G526" s="2">
        <v>10</v>
      </c>
      <c r="H526" s="2">
        <v>8</v>
      </c>
      <c r="I526" s="2">
        <v>6.48</v>
      </c>
      <c r="J526" s="2">
        <v>0.877</v>
      </c>
      <c r="K526" s="2">
        <v>0.90100000000000002</v>
      </c>
      <c r="L526" s="4">
        <f t="shared" si="32"/>
        <v>0.88900000000000001</v>
      </c>
      <c r="M526" s="4">
        <f t="shared" si="33"/>
        <v>-0.16974467583231706</v>
      </c>
      <c r="N526" s="2">
        <v>357.8</v>
      </c>
      <c r="O526" s="2">
        <v>356.1</v>
      </c>
      <c r="P526" s="4">
        <f t="shared" si="34"/>
        <v>356.95000000000005</v>
      </c>
      <c r="Q526" s="4">
        <f t="shared" si="35"/>
        <v>2.5526073862946133</v>
      </c>
      <c r="R526" s="2">
        <v>303.60000000000002</v>
      </c>
      <c r="S526" s="2">
        <v>321.10000000000002</v>
      </c>
    </row>
    <row r="527" spans="1:19" x14ac:dyDescent="0.2">
      <c r="A527" s="2" t="s">
        <v>412</v>
      </c>
      <c r="B527" s="2" t="s">
        <v>413</v>
      </c>
      <c r="C527" s="2">
        <v>0</v>
      </c>
      <c r="D527" s="2">
        <v>83.397000000000006</v>
      </c>
      <c r="E527" s="2">
        <v>48</v>
      </c>
      <c r="F527" s="2">
        <v>18</v>
      </c>
      <c r="G527" s="2">
        <v>56</v>
      </c>
      <c r="H527" s="2">
        <v>18</v>
      </c>
      <c r="I527" s="2">
        <v>5.44</v>
      </c>
      <c r="J527" s="2">
        <v>0.877</v>
      </c>
      <c r="K527" s="2">
        <v>0.90200000000000002</v>
      </c>
      <c r="L527" s="4">
        <f t="shared" si="32"/>
        <v>0.88949999999999996</v>
      </c>
      <c r="M527" s="4">
        <f t="shared" si="33"/>
        <v>-0.16893348939492731</v>
      </c>
      <c r="N527" s="2">
        <v>1574.4</v>
      </c>
      <c r="O527" s="2">
        <v>1549.8</v>
      </c>
      <c r="P527" s="4">
        <f t="shared" si="34"/>
        <v>1562.1</v>
      </c>
      <c r="Q527" s="4">
        <f t="shared" si="35"/>
        <v>3.1937088323953549</v>
      </c>
      <c r="R527" s="2">
        <v>1335.9</v>
      </c>
      <c r="S527" s="2">
        <v>1398.2</v>
      </c>
    </row>
    <row r="528" spans="1:19" x14ac:dyDescent="0.2">
      <c r="A528" s="2" t="s">
        <v>2465</v>
      </c>
      <c r="B528" s="2" t="s">
        <v>2466</v>
      </c>
      <c r="C528" s="2">
        <v>0</v>
      </c>
      <c r="D528" s="2">
        <v>14.284000000000001</v>
      </c>
      <c r="E528" s="2">
        <v>8</v>
      </c>
      <c r="F528" s="2">
        <v>5</v>
      </c>
      <c r="G528" s="2">
        <v>8</v>
      </c>
      <c r="H528" s="2">
        <v>5</v>
      </c>
      <c r="I528" s="2">
        <v>4.91</v>
      </c>
      <c r="J528" s="2">
        <v>0.878</v>
      </c>
      <c r="K528" s="2">
        <v>0.99299999999999999</v>
      </c>
      <c r="L528" s="4">
        <f t="shared" si="32"/>
        <v>0.9355</v>
      </c>
      <c r="M528" s="4">
        <f t="shared" si="33"/>
        <v>-9.6190441421302994E-2</v>
      </c>
      <c r="N528" s="2">
        <v>210.2</v>
      </c>
      <c r="O528" s="2">
        <v>203</v>
      </c>
      <c r="P528" s="4">
        <f t="shared" si="34"/>
        <v>206.6</v>
      </c>
      <c r="Q528" s="4">
        <f t="shared" si="35"/>
        <v>2.315130317183602</v>
      </c>
      <c r="R528" s="2">
        <v>178.6</v>
      </c>
      <c r="S528" s="2">
        <v>201.6</v>
      </c>
    </row>
    <row r="529" spans="1:19" x14ac:dyDescent="0.2">
      <c r="A529" s="2" t="s">
        <v>1336</v>
      </c>
      <c r="B529" s="2" t="s">
        <v>1337</v>
      </c>
      <c r="C529" s="2">
        <v>0</v>
      </c>
      <c r="D529" s="2">
        <v>33.064</v>
      </c>
      <c r="E529" s="2">
        <v>46</v>
      </c>
      <c r="F529" s="2">
        <v>8</v>
      </c>
      <c r="G529" s="2">
        <v>16</v>
      </c>
      <c r="H529" s="2">
        <v>2</v>
      </c>
      <c r="I529" s="2">
        <v>6.54</v>
      </c>
      <c r="J529" s="2">
        <v>0.878</v>
      </c>
      <c r="K529" s="2">
        <v>0.89200000000000002</v>
      </c>
      <c r="L529" s="4">
        <f t="shared" si="32"/>
        <v>0.88500000000000001</v>
      </c>
      <c r="M529" s="4">
        <f t="shared" si="33"/>
        <v>-0.17625063969172725</v>
      </c>
      <c r="N529" s="2">
        <v>293.89999999999998</v>
      </c>
      <c r="O529" s="2">
        <v>301.5</v>
      </c>
      <c r="P529" s="4">
        <f t="shared" si="34"/>
        <v>297.7</v>
      </c>
      <c r="Q529" s="4">
        <f t="shared" si="35"/>
        <v>2.4737788346467249</v>
      </c>
      <c r="R529" s="2">
        <v>249.7</v>
      </c>
      <c r="S529" s="2">
        <v>269</v>
      </c>
    </row>
    <row r="530" spans="1:19" x14ac:dyDescent="0.2">
      <c r="A530" s="2" t="s">
        <v>1813</v>
      </c>
      <c r="B530" s="2" t="s">
        <v>1814</v>
      </c>
      <c r="C530" s="2">
        <v>0</v>
      </c>
      <c r="D530" s="2">
        <v>23.625</v>
      </c>
      <c r="E530" s="2">
        <v>8</v>
      </c>
      <c r="F530" s="2">
        <v>8</v>
      </c>
      <c r="G530" s="2">
        <v>13</v>
      </c>
      <c r="H530" s="2">
        <v>8</v>
      </c>
      <c r="I530" s="2">
        <v>5.0599999999999996</v>
      </c>
      <c r="J530" s="2">
        <v>0.878</v>
      </c>
      <c r="K530" s="2">
        <v>0.90600000000000003</v>
      </c>
      <c r="L530" s="4">
        <f t="shared" si="32"/>
        <v>0.89200000000000002</v>
      </c>
      <c r="M530" s="4">
        <f t="shared" si="33"/>
        <v>-0.1648843847417823</v>
      </c>
      <c r="N530" s="2">
        <v>299.39999999999998</v>
      </c>
      <c r="O530" s="2">
        <v>298</v>
      </c>
      <c r="P530" s="4">
        <f t="shared" si="34"/>
        <v>298.7</v>
      </c>
      <c r="Q530" s="4">
        <f t="shared" si="35"/>
        <v>2.4752352226041281</v>
      </c>
      <c r="R530" s="2">
        <v>254.2</v>
      </c>
      <c r="S530" s="2">
        <v>270.10000000000002</v>
      </c>
    </row>
    <row r="531" spans="1:19" x14ac:dyDescent="0.2">
      <c r="A531" s="2" t="s">
        <v>351</v>
      </c>
      <c r="B531" s="2" t="s">
        <v>352</v>
      </c>
      <c r="C531" s="2">
        <v>0</v>
      </c>
      <c r="D531" s="2">
        <v>92.361000000000004</v>
      </c>
      <c r="E531" s="2">
        <v>21</v>
      </c>
      <c r="F531" s="2">
        <v>25</v>
      </c>
      <c r="G531" s="2">
        <v>48</v>
      </c>
      <c r="H531" s="2">
        <v>25</v>
      </c>
      <c r="I531" s="2">
        <v>6.74</v>
      </c>
      <c r="J531" s="2">
        <v>0.878</v>
      </c>
      <c r="K531" s="2">
        <v>0.876</v>
      </c>
      <c r="L531" s="4">
        <f t="shared" si="32"/>
        <v>0.877</v>
      </c>
      <c r="M531" s="4">
        <f t="shared" si="33"/>
        <v>-0.18935125221735402</v>
      </c>
      <c r="N531" s="2">
        <v>1638.4</v>
      </c>
      <c r="O531" s="2">
        <v>1616.2</v>
      </c>
      <c r="P531" s="4">
        <f t="shared" si="34"/>
        <v>1627.3000000000002</v>
      </c>
      <c r="Q531" s="4">
        <f t="shared" si="35"/>
        <v>3.211467624439142</v>
      </c>
      <c r="R531" s="2">
        <v>1390.8</v>
      </c>
      <c r="S531" s="2">
        <v>1416.7</v>
      </c>
    </row>
    <row r="532" spans="1:19" x14ac:dyDescent="0.2">
      <c r="A532" s="2" t="s">
        <v>1745</v>
      </c>
      <c r="B532" s="2" t="s">
        <v>1746</v>
      </c>
      <c r="C532" s="2">
        <v>0</v>
      </c>
      <c r="D532" s="2">
        <v>25.088999999999999</v>
      </c>
      <c r="E532" s="2">
        <v>20</v>
      </c>
      <c r="F532" s="2">
        <v>6</v>
      </c>
      <c r="G532" s="2">
        <v>15</v>
      </c>
      <c r="H532" s="2">
        <v>6</v>
      </c>
      <c r="I532" s="2">
        <v>7.65</v>
      </c>
      <c r="J532" s="2">
        <v>0.879</v>
      </c>
      <c r="K532" s="2">
        <v>0.88700000000000001</v>
      </c>
      <c r="L532" s="4">
        <f t="shared" si="32"/>
        <v>0.88300000000000001</v>
      </c>
      <c r="M532" s="4">
        <f t="shared" si="33"/>
        <v>-0.17951465701362104</v>
      </c>
      <c r="N532" s="2">
        <v>457.2</v>
      </c>
      <c r="O532" s="2">
        <v>433.2</v>
      </c>
      <c r="P532" s="4">
        <f t="shared" si="34"/>
        <v>445.2</v>
      </c>
      <c r="Q532" s="4">
        <f t="shared" si="35"/>
        <v>2.6485551556626707</v>
      </c>
      <c r="R532" s="2">
        <v>388.5</v>
      </c>
      <c r="S532" s="2">
        <v>384.6</v>
      </c>
    </row>
    <row r="533" spans="1:19" x14ac:dyDescent="0.2">
      <c r="A533" s="2" t="s">
        <v>972</v>
      </c>
      <c r="B533" s="2" t="s">
        <v>973</v>
      </c>
      <c r="C533" s="2">
        <v>0</v>
      </c>
      <c r="D533" s="2">
        <v>43.463000000000001</v>
      </c>
      <c r="E533" s="2">
        <v>25</v>
      </c>
      <c r="F533" s="2">
        <v>10</v>
      </c>
      <c r="G533" s="2">
        <v>22</v>
      </c>
      <c r="H533" s="2">
        <v>10</v>
      </c>
      <c r="I533" s="2">
        <v>5.4</v>
      </c>
      <c r="J533" s="2">
        <v>0.879</v>
      </c>
      <c r="K533" s="2">
        <v>0.88200000000000001</v>
      </c>
      <c r="L533" s="4">
        <f t="shared" si="32"/>
        <v>0.88050000000000006</v>
      </c>
      <c r="M533" s="4">
        <f t="shared" si="33"/>
        <v>-0.18360509083087859</v>
      </c>
      <c r="N533" s="2">
        <v>1004.2</v>
      </c>
      <c r="O533" s="2">
        <v>1013.4</v>
      </c>
      <c r="P533" s="4">
        <f t="shared" si="34"/>
        <v>1008.8</v>
      </c>
      <c r="Q533" s="4">
        <f t="shared" si="35"/>
        <v>3.003805073565025</v>
      </c>
      <c r="R533" s="2">
        <v>854.2</v>
      </c>
      <c r="S533" s="2">
        <v>893.6</v>
      </c>
    </row>
    <row r="534" spans="1:19" x14ac:dyDescent="0.2">
      <c r="A534" s="2" t="s">
        <v>994</v>
      </c>
      <c r="B534" s="2" t="s">
        <v>995</v>
      </c>
      <c r="C534" s="2">
        <v>0</v>
      </c>
      <c r="D534" s="2">
        <v>42.689</v>
      </c>
      <c r="E534" s="2">
        <v>32</v>
      </c>
      <c r="F534" s="2">
        <v>14</v>
      </c>
      <c r="G534" s="2">
        <v>24</v>
      </c>
      <c r="H534" s="2">
        <v>14</v>
      </c>
      <c r="I534" s="2">
        <v>7.15</v>
      </c>
      <c r="J534" s="2">
        <v>0.88</v>
      </c>
      <c r="K534" s="2">
        <v>0.873</v>
      </c>
      <c r="L534" s="4">
        <f t="shared" si="32"/>
        <v>0.87650000000000006</v>
      </c>
      <c r="M534" s="4">
        <f t="shared" si="33"/>
        <v>-0.1901740039025489</v>
      </c>
      <c r="N534" s="2">
        <v>763.8</v>
      </c>
      <c r="O534" s="2">
        <v>770.2</v>
      </c>
      <c r="P534" s="4">
        <f t="shared" si="34"/>
        <v>767</v>
      </c>
      <c r="Q534" s="4">
        <f t="shared" si="35"/>
        <v>2.8847953639489812</v>
      </c>
      <c r="R534" s="2">
        <v>650.20000000000005</v>
      </c>
      <c r="S534" s="2">
        <v>672.5</v>
      </c>
    </row>
    <row r="535" spans="1:19" x14ac:dyDescent="0.2">
      <c r="A535" s="2" t="s">
        <v>726</v>
      </c>
      <c r="B535" s="2" t="s">
        <v>727</v>
      </c>
      <c r="C535" s="2">
        <v>0</v>
      </c>
      <c r="D535" s="2">
        <v>56.786999999999999</v>
      </c>
      <c r="E535" s="2">
        <v>39</v>
      </c>
      <c r="F535" s="2">
        <v>17</v>
      </c>
      <c r="G535" s="2">
        <v>27</v>
      </c>
      <c r="H535" s="2">
        <v>17</v>
      </c>
      <c r="I535" s="2">
        <v>6.55</v>
      </c>
      <c r="J535" s="2">
        <v>0.88</v>
      </c>
      <c r="K535" s="2">
        <v>0.875</v>
      </c>
      <c r="L535" s="4">
        <f t="shared" si="32"/>
        <v>0.87749999999999995</v>
      </c>
      <c r="M535" s="4">
        <f t="shared" si="33"/>
        <v>-0.18852896947016409</v>
      </c>
      <c r="N535" s="2">
        <v>1271.0999999999999</v>
      </c>
      <c r="O535" s="2">
        <v>1295.2</v>
      </c>
      <c r="P535" s="4">
        <f t="shared" si="34"/>
        <v>1283.1500000000001</v>
      </c>
      <c r="Q535" s="4">
        <f t="shared" si="35"/>
        <v>3.1082774282879964</v>
      </c>
      <c r="R535" s="2">
        <v>1081.5999999999999</v>
      </c>
      <c r="S535" s="2">
        <v>1134.0999999999999</v>
      </c>
    </row>
    <row r="536" spans="1:19" x14ac:dyDescent="0.2">
      <c r="A536" s="2" t="s">
        <v>732</v>
      </c>
      <c r="B536" s="2" t="s">
        <v>733</v>
      </c>
      <c r="C536" s="2">
        <v>0</v>
      </c>
      <c r="D536" s="2">
        <v>55.927999999999997</v>
      </c>
      <c r="E536" s="2">
        <v>42</v>
      </c>
      <c r="F536" s="2">
        <v>10</v>
      </c>
      <c r="G536" s="2">
        <v>252</v>
      </c>
      <c r="H536" s="2">
        <v>10</v>
      </c>
      <c r="I536" s="2">
        <v>9.64</v>
      </c>
      <c r="J536" s="2">
        <v>0.88100000000000001</v>
      </c>
      <c r="K536" s="2">
        <v>0.83499999999999996</v>
      </c>
      <c r="L536" s="4">
        <f t="shared" si="32"/>
        <v>0.85799999999999998</v>
      </c>
      <c r="M536" s="4">
        <f t="shared" si="33"/>
        <v>-0.22095044716254147</v>
      </c>
      <c r="N536" s="2">
        <v>15364.1</v>
      </c>
      <c r="O536" s="2">
        <v>15698.7</v>
      </c>
      <c r="P536" s="4">
        <f t="shared" si="34"/>
        <v>15531.400000000001</v>
      </c>
      <c r="Q536" s="4">
        <f t="shared" si="35"/>
        <v>4.1912106047865585</v>
      </c>
      <c r="R536" s="2">
        <v>13090.7</v>
      </c>
      <c r="S536" s="2">
        <v>13107.7</v>
      </c>
    </row>
    <row r="537" spans="1:19" x14ac:dyDescent="0.2">
      <c r="A537" s="2" t="s">
        <v>504</v>
      </c>
      <c r="B537" s="2" t="s">
        <v>505</v>
      </c>
      <c r="C537" s="2">
        <v>0</v>
      </c>
      <c r="D537" s="2">
        <v>72.27</v>
      </c>
      <c r="E537" s="2">
        <v>51</v>
      </c>
      <c r="F537" s="2">
        <v>15</v>
      </c>
      <c r="G537" s="2">
        <v>49</v>
      </c>
      <c r="H537" s="2">
        <v>15</v>
      </c>
      <c r="I537" s="2">
        <v>4.83</v>
      </c>
      <c r="J537" s="2">
        <v>0.88100000000000001</v>
      </c>
      <c r="K537" s="2">
        <v>0.89700000000000002</v>
      </c>
      <c r="L537" s="4">
        <f t="shared" si="32"/>
        <v>0.88900000000000001</v>
      </c>
      <c r="M537" s="4">
        <f t="shared" si="33"/>
        <v>-0.16974467583231706</v>
      </c>
      <c r="N537" s="2">
        <v>2252.6999999999998</v>
      </c>
      <c r="O537" s="2">
        <v>2351.5</v>
      </c>
      <c r="P537" s="4">
        <f t="shared" si="34"/>
        <v>2302.1</v>
      </c>
      <c r="Q537" s="4">
        <f t="shared" si="35"/>
        <v>3.362124184847604</v>
      </c>
      <c r="R537" s="2">
        <v>1919.5</v>
      </c>
      <c r="S537" s="2">
        <v>2109.6</v>
      </c>
    </row>
    <row r="538" spans="1:19" x14ac:dyDescent="0.2">
      <c r="A538" s="2" t="s">
        <v>2958</v>
      </c>
      <c r="B538" s="2" t="s">
        <v>2959</v>
      </c>
      <c r="C538" s="2">
        <v>0</v>
      </c>
      <c r="D538" s="2">
        <v>9.7129999999999992</v>
      </c>
      <c r="E538" s="2">
        <v>25</v>
      </c>
      <c r="F538" s="2">
        <v>3</v>
      </c>
      <c r="G538" s="2">
        <v>4</v>
      </c>
      <c r="H538" s="2">
        <v>3</v>
      </c>
      <c r="I538" s="2">
        <v>5.8</v>
      </c>
      <c r="J538" s="2">
        <v>0.88200000000000001</v>
      </c>
      <c r="K538" s="2">
        <v>0.90900000000000003</v>
      </c>
      <c r="L538" s="4">
        <f t="shared" si="32"/>
        <v>0.89549999999999996</v>
      </c>
      <c r="M538" s="4">
        <f t="shared" si="33"/>
        <v>-0.1592346626761259</v>
      </c>
      <c r="N538" s="2">
        <v>86.9</v>
      </c>
      <c r="O538" s="2">
        <v>90.7</v>
      </c>
      <c r="P538" s="4">
        <f t="shared" si="34"/>
        <v>88.800000000000011</v>
      </c>
      <c r="Q538" s="4">
        <f t="shared" si="35"/>
        <v>1.9484129657786011</v>
      </c>
      <c r="R538" s="2">
        <v>74.099999999999994</v>
      </c>
      <c r="S538" s="2">
        <v>82.5</v>
      </c>
    </row>
    <row r="539" spans="1:19" x14ac:dyDescent="0.2">
      <c r="A539" s="2" t="s">
        <v>2785</v>
      </c>
      <c r="B539" s="2" t="s">
        <v>2786</v>
      </c>
      <c r="C539" s="2">
        <v>0</v>
      </c>
      <c r="D539" s="2">
        <v>11.07</v>
      </c>
      <c r="E539" s="2">
        <v>15</v>
      </c>
      <c r="F539" s="2">
        <v>4</v>
      </c>
      <c r="G539" s="2">
        <v>9</v>
      </c>
      <c r="H539" s="2">
        <v>4</v>
      </c>
      <c r="I539" s="2">
        <v>7.64</v>
      </c>
      <c r="J539" s="2">
        <v>0.88200000000000001</v>
      </c>
      <c r="K539" s="2">
        <v>0.90500000000000003</v>
      </c>
      <c r="L539" s="4">
        <f t="shared" si="32"/>
        <v>0.89349999999999996</v>
      </c>
      <c r="M539" s="4">
        <f t="shared" si="33"/>
        <v>-0.16246036562059657</v>
      </c>
      <c r="N539" s="2">
        <v>327.3</v>
      </c>
      <c r="O539" s="2">
        <v>324</v>
      </c>
      <c r="P539" s="4">
        <f t="shared" si="34"/>
        <v>325.64999999999998</v>
      </c>
      <c r="Q539" s="4">
        <f t="shared" si="35"/>
        <v>2.5127510825101012</v>
      </c>
      <c r="R539" s="2">
        <v>279.3</v>
      </c>
      <c r="S539" s="2">
        <v>293.2</v>
      </c>
    </row>
    <row r="540" spans="1:19" x14ac:dyDescent="0.2">
      <c r="A540" s="2" t="s">
        <v>31</v>
      </c>
      <c r="B540" s="2" t="s">
        <v>32</v>
      </c>
      <c r="C540" s="2">
        <v>0</v>
      </c>
      <c r="D540" s="2">
        <v>285.74299999999999</v>
      </c>
      <c r="E540" s="2">
        <v>100</v>
      </c>
      <c r="F540" s="2">
        <v>22</v>
      </c>
      <c r="G540" s="2">
        <v>1942</v>
      </c>
      <c r="H540" s="2">
        <v>3</v>
      </c>
      <c r="I540" s="2">
        <v>8.9</v>
      </c>
      <c r="J540" s="2">
        <v>0.88200000000000001</v>
      </c>
      <c r="K540" s="2">
        <v>0.84199999999999997</v>
      </c>
      <c r="L540" s="4">
        <f t="shared" si="32"/>
        <v>0.86199999999999999</v>
      </c>
      <c r="M540" s="4">
        <f t="shared" si="33"/>
        <v>-0.21424022557298891</v>
      </c>
      <c r="N540" s="2">
        <v>107353.7</v>
      </c>
      <c r="O540" s="2">
        <v>109901.3</v>
      </c>
      <c r="P540" s="4">
        <f t="shared" si="34"/>
        <v>108627.5</v>
      </c>
      <c r="Q540" s="4">
        <f t="shared" si="35"/>
        <v>5.0359397846117133</v>
      </c>
      <c r="R540" s="2">
        <v>91540</v>
      </c>
      <c r="S540" s="2">
        <v>92554.2</v>
      </c>
    </row>
    <row r="541" spans="1:19" x14ac:dyDescent="0.2">
      <c r="A541" s="2" t="s">
        <v>3743</v>
      </c>
      <c r="B541" s="2" t="s">
        <v>3744</v>
      </c>
      <c r="C541" s="2">
        <v>1E-3</v>
      </c>
      <c r="D541" s="2">
        <v>4.6619999999999999</v>
      </c>
      <c r="E541" s="2">
        <v>3</v>
      </c>
      <c r="F541" s="2">
        <v>2</v>
      </c>
      <c r="G541" s="2">
        <v>3</v>
      </c>
      <c r="H541" s="2">
        <v>2</v>
      </c>
      <c r="I541" s="2">
        <v>7.62</v>
      </c>
      <c r="J541" s="2">
        <v>0.88300000000000001</v>
      </c>
      <c r="K541" s="2">
        <v>0.82399999999999995</v>
      </c>
      <c r="L541" s="4">
        <f t="shared" si="32"/>
        <v>0.85349999999999993</v>
      </c>
      <c r="M541" s="4">
        <f t="shared" si="33"/>
        <v>-0.22853694163434907</v>
      </c>
      <c r="N541" s="2">
        <v>160</v>
      </c>
      <c r="O541" s="2">
        <v>173.4</v>
      </c>
      <c r="P541" s="4">
        <f t="shared" si="34"/>
        <v>166.7</v>
      </c>
      <c r="Q541" s="4">
        <f t="shared" si="35"/>
        <v>2.2219355998280053</v>
      </c>
      <c r="R541" s="2">
        <v>136.6</v>
      </c>
      <c r="S541" s="2">
        <v>143</v>
      </c>
    </row>
    <row r="542" spans="1:19" x14ac:dyDescent="0.2">
      <c r="A542" s="2" t="s">
        <v>2272</v>
      </c>
      <c r="B542" s="2" t="s">
        <v>2273</v>
      </c>
      <c r="C542" s="2">
        <v>0</v>
      </c>
      <c r="D542" s="2">
        <v>16.350000000000001</v>
      </c>
      <c r="E542" s="2">
        <v>21</v>
      </c>
      <c r="F542" s="2">
        <v>4</v>
      </c>
      <c r="G542" s="2">
        <v>11</v>
      </c>
      <c r="H542" s="2">
        <v>1</v>
      </c>
      <c r="I542" s="2">
        <v>5.54</v>
      </c>
      <c r="J542" s="2">
        <v>0.88300000000000001</v>
      </c>
      <c r="K542" s="2">
        <v>0.95599999999999996</v>
      </c>
      <c r="L542" s="4">
        <f t="shared" si="32"/>
        <v>0.91949999999999998</v>
      </c>
      <c r="M542" s="4">
        <f t="shared" si="33"/>
        <v>-0.12107852025014938</v>
      </c>
      <c r="N542" s="2">
        <v>41</v>
      </c>
      <c r="O542" s="2">
        <v>37.4</v>
      </c>
      <c r="P542" s="4">
        <f t="shared" si="34"/>
        <v>39.200000000000003</v>
      </c>
      <c r="Q542" s="4">
        <f t="shared" si="35"/>
        <v>1.5932860670204574</v>
      </c>
      <c r="R542" s="2">
        <v>35</v>
      </c>
      <c r="S542" s="2">
        <v>35.799999999999997</v>
      </c>
    </row>
    <row r="543" spans="1:19" x14ac:dyDescent="0.2">
      <c r="A543" s="2" t="s">
        <v>2532</v>
      </c>
      <c r="B543" s="2" t="s">
        <v>2533</v>
      </c>
      <c r="C543" s="2">
        <v>0</v>
      </c>
      <c r="D543" s="2">
        <v>13.722</v>
      </c>
      <c r="E543" s="2">
        <v>7</v>
      </c>
      <c r="F543" s="2">
        <v>5</v>
      </c>
      <c r="G543" s="2">
        <v>5</v>
      </c>
      <c r="H543" s="2">
        <v>5</v>
      </c>
      <c r="I543" s="2">
        <v>5.39</v>
      </c>
      <c r="J543" s="2">
        <v>0.88300000000000001</v>
      </c>
      <c r="K543" s="2">
        <v>0.61799999999999999</v>
      </c>
      <c r="L543" s="4">
        <f t="shared" si="32"/>
        <v>0.75049999999999994</v>
      </c>
      <c r="M543" s="4">
        <f t="shared" si="33"/>
        <v>-0.41407602304139879</v>
      </c>
      <c r="N543" s="2">
        <v>54</v>
      </c>
      <c r="O543" s="2">
        <v>54.2</v>
      </c>
      <c r="P543" s="4">
        <f t="shared" si="34"/>
        <v>54.1</v>
      </c>
      <c r="Q543" s="4">
        <f t="shared" si="35"/>
        <v>1.7331972651065695</v>
      </c>
      <c r="R543" s="2">
        <v>46.1</v>
      </c>
      <c r="S543" s="2">
        <v>33.5</v>
      </c>
    </row>
    <row r="544" spans="1:19" x14ac:dyDescent="0.2">
      <c r="A544" s="2" t="s">
        <v>478</v>
      </c>
      <c r="B544" s="2" t="s">
        <v>479</v>
      </c>
      <c r="C544" s="2">
        <v>0</v>
      </c>
      <c r="D544" s="2">
        <v>74.984999999999999</v>
      </c>
      <c r="E544" s="2">
        <v>27</v>
      </c>
      <c r="F544" s="2">
        <v>11</v>
      </c>
      <c r="G544" s="2">
        <v>38</v>
      </c>
      <c r="H544" s="2">
        <v>4</v>
      </c>
      <c r="I544" s="2">
        <v>7.23</v>
      </c>
      <c r="J544" s="2">
        <v>0.88300000000000001</v>
      </c>
      <c r="K544" s="2">
        <v>0.92</v>
      </c>
      <c r="L544" s="4">
        <f t="shared" si="32"/>
        <v>0.90149999999999997</v>
      </c>
      <c r="M544" s="4">
        <f t="shared" si="33"/>
        <v>-0.14960060322974547</v>
      </c>
      <c r="N544" s="2">
        <v>3154.7</v>
      </c>
      <c r="O544" s="2">
        <v>3228.8</v>
      </c>
      <c r="P544" s="4">
        <f t="shared" si="34"/>
        <v>3191.75</v>
      </c>
      <c r="Q544" s="4">
        <f t="shared" si="35"/>
        <v>3.5040288670544801</v>
      </c>
      <c r="R544" s="2">
        <v>2693.2</v>
      </c>
      <c r="S544" s="2">
        <v>2972</v>
      </c>
    </row>
    <row r="545" spans="1:19" x14ac:dyDescent="0.2">
      <c r="A545" s="2" t="s">
        <v>3036</v>
      </c>
      <c r="B545" s="2" t="s">
        <v>3037</v>
      </c>
      <c r="C545" s="2">
        <v>0</v>
      </c>
      <c r="D545" s="2">
        <v>9.1519999999999992</v>
      </c>
      <c r="E545" s="2">
        <v>15</v>
      </c>
      <c r="F545" s="2">
        <v>4</v>
      </c>
      <c r="G545" s="2">
        <v>6</v>
      </c>
      <c r="H545" s="2">
        <v>4</v>
      </c>
      <c r="I545" s="2">
        <v>9.06</v>
      </c>
      <c r="J545" s="2">
        <v>0.88400000000000001</v>
      </c>
      <c r="K545" s="2">
        <v>0.85599999999999998</v>
      </c>
      <c r="L545" s="4">
        <f t="shared" si="32"/>
        <v>0.87</v>
      </c>
      <c r="M545" s="4">
        <f t="shared" si="33"/>
        <v>-0.20091269392599642</v>
      </c>
      <c r="N545" s="2">
        <v>115.7</v>
      </c>
      <c r="O545" s="2">
        <v>113</v>
      </c>
      <c r="P545" s="4">
        <f t="shared" si="34"/>
        <v>114.35</v>
      </c>
      <c r="Q545" s="4">
        <f t="shared" si="35"/>
        <v>2.0582361689427673</v>
      </c>
      <c r="R545" s="2">
        <v>98.9</v>
      </c>
      <c r="S545" s="2">
        <v>96.7</v>
      </c>
    </row>
    <row r="546" spans="1:19" x14ac:dyDescent="0.2">
      <c r="A546" s="2" t="s">
        <v>2090</v>
      </c>
      <c r="B546" s="2" t="s">
        <v>2091</v>
      </c>
      <c r="C546" s="2">
        <v>0</v>
      </c>
      <c r="D546" s="2">
        <v>19.202000000000002</v>
      </c>
      <c r="E546" s="2">
        <v>11</v>
      </c>
      <c r="F546" s="2">
        <v>7</v>
      </c>
      <c r="G546" s="2">
        <v>11</v>
      </c>
      <c r="H546" s="2">
        <v>7</v>
      </c>
      <c r="I546" s="2">
        <v>4.88</v>
      </c>
      <c r="J546" s="2">
        <v>0.88400000000000001</v>
      </c>
      <c r="K546" s="2">
        <v>0.9</v>
      </c>
      <c r="L546" s="4">
        <f t="shared" si="32"/>
        <v>0.89200000000000002</v>
      </c>
      <c r="M546" s="4">
        <f t="shared" si="33"/>
        <v>-0.1648843847417823</v>
      </c>
      <c r="N546" s="2">
        <v>462.8</v>
      </c>
      <c r="O546" s="2">
        <v>442.3</v>
      </c>
      <c r="P546" s="4">
        <f t="shared" si="34"/>
        <v>452.55</v>
      </c>
      <c r="Q546" s="4">
        <f t="shared" si="35"/>
        <v>2.6556665692306698</v>
      </c>
      <c r="R546" s="2">
        <v>395.7</v>
      </c>
      <c r="S546" s="2">
        <v>398.3</v>
      </c>
    </row>
    <row r="547" spans="1:19" x14ac:dyDescent="0.2">
      <c r="A547" s="2" t="s">
        <v>3511</v>
      </c>
      <c r="B547" s="2" t="s">
        <v>3512</v>
      </c>
      <c r="C547" s="2">
        <v>0</v>
      </c>
      <c r="D547" s="2">
        <v>6.0170000000000003</v>
      </c>
      <c r="E547" s="2">
        <v>23</v>
      </c>
      <c r="F547" s="2">
        <v>2</v>
      </c>
      <c r="G547" s="2">
        <v>2</v>
      </c>
      <c r="H547" s="2">
        <v>2</v>
      </c>
      <c r="I547" s="2">
        <v>10.050000000000001</v>
      </c>
      <c r="J547" s="2">
        <v>0.88500000000000001</v>
      </c>
      <c r="K547" s="2">
        <v>0.88600000000000001</v>
      </c>
      <c r="L547" s="4">
        <f t="shared" si="32"/>
        <v>0.88549999999999995</v>
      </c>
      <c r="M547" s="4">
        <f t="shared" si="33"/>
        <v>-0.17543578791017289</v>
      </c>
      <c r="N547" s="2">
        <v>70.599999999999994</v>
      </c>
      <c r="O547" s="2">
        <v>72.900000000000006</v>
      </c>
      <c r="P547" s="4">
        <f t="shared" si="34"/>
        <v>71.75</v>
      </c>
      <c r="Q547" s="4">
        <f t="shared" si="35"/>
        <v>1.8558219054060299</v>
      </c>
      <c r="R547" s="2">
        <v>60.4</v>
      </c>
      <c r="S547" s="2">
        <v>64.599999999999994</v>
      </c>
    </row>
    <row r="548" spans="1:19" x14ac:dyDescent="0.2">
      <c r="A548" s="2" t="s">
        <v>1998</v>
      </c>
      <c r="B548" s="2" t="s">
        <v>1999</v>
      </c>
      <c r="C548" s="2">
        <v>0</v>
      </c>
      <c r="D548" s="2">
        <v>20.495999999999999</v>
      </c>
      <c r="E548" s="2">
        <v>8</v>
      </c>
      <c r="F548" s="2">
        <v>7</v>
      </c>
      <c r="G548" s="2">
        <v>10</v>
      </c>
      <c r="H548" s="2">
        <v>7</v>
      </c>
      <c r="I548" s="2">
        <v>5.67</v>
      </c>
      <c r="J548" s="2">
        <v>0.88500000000000001</v>
      </c>
      <c r="K548" s="2">
        <v>0.73899999999999999</v>
      </c>
      <c r="L548" s="4">
        <f t="shared" si="32"/>
        <v>0.81200000000000006</v>
      </c>
      <c r="M548" s="4">
        <f t="shared" si="33"/>
        <v>-0.30044836747691073</v>
      </c>
      <c r="N548" s="2">
        <v>164.1</v>
      </c>
      <c r="O548" s="2">
        <v>191.1</v>
      </c>
      <c r="P548" s="4">
        <f t="shared" si="34"/>
        <v>177.6</v>
      </c>
      <c r="Q548" s="4">
        <f t="shared" si="35"/>
        <v>2.2494429614425822</v>
      </c>
      <c r="R548" s="2">
        <v>140.4</v>
      </c>
      <c r="S548" s="2">
        <v>141.19999999999999</v>
      </c>
    </row>
    <row r="549" spans="1:19" x14ac:dyDescent="0.2">
      <c r="A549" s="2" t="s">
        <v>2660</v>
      </c>
      <c r="B549" s="2" t="s">
        <v>2661</v>
      </c>
      <c r="C549" s="2">
        <v>0</v>
      </c>
      <c r="D549" s="2">
        <v>12.492000000000001</v>
      </c>
      <c r="E549" s="2">
        <v>10</v>
      </c>
      <c r="F549" s="2">
        <v>2</v>
      </c>
      <c r="G549" s="2">
        <v>5</v>
      </c>
      <c r="H549" s="2">
        <v>2</v>
      </c>
      <c r="I549" s="2">
        <v>6.1</v>
      </c>
      <c r="J549" s="2">
        <v>0.88600000000000001</v>
      </c>
      <c r="K549" s="2">
        <v>0.64400000000000002</v>
      </c>
      <c r="L549" s="4">
        <f t="shared" si="32"/>
        <v>0.76500000000000001</v>
      </c>
      <c r="M549" s="4">
        <f t="shared" si="33"/>
        <v>-0.38646834708207289</v>
      </c>
      <c r="N549" s="2">
        <v>49.6</v>
      </c>
      <c r="O549" s="2">
        <v>63.5</v>
      </c>
      <c r="P549" s="4">
        <f t="shared" si="34"/>
        <v>56.55</v>
      </c>
      <c r="Q549" s="4">
        <f t="shared" si="35"/>
        <v>1.7524326092614742</v>
      </c>
      <c r="R549" s="2">
        <v>42.5</v>
      </c>
      <c r="S549" s="2">
        <v>40.9</v>
      </c>
    </row>
    <row r="550" spans="1:19" x14ac:dyDescent="0.2">
      <c r="A550" s="2" t="s">
        <v>1606</v>
      </c>
      <c r="B550" s="2" t="s">
        <v>1607</v>
      </c>
      <c r="C550" s="2">
        <v>0</v>
      </c>
      <c r="D550" s="2">
        <v>27.92</v>
      </c>
      <c r="E550" s="2">
        <v>25</v>
      </c>
      <c r="F550" s="2">
        <v>8</v>
      </c>
      <c r="G550" s="2">
        <v>16</v>
      </c>
      <c r="H550" s="2">
        <v>8</v>
      </c>
      <c r="I550" s="2">
        <v>6.65</v>
      </c>
      <c r="J550" s="2">
        <v>0.88600000000000001</v>
      </c>
      <c r="K550" s="2">
        <v>0.95799999999999996</v>
      </c>
      <c r="L550" s="4">
        <f t="shared" si="32"/>
        <v>0.92199999999999993</v>
      </c>
      <c r="M550" s="4">
        <f t="shared" si="33"/>
        <v>-0.11716134423274918</v>
      </c>
      <c r="N550" s="2">
        <v>596.5</v>
      </c>
      <c r="O550" s="2">
        <v>564.9</v>
      </c>
      <c r="P550" s="4">
        <f t="shared" si="34"/>
        <v>580.70000000000005</v>
      </c>
      <c r="Q550" s="4">
        <f t="shared" si="35"/>
        <v>2.7639518260333245</v>
      </c>
      <c r="R550" s="2">
        <v>511.3</v>
      </c>
      <c r="S550" s="2">
        <v>541.5</v>
      </c>
    </row>
    <row r="551" spans="1:19" x14ac:dyDescent="0.2">
      <c r="A551" s="2" t="s">
        <v>3228</v>
      </c>
      <c r="B551" s="2" t="s">
        <v>3229</v>
      </c>
      <c r="C551" s="2">
        <v>0</v>
      </c>
      <c r="D551" s="2">
        <v>7.6779999999999999</v>
      </c>
      <c r="E551" s="2">
        <v>5</v>
      </c>
      <c r="F551" s="2">
        <v>2</v>
      </c>
      <c r="G551" s="2">
        <v>3</v>
      </c>
      <c r="H551" s="2">
        <v>2</v>
      </c>
      <c r="I551" s="2">
        <v>7.8</v>
      </c>
      <c r="J551" s="2">
        <v>0.88700000000000001</v>
      </c>
      <c r="K551" s="2">
        <v>1.3240000000000001</v>
      </c>
      <c r="L551" s="4">
        <f t="shared" si="32"/>
        <v>1.1055000000000001</v>
      </c>
      <c r="M551" s="4">
        <f t="shared" si="33"/>
        <v>0.14469902515413904</v>
      </c>
      <c r="N551" s="2">
        <v>70.599999999999994</v>
      </c>
      <c r="O551" s="2">
        <v>59.3</v>
      </c>
      <c r="P551" s="4">
        <f t="shared" si="34"/>
        <v>64.949999999999989</v>
      </c>
      <c r="Q551" s="4">
        <f t="shared" si="35"/>
        <v>1.8125791554090467</v>
      </c>
      <c r="R551" s="2">
        <v>60.6</v>
      </c>
      <c r="S551" s="2">
        <v>78.5</v>
      </c>
    </row>
    <row r="552" spans="1:19" x14ac:dyDescent="0.2">
      <c r="A552" s="2" t="s">
        <v>3090</v>
      </c>
      <c r="B552" s="2" t="s">
        <v>3091</v>
      </c>
      <c r="C552" s="2">
        <v>0</v>
      </c>
      <c r="D552" s="2">
        <v>8.6110000000000007</v>
      </c>
      <c r="E552" s="2">
        <v>9</v>
      </c>
      <c r="F552" s="2">
        <v>3</v>
      </c>
      <c r="G552" s="2">
        <v>4</v>
      </c>
      <c r="H552" s="2">
        <v>3</v>
      </c>
      <c r="I552" s="2">
        <v>5.3</v>
      </c>
      <c r="J552" s="2">
        <v>0.88700000000000001</v>
      </c>
      <c r="K552" s="2">
        <v>0.90700000000000003</v>
      </c>
      <c r="L552" s="4">
        <f t="shared" si="32"/>
        <v>0.89700000000000002</v>
      </c>
      <c r="M552" s="4">
        <f t="shared" si="33"/>
        <v>-0.15682010974282581</v>
      </c>
      <c r="N552" s="2">
        <v>77.599999999999994</v>
      </c>
      <c r="O552" s="2">
        <v>84</v>
      </c>
      <c r="P552" s="4">
        <f t="shared" si="34"/>
        <v>80.8</v>
      </c>
      <c r="Q552" s="4">
        <f t="shared" si="35"/>
        <v>1.9074113607745862</v>
      </c>
      <c r="R552" s="2">
        <v>66.599999999999994</v>
      </c>
      <c r="S552" s="2">
        <v>76.2</v>
      </c>
    </row>
    <row r="553" spans="1:19" x14ac:dyDescent="0.2">
      <c r="A553" s="2" t="s">
        <v>1672</v>
      </c>
      <c r="B553" s="2" t="s">
        <v>1673</v>
      </c>
      <c r="C553" s="2">
        <v>0</v>
      </c>
      <c r="D553" s="2">
        <v>26.995000000000001</v>
      </c>
      <c r="E553" s="2">
        <v>18</v>
      </c>
      <c r="F553" s="2">
        <v>7</v>
      </c>
      <c r="G553" s="2">
        <v>12</v>
      </c>
      <c r="H553" s="2">
        <v>7</v>
      </c>
      <c r="I553" s="2">
        <v>5.76</v>
      </c>
      <c r="J553" s="2">
        <v>0.88800000000000001</v>
      </c>
      <c r="K553" s="2">
        <v>1.1459999999999999</v>
      </c>
      <c r="L553" s="4">
        <f t="shared" si="32"/>
        <v>1.0169999999999999</v>
      </c>
      <c r="M553" s="4">
        <f t="shared" si="33"/>
        <v>2.4319679195412894E-2</v>
      </c>
      <c r="N553" s="2">
        <v>773.7</v>
      </c>
      <c r="O553" s="2">
        <v>751.6</v>
      </c>
      <c r="P553" s="4">
        <f t="shared" si="34"/>
        <v>762.65000000000009</v>
      </c>
      <c r="Q553" s="4">
        <f t="shared" si="35"/>
        <v>2.8823252745965311</v>
      </c>
      <c r="R553" s="2">
        <v>664.8</v>
      </c>
      <c r="S553" s="2">
        <v>861.8</v>
      </c>
    </row>
    <row r="554" spans="1:19" x14ac:dyDescent="0.2">
      <c r="A554" s="2" t="s">
        <v>2847</v>
      </c>
      <c r="B554" s="2" t="s">
        <v>2848</v>
      </c>
      <c r="C554" s="2">
        <v>0</v>
      </c>
      <c r="D554" s="2">
        <v>10.691000000000001</v>
      </c>
      <c r="E554" s="2">
        <v>11</v>
      </c>
      <c r="F554" s="2">
        <v>3</v>
      </c>
      <c r="G554" s="2">
        <v>4</v>
      </c>
      <c r="H554" s="2">
        <v>3</v>
      </c>
      <c r="I554" s="2">
        <v>6.16</v>
      </c>
      <c r="J554" s="2">
        <v>0.88900000000000001</v>
      </c>
      <c r="K554" s="2">
        <v>0.88500000000000001</v>
      </c>
      <c r="L554" s="4">
        <f t="shared" si="32"/>
        <v>0.88700000000000001</v>
      </c>
      <c r="M554" s="4">
        <f t="shared" si="33"/>
        <v>-0.17299399036102314</v>
      </c>
      <c r="N554" s="2">
        <v>72.3</v>
      </c>
      <c r="O554" s="2">
        <v>70.900000000000006</v>
      </c>
      <c r="P554" s="4">
        <f t="shared" si="34"/>
        <v>71.599999999999994</v>
      </c>
      <c r="Q554" s="4">
        <f t="shared" si="35"/>
        <v>1.8549130223078556</v>
      </c>
      <c r="R554" s="2">
        <v>62.2</v>
      </c>
      <c r="S554" s="2">
        <v>62.7</v>
      </c>
    </row>
    <row r="555" spans="1:19" x14ac:dyDescent="0.2">
      <c r="A555" s="2" t="s">
        <v>3052</v>
      </c>
      <c r="B555" s="2" t="s">
        <v>3053</v>
      </c>
      <c r="C555" s="2">
        <v>0</v>
      </c>
      <c r="D555" s="2">
        <v>9.0129999999999999</v>
      </c>
      <c r="E555" s="2">
        <v>9</v>
      </c>
      <c r="F555" s="2">
        <v>4</v>
      </c>
      <c r="G555" s="2">
        <v>6</v>
      </c>
      <c r="H555" s="2">
        <v>4</v>
      </c>
      <c r="I555" s="2">
        <v>5.43</v>
      </c>
      <c r="J555" s="2">
        <v>0.88900000000000001</v>
      </c>
      <c r="K555" s="2">
        <v>0.875</v>
      </c>
      <c r="L555" s="4">
        <f t="shared" si="32"/>
        <v>0.88200000000000001</v>
      </c>
      <c r="M555" s="4">
        <f t="shared" si="33"/>
        <v>-0.18114943910456646</v>
      </c>
      <c r="N555" s="2">
        <v>355.7</v>
      </c>
      <c r="O555" s="2">
        <v>348.7</v>
      </c>
      <c r="P555" s="4">
        <f t="shared" si="34"/>
        <v>352.2</v>
      </c>
      <c r="Q555" s="4">
        <f t="shared" si="35"/>
        <v>2.5467893516312583</v>
      </c>
      <c r="R555" s="2">
        <v>305.7</v>
      </c>
      <c r="S555" s="2">
        <v>305.2</v>
      </c>
    </row>
    <row r="556" spans="1:19" x14ac:dyDescent="0.2">
      <c r="A556" s="2" t="s">
        <v>2408</v>
      </c>
      <c r="B556" s="2" t="s">
        <v>2409</v>
      </c>
      <c r="C556" s="2">
        <v>0</v>
      </c>
      <c r="D556" s="2">
        <v>14.935</v>
      </c>
      <c r="E556" s="2">
        <v>10</v>
      </c>
      <c r="F556" s="2">
        <v>6</v>
      </c>
      <c r="G556" s="2">
        <v>9</v>
      </c>
      <c r="H556" s="2">
        <v>6</v>
      </c>
      <c r="I556" s="2">
        <v>5.07</v>
      </c>
      <c r="J556" s="2">
        <v>0.88900000000000001</v>
      </c>
      <c r="K556" s="2">
        <v>0.80800000000000005</v>
      </c>
      <c r="L556" s="4">
        <f t="shared" si="32"/>
        <v>0.84850000000000003</v>
      </c>
      <c r="M556" s="4">
        <f t="shared" si="33"/>
        <v>-0.23701343511942363</v>
      </c>
      <c r="N556" s="2">
        <v>162.9</v>
      </c>
      <c r="O556" s="2">
        <v>162.30000000000001</v>
      </c>
      <c r="P556" s="4">
        <f t="shared" si="34"/>
        <v>162.60000000000002</v>
      </c>
      <c r="Q556" s="4">
        <f t="shared" si="35"/>
        <v>2.2111205412580492</v>
      </c>
      <c r="R556" s="2">
        <v>140.1</v>
      </c>
      <c r="S556" s="2">
        <v>131.19999999999999</v>
      </c>
    </row>
    <row r="557" spans="1:19" x14ac:dyDescent="0.2">
      <c r="A557" s="2" t="s">
        <v>207</v>
      </c>
      <c r="B557" s="2" t="s">
        <v>208</v>
      </c>
      <c r="C557" s="2">
        <v>0</v>
      </c>
      <c r="D557" s="2">
        <v>124.22</v>
      </c>
      <c r="E557" s="2">
        <v>56</v>
      </c>
      <c r="F557" s="2">
        <v>30</v>
      </c>
      <c r="G557" s="2">
        <v>84</v>
      </c>
      <c r="H557" s="2">
        <v>30</v>
      </c>
      <c r="I557" s="2">
        <v>7.05</v>
      </c>
      <c r="J557" s="2">
        <v>0.88900000000000001</v>
      </c>
      <c r="K557" s="2">
        <v>0.89200000000000002</v>
      </c>
      <c r="L557" s="4">
        <f t="shared" si="32"/>
        <v>0.89050000000000007</v>
      </c>
      <c r="M557" s="4">
        <f t="shared" si="33"/>
        <v>-0.16731248356046807</v>
      </c>
      <c r="N557" s="2">
        <v>4656.3999999999996</v>
      </c>
      <c r="O557" s="2">
        <v>4646.5</v>
      </c>
      <c r="P557" s="4">
        <f t="shared" si="34"/>
        <v>4651.45</v>
      </c>
      <c r="Q557" s="4">
        <f t="shared" si="35"/>
        <v>3.6675883569406902</v>
      </c>
      <c r="R557" s="2">
        <v>4005.1</v>
      </c>
      <c r="S557" s="2">
        <v>4144.7</v>
      </c>
    </row>
    <row r="558" spans="1:19" x14ac:dyDescent="0.2">
      <c r="A558" s="2" t="s">
        <v>3475</v>
      </c>
      <c r="B558" s="2" t="s">
        <v>3476</v>
      </c>
      <c r="C558" s="2">
        <v>0</v>
      </c>
      <c r="D558" s="2">
        <v>6.1630000000000003</v>
      </c>
      <c r="E558" s="2">
        <v>5</v>
      </c>
      <c r="F558" s="2">
        <v>2</v>
      </c>
      <c r="G558" s="2">
        <v>4</v>
      </c>
      <c r="H558" s="2">
        <v>2</v>
      </c>
      <c r="I558" s="2">
        <v>8.8699999999999992</v>
      </c>
      <c r="J558" s="2">
        <v>0.89</v>
      </c>
      <c r="K558" s="2">
        <v>0.872</v>
      </c>
      <c r="L558" s="4">
        <f t="shared" si="32"/>
        <v>0.88100000000000001</v>
      </c>
      <c r="M558" s="4">
        <f t="shared" si="33"/>
        <v>-0.18278607574167341</v>
      </c>
      <c r="N558" s="2">
        <v>114.8</v>
      </c>
      <c r="O558" s="2">
        <v>119.3</v>
      </c>
      <c r="P558" s="4">
        <f t="shared" si="34"/>
        <v>117.05</v>
      </c>
      <c r="Q558" s="4">
        <f t="shared" si="35"/>
        <v>2.0683714180326431</v>
      </c>
      <c r="R558" s="2">
        <v>98.8</v>
      </c>
      <c r="S558" s="2">
        <v>104</v>
      </c>
    </row>
    <row r="559" spans="1:19" x14ac:dyDescent="0.2">
      <c r="A559" s="2" t="s">
        <v>1021</v>
      </c>
      <c r="B559" s="2" t="s">
        <v>1022</v>
      </c>
      <c r="C559" s="2">
        <v>0</v>
      </c>
      <c r="D559" s="2">
        <v>41.587000000000003</v>
      </c>
      <c r="E559" s="2">
        <v>8</v>
      </c>
      <c r="F559" s="2">
        <v>13</v>
      </c>
      <c r="G559" s="2">
        <v>18</v>
      </c>
      <c r="H559" s="2">
        <v>13</v>
      </c>
      <c r="I559" s="2">
        <v>6.74</v>
      </c>
      <c r="J559" s="2">
        <v>0.89</v>
      </c>
      <c r="K559" s="2">
        <v>0.81599999999999995</v>
      </c>
      <c r="L559" s="4">
        <f t="shared" si="32"/>
        <v>0.85299999999999998</v>
      </c>
      <c r="M559" s="4">
        <f t="shared" si="33"/>
        <v>-0.22938235334379689</v>
      </c>
      <c r="N559" s="2">
        <v>283.3</v>
      </c>
      <c r="O559" s="2">
        <v>288.7</v>
      </c>
      <c r="P559" s="4">
        <f t="shared" si="34"/>
        <v>286</v>
      </c>
      <c r="Q559" s="4">
        <f t="shared" si="35"/>
        <v>2.4563660331290431</v>
      </c>
      <c r="R559" s="2">
        <v>243.9</v>
      </c>
      <c r="S559" s="2">
        <v>235.7</v>
      </c>
    </row>
    <row r="560" spans="1:19" x14ac:dyDescent="0.2">
      <c r="A560" s="2" t="s">
        <v>3781</v>
      </c>
      <c r="B560" s="2" t="s">
        <v>3782</v>
      </c>
      <c r="C560" s="2">
        <v>1E-3</v>
      </c>
      <c r="D560" s="2">
        <v>4.3140000000000001</v>
      </c>
      <c r="E560" s="2">
        <v>1</v>
      </c>
      <c r="F560" s="2">
        <v>2</v>
      </c>
      <c r="G560" s="2">
        <v>2</v>
      </c>
      <c r="H560" s="2">
        <v>2</v>
      </c>
      <c r="I560" s="2">
        <v>6.62</v>
      </c>
      <c r="J560" s="2">
        <v>0.89100000000000001</v>
      </c>
      <c r="K560" s="2">
        <v>1.0349999999999999</v>
      </c>
      <c r="L560" s="4">
        <f t="shared" si="32"/>
        <v>0.96299999999999997</v>
      </c>
      <c r="M560" s="4">
        <f t="shared" si="33"/>
        <v>-5.4392296818627783E-2</v>
      </c>
      <c r="N560" s="2">
        <v>26.8</v>
      </c>
      <c r="O560" s="2">
        <v>30.1</v>
      </c>
      <c r="P560" s="4">
        <f t="shared" si="34"/>
        <v>28.450000000000003</v>
      </c>
      <c r="Q560" s="4">
        <f t="shared" si="35"/>
        <v>1.4540822707310901</v>
      </c>
      <c r="R560" s="2">
        <v>23.1</v>
      </c>
      <c r="S560" s="2">
        <v>31.2</v>
      </c>
    </row>
    <row r="561" spans="1:19" x14ac:dyDescent="0.2">
      <c r="A561" s="2" t="s">
        <v>646</v>
      </c>
      <c r="B561" s="2" t="s">
        <v>647</v>
      </c>
      <c r="C561" s="2">
        <v>0</v>
      </c>
      <c r="D561" s="2">
        <v>60.914999999999999</v>
      </c>
      <c r="E561" s="2">
        <v>35</v>
      </c>
      <c r="F561" s="2">
        <v>14</v>
      </c>
      <c r="G561" s="2">
        <v>32</v>
      </c>
      <c r="H561" s="2">
        <v>14</v>
      </c>
      <c r="I561" s="2">
        <v>5.71</v>
      </c>
      <c r="J561" s="2">
        <v>0.89100000000000001</v>
      </c>
      <c r="K561" s="2">
        <v>0.86699999999999999</v>
      </c>
      <c r="L561" s="4">
        <f t="shared" si="32"/>
        <v>0.879</v>
      </c>
      <c r="M561" s="4">
        <f t="shared" si="33"/>
        <v>-0.186064929518683</v>
      </c>
      <c r="N561" s="2">
        <v>946.2</v>
      </c>
      <c r="O561" s="2">
        <v>930.7</v>
      </c>
      <c r="P561" s="4">
        <f t="shared" si="34"/>
        <v>938.45</v>
      </c>
      <c r="Q561" s="4">
        <f t="shared" si="35"/>
        <v>2.9724111386488326</v>
      </c>
      <c r="R561" s="2">
        <v>815.6</v>
      </c>
      <c r="S561" s="2">
        <v>807</v>
      </c>
    </row>
    <row r="562" spans="1:19" x14ac:dyDescent="0.2">
      <c r="A562" s="2" t="s">
        <v>1001</v>
      </c>
      <c r="B562" s="2" t="s">
        <v>1002</v>
      </c>
      <c r="C562" s="2">
        <v>0</v>
      </c>
      <c r="D562" s="2">
        <v>42.515000000000001</v>
      </c>
      <c r="E562" s="2">
        <v>25</v>
      </c>
      <c r="F562" s="2">
        <v>6</v>
      </c>
      <c r="G562" s="2">
        <v>19</v>
      </c>
      <c r="H562" s="2">
        <v>6</v>
      </c>
      <c r="I562" s="2">
        <v>8.0500000000000007</v>
      </c>
      <c r="J562" s="2">
        <v>0.89200000000000002</v>
      </c>
      <c r="K562" s="2">
        <v>0.88600000000000001</v>
      </c>
      <c r="L562" s="4">
        <f t="shared" si="32"/>
        <v>0.88900000000000001</v>
      </c>
      <c r="M562" s="4">
        <f t="shared" si="33"/>
        <v>-0.16974467583231706</v>
      </c>
      <c r="N562" s="2">
        <v>667.5</v>
      </c>
      <c r="O562" s="2">
        <v>667.6</v>
      </c>
      <c r="P562" s="4">
        <f t="shared" si="34"/>
        <v>667.55</v>
      </c>
      <c r="Q562" s="4">
        <f t="shared" si="35"/>
        <v>2.8244838002401336</v>
      </c>
      <c r="R562" s="2">
        <v>576.1</v>
      </c>
      <c r="S562" s="2">
        <v>591.79999999999995</v>
      </c>
    </row>
    <row r="563" spans="1:19" x14ac:dyDescent="0.2">
      <c r="A563" s="2" t="s">
        <v>116</v>
      </c>
      <c r="B563" s="2" t="s">
        <v>117</v>
      </c>
      <c r="C563" s="2">
        <v>0</v>
      </c>
      <c r="D563" s="2">
        <v>165.68899999999999</v>
      </c>
      <c r="E563" s="2">
        <v>100</v>
      </c>
      <c r="F563" s="2">
        <v>15</v>
      </c>
      <c r="G563" s="2">
        <v>2388</v>
      </c>
      <c r="H563" s="2">
        <v>1</v>
      </c>
      <c r="I563" s="2">
        <v>6.37</v>
      </c>
      <c r="J563" s="2">
        <v>0.89200000000000002</v>
      </c>
      <c r="K563" s="2">
        <v>0.504</v>
      </c>
      <c r="L563" s="4">
        <f t="shared" si="32"/>
        <v>0.69799999999999995</v>
      </c>
      <c r="M563" s="4">
        <f t="shared" si="33"/>
        <v>-0.51870105845243486</v>
      </c>
      <c r="N563" s="2">
        <v>77.900000000000006</v>
      </c>
      <c r="O563" s="2">
        <v>73.7</v>
      </c>
      <c r="P563" s="4">
        <f t="shared" si="34"/>
        <v>75.800000000000011</v>
      </c>
      <c r="Q563" s="4">
        <f t="shared" si="35"/>
        <v>1.8796692056320536</v>
      </c>
      <c r="R563" s="2">
        <v>67.2</v>
      </c>
      <c r="S563" s="2">
        <v>37.1</v>
      </c>
    </row>
    <row r="564" spans="1:19" x14ac:dyDescent="0.2">
      <c r="A564" s="2" t="s">
        <v>3809</v>
      </c>
      <c r="B564" s="2" t="s">
        <v>3810</v>
      </c>
      <c r="C564" s="2">
        <v>2E-3</v>
      </c>
      <c r="D564" s="2">
        <v>3.9889999999999999</v>
      </c>
      <c r="E564" s="2">
        <v>10</v>
      </c>
      <c r="F564" s="2">
        <v>2</v>
      </c>
      <c r="G564" s="2">
        <v>2</v>
      </c>
      <c r="H564" s="2">
        <v>2</v>
      </c>
      <c r="I564" s="2">
        <v>7.88</v>
      </c>
      <c r="J564" s="2">
        <v>0.89400000000000002</v>
      </c>
      <c r="K564" s="2">
        <v>0.91900000000000004</v>
      </c>
      <c r="L564" s="4">
        <f t="shared" si="32"/>
        <v>0.90650000000000008</v>
      </c>
      <c r="M564" s="4">
        <f t="shared" si="33"/>
        <v>-0.14162107491792891</v>
      </c>
      <c r="N564" s="2">
        <v>189.7</v>
      </c>
      <c r="O564" s="2">
        <v>201.7</v>
      </c>
      <c r="P564" s="4">
        <f t="shared" si="34"/>
        <v>195.7</v>
      </c>
      <c r="Q564" s="4">
        <f t="shared" si="35"/>
        <v>2.2915908256580013</v>
      </c>
      <c r="R564" s="2">
        <v>164.1</v>
      </c>
      <c r="S564" s="2">
        <v>185.5</v>
      </c>
    </row>
    <row r="565" spans="1:19" x14ac:dyDescent="0.2">
      <c r="A565" s="2" t="s">
        <v>2508</v>
      </c>
      <c r="B565" s="2" t="s">
        <v>2509</v>
      </c>
      <c r="C565" s="2">
        <v>0</v>
      </c>
      <c r="D565" s="2">
        <v>13.888999999999999</v>
      </c>
      <c r="E565" s="2">
        <v>15</v>
      </c>
      <c r="F565" s="2">
        <v>5</v>
      </c>
      <c r="G565" s="2">
        <v>6</v>
      </c>
      <c r="H565" s="2">
        <v>5</v>
      </c>
      <c r="I565" s="2">
        <v>7.47</v>
      </c>
      <c r="J565" s="2">
        <v>0.89400000000000002</v>
      </c>
      <c r="K565" s="2">
        <v>0.73099999999999998</v>
      </c>
      <c r="L565" s="4">
        <f t="shared" si="32"/>
        <v>0.8125</v>
      </c>
      <c r="M565" s="4">
        <f t="shared" si="33"/>
        <v>-0.29956028185890782</v>
      </c>
      <c r="N565" s="2">
        <v>118.7</v>
      </c>
      <c r="O565" s="2">
        <v>121</v>
      </c>
      <c r="P565" s="4">
        <f t="shared" si="34"/>
        <v>119.85</v>
      </c>
      <c r="Q565" s="4">
        <f t="shared" si="35"/>
        <v>2.0786380383696725</v>
      </c>
      <c r="R565" s="2">
        <v>102.6</v>
      </c>
      <c r="S565" s="2">
        <v>88.5</v>
      </c>
    </row>
    <row r="566" spans="1:19" x14ac:dyDescent="0.2">
      <c r="A566" s="2" t="s">
        <v>1011</v>
      </c>
      <c r="B566" s="2" t="s">
        <v>1012</v>
      </c>
      <c r="C566" s="2">
        <v>0</v>
      </c>
      <c r="D566" s="2">
        <v>41.963999999999999</v>
      </c>
      <c r="E566" s="2">
        <v>30</v>
      </c>
      <c r="F566" s="2">
        <v>7</v>
      </c>
      <c r="G566" s="2">
        <v>18</v>
      </c>
      <c r="H566" s="2">
        <v>7</v>
      </c>
      <c r="I566" s="2">
        <v>6.29</v>
      </c>
      <c r="J566" s="2">
        <v>0.89400000000000002</v>
      </c>
      <c r="K566" s="2">
        <v>0.90100000000000002</v>
      </c>
      <c r="L566" s="4">
        <f t="shared" si="32"/>
        <v>0.89749999999999996</v>
      </c>
      <c r="M566" s="4">
        <f t="shared" si="33"/>
        <v>-0.15601615595167342</v>
      </c>
      <c r="N566" s="2">
        <v>720.8</v>
      </c>
      <c r="O566" s="2">
        <v>718.9</v>
      </c>
      <c r="P566" s="4">
        <f t="shared" si="34"/>
        <v>719.84999999999991</v>
      </c>
      <c r="Q566" s="4">
        <f t="shared" si="35"/>
        <v>2.8572420089881025</v>
      </c>
      <c r="R566" s="2">
        <v>623.20000000000005</v>
      </c>
      <c r="S566" s="2">
        <v>647.5</v>
      </c>
    </row>
    <row r="567" spans="1:19" x14ac:dyDescent="0.2">
      <c r="A567" s="2" t="s">
        <v>1332</v>
      </c>
      <c r="B567" s="2" t="s">
        <v>1333</v>
      </c>
      <c r="C567" s="2">
        <v>0</v>
      </c>
      <c r="D567" s="2">
        <v>33.103999999999999</v>
      </c>
      <c r="E567" s="2">
        <v>23</v>
      </c>
      <c r="F567" s="2">
        <v>11</v>
      </c>
      <c r="G567" s="2">
        <v>17</v>
      </c>
      <c r="H567" s="2">
        <v>11</v>
      </c>
      <c r="I567" s="2">
        <v>5.33</v>
      </c>
      <c r="J567" s="2">
        <v>0.89400000000000002</v>
      </c>
      <c r="K567" s="2">
        <v>0.92800000000000005</v>
      </c>
      <c r="L567" s="4">
        <f t="shared" si="32"/>
        <v>0.91100000000000003</v>
      </c>
      <c r="M567" s="4">
        <f t="shared" si="33"/>
        <v>-0.13447704086003628</v>
      </c>
      <c r="N567" s="2">
        <v>398.6</v>
      </c>
      <c r="O567" s="2">
        <v>400.5</v>
      </c>
      <c r="P567" s="4">
        <f t="shared" si="34"/>
        <v>399.55</v>
      </c>
      <c r="Q567" s="4">
        <f t="shared" si="35"/>
        <v>2.6015711350025503</v>
      </c>
      <c r="R567" s="2">
        <v>344.7</v>
      </c>
      <c r="S567" s="2">
        <v>371.8</v>
      </c>
    </row>
    <row r="568" spans="1:19" x14ac:dyDescent="0.2">
      <c r="A568" s="2" t="s">
        <v>3194</v>
      </c>
      <c r="B568" s="2" t="s">
        <v>3195</v>
      </c>
      <c r="C568" s="2">
        <v>0</v>
      </c>
      <c r="D568" s="2">
        <v>7.9359999999999999</v>
      </c>
      <c r="E568" s="2">
        <v>8</v>
      </c>
      <c r="F568" s="2">
        <v>3</v>
      </c>
      <c r="G568" s="2">
        <v>3</v>
      </c>
      <c r="H568" s="2">
        <v>3</v>
      </c>
      <c r="I568" s="2">
        <v>5.92</v>
      </c>
      <c r="J568" s="2">
        <v>0.89500000000000002</v>
      </c>
      <c r="K568" s="2">
        <v>0.98399999999999999</v>
      </c>
      <c r="L568" s="4">
        <f t="shared" si="32"/>
        <v>0.9395</v>
      </c>
      <c r="M568" s="4">
        <f t="shared" si="33"/>
        <v>-9.0034933242031531E-2</v>
      </c>
      <c r="N568" s="2">
        <v>114.3</v>
      </c>
      <c r="O568" s="2">
        <v>112.3</v>
      </c>
      <c r="P568" s="4">
        <f t="shared" si="34"/>
        <v>113.3</v>
      </c>
      <c r="Q568" s="4">
        <f t="shared" si="35"/>
        <v>2.0542299098633974</v>
      </c>
      <c r="R568" s="2">
        <v>98.9</v>
      </c>
      <c r="S568" s="2">
        <v>110.5</v>
      </c>
    </row>
    <row r="569" spans="1:19" x14ac:dyDescent="0.2">
      <c r="A569" s="2" t="s">
        <v>2664</v>
      </c>
      <c r="B569" s="2" t="s">
        <v>2665</v>
      </c>
      <c r="C569" s="2">
        <v>0</v>
      </c>
      <c r="D569" s="2">
        <v>12.455</v>
      </c>
      <c r="E569" s="2">
        <v>8</v>
      </c>
      <c r="F569" s="2">
        <v>4</v>
      </c>
      <c r="G569" s="2">
        <v>4</v>
      </c>
      <c r="H569" s="2">
        <v>4</v>
      </c>
      <c r="I569" s="2">
        <v>5.66</v>
      </c>
      <c r="J569" s="2">
        <v>0.89500000000000002</v>
      </c>
      <c r="K569" s="2">
        <v>0.88200000000000001</v>
      </c>
      <c r="L569" s="4">
        <f t="shared" si="32"/>
        <v>0.88850000000000007</v>
      </c>
      <c r="M569" s="4">
        <f t="shared" si="33"/>
        <v>-0.17055631863340878</v>
      </c>
      <c r="N569" s="2">
        <v>247.6</v>
      </c>
      <c r="O569" s="2">
        <v>247.8</v>
      </c>
      <c r="P569" s="4">
        <f t="shared" si="34"/>
        <v>247.7</v>
      </c>
      <c r="Q569" s="4">
        <f t="shared" si="35"/>
        <v>2.3939260065858368</v>
      </c>
      <c r="R569" s="2">
        <v>214.3</v>
      </c>
      <c r="S569" s="2">
        <v>218.6</v>
      </c>
    </row>
    <row r="570" spans="1:19" x14ac:dyDescent="0.2">
      <c r="A570" s="2" t="s">
        <v>2172</v>
      </c>
      <c r="B570" s="2" t="s">
        <v>2173</v>
      </c>
      <c r="C570" s="2">
        <v>0</v>
      </c>
      <c r="D570" s="2">
        <v>17.771000000000001</v>
      </c>
      <c r="E570" s="2">
        <v>15</v>
      </c>
      <c r="F570" s="2">
        <v>6</v>
      </c>
      <c r="G570" s="2">
        <v>7</v>
      </c>
      <c r="H570" s="2">
        <v>3</v>
      </c>
      <c r="I570" s="2">
        <v>6.68</v>
      </c>
      <c r="J570" s="2">
        <v>0.89500000000000002</v>
      </c>
      <c r="K570" s="2">
        <v>0.82699999999999996</v>
      </c>
      <c r="L570" s="4">
        <f t="shared" si="32"/>
        <v>0.86099999999999999</v>
      </c>
      <c r="M570" s="4">
        <f t="shared" si="33"/>
        <v>-0.21591485726524309</v>
      </c>
      <c r="N570" s="2">
        <v>85.1</v>
      </c>
      <c r="O570" s="2">
        <v>93</v>
      </c>
      <c r="P570" s="4">
        <f t="shared" si="34"/>
        <v>89.05</v>
      </c>
      <c r="Q570" s="4">
        <f t="shared" si="35"/>
        <v>1.9496339237992624</v>
      </c>
      <c r="R570" s="2">
        <v>73.7</v>
      </c>
      <c r="S570" s="2">
        <v>77</v>
      </c>
    </row>
    <row r="571" spans="1:19" x14ac:dyDescent="0.2">
      <c r="A571" s="2" t="s">
        <v>29</v>
      </c>
      <c r="B571" s="2" t="s">
        <v>30</v>
      </c>
      <c r="C571" s="2">
        <v>0</v>
      </c>
      <c r="D571" s="2">
        <v>291.62400000000002</v>
      </c>
      <c r="E571" s="2">
        <v>39</v>
      </c>
      <c r="F571" s="2">
        <v>69</v>
      </c>
      <c r="G571" s="2">
        <v>158</v>
      </c>
      <c r="H571" s="2">
        <v>69</v>
      </c>
      <c r="I571" s="2">
        <v>5.64</v>
      </c>
      <c r="J571" s="2">
        <v>0.89500000000000002</v>
      </c>
      <c r="K571" s="2">
        <v>0.90600000000000003</v>
      </c>
      <c r="L571" s="4">
        <f t="shared" si="32"/>
        <v>0.90050000000000008</v>
      </c>
      <c r="M571" s="4">
        <f t="shared" si="33"/>
        <v>-0.1512018187558109</v>
      </c>
      <c r="N571" s="2">
        <v>7463.9</v>
      </c>
      <c r="O571" s="2">
        <v>7410.7</v>
      </c>
      <c r="P571" s="4">
        <f t="shared" si="34"/>
        <v>7437.2999999999993</v>
      </c>
      <c r="Q571" s="4">
        <f t="shared" si="35"/>
        <v>3.8714153000725049</v>
      </c>
      <c r="R571" s="2">
        <v>6460.3</v>
      </c>
      <c r="S571" s="2">
        <v>6717</v>
      </c>
    </row>
    <row r="572" spans="1:19" x14ac:dyDescent="0.2">
      <c r="A572" s="2" t="s">
        <v>3669</v>
      </c>
      <c r="B572" s="2" t="s">
        <v>3670</v>
      </c>
      <c r="C572" s="2">
        <v>0</v>
      </c>
      <c r="D572" s="2">
        <v>5.0720000000000001</v>
      </c>
      <c r="E572" s="2">
        <v>5</v>
      </c>
      <c r="F572" s="2">
        <v>2</v>
      </c>
      <c r="G572" s="2">
        <v>2</v>
      </c>
      <c r="H572" s="2">
        <v>2</v>
      </c>
      <c r="I572" s="2">
        <v>5.76</v>
      </c>
      <c r="J572" s="2">
        <v>0.89600000000000002</v>
      </c>
      <c r="K572" s="2">
        <v>0.85499999999999998</v>
      </c>
      <c r="L572" s="4">
        <f t="shared" si="32"/>
        <v>0.87549999999999994</v>
      </c>
      <c r="M572" s="4">
        <f t="shared" si="33"/>
        <v>-0.19182091622852934</v>
      </c>
      <c r="N572" s="2">
        <v>42.1</v>
      </c>
      <c r="O572" s="2">
        <v>45</v>
      </c>
      <c r="P572" s="4">
        <f t="shared" si="34"/>
        <v>43.55</v>
      </c>
      <c r="Q572" s="4">
        <f t="shared" si="35"/>
        <v>1.6389881593436819</v>
      </c>
      <c r="R572" s="2">
        <v>36.5</v>
      </c>
      <c r="S572" s="2">
        <v>38.5</v>
      </c>
    </row>
    <row r="573" spans="1:19" x14ac:dyDescent="0.2">
      <c r="A573" s="2" t="s">
        <v>2578</v>
      </c>
      <c r="B573" s="2" t="s">
        <v>2579</v>
      </c>
      <c r="C573" s="2">
        <v>0</v>
      </c>
      <c r="D573" s="2">
        <v>13.374000000000001</v>
      </c>
      <c r="E573" s="2">
        <v>10</v>
      </c>
      <c r="F573" s="2">
        <v>6</v>
      </c>
      <c r="G573" s="2">
        <v>6</v>
      </c>
      <c r="H573" s="2">
        <v>6</v>
      </c>
      <c r="I573" s="2">
        <v>4.78</v>
      </c>
      <c r="J573" s="2">
        <v>0.89700000000000002</v>
      </c>
      <c r="K573" s="2">
        <v>0.85399999999999998</v>
      </c>
      <c r="L573" s="4">
        <f t="shared" si="32"/>
        <v>0.87549999999999994</v>
      </c>
      <c r="M573" s="4">
        <f t="shared" si="33"/>
        <v>-0.19182091622852934</v>
      </c>
      <c r="N573" s="2">
        <v>96.2</v>
      </c>
      <c r="O573" s="2">
        <v>102.4</v>
      </c>
      <c r="P573" s="4">
        <f t="shared" si="34"/>
        <v>99.300000000000011</v>
      </c>
      <c r="Q573" s="4">
        <f t="shared" si="35"/>
        <v>1.9969492484953812</v>
      </c>
      <c r="R573" s="2">
        <v>83.5</v>
      </c>
      <c r="S573" s="2">
        <v>87.5</v>
      </c>
    </row>
    <row r="574" spans="1:19" x14ac:dyDescent="0.2">
      <c r="A574" s="2" t="s">
        <v>1835</v>
      </c>
      <c r="B574" s="2" t="s">
        <v>1836</v>
      </c>
      <c r="C574" s="2">
        <v>0</v>
      </c>
      <c r="D574" s="2">
        <v>23.14</v>
      </c>
      <c r="E574" s="2">
        <v>16</v>
      </c>
      <c r="F574" s="2">
        <v>7</v>
      </c>
      <c r="G574" s="2">
        <v>8</v>
      </c>
      <c r="H574" s="2">
        <v>7</v>
      </c>
      <c r="I574" s="2">
        <v>5.85</v>
      </c>
      <c r="J574" s="2">
        <v>0.89700000000000002</v>
      </c>
      <c r="K574" s="2">
        <v>0.88700000000000001</v>
      </c>
      <c r="L574" s="4">
        <f t="shared" si="32"/>
        <v>0.89200000000000002</v>
      </c>
      <c r="M574" s="4">
        <f t="shared" si="33"/>
        <v>-0.1648843847417823</v>
      </c>
      <c r="N574" s="2">
        <v>303.89999999999998</v>
      </c>
      <c r="O574" s="2">
        <v>304.8</v>
      </c>
      <c r="P574" s="4">
        <f t="shared" si="34"/>
        <v>304.35000000000002</v>
      </c>
      <c r="Q574" s="4">
        <f t="shared" si="35"/>
        <v>2.4833733060890273</v>
      </c>
      <c r="R574" s="2">
        <v>263.8</v>
      </c>
      <c r="S574" s="2">
        <v>270.39999999999998</v>
      </c>
    </row>
    <row r="575" spans="1:19" x14ac:dyDescent="0.2">
      <c r="A575" s="2" t="s">
        <v>1198</v>
      </c>
      <c r="B575" s="2" t="s">
        <v>1199</v>
      </c>
      <c r="C575" s="2">
        <v>0</v>
      </c>
      <c r="D575" s="2">
        <v>36.295999999999999</v>
      </c>
      <c r="E575" s="2">
        <v>40</v>
      </c>
      <c r="F575" s="2">
        <v>10</v>
      </c>
      <c r="G575" s="2">
        <v>14</v>
      </c>
      <c r="H575" s="2">
        <v>10</v>
      </c>
      <c r="I575" s="2">
        <v>6.6</v>
      </c>
      <c r="J575" s="2">
        <v>0.89700000000000002</v>
      </c>
      <c r="K575" s="2">
        <v>0.80400000000000005</v>
      </c>
      <c r="L575" s="4">
        <f t="shared" si="32"/>
        <v>0.85050000000000003</v>
      </c>
      <c r="M575" s="4">
        <f t="shared" si="33"/>
        <v>-0.23361685899870199</v>
      </c>
      <c r="N575" s="2">
        <v>299.5</v>
      </c>
      <c r="O575" s="2">
        <v>314.2</v>
      </c>
      <c r="P575" s="4">
        <f t="shared" si="34"/>
        <v>306.85000000000002</v>
      </c>
      <c r="Q575" s="4">
        <f t="shared" si="35"/>
        <v>2.4869261276199506</v>
      </c>
      <c r="R575" s="2">
        <v>259.89999999999998</v>
      </c>
      <c r="S575" s="2">
        <v>252.8</v>
      </c>
    </row>
    <row r="576" spans="1:19" x14ac:dyDescent="0.2">
      <c r="A576" s="2" t="s">
        <v>812</v>
      </c>
      <c r="B576" s="2" t="s">
        <v>813</v>
      </c>
      <c r="C576" s="2">
        <v>0</v>
      </c>
      <c r="D576" s="2">
        <v>50.872</v>
      </c>
      <c r="E576" s="2">
        <v>41</v>
      </c>
      <c r="F576" s="2">
        <v>14</v>
      </c>
      <c r="G576" s="2">
        <v>29</v>
      </c>
      <c r="H576" s="2">
        <v>14</v>
      </c>
      <c r="I576" s="2">
        <v>6.44</v>
      </c>
      <c r="J576" s="2">
        <v>0.89700000000000002</v>
      </c>
      <c r="K576" s="2">
        <v>0.93600000000000005</v>
      </c>
      <c r="L576" s="4">
        <f t="shared" si="32"/>
        <v>0.91650000000000009</v>
      </c>
      <c r="M576" s="4">
        <f t="shared" si="33"/>
        <v>-0.12579321412220118</v>
      </c>
      <c r="N576" s="2">
        <v>1831.8</v>
      </c>
      <c r="O576" s="2">
        <v>1798.6</v>
      </c>
      <c r="P576" s="4">
        <f t="shared" si="34"/>
        <v>1815.1999999999998</v>
      </c>
      <c r="Q576" s="4">
        <f t="shared" si="35"/>
        <v>3.2589244828768793</v>
      </c>
      <c r="R576" s="2">
        <v>1588.4</v>
      </c>
      <c r="S576" s="2">
        <v>1683.1</v>
      </c>
    </row>
    <row r="577" spans="1:19" x14ac:dyDescent="0.2">
      <c r="A577" s="2" t="s">
        <v>1278</v>
      </c>
      <c r="B577" s="2" t="s">
        <v>1279</v>
      </c>
      <c r="C577" s="2">
        <v>0</v>
      </c>
      <c r="D577" s="2">
        <v>34.319000000000003</v>
      </c>
      <c r="E577" s="2">
        <v>16</v>
      </c>
      <c r="F577" s="2">
        <v>10</v>
      </c>
      <c r="G577" s="2">
        <v>14</v>
      </c>
      <c r="H577" s="2">
        <v>10</v>
      </c>
      <c r="I577" s="2">
        <v>6.43</v>
      </c>
      <c r="J577" s="2">
        <v>0.89800000000000002</v>
      </c>
      <c r="K577" s="2">
        <v>0.91700000000000004</v>
      </c>
      <c r="L577" s="4">
        <f t="shared" si="32"/>
        <v>0.90749999999999997</v>
      </c>
      <c r="M577" s="4">
        <f t="shared" si="33"/>
        <v>-0.14003045177897405</v>
      </c>
      <c r="N577" s="2">
        <v>303.2</v>
      </c>
      <c r="O577" s="2">
        <v>305.5</v>
      </c>
      <c r="P577" s="4">
        <f t="shared" si="34"/>
        <v>304.35000000000002</v>
      </c>
      <c r="Q577" s="4">
        <f t="shared" si="35"/>
        <v>2.4833733060890273</v>
      </c>
      <c r="R577" s="2">
        <v>263.39999999999998</v>
      </c>
      <c r="S577" s="2">
        <v>280.2</v>
      </c>
    </row>
    <row r="578" spans="1:19" x14ac:dyDescent="0.2">
      <c r="A578" s="2" t="s">
        <v>440</v>
      </c>
      <c r="B578" s="2" t="s">
        <v>441</v>
      </c>
      <c r="C578" s="2">
        <v>0</v>
      </c>
      <c r="D578" s="2">
        <v>79.772000000000006</v>
      </c>
      <c r="E578" s="2">
        <v>35</v>
      </c>
      <c r="F578" s="2">
        <v>19</v>
      </c>
      <c r="G578" s="2">
        <v>54</v>
      </c>
      <c r="H578" s="2">
        <v>18</v>
      </c>
      <c r="I578" s="2">
        <v>9.0399999999999991</v>
      </c>
      <c r="J578" s="2">
        <v>0.89800000000000002</v>
      </c>
      <c r="K578" s="2">
        <v>0.86499999999999999</v>
      </c>
      <c r="L578" s="4">
        <f t="shared" ref="L578:L641" si="36">AVERAGE(J578:K578)</f>
        <v>0.88149999999999995</v>
      </c>
      <c r="M578" s="4">
        <f t="shared" ref="M578:M641" si="37">LOG(L578,2)</f>
        <v>-0.18196752534190549</v>
      </c>
      <c r="N578" s="2">
        <v>2628.9</v>
      </c>
      <c r="O578" s="2">
        <v>2707</v>
      </c>
      <c r="P578" s="4">
        <f t="shared" si="34"/>
        <v>2667.95</v>
      </c>
      <c r="Q578" s="4">
        <f t="shared" si="35"/>
        <v>3.4261776862161861</v>
      </c>
      <c r="R578" s="2">
        <v>2282.6999999999998</v>
      </c>
      <c r="S578" s="2">
        <v>2343</v>
      </c>
    </row>
    <row r="579" spans="1:19" x14ac:dyDescent="0.2">
      <c r="A579" s="2" t="s">
        <v>373</v>
      </c>
      <c r="B579" s="2" t="s">
        <v>374</v>
      </c>
      <c r="C579" s="2">
        <v>0</v>
      </c>
      <c r="D579" s="2">
        <v>89.049000000000007</v>
      </c>
      <c r="E579" s="2">
        <v>26</v>
      </c>
      <c r="F579" s="2">
        <v>24</v>
      </c>
      <c r="G579" s="2">
        <v>57</v>
      </c>
      <c r="H579" s="2">
        <v>6</v>
      </c>
      <c r="I579" s="2">
        <v>5.0599999999999996</v>
      </c>
      <c r="J579" s="2">
        <v>0.89800000000000002</v>
      </c>
      <c r="K579" s="2">
        <v>0.96799999999999997</v>
      </c>
      <c r="L579" s="4">
        <f t="shared" si="36"/>
        <v>0.93300000000000005</v>
      </c>
      <c r="M579" s="4">
        <f t="shared" si="37"/>
        <v>-0.10005101381032824</v>
      </c>
      <c r="N579" s="2">
        <v>333.7</v>
      </c>
      <c r="O579" s="2">
        <v>308.10000000000002</v>
      </c>
      <c r="P579" s="4">
        <f t="shared" ref="P579:P642" si="38">AVERAGE(N579:O579)</f>
        <v>320.89999999999998</v>
      </c>
      <c r="Q579" s="4">
        <f t="shared" ref="Q579:Q642" si="39">LOG(P579)</f>
        <v>2.5063697170955042</v>
      </c>
      <c r="R579" s="2">
        <v>289.7</v>
      </c>
      <c r="S579" s="2">
        <v>298.39999999999998</v>
      </c>
    </row>
    <row r="580" spans="1:19" x14ac:dyDescent="0.2">
      <c r="A580" s="2" t="s">
        <v>3593</v>
      </c>
      <c r="B580" s="2" t="s">
        <v>3594</v>
      </c>
      <c r="C580" s="2">
        <v>0</v>
      </c>
      <c r="D580" s="2">
        <v>5.4980000000000002</v>
      </c>
      <c r="E580" s="2">
        <v>2</v>
      </c>
      <c r="F580" s="2">
        <v>2</v>
      </c>
      <c r="G580" s="2">
        <v>2</v>
      </c>
      <c r="H580" s="2">
        <v>2</v>
      </c>
      <c r="I580" s="2">
        <v>6.61</v>
      </c>
      <c r="J580" s="2">
        <v>0.89900000000000002</v>
      </c>
      <c r="K580" s="2">
        <v>0.85599999999999998</v>
      </c>
      <c r="L580" s="4">
        <f t="shared" si="36"/>
        <v>0.87749999999999995</v>
      </c>
      <c r="M580" s="4">
        <f t="shared" si="37"/>
        <v>-0.18852896947016409</v>
      </c>
      <c r="N580" s="2">
        <v>147.6</v>
      </c>
      <c r="O580" s="2">
        <v>162</v>
      </c>
      <c r="P580" s="4">
        <f t="shared" si="38"/>
        <v>154.80000000000001</v>
      </c>
      <c r="Q580" s="4">
        <f t="shared" si="39"/>
        <v>2.1897709563468739</v>
      </c>
      <c r="R580" s="2">
        <v>128.4</v>
      </c>
      <c r="S580" s="2">
        <v>138.69999999999999</v>
      </c>
    </row>
    <row r="581" spans="1:19" x14ac:dyDescent="0.2">
      <c r="A581" s="2" t="s">
        <v>952</v>
      </c>
      <c r="B581" s="2" t="s">
        <v>953</v>
      </c>
      <c r="C581" s="2">
        <v>0</v>
      </c>
      <c r="D581" s="2">
        <v>44.253</v>
      </c>
      <c r="E581" s="2">
        <v>35</v>
      </c>
      <c r="F581" s="2">
        <v>12</v>
      </c>
      <c r="G581" s="2">
        <v>21</v>
      </c>
      <c r="H581" s="2">
        <v>11</v>
      </c>
      <c r="I581" s="2">
        <v>7.52</v>
      </c>
      <c r="J581" s="2">
        <v>0.89900000000000002</v>
      </c>
      <c r="K581" s="2">
        <v>0.93500000000000005</v>
      </c>
      <c r="L581" s="4">
        <f t="shared" si="36"/>
        <v>0.91700000000000004</v>
      </c>
      <c r="M581" s="4">
        <f t="shared" si="37"/>
        <v>-0.12500636106703261</v>
      </c>
      <c r="N581" s="2">
        <v>1195.8</v>
      </c>
      <c r="O581" s="2">
        <v>1237.5</v>
      </c>
      <c r="P581" s="4">
        <f t="shared" si="38"/>
        <v>1216.6500000000001</v>
      </c>
      <c r="Q581" s="4">
        <f t="shared" si="39"/>
        <v>3.0851656604565858</v>
      </c>
      <c r="R581" s="2">
        <v>1039.5999999999999</v>
      </c>
      <c r="S581" s="2">
        <v>1157.7</v>
      </c>
    </row>
    <row r="582" spans="1:19" x14ac:dyDescent="0.2">
      <c r="A582" s="2" t="s">
        <v>2602</v>
      </c>
      <c r="B582" s="2" t="s">
        <v>2603</v>
      </c>
      <c r="C582" s="2">
        <v>0</v>
      </c>
      <c r="D582" s="2">
        <v>13.124000000000001</v>
      </c>
      <c r="E582" s="2">
        <v>9</v>
      </c>
      <c r="F582" s="2">
        <v>4</v>
      </c>
      <c r="G582" s="2">
        <v>4</v>
      </c>
      <c r="H582" s="2">
        <v>4</v>
      </c>
      <c r="I582" s="2">
        <v>4.54</v>
      </c>
      <c r="J582" s="2">
        <v>0.9</v>
      </c>
      <c r="K582" s="2">
        <v>1.018</v>
      </c>
      <c r="L582" s="4">
        <f t="shared" si="36"/>
        <v>0.95900000000000007</v>
      </c>
      <c r="M582" s="4">
        <f t="shared" si="37"/>
        <v>-6.0397279643956109E-2</v>
      </c>
      <c r="N582" s="2">
        <v>88.8</v>
      </c>
      <c r="O582" s="2">
        <v>93.7</v>
      </c>
      <c r="P582" s="4">
        <f t="shared" si="38"/>
        <v>91.25</v>
      </c>
      <c r="Q582" s="4">
        <f t="shared" si="39"/>
        <v>1.9602328731285124</v>
      </c>
      <c r="R582" s="2">
        <v>77.3</v>
      </c>
      <c r="S582" s="2">
        <v>95.4</v>
      </c>
    </row>
    <row r="583" spans="1:19" x14ac:dyDescent="0.2">
      <c r="A583" s="2" t="s">
        <v>1127</v>
      </c>
      <c r="B583" s="2" t="s">
        <v>1128</v>
      </c>
      <c r="C583" s="2">
        <v>0</v>
      </c>
      <c r="D583" s="2">
        <v>37.968000000000004</v>
      </c>
      <c r="E583" s="2">
        <v>20</v>
      </c>
      <c r="F583" s="2">
        <v>15</v>
      </c>
      <c r="G583" s="2">
        <v>19</v>
      </c>
      <c r="H583" s="2">
        <v>9</v>
      </c>
      <c r="I583" s="2">
        <v>8.1300000000000008</v>
      </c>
      <c r="J583" s="2">
        <v>0.9</v>
      </c>
      <c r="K583" s="2">
        <v>0.92500000000000004</v>
      </c>
      <c r="L583" s="4">
        <f t="shared" si="36"/>
        <v>0.91250000000000009</v>
      </c>
      <c r="M583" s="4">
        <f t="shared" si="37"/>
        <v>-0.13210353600734498</v>
      </c>
      <c r="N583" s="2">
        <v>1496.1</v>
      </c>
      <c r="O583" s="2">
        <v>1470.3</v>
      </c>
      <c r="P583" s="4">
        <f t="shared" si="38"/>
        <v>1483.1999999999998</v>
      </c>
      <c r="Q583" s="4">
        <f t="shared" si="39"/>
        <v>3.1711997168004218</v>
      </c>
      <c r="R583" s="2">
        <v>1301.7</v>
      </c>
      <c r="S583" s="2">
        <v>1360.6</v>
      </c>
    </row>
    <row r="584" spans="1:19" x14ac:dyDescent="0.2">
      <c r="A584" s="2" t="s">
        <v>2394</v>
      </c>
      <c r="B584" s="2" t="s">
        <v>2395</v>
      </c>
      <c r="C584" s="2">
        <v>0</v>
      </c>
      <c r="D584" s="2">
        <v>15.117000000000001</v>
      </c>
      <c r="E584" s="2">
        <v>17</v>
      </c>
      <c r="F584" s="2">
        <v>5</v>
      </c>
      <c r="G584" s="2">
        <v>8</v>
      </c>
      <c r="H584" s="2">
        <v>1</v>
      </c>
      <c r="I584" s="2">
        <v>6.83</v>
      </c>
      <c r="J584" s="2">
        <v>0.90100000000000002</v>
      </c>
      <c r="K584" s="2">
        <v>0.91500000000000004</v>
      </c>
      <c r="L584" s="4">
        <f t="shared" si="36"/>
        <v>0.90800000000000003</v>
      </c>
      <c r="M584" s="4">
        <f t="shared" si="37"/>
        <v>-0.13923579737117203</v>
      </c>
      <c r="N584" s="2">
        <v>150.69999999999999</v>
      </c>
      <c r="O584" s="2">
        <v>142.9</v>
      </c>
      <c r="P584" s="4">
        <f t="shared" si="38"/>
        <v>146.80000000000001</v>
      </c>
      <c r="Q584" s="4">
        <f t="shared" si="39"/>
        <v>2.1667260555800518</v>
      </c>
      <c r="R584" s="2">
        <v>131.30000000000001</v>
      </c>
      <c r="S584" s="2">
        <v>130.80000000000001</v>
      </c>
    </row>
    <row r="585" spans="1:19" x14ac:dyDescent="0.2">
      <c r="A585" s="2" t="s">
        <v>361</v>
      </c>
      <c r="B585" s="2" t="s">
        <v>362</v>
      </c>
      <c r="C585" s="2">
        <v>0</v>
      </c>
      <c r="D585" s="2">
        <v>90.924000000000007</v>
      </c>
      <c r="E585" s="2">
        <v>65</v>
      </c>
      <c r="F585" s="2">
        <v>18</v>
      </c>
      <c r="G585" s="2">
        <v>86</v>
      </c>
      <c r="H585" s="2">
        <v>18</v>
      </c>
      <c r="I585" s="2">
        <v>6.6</v>
      </c>
      <c r="J585" s="2">
        <v>0.90200000000000002</v>
      </c>
      <c r="K585" s="2">
        <v>0.92600000000000005</v>
      </c>
      <c r="L585" s="4">
        <f t="shared" si="36"/>
        <v>0.91400000000000003</v>
      </c>
      <c r="M585" s="4">
        <f t="shared" si="37"/>
        <v>-0.12973392960401731</v>
      </c>
      <c r="N585" s="2">
        <v>4692.1000000000004</v>
      </c>
      <c r="O585" s="2">
        <v>4678</v>
      </c>
      <c r="P585" s="4">
        <f t="shared" si="38"/>
        <v>4685.05</v>
      </c>
      <c r="Q585" s="4">
        <f t="shared" si="39"/>
        <v>3.6707142301455096</v>
      </c>
      <c r="R585" s="2">
        <v>4094.7</v>
      </c>
      <c r="S585" s="2">
        <v>4331.8999999999996</v>
      </c>
    </row>
    <row r="586" spans="1:19" x14ac:dyDescent="0.2">
      <c r="A586" s="2" t="s">
        <v>2904</v>
      </c>
      <c r="B586" s="2" t="s">
        <v>2905</v>
      </c>
      <c r="C586" s="2">
        <v>0</v>
      </c>
      <c r="D586" s="2">
        <v>10.192</v>
      </c>
      <c r="E586" s="2">
        <v>19</v>
      </c>
      <c r="F586" s="2">
        <v>3</v>
      </c>
      <c r="G586" s="2">
        <v>7</v>
      </c>
      <c r="H586" s="2">
        <v>3</v>
      </c>
      <c r="I586" s="2">
        <v>7.81</v>
      </c>
      <c r="J586" s="2">
        <v>0.90300000000000002</v>
      </c>
      <c r="K586" s="2">
        <v>0.94799999999999995</v>
      </c>
      <c r="L586" s="4">
        <f t="shared" si="36"/>
        <v>0.92549999999999999</v>
      </c>
      <c r="M586" s="4">
        <f t="shared" si="37"/>
        <v>-0.11169510479151298</v>
      </c>
      <c r="N586" s="2">
        <v>377.1</v>
      </c>
      <c r="O586" s="2">
        <v>360.6</v>
      </c>
      <c r="P586" s="4">
        <f t="shared" si="38"/>
        <v>368.85</v>
      </c>
      <c r="Q586" s="4">
        <f t="shared" si="39"/>
        <v>2.5668497877943985</v>
      </c>
      <c r="R586" s="2">
        <v>329.4</v>
      </c>
      <c r="S586" s="2">
        <v>341.8</v>
      </c>
    </row>
    <row r="587" spans="1:19" x14ac:dyDescent="0.2">
      <c r="A587" s="2" t="s">
        <v>2835</v>
      </c>
      <c r="B587" s="2" t="s">
        <v>2836</v>
      </c>
      <c r="C587" s="2">
        <v>0</v>
      </c>
      <c r="D587" s="2">
        <v>10.784000000000001</v>
      </c>
      <c r="E587" s="2">
        <v>7</v>
      </c>
      <c r="F587" s="2">
        <v>5</v>
      </c>
      <c r="G587" s="2">
        <v>6</v>
      </c>
      <c r="H587" s="2">
        <v>5</v>
      </c>
      <c r="I587" s="2">
        <v>5.67</v>
      </c>
      <c r="J587" s="2">
        <v>0.90300000000000002</v>
      </c>
      <c r="K587" s="2">
        <v>0.97899999999999998</v>
      </c>
      <c r="L587" s="4">
        <f t="shared" si="36"/>
        <v>0.94100000000000006</v>
      </c>
      <c r="M587" s="4">
        <f t="shared" si="37"/>
        <v>-8.77333719335502E-2</v>
      </c>
      <c r="N587" s="2">
        <v>257.2</v>
      </c>
      <c r="O587" s="2">
        <v>255.9</v>
      </c>
      <c r="P587" s="4">
        <f t="shared" si="38"/>
        <v>256.55</v>
      </c>
      <c r="Q587" s="4">
        <f t="shared" si="39"/>
        <v>2.4091720189914034</v>
      </c>
      <c r="R587" s="2">
        <v>224.7</v>
      </c>
      <c r="S587" s="2">
        <v>250.6</v>
      </c>
    </row>
    <row r="588" spans="1:19" x14ac:dyDescent="0.2">
      <c r="A588" s="2" t="s">
        <v>954</v>
      </c>
      <c r="B588" s="2" t="s">
        <v>955</v>
      </c>
      <c r="C588" s="2">
        <v>0</v>
      </c>
      <c r="D588" s="2">
        <v>44.222999999999999</v>
      </c>
      <c r="E588" s="2">
        <v>33</v>
      </c>
      <c r="F588" s="2">
        <v>10</v>
      </c>
      <c r="G588" s="2">
        <v>27</v>
      </c>
      <c r="H588" s="2">
        <v>10</v>
      </c>
      <c r="I588" s="2">
        <v>4.87</v>
      </c>
      <c r="J588" s="2">
        <v>0.90400000000000003</v>
      </c>
      <c r="K588" s="2">
        <v>0.93899999999999995</v>
      </c>
      <c r="L588" s="4">
        <f t="shared" si="36"/>
        <v>0.92149999999999999</v>
      </c>
      <c r="M588" s="4">
        <f t="shared" si="37"/>
        <v>-0.11794392903137389</v>
      </c>
      <c r="N588" s="2">
        <v>2153.1999999999998</v>
      </c>
      <c r="O588" s="2">
        <v>2132.6</v>
      </c>
      <c r="P588" s="4">
        <f t="shared" si="38"/>
        <v>2142.8999999999996</v>
      </c>
      <c r="Q588" s="4">
        <f t="shared" si="39"/>
        <v>3.3310019048442046</v>
      </c>
      <c r="R588" s="2">
        <v>1881.9</v>
      </c>
      <c r="S588" s="2">
        <v>2002.8</v>
      </c>
    </row>
    <row r="589" spans="1:19" x14ac:dyDescent="0.2">
      <c r="A589" s="2" t="s">
        <v>2168</v>
      </c>
      <c r="B589" s="2" t="s">
        <v>2169</v>
      </c>
      <c r="C589" s="2">
        <v>0</v>
      </c>
      <c r="D589" s="2">
        <v>17.788</v>
      </c>
      <c r="E589" s="2">
        <v>33</v>
      </c>
      <c r="F589" s="2">
        <v>5</v>
      </c>
      <c r="G589" s="2">
        <v>7</v>
      </c>
      <c r="H589" s="2">
        <v>5</v>
      </c>
      <c r="I589" s="2">
        <v>6.52</v>
      </c>
      <c r="J589" s="2">
        <v>0.90500000000000003</v>
      </c>
      <c r="K589" s="2">
        <v>0.93100000000000005</v>
      </c>
      <c r="L589" s="4">
        <f t="shared" si="36"/>
        <v>0.91800000000000004</v>
      </c>
      <c r="M589" s="4">
        <f t="shared" si="37"/>
        <v>-0.12343394124827903</v>
      </c>
      <c r="N589" s="2">
        <v>176.7</v>
      </c>
      <c r="O589" s="2">
        <v>181.6</v>
      </c>
      <c r="P589" s="4">
        <f t="shared" si="38"/>
        <v>179.14999999999998</v>
      </c>
      <c r="Q589" s="4">
        <f t="shared" si="39"/>
        <v>2.2532168125021292</v>
      </c>
      <c r="R589" s="2">
        <v>154.69999999999999</v>
      </c>
      <c r="S589" s="2">
        <v>169</v>
      </c>
    </row>
    <row r="590" spans="1:19" x14ac:dyDescent="0.2">
      <c r="A590" s="2" t="s">
        <v>1071</v>
      </c>
      <c r="B590" s="2" t="s">
        <v>1072</v>
      </c>
      <c r="C590" s="2">
        <v>0</v>
      </c>
      <c r="D590" s="2">
        <v>39.823999999999998</v>
      </c>
      <c r="E590" s="2">
        <v>51</v>
      </c>
      <c r="F590" s="2">
        <v>6</v>
      </c>
      <c r="G590" s="2">
        <v>20</v>
      </c>
      <c r="H590" s="2">
        <v>6</v>
      </c>
      <c r="I590" s="2">
        <v>5.5</v>
      </c>
      <c r="J590" s="2">
        <v>0.90500000000000003</v>
      </c>
      <c r="K590" s="2">
        <v>0.88500000000000001</v>
      </c>
      <c r="L590" s="4">
        <f t="shared" si="36"/>
        <v>0.89500000000000002</v>
      </c>
      <c r="M590" s="4">
        <f t="shared" si="37"/>
        <v>-0.16004041251046824</v>
      </c>
      <c r="N590" s="2">
        <v>891.8</v>
      </c>
      <c r="O590" s="2">
        <v>913.1</v>
      </c>
      <c r="P590" s="4">
        <f t="shared" si="38"/>
        <v>902.45</v>
      </c>
      <c r="Q590" s="4">
        <f t="shared" si="39"/>
        <v>2.9554231492750547</v>
      </c>
      <c r="R590" s="2">
        <v>780.3</v>
      </c>
      <c r="S590" s="2">
        <v>808.6</v>
      </c>
    </row>
    <row r="591" spans="1:19" x14ac:dyDescent="0.2">
      <c r="A591" s="2" t="s">
        <v>1155</v>
      </c>
      <c r="B591" s="2" t="s">
        <v>1156</v>
      </c>
      <c r="C591" s="2">
        <v>0</v>
      </c>
      <c r="D591" s="2">
        <v>37.213000000000001</v>
      </c>
      <c r="E591" s="2">
        <v>39</v>
      </c>
      <c r="F591" s="2">
        <v>7</v>
      </c>
      <c r="G591" s="2">
        <v>18</v>
      </c>
      <c r="H591" s="2">
        <v>7</v>
      </c>
      <c r="I591" s="2">
        <v>6.1</v>
      </c>
      <c r="J591" s="2">
        <v>0.90500000000000003</v>
      </c>
      <c r="K591" s="2">
        <v>0.92600000000000005</v>
      </c>
      <c r="L591" s="4">
        <f t="shared" si="36"/>
        <v>0.91549999999999998</v>
      </c>
      <c r="M591" s="4">
        <f t="shared" si="37"/>
        <v>-0.12736820886474998</v>
      </c>
      <c r="N591" s="2">
        <v>1220.5</v>
      </c>
      <c r="O591" s="2">
        <v>1168.5999999999999</v>
      </c>
      <c r="P591" s="4">
        <f t="shared" si="38"/>
        <v>1194.55</v>
      </c>
      <c r="Q591" s="4">
        <f t="shared" si="39"/>
        <v>3.0772043326289147</v>
      </c>
      <c r="R591" s="2">
        <v>1067.9000000000001</v>
      </c>
      <c r="S591" s="2">
        <v>1082</v>
      </c>
    </row>
    <row r="592" spans="1:19" x14ac:dyDescent="0.2">
      <c r="A592" s="2" t="s">
        <v>466</v>
      </c>
      <c r="B592" s="2" t="s">
        <v>467</v>
      </c>
      <c r="C592" s="2">
        <v>0</v>
      </c>
      <c r="D592" s="2">
        <v>76.212000000000003</v>
      </c>
      <c r="E592" s="2">
        <v>38</v>
      </c>
      <c r="F592" s="2">
        <v>22</v>
      </c>
      <c r="G592" s="2">
        <v>34</v>
      </c>
      <c r="H592" s="2">
        <v>1</v>
      </c>
      <c r="I592" s="2">
        <v>8.76</v>
      </c>
      <c r="J592" s="2">
        <v>0.90500000000000003</v>
      </c>
      <c r="K592" s="2">
        <v>0.94499999999999995</v>
      </c>
      <c r="L592" s="4">
        <f t="shared" si="36"/>
        <v>0.92500000000000004</v>
      </c>
      <c r="M592" s="4">
        <f t="shared" si="37"/>
        <v>-0.1124747292584125</v>
      </c>
      <c r="N592" s="2">
        <v>1597.4</v>
      </c>
      <c r="O592" s="2">
        <v>1755.9</v>
      </c>
      <c r="P592" s="4">
        <f t="shared" si="38"/>
        <v>1676.65</v>
      </c>
      <c r="Q592" s="4">
        <f t="shared" si="39"/>
        <v>3.2244424132722447</v>
      </c>
      <c r="R592" s="2">
        <v>1398.8</v>
      </c>
      <c r="S592" s="2">
        <v>1659.8</v>
      </c>
    </row>
    <row r="593" spans="1:19" x14ac:dyDescent="0.2">
      <c r="A593" s="2" t="s">
        <v>2799</v>
      </c>
      <c r="B593" s="2" t="s">
        <v>2800</v>
      </c>
      <c r="C593" s="2">
        <v>0</v>
      </c>
      <c r="D593" s="2">
        <v>10.975</v>
      </c>
      <c r="E593" s="2">
        <v>10</v>
      </c>
      <c r="F593" s="2">
        <v>3</v>
      </c>
      <c r="G593" s="2">
        <v>3</v>
      </c>
      <c r="H593" s="2">
        <v>3</v>
      </c>
      <c r="I593" s="2">
        <v>8.31</v>
      </c>
      <c r="J593" s="2">
        <v>0.90600000000000003</v>
      </c>
      <c r="K593" s="2">
        <v>0.83699999999999997</v>
      </c>
      <c r="L593" s="4">
        <f t="shared" si="36"/>
        <v>0.87149999999999994</v>
      </c>
      <c r="M593" s="4">
        <f t="shared" si="37"/>
        <v>-0.19842743053640211</v>
      </c>
      <c r="N593" s="2">
        <v>56.4</v>
      </c>
      <c r="O593" s="2">
        <v>57</v>
      </c>
      <c r="P593" s="4">
        <f t="shared" si="38"/>
        <v>56.7</v>
      </c>
      <c r="Q593" s="4">
        <f t="shared" si="39"/>
        <v>1.7535830588929067</v>
      </c>
      <c r="R593" s="2">
        <v>49.4</v>
      </c>
      <c r="S593" s="2">
        <v>47.7</v>
      </c>
    </row>
    <row r="594" spans="1:19" x14ac:dyDescent="0.2">
      <c r="A594" s="2" t="s">
        <v>1292</v>
      </c>
      <c r="B594" s="2" t="s">
        <v>1293</v>
      </c>
      <c r="C594" s="2">
        <v>0</v>
      </c>
      <c r="D594" s="2">
        <v>34.037999999999997</v>
      </c>
      <c r="E594" s="2">
        <v>28</v>
      </c>
      <c r="F594" s="2">
        <v>9</v>
      </c>
      <c r="G594" s="2">
        <v>21</v>
      </c>
      <c r="H594" s="2">
        <v>9</v>
      </c>
      <c r="I594" s="2">
        <v>5.21</v>
      </c>
      <c r="J594" s="2">
        <v>0.90600000000000003</v>
      </c>
      <c r="K594" s="2">
        <v>0.877</v>
      </c>
      <c r="L594" s="4">
        <f t="shared" si="36"/>
        <v>0.89149999999999996</v>
      </c>
      <c r="M594" s="4">
        <f t="shared" si="37"/>
        <v>-0.16569329703709221</v>
      </c>
      <c r="N594" s="2">
        <v>391.4</v>
      </c>
      <c r="O594" s="2">
        <v>404.3</v>
      </c>
      <c r="P594" s="4">
        <f t="shared" si="38"/>
        <v>397.85</v>
      </c>
      <c r="Q594" s="4">
        <f t="shared" si="39"/>
        <v>2.5997193623970984</v>
      </c>
      <c r="R594" s="2">
        <v>343.1</v>
      </c>
      <c r="S594" s="2">
        <v>354.8</v>
      </c>
    </row>
    <row r="595" spans="1:19" x14ac:dyDescent="0.2">
      <c r="A595" s="2" t="s">
        <v>3383</v>
      </c>
      <c r="B595" s="2" t="s">
        <v>3384</v>
      </c>
      <c r="C595" s="2">
        <v>0</v>
      </c>
      <c r="D595" s="2">
        <v>6.6379999999999999</v>
      </c>
      <c r="E595" s="2">
        <v>5</v>
      </c>
      <c r="F595" s="2">
        <v>2</v>
      </c>
      <c r="G595" s="2">
        <v>2</v>
      </c>
      <c r="H595" s="2">
        <v>2</v>
      </c>
      <c r="I595" s="2">
        <v>5.31</v>
      </c>
      <c r="J595" s="2">
        <v>0.90700000000000003</v>
      </c>
      <c r="K595" s="2">
        <v>0.85</v>
      </c>
      <c r="L595" s="4">
        <f t="shared" si="36"/>
        <v>0.87850000000000006</v>
      </c>
      <c r="M595" s="4">
        <f t="shared" si="37"/>
        <v>-0.18688580865371088</v>
      </c>
      <c r="N595" s="2">
        <v>20.399999999999999</v>
      </c>
      <c r="O595" s="2">
        <v>25.1</v>
      </c>
      <c r="P595" s="4">
        <f t="shared" si="38"/>
        <v>22.75</v>
      </c>
      <c r="Q595" s="4">
        <f t="shared" si="39"/>
        <v>1.3569814009931311</v>
      </c>
      <c r="R595" s="2">
        <v>17.899999999999999</v>
      </c>
      <c r="S595" s="2">
        <v>21.3</v>
      </c>
    </row>
    <row r="596" spans="1:19" x14ac:dyDescent="0.2">
      <c r="A596" s="2" t="s">
        <v>43</v>
      </c>
      <c r="B596" s="2" t="s">
        <v>44</v>
      </c>
      <c r="C596" s="2">
        <v>0</v>
      </c>
      <c r="D596" s="2">
        <v>247.61199999999999</v>
      </c>
      <c r="E596" s="2">
        <v>52</v>
      </c>
      <c r="F596" s="2">
        <v>43</v>
      </c>
      <c r="G596" s="2">
        <v>202</v>
      </c>
      <c r="H596" s="2">
        <v>27</v>
      </c>
      <c r="I596" s="2">
        <v>5.0199999999999996</v>
      </c>
      <c r="J596" s="2">
        <v>0.90700000000000003</v>
      </c>
      <c r="K596" s="2">
        <v>0.90300000000000002</v>
      </c>
      <c r="L596" s="4">
        <f t="shared" si="36"/>
        <v>0.90500000000000003</v>
      </c>
      <c r="M596" s="4">
        <f t="shared" si="37"/>
        <v>-0.14401030269151929</v>
      </c>
      <c r="N596" s="2">
        <v>10011</v>
      </c>
      <c r="O596" s="2">
        <v>9998.7999999999993</v>
      </c>
      <c r="P596" s="4">
        <f t="shared" si="38"/>
        <v>10004.9</v>
      </c>
      <c r="Q596" s="4">
        <f t="shared" si="39"/>
        <v>4.0002127521761048</v>
      </c>
      <c r="R596" s="2">
        <v>8783</v>
      </c>
      <c r="S596" s="2">
        <v>9033.5</v>
      </c>
    </row>
    <row r="597" spans="1:19" x14ac:dyDescent="0.2">
      <c r="A597" s="2" t="s">
        <v>3318</v>
      </c>
      <c r="B597" s="2" t="s">
        <v>3319</v>
      </c>
      <c r="C597" s="2">
        <v>0</v>
      </c>
      <c r="D597" s="2">
        <v>7.0739999999999998</v>
      </c>
      <c r="E597" s="2">
        <v>8</v>
      </c>
      <c r="F597" s="2">
        <v>3</v>
      </c>
      <c r="G597" s="2">
        <v>4</v>
      </c>
      <c r="H597" s="2">
        <v>3</v>
      </c>
      <c r="I597" s="2">
        <v>8.06</v>
      </c>
      <c r="J597" s="2">
        <v>0.90800000000000003</v>
      </c>
      <c r="K597" s="2">
        <v>0.86099999999999999</v>
      </c>
      <c r="L597" s="4">
        <f t="shared" si="36"/>
        <v>0.88450000000000006</v>
      </c>
      <c r="M597" s="4">
        <f t="shared" si="37"/>
        <v>-0.17706595197162853</v>
      </c>
      <c r="N597" s="2">
        <v>147.5</v>
      </c>
      <c r="O597" s="2">
        <v>145.30000000000001</v>
      </c>
      <c r="P597" s="4">
        <f t="shared" si="38"/>
        <v>146.4</v>
      </c>
      <c r="Q597" s="4">
        <f t="shared" si="39"/>
        <v>2.1655410767223731</v>
      </c>
      <c r="R597" s="2">
        <v>129.5</v>
      </c>
      <c r="S597" s="2">
        <v>125.1</v>
      </c>
    </row>
    <row r="598" spans="1:19" x14ac:dyDescent="0.2">
      <c r="A598" s="2" t="s">
        <v>2542</v>
      </c>
      <c r="B598" s="2" t="s">
        <v>2543</v>
      </c>
      <c r="C598" s="2">
        <v>0</v>
      </c>
      <c r="D598" s="2">
        <v>13.672000000000001</v>
      </c>
      <c r="E598" s="2">
        <v>39</v>
      </c>
      <c r="F598" s="2">
        <v>4</v>
      </c>
      <c r="G598" s="2">
        <v>11</v>
      </c>
      <c r="H598" s="2">
        <v>4</v>
      </c>
      <c r="I598" s="2">
        <v>9.61</v>
      </c>
      <c r="J598" s="2">
        <v>0.90800000000000003</v>
      </c>
      <c r="K598" s="2">
        <v>0.84099999999999997</v>
      </c>
      <c r="L598" s="4">
        <f t="shared" si="36"/>
        <v>0.87450000000000006</v>
      </c>
      <c r="M598" s="4">
        <f t="shared" si="37"/>
        <v>-0.19346971074043437</v>
      </c>
      <c r="N598" s="2">
        <v>238.2</v>
      </c>
      <c r="O598" s="2">
        <v>250.4</v>
      </c>
      <c r="P598" s="4">
        <f t="shared" si="38"/>
        <v>244.3</v>
      </c>
      <c r="Q598" s="4">
        <f t="shared" si="39"/>
        <v>2.3879234669734366</v>
      </c>
      <c r="R598" s="2">
        <v>209.1</v>
      </c>
      <c r="S598" s="2">
        <v>210.7</v>
      </c>
    </row>
    <row r="599" spans="1:19" x14ac:dyDescent="0.2">
      <c r="A599" s="2" t="s">
        <v>2162</v>
      </c>
      <c r="B599" s="2" t="s">
        <v>2163</v>
      </c>
      <c r="C599" s="2">
        <v>0</v>
      </c>
      <c r="D599" s="2">
        <v>18.099</v>
      </c>
      <c r="E599" s="2">
        <v>20</v>
      </c>
      <c r="F599" s="2">
        <v>5</v>
      </c>
      <c r="G599" s="2">
        <v>12</v>
      </c>
      <c r="H599" s="2">
        <v>1</v>
      </c>
      <c r="I599" s="2">
        <v>9.57</v>
      </c>
      <c r="J599" s="2">
        <v>0.90800000000000003</v>
      </c>
      <c r="K599" s="2">
        <v>0.85099999999999998</v>
      </c>
      <c r="L599" s="4">
        <f t="shared" si="36"/>
        <v>0.87949999999999995</v>
      </c>
      <c r="M599" s="4">
        <f t="shared" si="37"/>
        <v>-0.18524451719012613</v>
      </c>
      <c r="N599" s="2">
        <v>192.9</v>
      </c>
      <c r="O599" s="2">
        <v>150.6</v>
      </c>
      <c r="P599" s="4">
        <f t="shared" si="38"/>
        <v>171.75</v>
      </c>
      <c r="Q599" s="4">
        <f t="shared" si="39"/>
        <v>2.234896745731588</v>
      </c>
      <c r="R599" s="2">
        <v>169.5</v>
      </c>
      <c r="S599" s="2">
        <v>128.30000000000001</v>
      </c>
    </row>
    <row r="600" spans="1:19" x14ac:dyDescent="0.2">
      <c r="A600" s="2" t="s">
        <v>2437</v>
      </c>
      <c r="B600" s="2" t="s">
        <v>2438</v>
      </c>
      <c r="C600" s="2">
        <v>0</v>
      </c>
      <c r="D600" s="2">
        <v>14.637</v>
      </c>
      <c r="E600" s="2">
        <v>5</v>
      </c>
      <c r="F600" s="2">
        <v>5</v>
      </c>
      <c r="G600" s="2">
        <v>7</v>
      </c>
      <c r="H600" s="2">
        <v>4</v>
      </c>
      <c r="I600" s="2">
        <v>5.03</v>
      </c>
      <c r="J600" s="2">
        <v>0.90800000000000003</v>
      </c>
      <c r="K600" s="2">
        <v>0.81100000000000005</v>
      </c>
      <c r="L600" s="4">
        <f t="shared" si="36"/>
        <v>0.85950000000000004</v>
      </c>
      <c r="M600" s="4">
        <f t="shared" si="37"/>
        <v>-0.21843045518402593</v>
      </c>
      <c r="N600" s="2">
        <v>103</v>
      </c>
      <c r="O600" s="2">
        <v>106.2</v>
      </c>
      <c r="P600" s="4">
        <f t="shared" si="38"/>
        <v>104.6</v>
      </c>
      <c r="Q600" s="4">
        <f t="shared" si="39"/>
        <v>2.0195316845312554</v>
      </c>
      <c r="R600" s="2">
        <v>90.5</v>
      </c>
      <c r="S600" s="2">
        <v>86.2</v>
      </c>
    </row>
    <row r="601" spans="1:19" x14ac:dyDescent="0.2">
      <c r="A601" s="2" t="s">
        <v>2136</v>
      </c>
      <c r="B601" s="2" t="s">
        <v>2137</v>
      </c>
      <c r="C601" s="2">
        <v>0</v>
      </c>
      <c r="D601" s="2">
        <v>18.361999999999998</v>
      </c>
      <c r="E601" s="2">
        <v>14</v>
      </c>
      <c r="F601" s="2">
        <v>6</v>
      </c>
      <c r="G601" s="2">
        <v>6</v>
      </c>
      <c r="H601" s="2">
        <v>6</v>
      </c>
      <c r="I601" s="2">
        <v>8.19</v>
      </c>
      <c r="J601" s="2">
        <v>0.90800000000000003</v>
      </c>
      <c r="K601" s="2">
        <v>1.1100000000000001</v>
      </c>
      <c r="L601" s="4">
        <f t="shared" si="36"/>
        <v>1.0090000000000001</v>
      </c>
      <c r="M601" s="4">
        <f t="shared" si="37"/>
        <v>1.2926174444270366E-2</v>
      </c>
      <c r="N601" s="2">
        <v>143.4</v>
      </c>
      <c r="O601" s="2">
        <v>143.69999999999999</v>
      </c>
      <c r="P601" s="4">
        <f t="shared" si="38"/>
        <v>143.55000000000001</v>
      </c>
      <c r="Q601" s="4">
        <f t="shared" si="39"/>
        <v>2.1570031968325249</v>
      </c>
      <c r="R601" s="2">
        <v>126</v>
      </c>
      <c r="S601" s="2">
        <v>159.6</v>
      </c>
    </row>
    <row r="602" spans="1:19" x14ac:dyDescent="0.2">
      <c r="A602" s="2" t="s">
        <v>2304</v>
      </c>
      <c r="B602" s="2" t="s">
        <v>2305</v>
      </c>
      <c r="C602" s="2">
        <v>0</v>
      </c>
      <c r="D602" s="2">
        <v>16.045999999999999</v>
      </c>
      <c r="E602" s="2">
        <v>27</v>
      </c>
      <c r="F602" s="2">
        <v>6</v>
      </c>
      <c r="G602" s="2">
        <v>6</v>
      </c>
      <c r="H602" s="2">
        <v>6</v>
      </c>
      <c r="I602" s="2">
        <v>8.2100000000000009</v>
      </c>
      <c r="J602" s="2">
        <v>0.90800000000000003</v>
      </c>
      <c r="K602" s="2">
        <v>0.91400000000000003</v>
      </c>
      <c r="L602" s="4">
        <f t="shared" si="36"/>
        <v>0.91100000000000003</v>
      </c>
      <c r="M602" s="4">
        <f t="shared" si="37"/>
        <v>-0.13447704086003628</v>
      </c>
      <c r="N602" s="2">
        <v>229.2</v>
      </c>
      <c r="O602" s="2">
        <v>215.3</v>
      </c>
      <c r="P602" s="4">
        <f t="shared" si="38"/>
        <v>222.25</v>
      </c>
      <c r="Q602" s="4">
        <f t="shared" si="39"/>
        <v>2.3468417696422512</v>
      </c>
      <c r="R602" s="2">
        <v>201.3</v>
      </c>
      <c r="S602" s="2">
        <v>196.8</v>
      </c>
    </row>
    <row r="603" spans="1:19" x14ac:dyDescent="0.2">
      <c r="A603" s="2" t="s">
        <v>1318</v>
      </c>
      <c r="B603" s="2" t="s">
        <v>1319</v>
      </c>
      <c r="C603" s="2">
        <v>0</v>
      </c>
      <c r="D603" s="2">
        <v>33.280999999999999</v>
      </c>
      <c r="E603" s="2">
        <v>38</v>
      </c>
      <c r="F603" s="2">
        <v>7</v>
      </c>
      <c r="G603" s="2">
        <v>18</v>
      </c>
      <c r="H603" s="2">
        <v>7</v>
      </c>
      <c r="I603" s="2">
        <v>5.55</v>
      </c>
      <c r="J603" s="2">
        <v>0.90800000000000003</v>
      </c>
      <c r="K603" s="2">
        <v>0.76600000000000001</v>
      </c>
      <c r="L603" s="4">
        <f t="shared" si="36"/>
        <v>0.83699999999999997</v>
      </c>
      <c r="M603" s="4">
        <f t="shared" si="37"/>
        <v>-0.25670047211174335</v>
      </c>
      <c r="N603" s="2">
        <v>390.5</v>
      </c>
      <c r="O603" s="2">
        <v>454.4</v>
      </c>
      <c r="P603" s="4">
        <f t="shared" si="38"/>
        <v>422.45</v>
      </c>
      <c r="Q603" s="4">
        <f t="shared" si="39"/>
        <v>2.6257753144476248</v>
      </c>
      <c r="R603" s="2">
        <v>343.1</v>
      </c>
      <c r="S603" s="2">
        <v>348</v>
      </c>
    </row>
    <row r="604" spans="1:19" x14ac:dyDescent="0.2">
      <c r="A604" s="2" t="s">
        <v>1400</v>
      </c>
      <c r="B604" s="2" t="s">
        <v>1401</v>
      </c>
      <c r="C604" s="2">
        <v>0</v>
      </c>
      <c r="D604" s="2">
        <v>31.9</v>
      </c>
      <c r="E604" s="2">
        <v>100</v>
      </c>
      <c r="F604" s="2">
        <v>4</v>
      </c>
      <c r="G604" s="2">
        <v>233</v>
      </c>
      <c r="H604" s="2">
        <v>1</v>
      </c>
      <c r="I604" s="2">
        <v>5.62</v>
      </c>
      <c r="J604" s="2">
        <v>0.91</v>
      </c>
      <c r="K604" s="2">
        <v>0.98499999999999999</v>
      </c>
      <c r="L604" s="4">
        <f t="shared" si="36"/>
        <v>0.94750000000000001</v>
      </c>
      <c r="M604" s="4">
        <f t="shared" si="37"/>
        <v>-7.7802151603632991E-2</v>
      </c>
      <c r="N604" s="2">
        <v>1312.4</v>
      </c>
      <c r="O604" s="2">
        <v>1375.9</v>
      </c>
      <c r="P604" s="4">
        <f t="shared" si="38"/>
        <v>1344.15</v>
      </c>
      <c r="Q604" s="4">
        <f t="shared" si="39"/>
        <v>3.128447736379472</v>
      </c>
      <c r="R604" s="2">
        <v>1154.8</v>
      </c>
      <c r="S604" s="2">
        <v>1356.3</v>
      </c>
    </row>
    <row r="605" spans="1:19" x14ac:dyDescent="0.2">
      <c r="A605" s="2" t="s">
        <v>2656</v>
      </c>
      <c r="B605" s="2" t="s">
        <v>2657</v>
      </c>
      <c r="C605" s="2">
        <v>0</v>
      </c>
      <c r="D605" s="2">
        <v>12.606</v>
      </c>
      <c r="E605" s="2">
        <v>9</v>
      </c>
      <c r="F605" s="2">
        <v>5</v>
      </c>
      <c r="G605" s="2">
        <v>5</v>
      </c>
      <c r="H605" s="2">
        <v>5</v>
      </c>
      <c r="I605" s="2">
        <v>5.33</v>
      </c>
      <c r="J605" s="2">
        <v>0.91</v>
      </c>
      <c r="K605" s="2">
        <v>1.119</v>
      </c>
      <c r="L605" s="4">
        <f t="shared" si="36"/>
        <v>1.0145</v>
      </c>
      <c r="M605" s="4">
        <f t="shared" si="37"/>
        <v>2.0768865094571851E-2</v>
      </c>
      <c r="N605" s="2">
        <v>191.6</v>
      </c>
      <c r="O605" s="2">
        <v>189.2</v>
      </c>
      <c r="P605" s="4">
        <f t="shared" si="38"/>
        <v>190.39999999999998</v>
      </c>
      <c r="Q605" s="4">
        <f t="shared" si="39"/>
        <v>2.2796669440484556</v>
      </c>
      <c r="R605" s="2">
        <v>168.7</v>
      </c>
      <c r="S605" s="2">
        <v>211.9</v>
      </c>
    </row>
    <row r="606" spans="1:19" x14ac:dyDescent="0.2">
      <c r="A606" s="2" t="s">
        <v>3803</v>
      </c>
      <c r="B606" s="2" t="s">
        <v>3804</v>
      </c>
      <c r="C606" s="2">
        <v>2E-3</v>
      </c>
      <c r="D606" s="2">
        <v>4.0129999999999999</v>
      </c>
      <c r="E606" s="2">
        <v>4</v>
      </c>
      <c r="F606" s="2">
        <v>2</v>
      </c>
      <c r="G606" s="2">
        <v>4</v>
      </c>
      <c r="H606" s="2">
        <v>1</v>
      </c>
      <c r="I606" s="2">
        <v>5.69</v>
      </c>
      <c r="J606" s="2">
        <v>0.91100000000000003</v>
      </c>
      <c r="K606" s="2">
        <v>0.61699999999999999</v>
      </c>
      <c r="L606" s="4">
        <f t="shared" si="36"/>
        <v>0.76400000000000001</v>
      </c>
      <c r="M606" s="4">
        <f t="shared" si="37"/>
        <v>-0.3883554566263383</v>
      </c>
      <c r="N606" s="2">
        <v>53.7</v>
      </c>
      <c r="O606" s="2">
        <v>63.7</v>
      </c>
      <c r="P606" s="4">
        <f t="shared" si="38"/>
        <v>58.7</v>
      </c>
      <c r="Q606" s="4">
        <f t="shared" si="39"/>
        <v>1.7686381012476144</v>
      </c>
      <c r="R606" s="2">
        <v>47.3</v>
      </c>
      <c r="S606" s="2">
        <v>39.299999999999997</v>
      </c>
    </row>
    <row r="607" spans="1:19" x14ac:dyDescent="0.2">
      <c r="A607" s="2" t="s">
        <v>1634</v>
      </c>
      <c r="B607" s="2" t="s">
        <v>1635</v>
      </c>
      <c r="C607" s="2">
        <v>0</v>
      </c>
      <c r="D607" s="2">
        <v>27.670999999999999</v>
      </c>
      <c r="E607" s="2">
        <v>18</v>
      </c>
      <c r="F607" s="2">
        <v>9</v>
      </c>
      <c r="G607" s="2">
        <v>13</v>
      </c>
      <c r="H607" s="2">
        <v>9</v>
      </c>
      <c r="I607" s="2">
        <v>8.1300000000000008</v>
      </c>
      <c r="J607" s="2">
        <v>0.91100000000000003</v>
      </c>
      <c r="K607" s="2">
        <v>0.95399999999999996</v>
      </c>
      <c r="L607" s="4">
        <f t="shared" si="36"/>
        <v>0.9325</v>
      </c>
      <c r="M607" s="4">
        <f t="shared" si="37"/>
        <v>-0.10082436951948692</v>
      </c>
      <c r="N607" s="2">
        <v>402.4</v>
      </c>
      <c r="O607" s="2">
        <v>392</v>
      </c>
      <c r="P607" s="4">
        <f t="shared" si="38"/>
        <v>397.2</v>
      </c>
      <c r="Q607" s="4">
        <f t="shared" si="39"/>
        <v>2.5990092398233435</v>
      </c>
      <c r="R607" s="2">
        <v>354.7</v>
      </c>
      <c r="S607" s="2">
        <v>374.1</v>
      </c>
    </row>
    <row r="608" spans="1:19" x14ac:dyDescent="0.2">
      <c r="A608" s="2" t="s">
        <v>626</v>
      </c>
      <c r="B608" s="2" t="s">
        <v>627</v>
      </c>
      <c r="C608" s="2">
        <v>0</v>
      </c>
      <c r="D608" s="2">
        <v>62.517000000000003</v>
      </c>
      <c r="E608" s="2">
        <v>39</v>
      </c>
      <c r="F608" s="2">
        <v>14</v>
      </c>
      <c r="G608" s="2">
        <v>37</v>
      </c>
      <c r="H608" s="2">
        <v>6</v>
      </c>
      <c r="I608" s="2">
        <v>5.48</v>
      </c>
      <c r="J608" s="2">
        <v>0.91100000000000003</v>
      </c>
      <c r="K608" s="2">
        <v>0.92300000000000004</v>
      </c>
      <c r="L608" s="4">
        <f t="shared" si="36"/>
        <v>0.91700000000000004</v>
      </c>
      <c r="M608" s="4">
        <f t="shared" si="37"/>
        <v>-0.12500636106703261</v>
      </c>
      <c r="N608" s="2">
        <v>450.8</v>
      </c>
      <c r="O608" s="2">
        <v>451</v>
      </c>
      <c r="P608" s="4">
        <f t="shared" si="38"/>
        <v>450.9</v>
      </c>
      <c r="Q608" s="4">
        <f t="shared" si="39"/>
        <v>2.6540802353065707</v>
      </c>
      <c r="R608" s="2">
        <v>397.3</v>
      </c>
      <c r="S608" s="2">
        <v>416.4</v>
      </c>
    </row>
    <row r="609" spans="1:19" x14ac:dyDescent="0.2">
      <c r="A609" s="2" t="s">
        <v>3685</v>
      </c>
      <c r="B609" s="2" t="s">
        <v>3686</v>
      </c>
      <c r="C609" s="2">
        <v>0</v>
      </c>
      <c r="D609" s="2">
        <v>4.9710000000000001</v>
      </c>
      <c r="E609" s="2">
        <v>7</v>
      </c>
      <c r="F609" s="2">
        <v>2</v>
      </c>
      <c r="G609" s="2">
        <v>2</v>
      </c>
      <c r="H609" s="2">
        <v>2</v>
      </c>
      <c r="I609" s="2">
        <v>5.05</v>
      </c>
      <c r="J609" s="2">
        <v>0.91200000000000003</v>
      </c>
      <c r="K609" s="2">
        <v>0.95099999999999996</v>
      </c>
      <c r="L609" s="4">
        <f t="shared" si="36"/>
        <v>0.93149999999999999</v>
      </c>
      <c r="M609" s="4">
        <f t="shared" si="37"/>
        <v>-0.10237232572044945</v>
      </c>
      <c r="N609" s="2">
        <v>194.2</v>
      </c>
      <c r="O609" s="2">
        <v>99.1</v>
      </c>
      <c r="P609" s="4">
        <f t="shared" si="38"/>
        <v>146.64999999999998</v>
      </c>
      <c r="Q609" s="4">
        <f t="shared" si="39"/>
        <v>2.1662820673165708</v>
      </c>
      <c r="R609" s="2">
        <v>171.3</v>
      </c>
      <c r="S609" s="2">
        <v>94.3</v>
      </c>
    </row>
    <row r="610" spans="1:19" x14ac:dyDescent="0.2">
      <c r="A610" s="2" t="s">
        <v>3014</v>
      </c>
      <c r="B610" s="2" t="s">
        <v>3015</v>
      </c>
      <c r="C610" s="2">
        <v>0</v>
      </c>
      <c r="D610" s="2">
        <v>9.3320000000000007</v>
      </c>
      <c r="E610" s="2">
        <v>13</v>
      </c>
      <c r="F610" s="2">
        <v>3</v>
      </c>
      <c r="G610" s="2">
        <v>3</v>
      </c>
      <c r="H610" s="2">
        <v>3</v>
      </c>
      <c r="I610" s="2">
        <v>6.7</v>
      </c>
      <c r="J610" s="2">
        <v>0.91200000000000003</v>
      </c>
      <c r="K610" s="2">
        <v>1.1539999999999999</v>
      </c>
      <c r="L610" s="4">
        <f t="shared" si="36"/>
        <v>1.0329999999999999</v>
      </c>
      <c r="M610" s="4">
        <f t="shared" si="37"/>
        <v>4.6840254202972352E-2</v>
      </c>
      <c r="N610" s="2">
        <v>79.5</v>
      </c>
      <c r="O610" s="2">
        <v>71.2</v>
      </c>
      <c r="P610" s="4">
        <f t="shared" si="38"/>
        <v>75.349999999999994</v>
      </c>
      <c r="Q610" s="4">
        <f t="shared" si="39"/>
        <v>1.8770832566506506</v>
      </c>
      <c r="R610" s="2">
        <v>70.099999999999994</v>
      </c>
      <c r="S610" s="2">
        <v>82.1</v>
      </c>
    </row>
    <row r="611" spans="1:19" x14ac:dyDescent="0.2">
      <c r="A611" s="2" t="s">
        <v>2926</v>
      </c>
      <c r="B611" s="2" t="s">
        <v>2927</v>
      </c>
      <c r="C611" s="2">
        <v>0</v>
      </c>
      <c r="D611" s="2">
        <v>9.9339999999999993</v>
      </c>
      <c r="E611" s="2">
        <v>8</v>
      </c>
      <c r="F611" s="2">
        <v>4</v>
      </c>
      <c r="G611" s="2">
        <v>5</v>
      </c>
      <c r="H611" s="2">
        <v>4</v>
      </c>
      <c r="I611" s="2">
        <v>7.5</v>
      </c>
      <c r="J611" s="2">
        <v>0.91200000000000003</v>
      </c>
      <c r="K611" s="2">
        <v>1.0569999999999999</v>
      </c>
      <c r="L611" s="4">
        <f t="shared" si="36"/>
        <v>0.98449999999999993</v>
      </c>
      <c r="M611" s="4">
        <f t="shared" si="37"/>
        <v>-2.2536888760533468E-2</v>
      </c>
      <c r="N611" s="2">
        <v>16.100000000000001</v>
      </c>
      <c r="O611" s="2">
        <v>16.2</v>
      </c>
      <c r="P611" s="4">
        <f t="shared" si="38"/>
        <v>16.149999999999999</v>
      </c>
      <c r="Q611" s="4">
        <f t="shared" si="39"/>
        <v>1.2081725266671217</v>
      </c>
      <c r="R611" s="2">
        <v>14.2</v>
      </c>
      <c r="S611" s="2">
        <v>17.100000000000001</v>
      </c>
    </row>
    <row r="612" spans="1:19" x14ac:dyDescent="0.2">
      <c r="A612" s="2" t="s">
        <v>2386</v>
      </c>
      <c r="B612" s="2" t="s">
        <v>2387</v>
      </c>
      <c r="C612" s="2">
        <v>0</v>
      </c>
      <c r="D612" s="2">
        <v>15.178000000000001</v>
      </c>
      <c r="E612" s="2">
        <v>2</v>
      </c>
      <c r="F612" s="2">
        <v>5</v>
      </c>
      <c r="G612" s="2">
        <v>5</v>
      </c>
      <c r="H612" s="2">
        <v>5</v>
      </c>
      <c r="I612" s="2">
        <v>6.33</v>
      </c>
      <c r="J612" s="2">
        <v>0.91200000000000003</v>
      </c>
      <c r="K612" s="2">
        <v>0.89800000000000002</v>
      </c>
      <c r="L612" s="4">
        <f t="shared" si="36"/>
        <v>0.90500000000000003</v>
      </c>
      <c r="M612" s="4">
        <f t="shared" si="37"/>
        <v>-0.14401030269151929</v>
      </c>
      <c r="N612" s="2">
        <v>272.39999999999998</v>
      </c>
      <c r="O612" s="2">
        <v>273.10000000000002</v>
      </c>
      <c r="P612" s="4">
        <f t="shared" si="38"/>
        <v>272.75</v>
      </c>
      <c r="Q612" s="4">
        <f t="shared" si="39"/>
        <v>2.4357647592603793</v>
      </c>
      <c r="R612" s="2">
        <v>240.3</v>
      </c>
      <c r="S612" s="2">
        <v>245.3</v>
      </c>
    </row>
    <row r="613" spans="1:19" x14ac:dyDescent="0.2">
      <c r="A613" s="2" t="s">
        <v>1422</v>
      </c>
      <c r="B613" s="2" t="s">
        <v>1423</v>
      </c>
      <c r="C613" s="2">
        <v>0</v>
      </c>
      <c r="D613" s="2">
        <v>31.568999999999999</v>
      </c>
      <c r="E613" s="2">
        <v>18</v>
      </c>
      <c r="F613" s="2">
        <v>6</v>
      </c>
      <c r="G613" s="2">
        <v>30</v>
      </c>
      <c r="H613" s="2">
        <v>2</v>
      </c>
      <c r="I613" s="2">
        <v>8.5399999999999991</v>
      </c>
      <c r="J613" s="2">
        <v>0.91200000000000003</v>
      </c>
      <c r="K613" s="2">
        <v>1.0549999999999999</v>
      </c>
      <c r="L613" s="4">
        <f t="shared" si="36"/>
        <v>0.98350000000000004</v>
      </c>
      <c r="M613" s="4">
        <f t="shared" si="37"/>
        <v>-2.4003042383556775E-2</v>
      </c>
      <c r="N613" s="2">
        <v>295.8</v>
      </c>
      <c r="O613" s="2">
        <v>259.7</v>
      </c>
      <c r="P613" s="4">
        <f t="shared" si="38"/>
        <v>277.75</v>
      </c>
      <c r="Q613" s="4">
        <f t="shared" si="39"/>
        <v>2.443654067612905</v>
      </c>
      <c r="R613" s="2">
        <v>261</v>
      </c>
      <c r="S613" s="2">
        <v>274.2</v>
      </c>
    </row>
    <row r="614" spans="1:19" x14ac:dyDescent="0.2">
      <c r="A614" s="2" t="s">
        <v>124</v>
      </c>
      <c r="B614" s="2" t="s">
        <v>125</v>
      </c>
      <c r="C614" s="2">
        <v>0</v>
      </c>
      <c r="D614" s="2">
        <v>158.97200000000001</v>
      </c>
      <c r="E614" s="2">
        <v>96</v>
      </c>
      <c r="F614" s="2">
        <v>14</v>
      </c>
      <c r="G614" s="2">
        <v>2150</v>
      </c>
      <c r="H614" s="2">
        <v>1</v>
      </c>
      <c r="I614" s="2">
        <v>6.37</v>
      </c>
      <c r="J614" s="2">
        <v>0.91200000000000003</v>
      </c>
      <c r="K614" s="2">
        <v>0.84299999999999997</v>
      </c>
      <c r="L614" s="4">
        <f t="shared" si="36"/>
        <v>0.87749999999999995</v>
      </c>
      <c r="M614" s="4">
        <f t="shared" si="37"/>
        <v>-0.18852896947016409</v>
      </c>
      <c r="N614" s="2">
        <v>218.8</v>
      </c>
      <c r="O614" s="2">
        <v>231.4</v>
      </c>
      <c r="P614" s="4">
        <f t="shared" si="38"/>
        <v>225.10000000000002</v>
      </c>
      <c r="Q614" s="4">
        <f t="shared" si="39"/>
        <v>2.35237549500052</v>
      </c>
      <c r="R614" s="2">
        <v>192.9</v>
      </c>
      <c r="S614" s="2">
        <v>195</v>
      </c>
    </row>
    <row r="615" spans="1:19" x14ac:dyDescent="0.2">
      <c r="A615" s="2" t="s">
        <v>906</v>
      </c>
      <c r="B615" s="2" t="s">
        <v>907</v>
      </c>
      <c r="C615" s="2">
        <v>0</v>
      </c>
      <c r="D615" s="2">
        <v>45.99</v>
      </c>
      <c r="E615" s="2">
        <v>20</v>
      </c>
      <c r="F615" s="2">
        <v>13</v>
      </c>
      <c r="G615" s="2">
        <v>24</v>
      </c>
      <c r="H615" s="2">
        <v>9</v>
      </c>
      <c r="I615" s="2">
        <v>7.55</v>
      </c>
      <c r="J615" s="2">
        <v>0.91300000000000003</v>
      </c>
      <c r="K615" s="2">
        <v>0.94</v>
      </c>
      <c r="L615" s="4">
        <f t="shared" si="36"/>
        <v>0.92649999999999999</v>
      </c>
      <c r="M615" s="4">
        <f t="shared" si="37"/>
        <v>-0.1101371186348213</v>
      </c>
      <c r="N615" s="2">
        <v>571.70000000000005</v>
      </c>
      <c r="O615" s="2">
        <v>562.5</v>
      </c>
      <c r="P615" s="4">
        <f t="shared" si="38"/>
        <v>567.1</v>
      </c>
      <c r="Q615" s="4">
        <f t="shared" si="39"/>
        <v>2.7536596472859989</v>
      </c>
      <c r="R615" s="2">
        <v>505.1</v>
      </c>
      <c r="S615" s="2">
        <v>529</v>
      </c>
    </row>
    <row r="616" spans="1:19" x14ac:dyDescent="0.2">
      <c r="A616" s="2" t="s">
        <v>676</v>
      </c>
      <c r="B616" s="2" t="s">
        <v>677</v>
      </c>
      <c r="C616" s="2">
        <v>0</v>
      </c>
      <c r="D616" s="2">
        <v>59.304000000000002</v>
      </c>
      <c r="E616" s="2">
        <v>44</v>
      </c>
      <c r="F616" s="2">
        <v>16</v>
      </c>
      <c r="G616" s="2">
        <v>31</v>
      </c>
      <c r="H616" s="2">
        <v>16</v>
      </c>
      <c r="I616" s="2">
        <v>4.92</v>
      </c>
      <c r="J616" s="2">
        <v>0.91300000000000003</v>
      </c>
      <c r="K616" s="2">
        <v>0.96099999999999997</v>
      </c>
      <c r="L616" s="4">
        <f t="shared" si="36"/>
        <v>0.93700000000000006</v>
      </c>
      <c r="M616" s="4">
        <f t="shared" si="37"/>
        <v>-9.3879047002900132E-2</v>
      </c>
      <c r="N616" s="2">
        <v>1037.7</v>
      </c>
      <c r="O616" s="2">
        <v>998.9</v>
      </c>
      <c r="P616" s="4">
        <f t="shared" si="38"/>
        <v>1018.3</v>
      </c>
      <c r="Q616" s="4">
        <f t="shared" si="39"/>
        <v>3.0078757437675852</v>
      </c>
      <c r="R616" s="2">
        <v>916.2</v>
      </c>
      <c r="S616" s="2">
        <v>960.3</v>
      </c>
    </row>
    <row r="617" spans="1:19" x14ac:dyDescent="0.2">
      <c r="A617" s="2" t="s">
        <v>3833</v>
      </c>
      <c r="B617" s="2" t="s">
        <v>3834</v>
      </c>
      <c r="C617" s="2">
        <v>2E-3</v>
      </c>
      <c r="D617" s="2">
        <v>3.714</v>
      </c>
      <c r="E617" s="2">
        <v>5</v>
      </c>
      <c r="F617" s="2">
        <v>2</v>
      </c>
      <c r="G617" s="2">
        <v>5</v>
      </c>
      <c r="H617" s="2">
        <v>2</v>
      </c>
      <c r="I617" s="2">
        <v>6.7</v>
      </c>
      <c r="J617" s="2">
        <v>0.91400000000000003</v>
      </c>
      <c r="K617" s="2">
        <v>0.98599999999999999</v>
      </c>
      <c r="L617" s="4">
        <f t="shared" si="36"/>
        <v>0.95</v>
      </c>
      <c r="M617" s="4">
        <f t="shared" si="37"/>
        <v>-7.4000581443776928E-2</v>
      </c>
      <c r="N617" s="2">
        <v>118.3</v>
      </c>
      <c r="O617" s="2">
        <v>117.9</v>
      </c>
      <c r="P617" s="4">
        <f t="shared" si="38"/>
        <v>118.1</v>
      </c>
      <c r="Q617" s="4">
        <f t="shared" si="39"/>
        <v>2.0722498976135149</v>
      </c>
      <c r="R617" s="2">
        <v>104.6</v>
      </c>
      <c r="S617" s="2">
        <v>116.2</v>
      </c>
    </row>
    <row r="618" spans="1:19" x14ac:dyDescent="0.2">
      <c r="A618" s="2" t="s">
        <v>2964</v>
      </c>
      <c r="B618" s="2" t="s">
        <v>2965</v>
      </c>
      <c r="C618" s="2">
        <v>0</v>
      </c>
      <c r="D618" s="2">
        <v>9.6809999999999992</v>
      </c>
      <c r="E618" s="2">
        <v>26</v>
      </c>
      <c r="F618" s="2">
        <v>3</v>
      </c>
      <c r="G618" s="2">
        <v>5</v>
      </c>
      <c r="H618" s="2">
        <v>3</v>
      </c>
      <c r="I618" s="2">
        <v>9.31</v>
      </c>
      <c r="J618" s="2">
        <v>0.91400000000000003</v>
      </c>
      <c r="K618" s="2">
        <v>0.92600000000000005</v>
      </c>
      <c r="L618" s="4">
        <f t="shared" si="36"/>
        <v>0.92</v>
      </c>
      <c r="M618" s="4">
        <f t="shared" si="37"/>
        <v>-0.12029423371771177</v>
      </c>
      <c r="N618" s="2">
        <v>112.1</v>
      </c>
      <c r="O618" s="2">
        <v>108.4</v>
      </c>
      <c r="P618" s="4">
        <f t="shared" si="38"/>
        <v>110.25</v>
      </c>
      <c r="Q618" s="4">
        <f t="shared" si="39"/>
        <v>2.0423785981398761</v>
      </c>
      <c r="R618" s="2">
        <v>99.1</v>
      </c>
      <c r="S618" s="2">
        <v>100.4</v>
      </c>
    </row>
    <row r="619" spans="1:19" x14ac:dyDescent="0.2">
      <c r="A619" s="2" t="s">
        <v>1584</v>
      </c>
      <c r="B619" s="2" t="s">
        <v>1585</v>
      </c>
      <c r="C619" s="2">
        <v>0</v>
      </c>
      <c r="D619" s="2">
        <v>28.303999999999998</v>
      </c>
      <c r="E619" s="2">
        <v>11</v>
      </c>
      <c r="F619" s="2">
        <v>8</v>
      </c>
      <c r="G619" s="2">
        <v>17</v>
      </c>
      <c r="H619" s="2">
        <v>5</v>
      </c>
      <c r="I619" s="2">
        <v>5.64</v>
      </c>
      <c r="J619" s="2">
        <v>0.91400000000000003</v>
      </c>
      <c r="K619" s="2">
        <v>0.88500000000000001</v>
      </c>
      <c r="L619" s="4">
        <f t="shared" si="36"/>
        <v>0.89949999999999997</v>
      </c>
      <c r="M619" s="4">
        <f t="shared" si="37"/>
        <v>-0.15280481341060489</v>
      </c>
      <c r="N619" s="2">
        <v>198.8</v>
      </c>
      <c r="O619" s="2">
        <v>208.5</v>
      </c>
      <c r="P619" s="4">
        <f t="shared" si="38"/>
        <v>203.65</v>
      </c>
      <c r="Q619" s="4">
        <f t="shared" si="39"/>
        <v>2.3088844144220166</v>
      </c>
      <c r="R619" s="2">
        <v>175.7</v>
      </c>
      <c r="S619" s="2">
        <v>184.5</v>
      </c>
    </row>
    <row r="620" spans="1:19" x14ac:dyDescent="0.2">
      <c r="A620" s="2" t="s">
        <v>524</v>
      </c>
      <c r="B620" s="2" t="s">
        <v>525</v>
      </c>
      <c r="C620" s="2">
        <v>0</v>
      </c>
      <c r="D620" s="2">
        <v>70.563999999999993</v>
      </c>
      <c r="E620" s="2">
        <v>41</v>
      </c>
      <c r="F620" s="2">
        <v>16</v>
      </c>
      <c r="G620" s="2">
        <v>35</v>
      </c>
      <c r="H620" s="2">
        <v>16</v>
      </c>
      <c r="I620" s="2">
        <v>8.25</v>
      </c>
      <c r="J620" s="2">
        <v>0.91400000000000003</v>
      </c>
      <c r="K620" s="2">
        <v>0.84</v>
      </c>
      <c r="L620" s="4">
        <f t="shared" si="36"/>
        <v>0.877</v>
      </c>
      <c r="M620" s="4">
        <f t="shared" si="37"/>
        <v>-0.18935125221735402</v>
      </c>
      <c r="N620" s="2">
        <v>1238.4000000000001</v>
      </c>
      <c r="O620" s="2">
        <v>1273.5</v>
      </c>
      <c r="P620" s="4">
        <f t="shared" si="38"/>
        <v>1255.95</v>
      </c>
      <c r="Q620" s="4">
        <f t="shared" si="39"/>
        <v>3.0989723502639746</v>
      </c>
      <c r="R620" s="2">
        <v>1094.5</v>
      </c>
      <c r="S620" s="2">
        <v>1069.5999999999999</v>
      </c>
    </row>
    <row r="621" spans="1:19" x14ac:dyDescent="0.2">
      <c r="A621" s="2" t="s">
        <v>1166</v>
      </c>
      <c r="B621" s="2" t="s">
        <v>1167</v>
      </c>
      <c r="C621" s="2">
        <v>0</v>
      </c>
      <c r="D621" s="2">
        <v>36.963000000000001</v>
      </c>
      <c r="E621" s="2">
        <v>49</v>
      </c>
      <c r="F621" s="2">
        <v>9</v>
      </c>
      <c r="G621" s="2">
        <v>16</v>
      </c>
      <c r="H621" s="2">
        <v>1</v>
      </c>
      <c r="I621" s="2">
        <v>6.84</v>
      </c>
      <c r="J621" s="2">
        <v>0.91500000000000004</v>
      </c>
      <c r="K621" s="2">
        <v>0.83299999999999996</v>
      </c>
      <c r="L621" s="4">
        <f t="shared" si="36"/>
        <v>0.874</v>
      </c>
      <c r="M621" s="4">
        <f t="shared" si="37"/>
        <v>-0.19429481516148869</v>
      </c>
      <c r="N621" s="2">
        <v>28.7</v>
      </c>
      <c r="O621" s="2">
        <v>27.2</v>
      </c>
      <c r="P621" s="4">
        <f t="shared" si="38"/>
        <v>27.95</v>
      </c>
      <c r="Q621" s="4">
        <f t="shared" si="39"/>
        <v>1.4463818122224421</v>
      </c>
      <c r="R621" s="2">
        <v>25.4</v>
      </c>
      <c r="S621" s="2">
        <v>22.7</v>
      </c>
    </row>
    <row r="622" spans="1:19" x14ac:dyDescent="0.2">
      <c r="A622" s="2" t="s">
        <v>80</v>
      </c>
      <c r="B622" s="2" t="s">
        <v>81</v>
      </c>
      <c r="C622" s="2">
        <v>0</v>
      </c>
      <c r="D622" s="2">
        <v>188.024</v>
      </c>
      <c r="E622" s="2">
        <v>88</v>
      </c>
      <c r="F622" s="2">
        <v>17</v>
      </c>
      <c r="G622" s="2">
        <v>2611</v>
      </c>
      <c r="H622" s="2">
        <v>1</v>
      </c>
      <c r="I622" s="2">
        <v>6.95</v>
      </c>
      <c r="J622" s="2">
        <v>0.91500000000000004</v>
      </c>
      <c r="K622" s="2">
        <v>0.90100000000000002</v>
      </c>
      <c r="L622" s="4">
        <f t="shared" si="36"/>
        <v>0.90800000000000003</v>
      </c>
      <c r="M622" s="4">
        <f t="shared" si="37"/>
        <v>-0.13923579737117203</v>
      </c>
      <c r="N622" s="2">
        <v>26474.5</v>
      </c>
      <c r="O622" s="2">
        <v>27124.6</v>
      </c>
      <c r="P622" s="4">
        <f t="shared" si="38"/>
        <v>26799.55</v>
      </c>
      <c r="Q622" s="4">
        <f t="shared" si="39"/>
        <v>4.4281275017094739</v>
      </c>
      <c r="R622" s="2">
        <v>23424.1</v>
      </c>
      <c r="S622" s="2">
        <v>24453.599999999999</v>
      </c>
    </row>
    <row r="623" spans="1:19" x14ac:dyDescent="0.2">
      <c r="A623" s="2" t="s">
        <v>2441</v>
      </c>
      <c r="B623" s="2" t="s">
        <v>2442</v>
      </c>
      <c r="C623" s="2">
        <v>0</v>
      </c>
      <c r="D623" s="2">
        <v>14.612</v>
      </c>
      <c r="E623" s="2">
        <v>33</v>
      </c>
      <c r="F623" s="2">
        <v>3</v>
      </c>
      <c r="G623" s="2">
        <v>7</v>
      </c>
      <c r="H623" s="2">
        <v>3</v>
      </c>
      <c r="I623" s="2">
        <v>5.52</v>
      </c>
      <c r="J623" s="2">
        <v>0.91600000000000004</v>
      </c>
      <c r="K623" s="2">
        <v>1.0329999999999999</v>
      </c>
      <c r="L623" s="4">
        <f t="shared" si="36"/>
        <v>0.97449999999999992</v>
      </c>
      <c r="M623" s="4">
        <f t="shared" si="37"/>
        <v>-3.7265909404197183E-2</v>
      </c>
      <c r="N623" s="2">
        <v>492.7</v>
      </c>
      <c r="O623" s="2">
        <v>446</v>
      </c>
      <c r="P623" s="4">
        <f t="shared" si="38"/>
        <v>469.35</v>
      </c>
      <c r="Q623" s="4">
        <f t="shared" si="39"/>
        <v>2.6714968222018745</v>
      </c>
      <c r="R623" s="2">
        <v>436.5</v>
      </c>
      <c r="S623" s="2">
        <v>460.6</v>
      </c>
    </row>
    <row r="624" spans="1:19" x14ac:dyDescent="0.2">
      <c r="A624" s="2" t="s">
        <v>2684</v>
      </c>
      <c r="B624" s="2" t="s">
        <v>2685</v>
      </c>
      <c r="C624" s="2">
        <v>0</v>
      </c>
      <c r="D624" s="2">
        <v>12.193</v>
      </c>
      <c r="E624" s="2">
        <v>10</v>
      </c>
      <c r="F624" s="2">
        <v>3</v>
      </c>
      <c r="G624" s="2">
        <v>9</v>
      </c>
      <c r="H624" s="2">
        <v>3</v>
      </c>
      <c r="I624" s="2">
        <v>7.17</v>
      </c>
      <c r="J624" s="2">
        <v>0.91600000000000004</v>
      </c>
      <c r="K624" s="2">
        <v>0.89800000000000002</v>
      </c>
      <c r="L624" s="4">
        <f t="shared" si="36"/>
        <v>0.90700000000000003</v>
      </c>
      <c r="M624" s="4">
        <f t="shared" si="37"/>
        <v>-0.14082554413356455</v>
      </c>
      <c r="N624" s="2">
        <v>88.4</v>
      </c>
      <c r="O624" s="2">
        <v>83</v>
      </c>
      <c r="P624" s="4">
        <f t="shared" si="38"/>
        <v>85.7</v>
      </c>
      <c r="Q624" s="4">
        <f t="shared" si="39"/>
        <v>1.9329808219231981</v>
      </c>
      <c r="R624" s="2">
        <v>78.3</v>
      </c>
      <c r="S624" s="2">
        <v>74.599999999999994</v>
      </c>
    </row>
    <row r="625" spans="1:19" x14ac:dyDescent="0.2">
      <c r="A625" s="2" t="s">
        <v>546</v>
      </c>
      <c r="B625" s="2" t="s">
        <v>547</v>
      </c>
      <c r="C625" s="2">
        <v>0</v>
      </c>
      <c r="D625" s="2">
        <v>69.117000000000004</v>
      </c>
      <c r="E625" s="2">
        <v>36</v>
      </c>
      <c r="F625" s="2">
        <v>12</v>
      </c>
      <c r="G625" s="2">
        <v>42</v>
      </c>
      <c r="H625" s="2">
        <v>12</v>
      </c>
      <c r="I625" s="2">
        <v>5.68</v>
      </c>
      <c r="J625" s="2">
        <v>0.91700000000000004</v>
      </c>
      <c r="K625" s="2">
        <v>0.93100000000000005</v>
      </c>
      <c r="L625" s="4">
        <f t="shared" si="36"/>
        <v>0.92400000000000004</v>
      </c>
      <c r="M625" s="4">
        <f t="shared" si="37"/>
        <v>-0.11403524324602944</v>
      </c>
      <c r="N625" s="2">
        <v>1286.9000000000001</v>
      </c>
      <c r="O625" s="2">
        <v>1232</v>
      </c>
      <c r="P625" s="4">
        <f t="shared" si="38"/>
        <v>1259.45</v>
      </c>
      <c r="Q625" s="4">
        <f t="shared" si="39"/>
        <v>3.1001809307423294</v>
      </c>
      <c r="R625" s="2">
        <v>1141.5</v>
      </c>
      <c r="S625" s="2">
        <v>1147.9000000000001</v>
      </c>
    </row>
    <row r="626" spans="1:19" x14ac:dyDescent="0.2">
      <c r="A626" s="2" t="s">
        <v>3248</v>
      </c>
      <c r="B626" s="2" t="s">
        <v>3249</v>
      </c>
      <c r="C626" s="2">
        <v>0</v>
      </c>
      <c r="D626" s="2">
        <v>7.5670000000000002</v>
      </c>
      <c r="E626" s="2">
        <v>11</v>
      </c>
      <c r="F626" s="2">
        <v>2</v>
      </c>
      <c r="G626" s="2">
        <v>3</v>
      </c>
      <c r="H626" s="2">
        <v>2</v>
      </c>
      <c r="I626" s="2">
        <v>7.4</v>
      </c>
      <c r="J626" s="2">
        <v>0.91800000000000004</v>
      </c>
      <c r="K626" s="2">
        <v>0.94399999999999995</v>
      </c>
      <c r="L626" s="4">
        <f t="shared" si="36"/>
        <v>0.93100000000000005</v>
      </c>
      <c r="M626" s="4">
        <f t="shared" si="37"/>
        <v>-0.10314692710329325</v>
      </c>
      <c r="N626" s="2">
        <v>214</v>
      </c>
      <c r="O626" s="2">
        <v>242.7</v>
      </c>
      <c r="P626" s="4">
        <f t="shared" si="38"/>
        <v>228.35</v>
      </c>
      <c r="Q626" s="4">
        <f t="shared" si="39"/>
        <v>2.3586010159430195</v>
      </c>
      <c r="R626" s="2">
        <v>190</v>
      </c>
      <c r="S626" s="2">
        <v>229.1</v>
      </c>
    </row>
    <row r="627" spans="1:19" x14ac:dyDescent="0.2">
      <c r="A627" s="2" t="s">
        <v>2616</v>
      </c>
      <c r="B627" s="2" t="s">
        <v>2617</v>
      </c>
      <c r="C627" s="2">
        <v>0</v>
      </c>
      <c r="D627" s="2">
        <v>12.955</v>
      </c>
      <c r="E627" s="2">
        <v>9</v>
      </c>
      <c r="F627" s="2">
        <v>4</v>
      </c>
      <c r="G627" s="2">
        <v>8</v>
      </c>
      <c r="H627" s="2">
        <v>4</v>
      </c>
      <c r="I627" s="2">
        <v>4.7699999999999996</v>
      </c>
      <c r="J627" s="2">
        <v>0.91800000000000004</v>
      </c>
      <c r="K627" s="2">
        <v>0.90600000000000003</v>
      </c>
      <c r="L627" s="4">
        <f t="shared" si="36"/>
        <v>0.91200000000000003</v>
      </c>
      <c r="M627" s="4">
        <f t="shared" si="37"/>
        <v>-0.13289427049734531</v>
      </c>
      <c r="N627" s="2">
        <v>246.5</v>
      </c>
      <c r="O627" s="2">
        <v>259</v>
      </c>
      <c r="P627" s="4">
        <f t="shared" si="38"/>
        <v>252.75</v>
      </c>
      <c r="Q627" s="4">
        <f t="shared" si="39"/>
        <v>2.4026911642630386</v>
      </c>
      <c r="R627" s="2">
        <v>218.9</v>
      </c>
      <c r="S627" s="2">
        <v>234.8</v>
      </c>
    </row>
    <row r="628" spans="1:19" x14ac:dyDescent="0.2">
      <c r="A628" s="2" t="s">
        <v>1626</v>
      </c>
      <c r="B628" s="2" t="s">
        <v>1627</v>
      </c>
      <c r="C628" s="2">
        <v>0</v>
      </c>
      <c r="D628" s="2">
        <v>27.756</v>
      </c>
      <c r="E628" s="2">
        <v>20</v>
      </c>
      <c r="F628" s="2">
        <v>7</v>
      </c>
      <c r="G628" s="2">
        <v>20</v>
      </c>
      <c r="H628" s="2">
        <v>7</v>
      </c>
      <c r="I628" s="2">
        <v>5.77</v>
      </c>
      <c r="J628" s="2">
        <v>0.91800000000000004</v>
      </c>
      <c r="K628" s="2">
        <v>0.97799999999999998</v>
      </c>
      <c r="L628" s="4">
        <f t="shared" si="36"/>
        <v>0.94799999999999995</v>
      </c>
      <c r="M628" s="4">
        <f t="shared" si="37"/>
        <v>-7.7041035763828009E-2</v>
      </c>
      <c r="N628" s="2">
        <v>183.9</v>
      </c>
      <c r="O628" s="2">
        <v>177.9</v>
      </c>
      <c r="P628" s="4">
        <f t="shared" si="38"/>
        <v>180.9</v>
      </c>
      <c r="Q628" s="4">
        <f t="shared" si="39"/>
        <v>2.2574385668598138</v>
      </c>
      <c r="R628" s="2">
        <v>163.30000000000001</v>
      </c>
      <c r="S628" s="2">
        <v>174</v>
      </c>
    </row>
    <row r="629" spans="1:19" x14ac:dyDescent="0.2">
      <c r="A629" s="2" t="s">
        <v>3092</v>
      </c>
      <c r="B629" s="2" t="s">
        <v>3093</v>
      </c>
      <c r="C629" s="2">
        <v>0</v>
      </c>
      <c r="D629" s="2">
        <v>8.5850000000000009</v>
      </c>
      <c r="E629" s="2">
        <v>8</v>
      </c>
      <c r="F629" s="2">
        <v>3</v>
      </c>
      <c r="G629" s="2">
        <v>4</v>
      </c>
      <c r="H629" s="2">
        <v>3</v>
      </c>
      <c r="I629" s="2">
        <v>7.09</v>
      </c>
      <c r="J629" s="2">
        <v>0.91900000000000004</v>
      </c>
      <c r="K629" s="2">
        <v>0.91400000000000003</v>
      </c>
      <c r="L629" s="4">
        <f t="shared" si="36"/>
        <v>0.91650000000000009</v>
      </c>
      <c r="M629" s="4">
        <f t="shared" si="37"/>
        <v>-0.12579321412220118</v>
      </c>
      <c r="N629" s="2">
        <v>199.3</v>
      </c>
      <c r="O629" s="2">
        <v>196.5</v>
      </c>
      <c r="P629" s="4">
        <f t="shared" si="38"/>
        <v>197.9</v>
      </c>
      <c r="Q629" s="4">
        <f t="shared" si="39"/>
        <v>2.2964457942063965</v>
      </c>
      <c r="R629" s="2">
        <v>177.2</v>
      </c>
      <c r="S629" s="2">
        <v>179.7</v>
      </c>
    </row>
    <row r="630" spans="1:19" x14ac:dyDescent="0.2">
      <c r="A630" s="2" t="s">
        <v>2000</v>
      </c>
      <c r="B630" s="2" t="s">
        <v>2001</v>
      </c>
      <c r="C630" s="2">
        <v>0</v>
      </c>
      <c r="D630" s="2">
        <v>20.460999999999999</v>
      </c>
      <c r="E630" s="2">
        <v>100</v>
      </c>
      <c r="F630" s="2">
        <v>4</v>
      </c>
      <c r="G630" s="2">
        <v>50</v>
      </c>
      <c r="H630" s="2">
        <v>1</v>
      </c>
      <c r="I630" s="2">
        <v>5.78</v>
      </c>
      <c r="J630" s="2">
        <v>0.91900000000000004</v>
      </c>
      <c r="K630" s="2">
        <v>1.0209999999999999</v>
      </c>
      <c r="L630" s="4">
        <f t="shared" si="36"/>
        <v>0.97</v>
      </c>
      <c r="M630" s="4">
        <f t="shared" si="37"/>
        <v>-4.3943347587597055E-2</v>
      </c>
      <c r="N630" s="2">
        <v>661.3</v>
      </c>
      <c r="O630" s="2">
        <v>503.2</v>
      </c>
      <c r="P630" s="4">
        <f t="shared" si="38"/>
        <v>582.25</v>
      </c>
      <c r="Q630" s="4">
        <f t="shared" si="39"/>
        <v>2.7651094972067183</v>
      </c>
      <c r="R630" s="2">
        <v>588.1</v>
      </c>
      <c r="S630" s="2">
        <v>514</v>
      </c>
    </row>
    <row r="631" spans="1:19" x14ac:dyDescent="0.2">
      <c r="A631" s="2" t="s">
        <v>2280</v>
      </c>
      <c r="B631" s="2" t="s">
        <v>2281</v>
      </c>
      <c r="C631" s="2">
        <v>0</v>
      </c>
      <c r="D631" s="2">
        <v>16.306000000000001</v>
      </c>
      <c r="E631" s="2">
        <v>34</v>
      </c>
      <c r="F631" s="2">
        <v>4</v>
      </c>
      <c r="G631" s="2">
        <v>13</v>
      </c>
      <c r="H631" s="2">
        <v>4</v>
      </c>
      <c r="I631" s="2">
        <v>8.19</v>
      </c>
      <c r="J631" s="2">
        <v>0.91900000000000004</v>
      </c>
      <c r="K631" s="2">
        <v>0.89900000000000002</v>
      </c>
      <c r="L631" s="4">
        <f t="shared" si="36"/>
        <v>0.90900000000000003</v>
      </c>
      <c r="M631" s="4">
        <f t="shared" si="37"/>
        <v>-0.13764780046797989</v>
      </c>
      <c r="N631" s="2">
        <v>732.2</v>
      </c>
      <c r="O631" s="2">
        <v>755.9</v>
      </c>
      <c r="P631" s="4">
        <f t="shared" si="38"/>
        <v>744.05</v>
      </c>
      <c r="Q631" s="4">
        <f t="shared" si="39"/>
        <v>2.8716021210223119</v>
      </c>
      <c r="R631" s="2">
        <v>650.70000000000005</v>
      </c>
      <c r="S631" s="2">
        <v>679.9</v>
      </c>
    </row>
    <row r="632" spans="1:19" x14ac:dyDescent="0.2">
      <c r="A632" s="2" t="s">
        <v>856</v>
      </c>
      <c r="B632" s="2" t="s">
        <v>857</v>
      </c>
      <c r="C632" s="2">
        <v>0</v>
      </c>
      <c r="D632" s="2">
        <v>48.518999999999998</v>
      </c>
      <c r="E632" s="2">
        <v>43</v>
      </c>
      <c r="F632" s="2">
        <v>7</v>
      </c>
      <c r="G632" s="2">
        <v>22</v>
      </c>
      <c r="H632" s="2">
        <v>3</v>
      </c>
      <c r="I632" s="2">
        <v>7.43</v>
      </c>
      <c r="J632" s="2">
        <v>0.91900000000000004</v>
      </c>
      <c r="K632" s="2">
        <v>0.90800000000000003</v>
      </c>
      <c r="L632" s="4">
        <f t="shared" si="36"/>
        <v>0.91349999999999998</v>
      </c>
      <c r="M632" s="4">
        <f t="shared" si="37"/>
        <v>-0.13052336603459849</v>
      </c>
      <c r="N632" s="2">
        <v>1395.8</v>
      </c>
      <c r="O632" s="2">
        <v>1413.7</v>
      </c>
      <c r="P632" s="4">
        <f t="shared" si="38"/>
        <v>1404.75</v>
      </c>
      <c r="Q632" s="4">
        <f t="shared" si="39"/>
        <v>3.1475990407669374</v>
      </c>
      <c r="R632" s="2">
        <v>1241.0999999999999</v>
      </c>
      <c r="S632" s="2">
        <v>1284.2</v>
      </c>
    </row>
    <row r="633" spans="1:19" x14ac:dyDescent="0.2">
      <c r="A633" s="2" t="s">
        <v>766</v>
      </c>
      <c r="B633" s="2" t="s">
        <v>767</v>
      </c>
      <c r="C633" s="2">
        <v>0</v>
      </c>
      <c r="D633" s="2">
        <v>54.677999999999997</v>
      </c>
      <c r="E633" s="2">
        <v>45</v>
      </c>
      <c r="F633" s="2">
        <v>14</v>
      </c>
      <c r="G633" s="2">
        <v>47</v>
      </c>
      <c r="H633" s="2">
        <v>9</v>
      </c>
      <c r="I633" s="2">
        <v>4.84</v>
      </c>
      <c r="J633" s="2">
        <v>0.91900000000000004</v>
      </c>
      <c r="K633" s="2">
        <v>0.91800000000000004</v>
      </c>
      <c r="L633" s="4">
        <f t="shared" si="36"/>
        <v>0.91850000000000009</v>
      </c>
      <c r="M633" s="4">
        <f t="shared" si="37"/>
        <v>-0.12264837355073742</v>
      </c>
      <c r="N633" s="2">
        <v>1327.8</v>
      </c>
      <c r="O633" s="2">
        <v>1316.2</v>
      </c>
      <c r="P633" s="4">
        <f t="shared" si="38"/>
        <v>1322</v>
      </c>
      <c r="Q633" s="4">
        <f t="shared" si="39"/>
        <v>3.1212314551496214</v>
      </c>
      <c r="R633" s="2">
        <v>1180.4000000000001</v>
      </c>
      <c r="S633" s="2">
        <v>1208.0999999999999</v>
      </c>
    </row>
    <row r="634" spans="1:19" x14ac:dyDescent="0.2">
      <c r="A634" s="2" t="s">
        <v>191</v>
      </c>
      <c r="B634" s="2" t="s">
        <v>192</v>
      </c>
      <c r="C634" s="2">
        <v>0</v>
      </c>
      <c r="D634" s="2">
        <v>129.12899999999999</v>
      </c>
      <c r="E634" s="2">
        <v>35</v>
      </c>
      <c r="F634" s="2">
        <v>31</v>
      </c>
      <c r="G634" s="2">
        <v>78</v>
      </c>
      <c r="H634" s="2">
        <v>31</v>
      </c>
      <c r="I634" s="2">
        <v>5.22</v>
      </c>
      <c r="J634" s="2">
        <v>0.92100000000000004</v>
      </c>
      <c r="K634" s="2">
        <v>0.90500000000000003</v>
      </c>
      <c r="L634" s="4">
        <f t="shared" si="36"/>
        <v>0.91300000000000003</v>
      </c>
      <c r="M634" s="4">
        <f t="shared" si="37"/>
        <v>-0.13131323467786499</v>
      </c>
      <c r="N634" s="2">
        <v>2953.7</v>
      </c>
      <c r="O634" s="2">
        <v>2959.9</v>
      </c>
      <c r="P634" s="4">
        <f t="shared" si="38"/>
        <v>2956.8</v>
      </c>
      <c r="Q634" s="4">
        <f t="shared" si="39"/>
        <v>3.4708219495400128</v>
      </c>
      <c r="R634" s="2">
        <v>2629.8</v>
      </c>
      <c r="S634" s="2">
        <v>2679.7</v>
      </c>
    </row>
    <row r="635" spans="1:19" x14ac:dyDescent="0.2">
      <c r="A635" s="2" t="s">
        <v>2202</v>
      </c>
      <c r="B635" s="2" t="s">
        <v>2203</v>
      </c>
      <c r="C635" s="2">
        <v>0</v>
      </c>
      <c r="D635" s="2">
        <v>17.459</v>
      </c>
      <c r="E635" s="2">
        <v>20</v>
      </c>
      <c r="F635" s="2">
        <v>7</v>
      </c>
      <c r="G635" s="2">
        <v>14</v>
      </c>
      <c r="H635" s="2">
        <v>7</v>
      </c>
      <c r="I635" s="2">
        <v>5.8</v>
      </c>
      <c r="J635" s="2">
        <v>0.92200000000000004</v>
      </c>
      <c r="K635" s="2">
        <v>0.98499999999999999</v>
      </c>
      <c r="L635" s="4">
        <f t="shared" si="36"/>
        <v>0.95350000000000001</v>
      </c>
      <c r="M635" s="4">
        <f t="shared" si="37"/>
        <v>-6.8695156349330821E-2</v>
      </c>
      <c r="N635" s="2">
        <v>595.70000000000005</v>
      </c>
      <c r="O635" s="2">
        <v>570.70000000000005</v>
      </c>
      <c r="P635" s="4">
        <f t="shared" si="38"/>
        <v>583.20000000000005</v>
      </c>
      <c r="Q635" s="4">
        <f t="shared" si="39"/>
        <v>2.765817515309918</v>
      </c>
      <c r="R635" s="2">
        <v>531.1</v>
      </c>
      <c r="S635" s="2">
        <v>562</v>
      </c>
    </row>
    <row r="636" spans="1:19" x14ac:dyDescent="0.2">
      <c r="A636" s="2" t="s">
        <v>1668</v>
      </c>
      <c r="B636" s="2" t="s">
        <v>1669</v>
      </c>
      <c r="C636" s="2">
        <v>0</v>
      </c>
      <c r="D636" s="2">
        <v>27.091999999999999</v>
      </c>
      <c r="E636" s="2">
        <v>40</v>
      </c>
      <c r="F636" s="2">
        <v>8</v>
      </c>
      <c r="G636" s="2">
        <v>13</v>
      </c>
      <c r="H636" s="2">
        <v>8</v>
      </c>
      <c r="I636" s="2">
        <v>5.47</v>
      </c>
      <c r="J636" s="2">
        <v>0.92300000000000004</v>
      </c>
      <c r="K636" s="2">
        <v>0.84799999999999998</v>
      </c>
      <c r="L636" s="4">
        <f t="shared" si="36"/>
        <v>0.88549999999999995</v>
      </c>
      <c r="M636" s="4">
        <f t="shared" si="37"/>
        <v>-0.17543578791017289</v>
      </c>
      <c r="N636" s="2">
        <v>965.9</v>
      </c>
      <c r="O636" s="2">
        <v>972.7</v>
      </c>
      <c r="P636" s="4">
        <f t="shared" si="38"/>
        <v>969.3</v>
      </c>
      <c r="Q636" s="4">
        <f t="shared" si="39"/>
        <v>2.9864582127373063</v>
      </c>
      <c r="R636" s="2">
        <v>862.7</v>
      </c>
      <c r="S636" s="2">
        <v>825.5</v>
      </c>
    </row>
    <row r="637" spans="1:19" x14ac:dyDescent="0.2">
      <c r="A637" s="2" t="s">
        <v>866</v>
      </c>
      <c r="B637" s="2" t="s">
        <v>867</v>
      </c>
      <c r="C637" s="2">
        <v>0</v>
      </c>
      <c r="D637" s="2">
        <v>48.106999999999999</v>
      </c>
      <c r="E637" s="2">
        <v>40</v>
      </c>
      <c r="F637" s="2">
        <v>10</v>
      </c>
      <c r="G637" s="2">
        <v>20</v>
      </c>
      <c r="H637" s="2">
        <v>9</v>
      </c>
      <c r="I637" s="2">
        <v>7.06</v>
      </c>
      <c r="J637" s="2">
        <v>0.92300000000000004</v>
      </c>
      <c r="K637" s="2">
        <v>0.84899999999999998</v>
      </c>
      <c r="L637" s="4">
        <f t="shared" si="36"/>
        <v>0.88600000000000001</v>
      </c>
      <c r="M637" s="4">
        <f t="shared" si="37"/>
        <v>-0.17462139610706873</v>
      </c>
      <c r="N637" s="2">
        <v>954</v>
      </c>
      <c r="O637" s="2">
        <v>964.6</v>
      </c>
      <c r="P637" s="4">
        <f t="shared" si="38"/>
        <v>959.3</v>
      </c>
      <c r="Q637" s="4">
        <f t="shared" si="39"/>
        <v>2.9819544444699737</v>
      </c>
      <c r="R637" s="2">
        <v>851.5</v>
      </c>
      <c r="S637" s="2">
        <v>818.8</v>
      </c>
    </row>
    <row r="638" spans="1:19" x14ac:dyDescent="0.2">
      <c r="A638" s="2" t="s">
        <v>15</v>
      </c>
      <c r="B638" s="2" t="s">
        <v>16</v>
      </c>
      <c r="C638" s="2">
        <v>0</v>
      </c>
      <c r="D638" s="2">
        <v>739.54</v>
      </c>
      <c r="E638" s="2">
        <v>59</v>
      </c>
      <c r="F638" s="2">
        <v>125</v>
      </c>
      <c r="G638" s="2">
        <v>524</v>
      </c>
      <c r="H638" s="2">
        <v>1</v>
      </c>
      <c r="I638" s="2">
        <v>5.36</v>
      </c>
      <c r="J638" s="2">
        <v>0.92300000000000004</v>
      </c>
      <c r="K638" s="2">
        <v>0.95099999999999996</v>
      </c>
      <c r="L638" s="4">
        <f t="shared" si="36"/>
        <v>0.93700000000000006</v>
      </c>
      <c r="M638" s="4">
        <f t="shared" si="37"/>
        <v>-9.3879047002900132E-2</v>
      </c>
      <c r="N638" s="2">
        <v>40.200000000000003</v>
      </c>
      <c r="O638" s="2">
        <v>39.799999999999997</v>
      </c>
      <c r="P638" s="4">
        <f t="shared" si="38"/>
        <v>40</v>
      </c>
      <c r="Q638" s="4">
        <f t="shared" si="39"/>
        <v>1.6020599913279623</v>
      </c>
      <c r="R638" s="2">
        <v>35.9</v>
      </c>
      <c r="S638" s="2">
        <v>37.9</v>
      </c>
    </row>
    <row r="639" spans="1:19" x14ac:dyDescent="0.2">
      <c r="A639" s="2" t="s">
        <v>2839</v>
      </c>
      <c r="B639" s="2" t="s">
        <v>2840</v>
      </c>
      <c r="C639" s="2">
        <v>0</v>
      </c>
      <c r="D639" s="2">
        <v>10.754</v>
      </c>
      <c r="E639" s="2">
        <v>23</v>
      </c>
      <c r="F639" s="2">
        <v>4</v>
      </c>
      <c r="G639" s="2">
        <v>9</v>
      </c>
      <c r="H639" s="2">
        <v>4</v>
      </c>
      <c r="I639" s="2">
        <v>5.74</v>
      </c>
      <c r="J639" s="2">
        <v>0.92400000000000004</v>
      </c>
      <c r="K639" s="2">
        <v>0.92400000000000004</v>
      </c>
      <c r="L639" s="4">
        <f t="shared" si="36"/>
        <v>0.92400000000000004</v>
      </c>
      <c r="M639" s="4">
        <f t="shared" si="37"/>
        <v>-0.11403524324602944</v>
      </c>
      <c r="N639" s="2">
        <v>236.5</v>
      </c>
      <c r="O639" s="2">
        <v>232</v>
      </c>
      <c r="P639" s="4">
        <f t="shared" si="38"/>
        <v>234.25</v>
      </c>
      <c r="Q639" s="4">
        <f t="shared" si="39"/>
        <v>2.3696795995598157</v>
      </c>
      <c r="R639" s="2">
        <v>211.4</v>
      </c>
      <c r="S639" s="2">
        <v>214.5</v>
      </c>
    </row>
    <row r="640" spans="1:19" x14ac:dyDescent="0.2">
      <c r="A640" s="2" t="s">
        <v>1029</v>
      </c>
      <c r="B640" s="2" t="s">
        <v>1030</v>
      </c>
      <c r="C640" s="2">
        <v>0</v>
      </c>
      <c r="D640" s="2">
        <v>41.398000000000003</v>
      </c>
      <c r="E640" s="2">
        <v>41</v>
      </c>
      <c r="F640" s="2">
        <v>7</v>
      </c>
      <c r="G640" s="2">
        <v>19</v>
      </c>
      <c r="H640" s="2">
        <v>3</v>
      </c>
      <c r="I640" s="2">
        <v>6.79</v>
      </c>
      <c r="J640" s="2">
        <v>0.92400000000000004</v>
      </c>
      <c r="K640" s="2">
        <v>0.92100000000000004</v>
      </c>
      <c r="L640" s="4">
        <f t="shared" si="36"/>
        <v>0.9225000000000001</v>
      </c>
      <c r="M640" s="4">
        <f t="shared" si="37"/>
        <v>-0.1163791837143285</v>
      </c>
      <c r="N640" s="2">
        <v>1217.4000000000001</v>
      </c>
      <c r="O640" s="2">
        <v>1190.5999999999999</v>
      </c>
      <c r="P640" s="4">
        <f t="shared" si="38"/>
        <v>1204</v>
      </c>
      <c r="Q640" s="4">
        <f t="shared" si="39"/>
        <v>3.0806264869218056</v>
      </c>
      <c r="R640" s="2">
        <v>1087.5</v>
      </c>
      <c r="S640" s="2">
        <v>1096.5999999999999</v>
      </c>
    </row>
    <row r="641" spans="1:19" x14ac:dyDescent="0.2">
      <c r="A641" s="2" t="s">
        <v>514</v>
      </c>
      <c r="B641" s="2" t="s">
        <v>515</v>
      </c>
      <c r="C641" s="2">
        <v>0</v>
      </c>
      <c r="D641" s="2">
        <v>71.457999999999998</v>
      </c>
      <c r="E641" s="2">
        <v>47</v>
      </c>
      <c r="F641" s="2">
        <v>18</v>
      </c>
      <c r="G641" s="2">
        <v>72</v>
      </c>
      <c r="H641" s="2">
        <v>17</v>
      </c>
      <c r="I641" s="2">
        <v>8.27</v>
      </c>
      <c r="J641" s="2">
        <v>0.92500000000000004</v>
      </c>
      <c r="K641" s="2">
        <v>0.88100000000000001</v>
      </c>
      <c r="L641" s="4">
        <f t="shared" si="36"/>
        <v>0.90300000000000002</v>
      </c>
      <c r="M641" s="4">
        <f t="shared" si="37"/>
        <v>-0.14720210718122878</v>
      </c>
      <c r="N641" s="2">
        <v>2108.6999999999998</v>
      </c>
      <c r="O641" s="2">
        <v>2169.5</v>
      </c>
      <c r="P641" s="4">
        <f t="shared" si="38"/>
        <v>2139.1</v>
      </c>
      <c r="Q641" s="4">
        <f t="shared" si="39"/>
        <v>3.3302310877192798</v>
      </c>
      <c r="R641" s="2">
        <v>1886.1</v>
      </c>
      <c r="S641" s="2">
        <v>1911.1</v>
      </c>
    </row>
    <row r="642" spans="1:19" x14ac:dyDescent="0.2">
      <c r="A642" s="2" t="s">
        <v>1478</v>
      </c>
      <c r="B642" s="2" t="s">
        <v>1479</v>
      </c>
      <c r="C642" s="2">
        <v>0</v>
      </c>
      <c r="D642" s="2">
        <v>30.408000000000001</v>
      </c>
      <c r="E642" s="2">
        <v>26</v>
      </c>
      <c r="F642" s="2">
        <v>6</v>
      </c>
      <c r="G642" s="2">
        <v>15</v>
      </c>
      <c r="H642" s="2">
        <v>6</v>
      </c>
      <c r="I642" s="2">
        <v>9.2799999999999994</v>
      </c>
      <c r="J642" s="2">
        <v>0.92600000000000005</v>
      </c>
      <c r="K642" s="2">
        <v>0.96699999999999997</v>
      </c>
      <c r="L642" s="4">
        <f t="shared" ref="L642:L705" si="40">AVERAGE(J642:K642)</f>
        <v>0.94650000000000001</v>
      </c>
      <c r="M642" s="4">
        <f t="shared" ref="M642:M705" si="41">LOG(L642,2)</f>
        <v>-7.9325588958381849E-2</v>
      </c>
      <c r="N642" s="2">
        <v>754.2</v>
      </c>
      <c r="O642" s="2">
        <v>738.7</v>
      </c>
      <c r="P642" s="4">
        <f t="shared" si="38"/>
        <v>746.45</v>
      </c>
      <c r="Q642" s="4">
        <f t="shared" si="39"/>
        <v>2.8730007223740444</v>
      </c>
      <c r="R642" s="2">
        <v>675.6</v>
      </c>
      <c r="S642" s="2">
        <v>714.3</v>
      </c>
    </row>
    <row r="643" spans="1:19" x14ac:dyDescent="0.2">
      <c r="A643" s="2" t="s">
        <v>1783</v>
      </c>
      <c r="B643" s="2" t="s">
        <v>1784</v>
      </c>
      <c r="C643" s="2">
        <v>0</v>
      </c>
      <c r="D643" s="2">
        <v>24.265000000000001</v>
      </c>
      <c r="E643" s="2">
        <v>11</v>
      </c>
      <c r="F643" s="2">
        <v>8</v>
      </c>
      <c r="G643" s="2">
        <v>10</v>
      </c>
      <c r="H643" s="2">
        <v>8</v>
      </c>
      <c r="I643" s="2">
        <v>4.5999999999999996</v>
      </c>
      <c r="J643" s="2">
        <v>0.92600000000000005</v>
      </c>
      <c r="K643" s="2">
        <v>1.02</v>
      </c>
      <c r="L643" s="4">
        <f t="shared" si="40"/>
        <v>0.97300000000000009</v>
      </c>
      <c r="M643" s="4">
        <f t="shared" si="41"/>
        <v>-3.9488289880975379E-2</v>
      </c>
      <c r="N643" s="2">
        <v>245.8</v>
      </c>
      <c r="O643" s="2">
        <v>266.7</v>
      </c>
      <c r="P643" s="4">
        <f t="shared" ref="P643:P706" si="42">AVERAGE(N643:O643)</f>
        <v>256.25</v>
      </c>
      <c r="Q643" s="4">
        <f t="shared" ref="Q643:Q706" si="43">LOG(P643)</f>
        <v>2.4086638740638109</v>
      </c>
      <c r="R643" s="2">
        <v>220.1</v>
      </c>
      <c r="S643" s="2">
        <v>272.10000000000002</v>
      </c>
    </row>
    <row r="644" spans="1:19" x14ac:dyDescent="0.2">
      <c r="A644" s="2" t="s">
        <v>3206</v>
      </c>
      <c r="B644" s="2" t="s">
        <v>3207</v>
      </c>
      <c r="C644" s="2">
        <v>0</v>
      </c>
      <c r="D644" s="2">
        <v>7.8369999999999997</v>
      </c>
      <c r="E644" s="2">
        <v>9</v>
      </c>
      <c r="F644" s="2">
        <v>3</v>
      </c>
      <c r="G644" s="2">
        <v>4</v>
      </c>
      <c r="H644" s="2">
        <v>3</v>
      </c>
      <c r="I644" s="2">
        <v>6.24</v>
      </c>
      <c r="J644" s="2">
        <v>0.92700000000000005</v>
      </c>
      <c r="K644" s="2">
        <v>1.0129999999999999</v>
      </c>
      <c r="L644" s="4">
        <f t="shared" si="40"/>
        <v>0.97</v>
      </c>
      <c r="M644" s="4">
        <f t="shared" si="41"/>
        <v>-4.3943347587597055E-2</v>
      </c>
      <c r="N644" s="2">
        <v>264.10000000000002</v>
      </c>
      <c r="O644" s="2">
        <v>246.8</v>
      </c>
      <c r="P644" s="4">
        <f t="shared" si="42"/>
        <v>255.45000000000002</v>
      </c>
      <c r="Q644" s="4">
        <f t="shared" si="43"/>
        <v>2.4073059070182823</v>
      </c>
      <c r="R644" s="2">
        <v>236.7</v>
      </c>
      <c r="S644" s="2">
        <v>250.1</v>
      </c>
    </row>
    <row r="645" spans="1:19" x14ac:dyDescent="0.2">
      <c r="A645" s="2" t="s">
        <v>3747</v>
      </c>
      <c r="B645" s="2" t="s">
        <v>3748</v>
      </c>
      <c r="C645" s="2">
        <v>1E-3</v>
      </c>
      <c r="D645" s="2">
        <v>4.5979999999999999</v>
      </c>
      <c r="E645" s="2">
        <v>8</v>
      </c>
      <c r="F645" s="2">
        <v>2</v>
      </c>
      <c r="G645" s="2">
        <v>2</v>
      </c>
      <c r="H645" s="2">
        <v>2</v>
      </c>
      <c r="I645" s="2">
        <v>5.78</v>
      </c>
      <c r="J645" s="2">
        <v>0.92900000000000005</v>
      </c>
      <c r="K645" s="2">
        <v>0.60899999999999999</v>
      </c>
      <c r="L645" s="4">
        <f t="shared" si="40"/>
        <v>0.76900000000000002</v>
      </c>
      <c r="M645" s="4">
        <f t="shared" si="41"/>
        <v>-0.37894449670026048</v>
      </c>
      <c r="N645" s="2">
        <v>45.4</v>
      </c>
      <c r="O645" s="2">
        <v>46.6</v>
      </c>
      <c r="P645" s="4">
        <f t="shared" si="42"/>
        <v>46</v>
      </c>
      <c r="Q645" s="4">
        <f t="shared" si="43"/>
        <v>1.6627578316815741</v>
      </c>
      <c r="R645" s="2">
        <v>40.799999999999997</v>
      </c>
      <c r="S645" s="2">
        <v>28.4</v>
      </c>
    </row>
    <row r="646" spans="1:19" x14ac:dyDescent="0.2">
      <c r="A646" s="2" t="s">
        <v>2880</v>
      </c>
      <c r="B646" s="2" t="s">
        <v>2881</v>
      </c>
      <c r="C646" s="2">
        <v>0</v>
      </c>
      <c r="D646" s="2">
        <v>10.45</v>
      </c>
      <c r="E646" s="2">
        <v>9</v>
      </c>
      <c r="F646" s="2">
        <v>3</v>
      </c>
      <c r="G646" s="2">
        <v>3</v>
      </c>
      <c r="H646" s="2">
        <v>3</v>
      </c>
      <c r="I646" s="2">
        <v>6.05</v>
      </c>
      <c r="J646" s="2">
        <v>0.92900000000000005</v>
      </c>
      <c r="K646" s="2">
        <v>1.0149999999999999</v>
      </c>
      <c r="L646" s="4">
        <f t="shared" si="40"/>
        <v>0.97199999999999998</v>
      </c>
      <c r="M646" s="4">
        <f t="shared" si="41"/>
        <v>-4.0971781056306174E-2</v>
      </c>
      <c r="N646" s="2">
        <v>66.7</v>
      </c>
      <c r="O646" s="2">
        <v>62.4</v>
      </c>
      <c r="P646" s="4">
        <f t="shared" si="42"/>
        <v>64.55</v>
      </c>
      <c r="Q646" s="4">
        <f t="shared" si="43"/>
        <v>1.8098962466024391</v>
      </c>
      <c r="R646" s="2">
        <v>59.9</v>
      </c>
      <c r="S646" s="2">
        <v>63.3</v>
      </c>
    </row>
    <row r="647" spans="1:19" x14ac:dyDescent="0.2">
      <c r="A647" s="2" t="s">
        <v>2632</v>
      </c>
      <c r="B647" s="2" t="s">
        <v>2633</v>
      </c>
      <c r="C647" s="2">
        <v>0</v>
      </c>
      <c r="D647" s="2">
        <v>12.805</v>
      </c>
      <c r="E647" s="2">
        <v>12</v>
      </c>
      <c r="F647" s="2">
        <v>4</v>
      </c>
      <c r="G647" s="2">
        <v>4</v>
      </c>
      <c r="H647" s="2">
        <v>4</v>
      </c>
      <c r="I647" s="2">
        <v>5.67</v>
      </c>
      <c r="J647" s="2">
        <v>0.92900000000000005</v>
      </c>
      <c r="K647" s="2">
        <v>1.054</v>
      </c>
      <c r="L647" s="4">
        <f t="shared" si="40"/>
        <v>0.99150000000000005</v>
      </c>
      <c r="M647" s="4">
        <f t="shared" si="41"/>
        <v>-1.2315322433239111E-2</v>
      </c>
      <c r="N647" s="2">
        <v>44.3</v>
      </c>
      <c r="O647" s="2">
        <v>43.5</v>
      </c>
      <c r="P647" s="4">
        <f t="shared" si="42"/>
        <v>43.9</v>
      </c>
      <c r="Q647" s="4">
        <f t="shared" si="43"/>
        <v>1.6424645202421213</v>
      </c>
      <c r="R647" s="2">
        <v>39.799999999999997</v>
      </c>
      <c r="S647" s="2">
        <v>45.9</v>
      </c>
    </row>
    <row r="648" spans="1:19" x14ac:dyDescent="0.2">
      <c r="A648" s="2" t="s">
        <v>1015</v>
      </c>
      <c r="B648" s="2" t="s">
        <v>1016</v>
      </c>
      <c r="C648" s="2">
        <v>0</v>
      </c>
      <c r="D648" s="2">
        <v>41.750999999999998</v>
      </c>
      <c r="E648" s="2">
        <v>25</v>
      </c>
      <c r="F648" s="2">
        <v>15</v>
      </c>
      <c r="G648" s="2">
        <v>19</v>
      </c>
      <c r="H648" s="2">
        <v>15</v>
      </c>
      <c r="I648" s="2">
        <v>6.68</v>
      </c>
      <c r="J648" s="2">
        <v>0.92900000000000005</v>
      </c>
      <c r="K648" s="2">
        <v>0.92200000000000004</v>
      </c>
      <c r="L648" s="4">
        <f t="shared" si="40"/>
        <v>0.92549999999999999</v>
      </c>
      <c r="M648" s="4">
        <f t="shared" si="41"/>
        <v>-0.11169510479151298</v>
      </c>
      <c r="N648" s="2">
        <v>1033.2</v>
      </c>
      <c r="O648" s="2">
        <v>1063.4000000000001</v>
      </c>
      <c r="P648" s="4">
        <f t="shared" si="42"/>
        <v>1048.3000000000002</v>
      </c>
      <c r="Q648" s="4">
        <f t="shared" si="43"/>
        <v>3.0204855857965516</v>
      </c>
      <c r="R648" s="2">
        <v>928.6</v>
      </c>
      <c r="S648" s="2">
        <v>980.5</v>
      </c>
    </row>
    <row r="649" spans="1:19" x14ac:dyDescent="0.2">
      <c r="A649" s="2" t="s">
        <v>1984</v>
      </c>
      <c r="B649" s="2" t="s">
        <v>1985</v>
      </c>
      <c r="C649" s="2">
        <v>0</v>
      </c>
      <c r="D649" s="2">
        <v>20.742000000000001</v>
      </c>
      <c r="E649" s="2">
        <v>24</v>
      </c>
      <c r="F649" s="2">
        <v>5</v>
      </c>
      <c r="G649" s="2">
        <v>9</v>
      </c>
      <c r="H649" s="2">
        <v>5</v>
      </c>
      <c r="I649" s="2">
        <v>8.1199999999999992</v>
      </c>
      <c r="J649" s="2">
        <v>0.93</v>
      </c>
      <c r="K649" s="2">
        <v>0.92500000000000004</v>
      </c>
      <c r="L649" s="4">
        <f t="shared" si="40"/>
        <v>0.92749999999999999</v>
      </c>
      <c r="M649" s="4">
        <f t="shared" si="41"/>
        <v>-0.10858081315392143</v>
      </c>
      <c r="N649" s="2">
        <v>297.8</v>
      </c>
      <c r="O649" s="2">
        <v>302</v>
      </c>
      <c r="P649" s="4">
        <f t="shared" si="42"/>
        <v>299.89999999999998</v>
      </c>
      <c r="Q649" s="4">
        <f t="shared" si="43"/>
        <v>2.476976465759527</v>
      </c>
      <c r="R649" s="2">
        <v>267.89999999999998</v>
      </c>
      <c r="S649" s="2">
        <v>279.39999999999998</v>
      </c>
    </row>
    <row r="650" spans="1:19" x14ac:dyDescent="0.2">
      <c r="A650" s="2" t="s">
        <v>2094</v>
      </c>
      <c r="B650" s="2" t="s">
        <v>2095</v>
      </c>
      <c r="C650" s="2">
        <v>0</v>
      </c>
      <c r="D650" s="2">
        <v>19.088000000000001</v>
      </c>
      <c r="E650" s="2">
        <v>6</v>
      </c>
      <c r="F650" s="2">
        <v>5</v>
      </c>
      <c r="G650" s="2">
        <v>7</v>
      </c>
      <c r="H650" s="2">
        <v>5</v>
      </c>
      <c r="I650" s="2">
        <v>5.45</v>
      </c>
      <c r="J650" s="2">
        <v>0.93</v>
      </c>
      <c r="K650" s="2">
        <v>1.0109999999999999</v>
      </c>
      <c r="L650" s="4">
        <f t="shared" si="40"/>
        <v>0.97049999999999992</v>
      </c>
      <c r="M650" s="4">
        <f t="shared" si="41"/>
        <v>-4.3199881948423446E-2</v>
      </c>
      <c r="N650" s="2">
        <v>252.4</v>
      </c>
      <c r="O650" s="2">
        <v>250</v>
      </c>
      <c r="P650" s="4">
        <f t="shared" si="42"/>
        <v>251.2</v>
      </c>
      <c r="Q650" s="4">
        <f t="shared" si="43"/>
        <v>2.4000196350651586</v>
      </c>
      <c r="R650" s="2">
        <v>227.1</v>
      </c>
      <c r="S650" s="2">
        <v>252.8</v>
      </c>
    </row>
    <row r="651" spans="1:19" x14ac:dyDescent="0.2">
      <c r="A651" s="2" t="s">
        <v>2516</v>
      </c>
      <c r="B651" s="2" t="s">
        <v>2517</v>
      </c>
      <c r="C651" s="2">
        <v>0</v>
      </c>
      <c r="D651" s="2">
        <v>13.840999999999999</v>
      </c>
      <c r="E651" s="2">
        <v>16</v>
      </c>
      <c r="F651" s="2">
        <v>3</v>
      </c>
      <c r="G651" s="2">
        <v>5</v>
      </c>
      <c r="H651" s="2">
        <v>1</v>
      </c>
      <c r="I651" s="2">
        <v>6.95</v>
      </c>
      <c r="J651" s="2">
        <v>0.93100000000000005</v>
      </c>
      <c r="K651" s="2">
        <v>0.999</v>
      </c>
      <c r="L651" s="4">
        <f t="shared" si="40"/>
        <v>0.96500000000000008</v>
      </c>
      <c r="M651" s="4">
        <f t="shared" si="41"/>
        <v>-5.1399152506644161E-2</v>
      </c>
      <c r="N651" s="2">
        <v>31</v>
      </c>
      <c r="O651" s="2">
        <v>34.799999999999997</v>
      </c>
      <c r="P651" s="4">
        <f t="shared" si="42"/>
        <v>32.9</v>
      </c>
      <c r="Q651" s="4">
        <f t="shared" si="43"/>
        <v>1.5171958979499742</v>
      </c>
      <c r="R651" s="2">
        <v>27.9</v>
      </c>
      <c r="S651" s="2">
        <v>34.799999999999997</v>
      </c>
    </row>
    <row r="652" spans="1:19" x14ac:dyDescent="0.2">
      <c r="A652" s="2" t="s">
        <v>2709</v>
      </c>
      <c r="B652" s="2" t="s">
        <v>2710</v>
      </c>
      <c r="C652" s="2">
        <v>0</v>
      </c>
      <c r="D652" s="2">
        <v>11.943</v>
      </c>
      <c r="E652" s="2">
        <v>8</v>
      </c>
      <c r="F652" s="2">
        <v>3</v>
      </c>
      <c r="G652" s="2">
        <v>4</v>
      </c>
      <c r="H652" s="2">
        <v>2</v>
      </c>
      <c r="I652" s="2">
        <v>6.96</v>
      </c>
      <c r="J652" s="2">
        <v>0.93100000000000005</v>
      </c>
      <c r="K652" s="2">
        <v>0.78600000000000003</v>
      </c>
      <c r="L652" s="4">
        <f t="shared" si="40"/>
        <v>0.85850000000000004</v>
      </c>
      <c r="M652" s="4">
        <f t="shared" si="41"/>
        <v>-0.22010996065995284</v>
      </c>
      <c r="N652" s="2">
        <v>217.7</v>
      </c>
      <c r="O652" s="2">
        <v>223.4</v>
      </c>
      <c r="P652" s="4">
        <f t="shared" si="42"/>
        <v>220.55</v>
      </c>
      <c r="Q652" s="4">
        <f t="shared" si="43"/>
        <v>2.3435070621144263</v>
      </c>
      <c r="R652" s="2">
        <v>196.1</v>
      </c>
      <c r="S652" s="2">
        <v>175.7</v>
      </c>
    </row>
    <row r="653" spans="1:19" x14ac:dyDescent="0.2">
      <c r="A653" s="2" t="s">
        <v>1163</v>
      </c>
      <c r="B653" s="2" t="s">
        <v>1164</v>
      </c>
      <c r="C653" s="2">
        <v>0</v>
      </c>
      <c r="D653" s="2">
        <v>37.042000000000002</v>
      </c>
      <c r="E653" s="2">
        <v>40</v>
      </c>
      <c r="F653" s="2">
        <v>8</v>
      </c>
      <c r="G653" s="2">
        <v>18</v>
      </c>
      <c r="H653" s="2">
        <v>8</v>
      </c>
      <c r="I653" s="2">
        <v>6.1</v>
      </c>
      <c r="J653" s="2">
        <v>0.93100000000000005</v>
      </c>
      <c r="K653" s="2">
        <v>0.96399999999999997</v>
      </c>
      <c r="L653" s="4">
        <f t="shared" si="40"/>
        <v>0.94750000000000001</v>
      </c>
      <c r="M653" s="4">
        <f t="shared" si="41"/>
        <v>-7.7802151603632991E-2</v>
      </c>
      <c r="N653" s="2">
        <v>713.3</v>
      </c>
      <c r="O653" s="2">
        <v>701.3</v>
      </c>
      <c r="P653" s="4">
        <f t="shared" si="42"/>
        <v>707.3</v>
      </c>
      <c r="Q653" s="4">
        <f t="shared" si="43"/>
        <v>2.8496036580824469</v>
      </c>
      <c r="R653" s="2">
        <v>642.20000000000005</v>
      </c>
      <c r="S653" s="2">
        <v>676.1</v>
      </c>
    </row>
    <row r="654" spans="1:19" x14ac:dyDescent="0.2">
      <c r="A654" s="2" t="s">
        <v>894</v>
      </c>
      <c r="B654" s="2" t="s">
        <v>895</v>
      </c>
      <c r="C654" s="2">
        <v>0</v>
      </c>
      <c r="D654" s="2">
        <v>46.886000000000003</v>
      </c>
      <c r="E654" s="2">
        <v>32</v>
      </c>
      <c r="F654" s="2">
        <v>18</v>
      </c>
      <c r="G654" s="2">
        <v>24</v>
      </c>
      <c r="H654" s="2">
        <v>10</v>
      </c>
      <c r="I654" s="2">
        <v>8</v>
      </c>
      <c r="J654" s="2">
        <v>0.93100000000000005</v>
      </c>
      <c r="K654" s="2">
        <v>0.53200000000000003</v>
      </c>
      <c r="L654" s="4">
        <f t="shared" si="40"/>
        <v>0.73150000000000004</v>
      </c>
      <c r="M654" s="4">
        <f t="shared" si="41"/>
        <v>-0.45107023052360012</v>
      </c>
      <c r="N654" s="2">
        <v>288.2</v>
      </c>
      <c r="O654" s="2">
        <v>394</v>
      </c>
      <c r="P654" s="4">
        <f t="shared" si="42"/>
        <v>341.1</v>
      </c>
      <c r="Q654" s="4">
        <f t="shared" si="43"/>
        <v>2.5328817194073974</v>
      </c>
      <c r="R654" s="2">
        <v>259.60000000000002</v>
      </c>
      <c r="S654" s="2">
        <v>209.7</v>
      </c>
    </row>
    <row r="655" spans="1:19" x14ac:dyDescent="0.2">
      <c r="A655" s="2" t="s">
        <v>1049</v>
      </c>
      <c r="B655" s="2" t="s">
        <v>1050</v>
      </c>
      <c r="C655" s="2">
        <v>0</v>
      </c>
      <c r="D655" s="2">
        <v>40.590000000000003</v>
      </c>
      <c r="E655" s="2">
        <v>53</v>
      </c>
      <c r="F655" s="2">
        <v>8</v>
      </c>
      <c r="G655" s="2">
        <v>19</v>
      </c>
      <c r="H655" s="2">
        <v>5</v>
      </c>
      <c r="I655" s="2">
        <v>8.15</v>
      </c>
      <c r="J655" s="2">
        <v>0.93300000000000005</v>
      </c>
      <c r="K655" s="2">
        <v>0.95899999999999996</v>
      </c>
      <c r="L655" s="4">
        <f t="shared" si="40"/>
        <v>0.94599999999999995</v>
      </c>
      <c r="M655" s="4">
        <f t="shared" si="41"/>
        <v>-8.0087911322691926E-2</v>
      </c>
      <c r="N655" s="2">
        <v>260.3</v>
      </c>
      <c r="O655" s="2">
        <v>263.10000000000002</v>
      </c>
      <c r="P655" s="4">
        <f t="shared" si="42"/>
        <v>261.70000000000005</v>
      </c>
      <c r="Q655" s="4">
        <f t="shared" si="43"/>
        <v>2.417803722639881</v>
      </c>
      <c r="R655" s="2">
        <v>234.8</v>
      </c>
      <c r="S655" s="2">
        <v>252.5</v>
      </c>
    </row>
    <row r="656" spans="1:19" x14ac:dyDescent="0.2">
      <c r="A656" s="2" t="s">
        <v>1450</v>
      </c>
      <c r="B656" s="2" t="s">
        <v>1451</v>
      </c>
      <c r="C656" s="2">
        <v>0</v>
      </c>
      <c r="D656" s="2">
        <v>31.073</v>
      </c>
      <c r="E656" s="2">
        <v>7</v>
      </c>
      <c r="F656" s="2">
        <v>13</v>
      </c>
      <c r="G656" s="2">
        <v>15</v>
      </c>
      <c r="H656" s="2">
        <v>13</v>
      </c>
      <c r="I656" s="2">
        <v>8.75</v>
      </c>
      <c r="J656" s="2">
        <v>0.93300000000000005</v>
      </c>
      <c r="K656" s="2">
        <v>0.995</v>
      </c>
      <c r="L656" s="4">
        <f t="shared" si="40"/>
        <v>0.96399999999999997</v>
      </c>
      <c r="M656" s="4">
        <f t="shared" si="41"/>
        <v>-5.2894948432125471E-2</v>
      </c>
      <c r="N656" s="2">
        <v>939.7</v>
      </c>
      <c r="O656" s="2">
        <v>910.6</v>
      </c>
      <c r="P656" s="4">
        <f t="shared" si="42"/>
        <v>925.15000000000009</v>
      </c>
      <c r="Q656" s="4">
        <f t="shared" si="43"/>
        <v>2.9662121531616235</v>
      </c>
      <c r="R656" s="2">
        <v>847.9</v>
      </c>
      <c r="S656" s="2">
        <v>906</v>
      </c>
    </row>
    <row r="657" spans="1:19" x14ac:dyDescent="0.2">
      <c r="A657" s="2" t="s">
        <v>400</v>
      </c>
      <c r="B657" s="2" t="s">
        <v>401</v>
      </c>
      <c r="C657" s="2">
        <v>0</v>
      </c>
      <c r="D657" s="2">
        <v>85.477999999999994</v>
      </c>
      <c r="E657" s="2">
        <v>41</v>
      </c>
      <c r="F657" s="2">
        <v>19</v>
      </c>
      <c r="G657" s="2">
        <v>71</v>
      </c>
      <c r="H657" s="2">
        <v>19</v>
      </c>
      <c r="I657" s="2">
        <v>5.68</v>
      </c>
      <c r="J657" s="2">
        <v>0.93300000000000005</v>
      </c>
      <c r="K657" s="2">
        <v>0.99199999999999999</v>
      </c>
      <c r="L657" s="4">
        <f t="shared" si="40"/>
        <v>0.96250000000000002</v>
      </c>
      <c r="M657" s="4">
        <f t="shared" si="41"/>
        <v>-5.5141554192460952E-2</v>
      </c>
      <c r="N657" s="2">
        <v>1931.4</v>
      </c>
      <c r="O657" s="2">
        <v>1877.6</v>
      </c>
      <c r="P657" s="4">
        <f t="shared" si="42"/>
        <v>1904.5</v>
      </c>
      <c r="Q657" s="4">
        <f t="shared" si="43"/>
        <v>3.2797809769969652</v>
      </c>
      <c r="R657" s="2">
        <v>1743.7</v>
      </c>
      <c r="S657" s="2">
        <v>1862.4</v>
      </c>
    </row>
    <row r="658" spans="1:19" x14ac:dyDescent="0.2">
      <c r="A658" s="2" t="s">
        <v>3675</v>
      </c>
      <c r="B658" s="2" t="s">
        <v>3676</v>
      </c>
      <c r="C658" s="2">
        <v>0</v>
      </c>
      <c r="D658" s="2">
        <v>5.03</v>
      </c>
      <c r="E658" s="2">
        <v>7</v>
      </c>
      <c r="F658" s="2">
        <v>2</v>
      </c>
      <c r="G658" s="2">
        <v>2</v>
      </c>
      <c r="H658" s="2">
        <v>2</v>
      </c>
      <c r="I658" s="2">
        <v>5.38</v>
      </c>
      <c r="J658" s="2">
        <v>0.93400000000000005</v>
      </c>
      <c r="K658" s="2">
        <v>0.995</v>
      </c>
      <c r="L658" s="4">
        <f t="shared" si="40"/>
        <v>0.96450000000000002</v>
      </c>
      <c r="M658" s="4">
        <f t="shared" si="41"/>
        <v>-5.214685661298351E-2</v>
      </c>
      <c r="N658" s="2">
        <v>23.9</v>
      </c>
      <c r="O658" s="2">
        <v>30.1</v>
      </c>
      <c r="P658" s="4">
        <f t="shared" si="42"/>
        <v>27</v>
      </c>
      <c r="Q658" s="4">
        <f t="shared" si="43"/>
        <v>1.4313637641589874</v>
      </c>
      <c r="R658" s="2">
        <v>21.6</v>
      </c>
      <c r="S658" s="2">
        <v>29.9</v>
      </c>
    </row>
    <row r="659" spans="1:19" x14ac:dyDescent="0.2">
      <c r="A659" s="2" t="s">
        <v>3789</v>
      </c>
      <c r="B659" s="2" t="s">
        <v>3790</v>
      </c>
      <c r="C659" s="2">
        <v>2E-3</v>
      </c>
      <c r="D659" s="2">
        <v>4.2359999999999998</v>
      </c>
      <c r="E659" s="2">
        <v>1</v>
      </c>
      <c r="F659" s="2">
        <v>2</v>
      </c>
      <c r="G659" s="2">
        <v>2</v>
      </c>
      <c r="H659" s="2">
        <v>1</v>
      </c>
      <c r="I659" s="2">
        <v>6.77</v>
      </c>
      <c r="J659" s="2">
        <v>0.93400000000000005</v>
      </c>
      <c r="K659" s="2">
        <v>1.343</v>
      </c>
      <c r="L659" s="4">
        <f t="shared" si="40"/>
        <v>1.1385000000000001</v>
      </c>
      <c r="M659" s="4">
        <f t="shared" si="41"/>
        <v>0.18713429147453553</v>
      </c>
      <c r="N659" s="2">
        <v>19.600000000000001</v>
      </c>
      <c r="O659" s="2">
        <v>17.600000000000001</v>
      </c>
      <c r="P659" s="4">
        <f t="shared" si="42"/>
        <v>18.600000000000001</v>
      </c>
      <c r="Q659" s="4">
        <f t="shared" si="43"/>
        <v>1.2695129442179163</v>
      </c>
      <c r="R659" s="2">
        <v>17.7</v>
      </c>
      <c r="S659" s="2">
        <v>23.6</v>
      </c>
    </row>
    <row r="660" spans="1:19" x14ac:dyDescent="0.2">
      <c r="A660" s="2" t="s">
        <v>1648</v>
      </c>
      <c r="B660" s="2" t="s">
        <v>1649</v>
      </c>
      <c r="C660" s="2">
        <v>0</v>
      </c>
      <c r="D660" s="2">
        <v>27.408000000000001</v>
      </c>
      <c r="E660" s="2">
        <v>12</v>
      </c>
      <c r="F660" s="2">
        <v>9</v>
      </c>
      <c r="G660" s="2">
        <v>15</v>
      </c>
      <c r="H660" s="2">
        <v>1</v>
      </c>
      <c r="I660" s="2">
        <v>5.9</v>
      </c>
      <c r="J660" s="2">
        <v>0.93400000000000005</v>
      </c>
      <c r="K660" s="2">
        <v>0.90100000000000002</v>
      </c>
      <c r="L660" s="4">
        <f t="shared" si="40"/>
        <v>0.91749999999999998</v>
      </c>
      <c r="M660" s="4">
        <f t="shared" si="41"/>
        <v>-0.12421993693151197</v>
      </c>
      <c r="N660" s="2">
        <v>363.7</v>
      </c>
      <c r="O660" s="2">
        <v>365.9</v>
      </c>
      <c r="P660" s="4">
        <f t="shared" si="42"/>
        <v>364.79999999999995</v>
      </c>
      <c r="Q660" s="4">
        <f t="shared" si="43"/>
        <v>2.5620548296563785</v>
      </c>
      <c r="R660" s="2">
        <v>328.6</v>
      </c>
      <c r="S660" s="2">
        <v>329.9</v>
      </c>
    </row>
    <row r="661" spans="1:19" x14ac:dyDescent="0.2">
      <c r="A661" s="2" t="s">
        <v>3561</v>
      </c>
      <c r="B661" s="2" t="s">
        <v>3562</v>
      </c>
      <c r="C661" s="2">
        <v>0</v>
      </c>
      <c r="D661" s="2">
        <v>5.6059999999999999</v>
      </c>
      <c r="E661" s="2">
        <v>6</v>
      </c>
      <c r="F661" s="2">
        <v>2</v>
      </c>
      <c r="G661" s="2">
        <v>5</v>
      </c>
      <c r="H661" s="2">
        <v>2</v>
      </c>
      <c r="I661" s="2">
        <v>5.99</v>
      </c>
      <c r="J661" s="2">
        <v>0.93500000000000005</v>
      </c>
      <c r="K661" s="2">
        <v>0.85799999999999998</v>
      </c>
      <c r="L661" s="4">
        <f t="shared" si="40"/>
        <v>0.89650000000000007</v>
      </c>
      <c r="M661" s="4">
        <f t="shared" si="41"/>
        <v>-0.15762451179371212</v>
      </c>
      <c r="N661" s="2">
        <v>18.899999999999999</v>
      </c>
      <c r="O661" s="2">
        <v>20.9</v>
      </c>
      <c r="P661" s="4">
        <f t="shared" si="42"/>
        <v>19.899999999999999</v>
      </c>
      <c r="Q661" s="4">
        <f t="shared" si="43"/>
        <v>1.2988530764097066</v>
      </c>
      <c r="R661" s="2">
        <v>17.100000000000001</v>
      </c>
      <c r="S661" s="2">
        <v>17.899999999999999</v>
      </c>
    </row>
    <row r="662" spans="1:19" x14ac:dyDescent="0.2">
      <c r="A662" s="2" t="s">
        <v>3082</v>
      </c>
      <c r="B662" s="2" t="s">
        <v>3083</v>
      </c>
      <c r="C662" s="2">
        <v>0</v>
      </c>
      <c r="D662" s="2">
        <v>8.6210000000000004</v>
      </c>
      <c r="E662" s="2">
        <v>6</v>
      </c>
      <c r="F662" s="2">
        <v>3</v>
      </c>
      <c r="G662" s="2">
        <v>3</v>
      </c>
      <c r="H662" s="2">
        <v>3</v>
      </c>
      <c r="I662" s="2">
        <v>7.94</v>
      </c>
      <c r="J662" s="2">
        <v>0.93500000000000005</v>
      </c>
      <c r="K662" s="2">
        <v>0.747</v>
      </c>
      <c r="L662" s="4">
        <f t="shared" si="40"/>
        <v>0.84099999999999997</v>
      </c>
      <c r="M662" s="4">
        <f t="shared" si="41"/>
        <v>-0.24982229440694287</v>
      </c>
      <c r="N662" s="2">
        <v>38.700000000000003</v>
      </c>
      <c r="O662" s="2">
        <v>37.200000000000003</v>
      </c>
      <c r="P662" s="4">
        <f t="shared" si="42"/>
        <v>37.950000000000003</v>
      </c>
      <c r="Q662" s="4">
        <f t="shared" si="43"/>
        <v>1.5792117802314991</v>
      </c>
      <c r="R662" s="2">
        <v>35</v>
      </c>
      <c r="S662" s="2">
        <v>27.8</v>
      </c>
    </row>
    <row r="663" spans="1:19" x14ac:dyDescent="0.2">
      <c r="A663" s="2" t="s">
        <v>611</v>
      </c>
      <c r="B663" s="2" t="s">
        <v>139</v>
      </c>
      <c r="C663" s="2">
        <v>0</v>
      </c>
      <c r="D663" s="2">
        <v>63.956000000000003</v>
      </c>
      <c r="E663" s="2">
        <v>100</v>
      </c>
      <c r="F663" s="2">
        <v>7</v>
      </c>
      <c r="G663" s="2">
        <v>597</v>
      </c>
      <c r="H663" s="2">
        <v>4</v>
      </c>
      <c r="I663" s="2">
        <v>8.24</v>
      </c>
      <c r="J663" s="2">
        <v>0.93500000000000005</v>
      </c>
      <c r="K663" s="2">
        <v>0.97399999999999998</v>
      </c>
      <c r="L663" s="4">
        <f t="shared" si="40"/>
        <v>0.95450000000000002</v>
      </c>
      <c r="M663" s="4">
        <f t="shared" si="41"/>
        <v>-6.7182897258149396E-2</v>
      </c>
      <c r="N663" s="2">
        <v>5279.2</v>
      </c>
      <c r="O663" s="2">
        <v>5346.1</v>
      </c>
      <c r="P663" s="4">
        <f t="shared" si="42"/>
        <v>5312.65</v>
      </c>
      <c r="Q663" s="4">
        <f t="shared" si="43"/>
        <v>3.7253112053176847</v>
      </c>
      <c r="R663" s="2">
        <v>4774</v>
      </c>
      <c r="S663" s="2">
        <v>5205.8999999999996</v>
      </c>
    </row>
    <row r="664" spans="1:19" x14ac:dyDescent="0.2">
      <c r="A664" s="2" t="s">
        <v>3567</v>
      </c>
      <c r="B664" s="2" t="s">
        <v>3568</v>
      </c>
      <c r="C664" s="2">
        <v>0</v>
      </c>
      <c r="D664" s="2">
        <v>5.5759999999999996</v>
      </c>
      <c r="E664" s="2">
        <v>32</v>
      </c>
      <c r="F664" s="2">
        <v>3</v>
      </c>
      <c r="G664" s="2">
        <v>5</v>
      </c>
      <c r="H664" s="2">
        <v>3</v>
      </c>
      <c r="I664" s="2">
        <v>9.3800000000000008</v>
      </c>
      <c r="J664" s="2">
        <v>0.93600000000000005</v>
      </c>
      <c r="K664" s="2">
        <v>1.3560000000000001</v>
      </c>
      <c r="L664" s="4">
        <f t="shared" si="40"/>
        <v>1.1460000000000001</v>
      </c>
      <c r="M664" s="4">
        <f t="shared" si="41"/>
        <v>0.19660704409481802</v>
      </c>
      <c r="N664" s="2">
        <v>234.5</v>
      </c>
      <c r="O664" s="2">
        <v>239.8</v>
      </c>
      <c r="P664" s="4">
        <f t="shared" si="42"/>
        <v>237.15</v>
      </c>
      <c r="Q664" s="4">
        <f t="shared" si="43"/>
        <v>2.3750231289878903</v>
      </c>
      <c r="R664" s="2">
        <v>212.2</v>
      </c>
      <c r="S664" s="2">
        <v>325.2</v>
      </c>
    </row>
    <row r="665" spans="1:19" x14ac:dyDescent="0.2">
      <c r="A665" s="2" t="s">
        <v>2134</v>
      </c>
      <c r="B665" s="2" t="s">
        <v>2135</v>
      </c>
      <c r="C665" s="2">
        <v>0</v>
      </c>
      <c r="D665" s="2">
        <v>18.364000000000001</v>
      </c>
      <c r="E665" s="2">
        <v>15</v>
      </c>
      <c r="F665" s="2">
        <v>6</v>
      </c>
      <c r="G665" s="2">
        <v>7</v>
      </c>
      <c r="H665" s="2">
        <v>6</v>
      </c>
      <c r="I665" s="2">
        <v>7.2</v>
      </c>
      <c r="J665" s="2">
        <v>0.93600000000000005</v>
      </c>
      <c r="K665" s="2">
        <v>1.042</v>
      </c>
      <c r="L665" s="4">
        <f t="shared" si="40"/>
        <v>0.9890000000000001</v>
      </c>
      <c r="M665" s="4">
        <f t="shared" si="41"/>
        <v>-1.5957573902976085E-2</v>
      </c>
      <c r="N665" s="2">
        <v>135.6</v>
      </c>
      <c r="O665" s="2">
        <v>114.8</v>
      </c>
      <c r="P665" s="4">
        <f t="shared" si="42"/>
        <v>125.19999999999999</v>
      </c>
      <c r="Q665" s="4">
        <f t="shared" si="43"/>
        <v>2.0976043288744108</v>
      </c>
      <c r="R665" s="2">
        <v>122.7</v>
      </c>
      <c r="S665" s="2">
        <v>119.7</v>
      </c>
    </row>
    <row r="666" spans="1:19" x14ac:dyDescent="0.2">
      <c r="A666" s="2" t="s">
        <v>1430</v>
      </c>
      <c r="B666" s="2" t="s">
        <v>1431</v>
      </c>
      <c r="C666" s="2">
        <v>0</v>
      </c>
      <c r="D666" s="2">
        <v>31.387</v>
      </c>
      <c r="E666" s="2">
        <v>45</v>
      </c>
      <c r="F666" s="2">
        <v>8</v>
      </c>
      <c r="G666" s="2">
        <v>17</v>
      </c>
      <c r="H666" s="2">
        <v>7</v>
      </c>
      <c r="I666" s="2">
        <v>7.85</v>
      </c>
      <c r="J666" s="2">
        <v>0.93600000000000005</v>
      </c>
      <c r="K666" s="2">
        <v>0.93799999999999994</v>
      </c>
      <c r="L666" s="4">
        <f t="shared" si="40"/>
        <v>0.93700000000000006</v>
      </c>
      <c r="M666" s="4">
        <f t="shared" si="41"/>
        <v>-9.3879047002900132E-2</v>
      </c>
      <c r="N666" s="2">
        <v>302</v>
      </c>
      <c r="O666" s="2">
        <v>307.7</v>
      </c>
      <c r="P666" s="4">
        <f t="shared" si="42"/>
        <v>304.85000000000002</v>
      </c>
      <c r="Q666" s="4">
        <f t="shared" si="43"/>
        <v>2.4840861993579391</v>
      </c>
      <c r="R666" s="2">
        <v>273.5</v>
      </c>
      <c r="S666" s="2">
        <v>288.60000000000002</v>
      </c>
    </row>
    <row r="667" spans="1:19" x14ac:dyDescent="0.2">
      <c r="A667" s="2" t="s">
        <v>1598</v>
      </c>
      <c r="B667" s="2" t="s">
        <v>1599</v>
      </c>
      <c r="C667" s="2">
        <v>0</v>
      </c>
      <c r="D667" s="2">
        <v>28.029</v>
      </c>
      <c r="E667" s="2">
        <v>11</v>
      </c>
      <c r="F667" s="2">
        <v>8</v>
      </c>
      <c r="G667" s="2">
        <v>12</v>
      </c>
      <c r="H667" s="2">
        <v>3</v>
      </c>
      <c r="I667" s="2">
        <v>6.58</v>
      </c>
      <c r="J667" s="2">
        <v>0.93600000000000005</v>
      </c>
      <c r="K667" s="2">
        <v>0.90700000000000003</v>
      </c>
      <c r="L667" s="4">
        <f t="shared" si="40"/>
        <v>0.92149999999999999</v>
      </c>
      <c r="M667" s="4">
        <f t="shared" si="41"/>
        <v>-0.11794392903137389</v>
      </c>
      <c r="N667" s="2">
        <v>335.6</v>
      </c>
      <c r="O667" s="2">
        <v>356.9</v>
      </c>
      <c r="P667" s="4">
        <f t="shared" si="42"/>
        <v>346.25</v>
      </c>
      <c r="Q667" s="4">
        <f t="shared" si="43"/>
        <v>2.5393897820725049</v>
      </c>
      <c r="R667" s="2">
        <v>303.8</v>
      </c>
      <c r="S667" s="2">
        <v>323.89999999999998</v>
      </c>
    </row>
    <row r="668" spans="1:19" x14ac:dyDescent="0.2">
      <c r="A668" s="2" t="s">
        <v>3326</v>
      </c>
      <c r="B668" s="2" t="s">
        <v>3327</v>
      </c>
      <c r="C668" s="2">
        <v>0</v>
      </c>
      <c r="D668" s="2">
        <v>6.9770000000000003</v>
      </c>
      <c r="E668" s="2">
        <v>4</v>
      </c>
      <c r="F668" s="2">
        <v>3</v>
      </c>
      <c r="G668" s="2">
        <v>4</v>
      </c>
      <c r="H668" s="2">
        <v>3</v>
      </c>
      <c r="I668" s="2">
        <v>7.68</v>
      </c>
      <c r="J668" s="2">
        <v>0.93700000000000006</v>
      </c>
      <c r="K668" s="2">
        <v>1.361</v>
      </c>
      <c r="L668" s="4">
        <f t="shared" si="40"/>
        <v>1.149</v>
      </c>
      <c r="M668" s="4">
        <f t="shared" si="41"/>
        <v>0.20037879798402627</v>
      </c>
      <c r="N668" s="2">
        <v>34.299999999999997</v>
      </c>
      <c r="O668" s="2">
        <v>35.6</v>
      </c>
      <c r="P668" s="4">
        <f t="shared" si="42"/>
        <v>34.950000000000003</v>
      </c>
      <c r="Q668" s="4">
        <f t="shared" si="43"/>
        <v>1.5434471800817002</v>
      </c>
      <c r="R668" s="2">
        <v>31.1</v>
      </c>
      <c r="S668" s="2">
        <v>48.5</v>
      </c>
    </row>
    <row r="669" spans="1:19" x14ac:dyDescent="0.2">
      <c r="A669" s="2" t="s">
        <v>1260</v>
      </c>
      <c r="B669" s="2" t="s">
        <v>1261</v>
      </c>
      <c r="C669" s="2">
        <v>0</v>
      </c>
      <c r="D669" s="2">
        <v>34.773000000000003</v>
      </c>
      <c r="E669" s="2">
        <v>20</v>
      </c>
      <c r="F669" s="2">
        <v>8</v>
      </c>
      <c r="G669" s="2">
        <v>15</v>
      </c>
      <c r="H669" s="2">
        <v>8</v>
      </c>
      <c r="I669" s="2">
        <v>6.46</v>
      </c>
      <c r="J669" s="2">
        <v>0.93700000000000006</v>
      </c>
      <c r="K669" s="2">
        <v>0.98099999999999998</v>
      </c>
      <c r="L669" s="4">
        <f t="shared" si="40"/>
        <v>0.95900000000000007</v>
      </c>
      <c r="M669" s="4">
        <f t="shared" si="41"/>
        <v>-6.0397279643956109E-2</v>
      </c>
      <c r="N669" s="2">
        <v>909.4</v>
      </c>
      <c r="O669" s="2">
        <v>861.1</v>
      </c>
      <c r="P669" s="4">
        <f t="shared" si="42"/>
        <v>885.25</v>
      </c>
      <c r="Q669" s="4">
        <f t="shared" si="43"/>
        <v>2.9470659354301487</v>
      </c>
      <c r="R669" s="2">
        <v>824.4</v>
      </c>
      <c r="S669" s="2">
        <v>845</v>
      </c>
    </row>
    <row r="670" spans="1:19" x14ac:dyDescent="0.2">
      <c r="A670" s="2" t="s">
        <v>389</v>
      </c>
      <c r="B670" s="2" t="s">
        <v>390</v>
      </c>
      <c r="C670" s="2">
        <v>0</v>
      </c>
      <c r="D670" s="2">
        <v>87.795000000000002</v>
      </c>
      <c r="E670" s="2">
        <v>43</v>
      </c>
      <c r="F670" s="2">
        <v>18</v>
      </c>
      <c r="G670" s="2">
        <v>54</v>
      </c>
      <c r="H670" s="2">
        <v>18</v>
      </c>
      <c r="I670" s="2">
        <v>5.62</v>
      </c>
      <c r="J670" s="2">
        <v>0.93700000000000006</v>
      </c>
      <c r="K670" s="2">
        <v>0.93</v>
      </c>
      <c r="L670" s="4">
        <f t="shared" si="40"/>
        <v>0.9335</v>
      </c>
      <c r="M670" s="4">
        <f t="shared" si="41"/>
        <v>-9.9278072435885073E-2</v>
      </c>
      <c r="N670" s="2">
        <v>3697.2</v>
      </c>
      <c r="O670" s="2">
        <v>3785.2</v>
      </c>
      <c r="P670" s="4">
        <f t="shared" si="42"/>
        <v>3741.2</v>
      </c>
      <c r="Q670" s="4">
        <f t="shared" si="43"/>
        <v>3.5730109256733864</v>
      </c>
      <c r="R670" s="2">
        <v>3352.1</v>
      </c>
      <c r="S670" s="2">
        <v>3520.4</v>
      </c>
    </row>
    <row r="671" spans="1:19" x14ac:dyDescent="0.2">
      <c r="A671" s="2" t="s">
        <v>3280</v>
      </c>
      <c r="B671" s="2" t="s">
        <v>3281</v>
      </c>
      <c r="C671" s="2">
        <v>0</v>
      </c>
      <c r="D671" s="2">
        <v>7.258</v>
      </c>
      <c r="E671" s="2">
        <v>29</v>
      </c>
      <c r="F671" s="2">
        <v>2</v>
      </c>
      <c r="G671" s="2">
        <v>3</v>
      </c>
      <c r="H671" s="2">
        <v>2</v>
      </c>
      <c r="I671" s="2">
        <v>7.21</v>
      </c>
      <c r="J671" s="2">
        <v>0.93799999999999994</v>
      </c>
      <c r="K671" s="2">
        <v>0.84899999999999998</v>
      </c>
      <c r="L671" s="4">
        <f t="shared" si="40"/>
        <v>0.89349999999999996</v>
      </c>
      <c r="M671" s="4">
        <f t="shared" si="41"/>
        <v>-0.16246036562059657</v>
      </c>
      <c r="N671" s="2">
        <v>61.3</v>
      </c>
      <c r="O671" s="2">
        <v>60.9</v>
      </c>
      <c r="P671" s="4">
        <f t="shared" si="42"/>
        <v>61.099999999999994</v>
      </c>
      <c r="Q671" s="4">
        <f t="shared" si="43"/>
        <v>1.7860412102425542</v>
      </c>
      <c r="R671" s="2">
        <v>55.6</v>
      </c>
      <c r="S671" s="2">
        <v>51.7</v>
      </c>
    </row>
    <row r="672" spans="1:19" x14ac:dyDescent="0.2">
      <c r="A672" s="2" t="s">
        <v>2092</v>
      </c>
      <c r="B672" s="2" t="s">
        <v>2093</v>
      </c>
      <c r="C672" s="2">
        <v>0</v>
      </c>
      <c r="D672" s="2">
        <v>19.199000000000002</v>
      </c>
      <c r="E672" s="2">
        <v>15</v>
      </c>
      <c r="F672" s="2">
        <v>6</v>
      </c>
      <c r="G672" s="2">
        <v>8</v>
      </c>
      <c r="H672" s="2">
        <v>6</v>
      </c>
      <c r="I672" s="2">
        <v>9.07</v>
      </c>
      <c r="J672" s="2">
        <v>0.93799999999999994</v>
      </c>
      <c r="K672" s="2">
        <v>0.94499999999999995</v>
      </c>
      <c r="L672" s="4">
        <f t="shared" si="40"/>
        <v>0.9415</v>
      </c>
      <c r="M672" s="4">
        <f t="shared" si="41"/>
        <v>-8.6967000047858789E-2</v>
      </c>
      <c r="N672" s="2">
        <v>187.3</v>
      </c>
      <c r="O672" s="2">
        <v>175.1</v>
      </c>
      <c r="P672" s="4">
        <f t="shared" si="42"/>
        <v>181.2</v>
      </c>
      <c r="Q672" s="4">
        <f t="shared" si="43"/>
        <v>2.2581581933407944</v>
      </c>
      <c r="R672" s="2">
        <v>170</v>
      </c>
      <c r="S672" s="2">
        <v>165.6</v>
      </c>
    </row>
    <row r="673" spans="1:19" x14ac:dyDescent="0.2">
      <c r="A673" s="2" t="s">
        <v>720</v>
      </c>
      <c r="B673" s="2" t="s">
        <v>721</v>
      </c>
      <c r="C673" s="2">
        <v>0</v>
      </c>
      <c r="D673" s="2">
        <v>56.924999999999997</v>
      </c>
      <c r="E673" s="2">
        <v>50</v>
      </c>
      <c r="F673" s="2">
        <v>9</v>
      </c>
      <c r="G673" s="2">
        <v>27</v>
      </c>
      <c r="H673" s="2">
        <v>9</v>
      </c>
      <c r="I673" s="2">
        <v>5.48</v>
      </c>
      <c r="J673" s="2">
        <v>0.93799999999999994</v>
      </c>
      <c r="K673" s="2">
        <v>0.97299999999999998</v>
      </c>
      <c r="L673" s="4">
        <f t="shared" si="40"/>
        <v>0.95550000000000002</v>
      </c>
      <c r="M673" s="4">
        <f t="shared" si="41"/>
        <v>-6.5672221684630466E-2</v>
      </c>
      <c r="N673" s="2">
        <v>730.3</v>
      </c>
      <c r="O673" s="2">
        <v>746.8</v>
      </c>
      <c r="P673" s="4">
        <f t="shared" si="42"/>
        <v>738.55</v>
      </c>
      <c r="Q673" s="4">
        <f t="shared" si="43"/>
        <v>2.8683799024767196</v>
      </c>
      <c r="R673" s="2">
        <v>662.6</v>
      </c>
      <c r="S673" s="2">
        <v>726.6</v>
      </c>
    </row>
    <row r="674" spans="1:19" x14ac:dyDescent="0.2">
      <c r="A674" s="2" t="s">
        <v>888</v>
      </c>
      <c r="B674" s="2" t="s">
        <v>889</v>
      </c>
      <c r="C674" s="2">
        <v>0</v>
      </c>
      <c r="D674" s="2">
        <v>47.274000000000001</v>
      </c>
      <c r="E674" s="2">
        <v>7</v>
      </c>
      <c r="F674" s="2">
        <v>17</v>
      </c>
      <c r="G674" s="2">
        <v>28</v>
      </c>
      <c r="H674" s="2">
        <v>17</v>
      </c>
      <c r="I674" s="2">
        <v>6.14</v>
      </c>
      <c r="J674" s="2">
        <v>0.93799999999999994</v>
      </c>
      <c r="K674" s="2">
        <v>0.879</v>
      </c>
      <c r="L674" s="4">
        <f t="shared" si="40"/>
        <v>0.90849999999999997</v>
      </c>
      <c r="M674" s="4">
        <f t="shared" si="41"/>
        <v>-0.13844158042797131</v>
      </c>
      <c r="N674" s="2">
        <v>394.1</v>
      </c>
      <c r="O674" s="2">
        <v>417.8</v>
      </c>
      <c r="P674" s="4">
        <f t="shared" si="42"/>
        <v>405.95000000000005</v>
      </c>
      <c r="Q674" s="4">
        <f t="shared" si="43"/>
        <v>2.6084725457414342</v>
      </c>
      <c r="R674" s="2">
        <v>357.7</v>
      </c>
      <c r="S674" s="2">
        <v>367.4</v>
      </c>
    </row>
    <row r="675" spans="1:19" x14ac:dyDescent="0.2">
      <c r="A675" s="2" t="s">
        <v>2644</v>
      </c>
      <c r="B675" s="2" t="s">
        <v>2645</v>
      </c>
      <c r="C675" s="2">
        <v>0</v>
      </c>
      <c r="D675" s="2">
        <v>12.738</v>
      </c>
      <c r="E675" s="2">
        <v>21</v>
      </c>
      <c r="F675" s="2">
        <v>3</v>
      </c>
      <c r="G675" s="2">
        <v>9</v>
      </c>
      <c r="H675" s="2">
        <v>3</v>
      </c>
      <c r="I675" s="2">
        <v>8.7899999999999991</v>
      </c>
      <c r="J675" s="2">
        <v>0.93899999999999995</v>
      </c>
      <c r="K675" s="2">
        <v>0.93600000000000005</v>
      </c>
      <c r="L675" s="4">
        <f t="shared" si="40"/>
        <v>0.9375</v>
      </c>
      <c r="M675" s="4">
        <f t="shared" si="41"/>
        <v>-9.3109404391481479E-2</v>
      </c>
      <c r="N675" s="2">
        <v>134.1</v>
      </c>
      <c r="O675" s="2">
        <v>135</v>
      </c>
      <c r="P675" s="4">
        <f t="shared" si="42"/>
        <v>134.55000000000001</v>
      </c>
      <c r="Q675" s="4">
        <f t="shared" si="43"/>
        <v>2.1288837020997735</v>
      </c>
      <c r="R675" s="2">
        <v>121.8</v>
      </c>
      <c r="S675" s="2">
        <v>126.4</v>
      </c>
    </row>
    <row r="676" spans="1:19" x14ac:dyDescent="0.2">
      <c r="A676" s="2" t="s">
        <v>2420</v>
      </c>
      <c r="B676" s="2" t="s">
        <v>2421</v>
      </c>
      <c r="C676" s="2">
        <v>0</v>
      </c>
      <c r="D676" s="2">
        <v>14.843999999999999</v>
      </c>
      <c r="E676" s="2">
        <v>23</v>
      </c>
      <c r="F676" s="2">
        <v>4</v>
      </c>
      <c r="G676" s="2">
        <v>7</v>
      </c>
      <c r="H676" s="2">
        <v>4</v>
      </c>
      <c r="I676" s="2">
        <v>5.21</v>
      </c>
      <c r="J676" s="2">
        <v>0.93899999999999995</v>
      </c>
      <c r="K676" s="2">
        <v>0.90400000000000003</v>
      </c>
      <c r="L676" s="4">
        <f t="shared" si="40"/>
        <v>0.92149999999999999</v>
      </c>
      <c r="M676" s="4">
        <f t="shared" si="41"/>
        <v>-0.11794392903137389</v>
      </c>
      <c r="N676" s="2">
        <v>234.7</v>
      </c>
      <c r="O676" s="2">
        <v>244.2</v>
      </c>
      <c r="P676" s="4">
        <f t="shared" si="42"/>
        <v>239.45</v>
      </c>
      <c r="Q676" s="4">
        <f t="shared" si="43"/>
        <v>2.3792148413786265</v>
      </c>
      <c r="R676" s="2">
        <v>213.2</v>
      </c>
      <c r="S676" s="2">
        <v>220.8</v>
      </c>
    </row>
    <row r="677" spans="1:19" x14ac:dyDescent="0.2">
      <c r="A677" s="2" t="s">
        <v>1568</v>
      </c>
      <c r="B677" s="2" t="s">
        <v>1569</v>
      </c>
      <c r="C677" s="2">
        <v>0</v>
      </c>
      <c r="D677" s="2">
        <v>28.734000000000002</v>
      </c>
      <c r="E677" s="2">
        <v>27</v>
      </c>
      <c r="F677" s="2">
        <v>7</v>
      </c>
      <c r="G677" s="2">
        <v>13</v>
      </c>
      <c r="H677" s="2">
        <v>3</v>
      </c>
      <c r="I677" s="2">
        <v>6.47</v>
      </c>
      <c r="J677" s="2">
        <v>0.93899999999999995</v>
      </c>
      <c r="K677" s="2">
        <v>0.84499999999999997</v>
      </c>
      <c r="L677" s="4">
        <f t="shared" si="40"/>
        <v>0.8919999999999999</v>
      </c>
      <c r="M677" s="4">
        <f t="shared" si="41"/>
        <v>-0.16488438474178246</v>
      </c>
      <c r="N677" s="2">
        <v>217.2</v>
      </c>
      <c r="O677" s="2">
        <v>229.3</v>
      </c>
      <c r="P677" s="4">
        <f t="shared" si="42"/>
        <v>223.25</v>
      </c>
      <c r="Q677" s="4">
        <f t="shared" si="43"/>
        <v>2.3487914675605839</v>
      </c>
      <c r="R677" s="2">
        <v>197.2</v>
      </c>
      <c r="S677" s="2">
        <v>193.8</v>
      </c>
    </row>
    <row r="678" spans="1:19" x14ac:dyDescent="0.2">
      <c r="A678" s="2" t="s">
        <v>990</v>
      </c>
      <c r="B678" s="2" t="s">
        <v>991</v>
      </c>
      <c r="C678" s="2">
        <v>0</v>
      </c>
      <c r="D678" s="2">
        <v>42.783000000000001</v>
      </c>
      <c r="E678" s="2">
        <v>25</v>
      </c>
      <c r="F678" s="2">
        <v>10</v>
      </c>
      <c r="G678" s="2">
        <v>22</v>
      </c>
      <c r="H678" s="2">
        <v>10</v>
      </c>
      <c r="I678" s="2">
        <v>5.59</v>
      </c>
      <c r="J678" s="2">
        <v>0.93899999999999995</v>
      </c>
      <c r="K678" s="2">
        <v>0.99199999999999999</v>
      </c>
      <c r="L678" s="4">
        <f t="shared" si="40"/>
        <v>0.96550000000000002</v>
      </c>
      <c r="M678" s="4">
        <f t="shared" si="41"/>
        <v>-5.0651835711436693E-2</v>
      </c>
      <c r="N678" s="2">
        <v>768.3</v>
      </c>
      <c r="O678" s="2">
        <v>728</v>
      </c>
      <c r="P678" s="4">
        <f t="shared" si="42"/>
        <v>748.15</v>
      </c>
      <c r="Q678" s="4">
        <f t="shared" si="43"/>
        <v>2.8739886802726473</v>
      </c>
      <c r="R678" s="2">
        <v>697.7</v>
      </c>
      <c r="S678" s="2">
        <v>722.3</v>
      </c>
    </row>
    <row r="679" spans="1:19" x14ac:dyDescent="0.2">
      <c r="A679" s="2" t="s">
        <v>1378</v>
      </c>
      <c r="B679" s="2" t="s">
        <v>1379</v>
      </c>
      <c r="C679" s="2">
        <v>0</v>
      </c>
      <c r="D679" s="2">
        <v>32.185000000000002</v>
      </c>
      <c r="E679" s="2">
        <v>18</v>
      </c>
      <c r="F679" s="2">
        <v>7</v>
      </c>
      <c r="G679" s="2">
        <v>17</v>
      </c>
      <c r="H679" s="2">
        <v>7</v>
      </c>
      <c r="I679" s="2">
        <v>5.48</v>
      </c>
      <c r="J679" s="2">
        <v>0.94</v>
      </c>
      <c r="K679" s="2">
        <v>0.98599999999999999</v>
      </c>
      <c r="L679" s="4">
        <f t="shared" si="40"/>
        <v>0.96299999999999997</v>
      </c>
      <c r="M679" s="4">
        <f t="shared" si="41"/>
        <v>-5.4392296818627783E-2</v>
      </c>
      <c r="N679" s="2">
        <v>402.4</v>
      </c>
      <c r="O679" s="2">
        <v>389.1</v>
      </c>
      <c r="P679" s="4">
        <f t="shared" si="42"/>
        <v>395.75</v>
      </c>
      <c r="Q679" s="4">
        <f t="shared" si="43"/>
        <v>2.5974209235343935</v>
      </c>
      <c r="R679" s="2">
        <v>365.9</v>
      </c>
      <c r="S679" s="2">
        <v>383.8</v>
      </c>
    </row>
    <row r="680" spans="1:19" x14ac:dyDescent="0.2">
      <c r="A680" s="2" t="s">
        <v>858</v>
      </c>
      <c r="B680" s="2" t="s">
        <v>859</v>
      </c>
      <c r="C680" s="2">
        <v>0</v>
      </c>
      <c r="D680" s="2">
        <v>48.307000000000002</v>
      </c>
      <c r="E680" s="2">
        <v>29</v>
      </c>
      <c r="F680" s="2">
        <v>11</v>
      </c>
      <c r="G680" s="2">
        <v>35</v>
      </c>
      <c r="H680" s="2">
        <v>7</v>
      </c>
      <c r="I680" s="2">
        <v>6.99</v>
      </c>
      <c r="J680" s="2">
        <v>0.94</v>
      </c>
      <c r="K680" s="2">
        <v>0.97499999999999998</v>
      </c>
      <c r="L680" s="4">
        <f t="shared" si="40"/>
        <v>0.95750000000000002</v>
      </c>
      <c r="M680" s="4">
        <f t="shared" si="41"/>
        <v>-6.2655607849767592E-2</v>
      </c>
      <c r="N680" s="2">
        <v>2212.4</v>
      </c>
      <c r="O680" s="2">
        <v>2197.5</v>
      </c>
      <c r="P680" s="4">
        <f t="shared" si="42"/>
        <v>2204.9499999999998</v>
      </c>
      <c r="Q680" s="4">
        <f t="shared" si="43"/>
        <v>3.3433987457447656</v>
      </c>
      <c r="R680" s="2">
        <v>2012.3</v>
      </c>
      <c r="S680" s="2">
        <v>2144.1</v>
      </c>
    </row>
    <row r="681" spans="1:19" x14ac:dyDescent="0.2">
      <c r="A681" s="2" t="s">
        <v>1442</v>
      </c>
      <c r="B681" s="2" t="s">
        <v>1443</v>
      </c>
      <c r="C681" s="2">
        <v>0</v>
      </c>
      <c r="D681" s="2">
        <v>31.117999999999999</v>
      </c>
      <c r="E681" s="2">
        <v>15</v>
      </c>
      <c r="F681" s="2">
        <v>9</v>
      </c>
      <c r="G681" s="2">
        <v>15</v>
      </c>
      <c r="H681" s="2">
        <v>9</v>
      </c>
      <c r="I681" s="2">
        <v>6.87</v>
      </c>
      <c r="J681" s="2">
        <v>0.94099999999999995</v>
      </c>
      <c r="K681" s="2">
        <v>0.92100000000000004</v>
      </c>
      <c r="L681" s="4">
        <f t="shared" si="40"/>
        <v>0.93100000000000005</v>
      </c>
      <c r="M681" s="4">
        <f t="shared" si="41"/>
        <v>-0.10314692710329325</v>
      </c>
      <c r="N681" s="2">
        <v>341.6</v>
      </c>
      <c r="O681" s="2">
        <v>341.5</v>
      </c>
      <c r="P681" s="4">
        <f t="shared" si="42"/>
        <v>341.55</v>
      </c>
      <c r="Q681" s="4">
        <f t="shared" si="43"/>
        <v>2.5334542896708241</v>
      </c>
      <c r="R681" s="2">
        <v>310.89999999999998</v>
      </c>
      <c r="S681" s="2">
        <v>314.60000000000002</v>
      </c>
    </row>
    <row r="682" spans="1:19" x14ac:dyDescent="0.2">
      <c r="A682" s="2" t="s">
        <v>1436</v>
      </c>
      <c r="B682" s="2" t="s">
        <v>1437</v>
      </c>
      <c r="C682" s="2">
        <v>0</v>
      </c>
      <c r="D682" s="2">
        <v>31.231000000000002</v>
      </c>
      <c r="E682" s="2">
        <v>48</v>
      </c>
      <c r="F682" s="2">
        <v>6</v>
      </c>
      <c r="G682" s="2">
        <v>15</v>
      </c>
      <c r="H682" s="2">
        <v>6</v>
      </c>
      <c r="I682" s="2">
        <v>7.62</v>
      </c>
      <c r="J682" s="2">
        <v>0.94199999999999995</v>
      </c>
      <c r="K682" s="2">
        <v>0.84399999999999997</v>
      </c>
      <c r="L682" s="4">
        <f t="shared" si="40"/>
        <v>0.89300000000000002</v>
      </c>
      <c r="M682" s="4">
        <f t="shared" si="41"/>
        <v>-0.16326791954086414</v>
      </c>
      <c r="N682" s="2">
        <v>524.29999999999995</v>
      </c>
      <c r="O682" s="2">
        <v>558.5</v>
      </c>
      <c r="P682" s="4">
        <f t="shared" si="42"/>
        <v>541.4</v>
      </c>
      <c r="Q682" s="4">
        <f t="shared" si="43"/>
        <v>2.7335182514344876</v>
      </c>
      <c r="R682" s="2">
        <v>477.7</v>
      </c>
      <c r="S682" s="2">
        <v>471.5</v>
      </c>
    </row>
    <row r="683" spans="1:19" x14ac:dyDescent="0.2">
      <c r="A683" s="2" t="s">
        <v>2316</v>
      </c>
      <c r="B683" s="2" t="s">
        <v>2317</v>
      </c>
      <c r="C683" s="2">
        <v>0</v>
      </c>
      <c r="D683" s="2">
        <v>15.792999999999999</v>
      </c>
      <c r="E683" s="2">
        <v>15</v>
      </c>
      <c r="F683" s="2">
        <v>6</v>
      </c>
      <c r="G683" s="2">
        <v>10</v>
      </c>
      <c r="H683" s="2">
        <v>6</v>
      </c>
      <c r="I683" s="2">
        <v>7.21</v>
      </c>
      <c r="J683" s="2">
        <v>0.94199999999999995</v>
      </c>
      <c r="K683" s="2">
        <v>0.95299999999999996</v>
      </c>
      <c r="L683" s="4">
        <f t="shared" si="40"/>
        <v>0.94750000000000001</v>
      </c>
      <c r="M683" s="4">
        <f t="shared" si="41"/>
        <v>-7.7802151603632991E-2</v>
      </c>
      <c r="N683" s="2">
        <v>280.10000000000002</v>
      </c>
      <c r="O683" s="2">
        <v>307.89999999999998</v>
      </c>
      <c r="P683" s="4">
        <f t="shared" si="42"/>
        <v>294</v>
      </c>
      <c r="Q683" s="4">
        <f t="shared" si="43"/>
        <v>2.4683473304121573</v>
      </c>
      <c r="R683" s="2">
        <v>255.1</v>
      </c>
      <c r="S683" s="2">
        <v>293.5</v>
      </c>
    </row>
    <row r="684" spans="1:19" x14ac:dyDescent="0.2">
      <c r="A684" s="2" t="s">
        <v>153</v>
      </c>
      <c r="B684" s="2" t="s">
        <v>154</v>
      </c>
      <c r="C684" s="2">
        <v>0</v>
      </c>
      <c r="D684" s="2">
        <v>144.4</v>
      </c>
      <c r="E684" s="2">
        <v>94</v>
      </c>
      <c r="F684" s="2">
        <v>14</v>
      </c>
      <c r="G684" s="2">
        <v>1842</v>
      </c>
      <c r="H684" s="2">
        <v>1</v>
      </c>
      <c r="I684" s="2">
        <v>6.05</v>
      </c>
      <c r="J684" s="2">
        <v>0.94199999999999995</v>
      </c>
      <c r="K684" s="2">
        <v>0.94899999999999995</v>
      </c>
      <c r="L684" s="4">
        <f t="shared" si="40"/>
        <v>0.94550000000000001</v>
      </c>
      <c r="M684" s="4">
        <f t="shared" si="41"/>
        <v>-8.0850636712325549E-2</v>
      </c>
      <c r="N684" s="2">
        <v>1463.5</v>
      </c>
      <c r="O684" s="2">
        <v>1486.3</v>
      </c>
      <c r="P684" s="4">
        <f t="shared" si="42"/>
        <v>1474.9</v>
      </c>
      <c r="Q684" s="4">
        <f t="shared" si="43"/>
        <v>3.168762575622357</v>
      </c>
      <c r="R684" s="2">
        <v>1333.7</v>
      </c>
      <c r="S684" s="2">
        <v>1411</v>
      </c>
    </row>
    <row r="685" spans="1:19" x14ac:dyDescent="0.2">
      <c r="A685" s="2" t="s">
        <v>49</v>
      </c>
      <c r="B685" s="2" t="s">
        <v>50</v>
      </c>
      <c r="C685" s="2">
        <v>0</v>
      </c>
      <c r="D685" s="2">
        <v>224.73699999999999</v>
      </c>
      <c r="E685" s="2">
        <v>94</v>
      </c>
      <c r="F685" s="2">
        <v>21</v>
      </c>
      <c r="G685" s="2">
        <v>2705</v>
      </c>
      <c r="H685" s="2">
        <v>1</v>
      </c>
      <c r="I685" s="2">
        <v>8.06</v>
      </c>
      <c r="J685" s="2">
        <v>0.94199999999999995</v>
      </c>
      <c r="K685" s="2">
        <v>0.91700000000000004</v>
      </c>
      <c r="L685" s="4">
        <f t="shared" si="40"/>
        <v>0.92949999999999999</v>
      </c>
      <c r="M685" s="4">
        <f t="shared" si="41"/>
        <v>-0.10547322974260549</v>
      </c>
      <c r="N685" s="2">
        <v>184907.2</v>
      </c>
      <c r="O685" s="2">
        <v>190035.7</v>
      </c>
      <c r="P685" s="4">
        <f t="shared" si="42"/>
        <v>187471.45</v>
      </c>
      <c r="Q685" s="4">
        <f t="shared" si="43"/>
        <v>5.2729351384555265</v>
      </c>
      <c r="R685" s="2">
        <v>168445</v>
      </c>
      <c r="S685" s="2">
        <v>174371.9</v>
      </c>
    </row>
    <row r="686" spans="1:19" x14ac:dyDescent="0.2">
      <c r="A686" s="2" t="s">
        <v>1793</v>
      </c>
      <c r="B686" s="2" t="s">
        <v>1794</v>
      </c>
      <c r="C686" s="2">
        <v>0</v>
      </c>
      <c r="D686" s="2">
        <v>23.925999999999998</v>
      </c>
      <c r="E686" s="2">
        <v>20</v>
      </c>
      <c r="F686" s="2">
        <v>7</v>
      </c>
      <c r="G686" s="2">
        <v>14</v>
      </c>
      <c r="H686" s="2">
        <v>7</v>
      </c>
      <c r="I686" s="2">
        <v>8.16</v>
      </c>
      <c r="J686" s="2">
        <v>0.94399999999999995</v>
      </c>
      <c r="K686" s="2">
        <v>0.96099999999999997</v>
      </c>
      <c r="L686" s="4">
        <f t="shared" si="40"/>
        <v>0.9524999999999999</v>
      </c>
      <c r="M686" s="4">
        <f t="shared" si="41"/>
        <v>-7.020900228140281E-2</v>
      </c>
      <c r="N686" s="2">
        <v>122.9</v>
      </c>
      <c r="O686" s="2">
        <v>113.3</v>
      </c>
      <c r="P686" s="4">
        <f t="shared" si="42"/>
        <v>118.1</v>
      </c>
      <c r="Q686" s="4">
        <f t="shared" si="43"/>
        <v>2.0722498976135149</v>
      </c>
      <c r="R686" s="2">
        <v>112.2</v>
      </c>
      <c r="S686" s="2">
        <v>108.9</v>
      </c>
    </row>
    <row r="687" spans="1:19" x14ac:dyDescent="0.2">
      <c r="A687" s="2" t="s">
        <v>2190</v>
      </c>
      <c r="B687" s="2" t="s">
        <v>2191</v>
      </c>
      <c r="C687" s="2">
        <v>0</v>
      </c>
      <c r="D687" s="2">
        <v>17.587</v>
      </c>
      <c r="E687" s="2">
        <v>27</v>
      </c>
      <c r="F687" s="2">
        <v>2</v>
      </c>
      <c r="G687" s="2">
        <v>31</v>
      </c>
      <c r="H687" s="2">
        <v>2</v>
      </c>
      <c r="I687" s="2">
        <v>4.84</v>
      </c>
      <c r="J687" s="2">
        <v>0.94499999999999995</v>
      </c>
      <c r="K687" s="2">
        <v>1.0369999999999999</v>
      </c>
      <c r="L687" s="4">
        <f t="shared" si="40"/>
        <v>0.99099999999999988</v>
      </c>
      <c r="M687" s="4">
        <f t="shared" si="41"/>
        <v>-1.3043037475599041E-2</v>
      </c>
      <c r="N687" s="2">
        <v>295.10000000000002</v>
      </c>
      <c r="O687" s="2">
        <v>281.3</v>
      </c>
      <c r="P687" s="4">
        <f t="shared" si="42"/>
        <v>288.20000000000005</v>
      </c>
      <c r="Q687" s="4">
        <f t="shared" si="43"/>
        <v>2.4596939764779706</v>
      </c>
      <c r="R687" s="2">
        <v>269.60000000000002</v>
      </c>
      <c r="S687" s="2">
        <v>291.7</v>
      </c>
    </row>
    <row r="688" spans="1:19" x14ac:dyDescent="0.2">
      <c r="A688" s="2" t="s">
        <v>3617</v>
      </c>
      <c r="B688" s="2" t="s">
        <v>3618</v>
      </c>
      <c r="C688" s="2">
        <v>0</v>
      </c>
      <c r="D688" s="2">
        <v>5.3689999999999998</v>
      </c>
      <c r="E688" s="2">
        <v>12</v>
      </c>
      <c r="F688" s="2">
        <v>2</v>
      </c>
      <c r="G688" s="2">
        <v>2</v>
      </c>
      <c r="H688" s="2">
        <v>2</v>
      </c>
      <c r="I688" s="2">
        <v>7.81</v>
      </c>
      <c r="J688" s="2">
        <v>0.94499999999999995</v>
      </c>
      <c r="K688" s="2">
        <v>0.752</v>
      </c>
      <c r="L688" s="4">
        <f t="shared" si="40"/>
        <v>0.84850000000000003</v>
      </c>
      <c r="M688" s="4">
        <f t="shared" si="41"/>
        <v>-0.23701343511942363</v>
      </c>
      <c r="N688" s="2">
        <v>40.9</v>
      </c>
      <c r="O688" s="2">
        <v>47.2</v>
      </c>
      <c r="P688" s="4">
        <f t="shared" si="42"/>
        <v>44.05</v>
      </c>
      <c r="Q688" s="4">
        <f t="shared" si="43"/>
        <v>1.6439459127480667</v>
      </c>
      <c r="R688" s="2">
        <v>37.4</v>
      </c>
      <c r="S688" s="2">
        <v>35.5</v>
      </c>
    </row>
    <row r="689" spans="1:19" x14ac:dyDescent="0.2">
      <c r="A689" s="2" t="s">
        <v>1510</v>
      </c>
      <c r="B689" s="2" t="s">
        <v>1511</v>
      </c>
      <c r="C689" s="2">
        <v>0</v>
      </c>
      <c r="D689" s="2">
        <v>29.939</v>
      </c>
      <c r="E689" s="2">
        <v>26</v>
      </c>
      <c r="F689" s="2">
        <v>9</v>
      </c>
      <c r="G689" s="2">
        <v>15</v>
      </c>
      <c r="H689" s="2">
        <v>9</v>
      </c>
      <c r="I689" s="2">
        <v>5.97</v>
      </c>
      <c r="J689" s="2">
        <v>0.94499999999999995</v>
      </c>
      <c r="K689" s="2">
        <v>0.98499999999999999</v>
      </c>
      <c r="L689" s="4">
        <f t="shared" si="40"/>
        <v>0.96499999999999997</v>
      </c>
      <c r="M689" s="4">
        <f t="shared" si="41"/>
        <v>-5.1399152506644327E-2</v>
      </c>
      <c r="N689" s="2">
        <v>363.7</v>
      </c>
      <c r="O689" s="2">
        <v>349.7</v>
      </c>
      <c r="P689" s="4">
        <f t="shared" si="42"/>
        <v>356.7</v>
      </c>
      <c r="Q689" s="4">
        <f t="shared" si="43"/>
        <v>2.5523031093383541</v>
      </c>
      <c r="R689" s="2">
        <v>332.4</v>
      </c>
      <c r="S689" s="2">
        <v>344.5</v>
      </c>
    </row>
    <row r="690" spans="1:19" x14ac:dyDescent="0.2">
      <c r="A690" s="2" t="s">
        <v>1170</v>
      </c>
      <c r="B690" s="2" t="s">
        <v>1171</v>
      </c>
      <c r="C690" s="2">
        <v>0</v>
      </c>
      <c r="D690" s="2">
        <v>36.887</v>
      </c>
      <c r="E690" s="2">
        <v>18</v>
      </c>
      <c r="F690" s="2">
        <v>12</v>
      </c>
      <c r="G690" s="2">
        <v>16</v>
      </c>
      <c r="H690" s="2">
        <v>12</v>
      </c>
      <c r="I690" s="2">
        <v>6.83</v>
      </c>
      <c r="J690" s="2">
        <v>0.94499999999999995</v>
      </c>
      <c r="K690" s="2">
        <v>0.95699999999999996</v>
      </c>
      <c r="L690" s="4">
        <f t="shared" si="40"/>
        <v>0.95099999999999996</v>
      </c>
      <c r="M690" s="4">
        <f t="shared" si="41"/>
        <v>-7.2482753801523678E-2</v>
      </c>
      <c r="N690" s="2">
        <v>1116.9000000000001</v>
      </c>
      <c r="O690" s="2">
        <v>1121.8</v>
      </c>
      <c r="P690" s="4">
        <f t="shared" si="42"/>
        <v>1119.3499999999999</v>
      </c>
      <c r="Q690" s="4">
        <f t="shared" si="43"/>
        <v>3.0489659035988752</v>
      </c>
      <c r="R690" s="2">
        <v>1020.8</v>
      </c>
      <c r="S690" s="2">
        <v>1074.2</v>
      </c>
    </row>
    <row r="691" spans="1:19" x14ac:dyDescent="0.2">
      <c r="A691" s="2" t="s">
        <v>359</v>
      </c>
      <c r="B691" s="2" t="s">
        <v>360</v>
      </c>
      <c r="C691" s="2">
        <v>0</v>
      </c>
      <c r="D691" s="2">
        <v>91.676000000000002</v>
      </c>
      <c r="E691" s="2">
        <v>62</v>
      </c>
      <c r="F691" s="2">
        <v>14</v>
      </c>
      <c r="G691" s="2">
        <v>69</v>
      </c>
      <c r="H691" s="2">
        <v>14</v>
      </c>
      <c r="I691" s="2">
        <v>7.18</v>
      </c>
      <c r="J691" s="2">
        <v>0.94499999999999995</v>
      </c>
      <c r="K691" s="2">
        <v>0.93799999999999994</v>
      </c>
      <c r="L691" s="4">
        <f t="shared" si="40"/>
        <v>0.9415</v>
      </c>
      <c r="M691" s="4">
        <f t="shared" si="41"/>
        <v>-8.6967000047858789E-2</v>
      </c>
      <c r="N691" s="2">
        <v>4282.7</v>
      </c>
      <c r="O691" s="2">
        <v>4302.1000000000004</v>
      </c>
      <c r="P691" s="4">
        <f t="shared" si="42"/>
        <v>4292.3999999999996</v>
      </c>
      <c r="Q691" s="4">
        <f t="shared" si="43"/>
        <v>3.6327001861965944</v>
      </c>
      <c r="R691" s="2">
        <v>3914</v>
      </c>
      <c r="S691" s="2">
        <v>4036.6</v>
      </c>
    </row>
    <row r="692" spans="1:19" x14ac:dyDescent="0.2">
      <c r="A692" s="2" t="s">
        <v>3629</v>
      </c>
      <c r="B692" s="2" t="s">
        <v>3630</v>
      </c>
      <c r="C692" s="2">
        <v>0</v>
      </c>
      <c r="D692" s="2">
        <v>5.3310000000000004</v>
      </c>
      <c r="E692" s="2">
        <v>3</v>
      </c>
      <c r="F692" s="2">
        <v>2</v>
      </c>
      <c r="G692" s="2">
        <v>3</v>
      </c>
      <c r="H692" s="2">
        <v>2</v>
      </c>
      <c r="I692" s="2">
        <v>6.27</v>
      </c>
      <c r="J692" s="2">
        <v>0.94699999999999995</v>
      </c>
      <c r="K692" s="2">
        <v>1.296</v>
      </c>
      <c r="L692" s="4">
        <f t="shared" si="40"/>
        <v>1.1214999999999999</v>
      </c>
      <c r="M692" s="4">
        <f t="shared" si="41"/>
        <v>0.16542962042418519</v>
      </c>
      <c r="N692" s="2">
        <v>47.5</v>
      </c>
      <c r="O692" s="2">
        <v>49.3</v>
      </c>
      <c r="P692" s="4">
        <f t="shared" si="42"/>
        <v>48.4</v>
      </c>
      <c r="Q692" s="4">
        <f t="shared" si="43"/>
        <v>1.6848453616444126</v>
      </c>
      <c r="R692" s="2">
        <v>43.5</v>
      </c>
      <c r="S692" s="2">
        <v>63.9</v>
      </c>
    </row>
    <row r="693" spans="1:19" x14ac:dyDescent="0.2">
      <c r="A693" s="2" t="s">
        <v>2582</v>
      </c>
      <c r="B693" s="2" t="s">
        <v>2583</v>
      </c>
      <c r="C693" s="2">
        <v>0</v>
      </c>
      <c r="D693" s="2">
        <v>13.298</v>
      </c>
      <c r="E693" s="2">
        <v>25</v>
      </c>
      <c r="F693" s="2">
        <v>6</v>
      </c>
      <c r="G693" s="2">
        <v>10</v>
      </c>
      <c r="H693" s="2">
        <v>5</v>
      </c>
      <c r="I693" s="2">
        <v>6.35</v>
      </c>
      <c r="J693" s="2">
        <v>0.94799999999999995</v>
      </c>
      <c r="K693" s="2">
        <v>0.93</v>
      </c>
      <c r="L693" s="4">
        <f t="shared" si="40"/>
        <v>0.93900000000000006</v>
      </c>
      <c r="M693" s="4">
        <f t="shared" si="41"/>
        <v>-9.0802937008312434E-2</v>
      </c>
      <c r="N693" s="2">
        <v>388.5</v>
      </c>
      <c r="O693" s="2">
        <v>373.5</v>
      </c>
      <c r="P693" s="4">
        <f t="shared" si="42"/>
        <v>381</v>
      </c>
      <c r="Q693" s="4">
        <f t="shared" si="43"/>
        <v>2.5809249756756194</v>
      </c>
      <c r="R693" s="2">
        <v>356.3</v>
      </c>
      <c r="S693" s="2">
        <v>347.6</v>
      </c>
    </row>
    <row r="694" spans="1:19" x14ac:dyDescent="0.2">
      <c r="A694" s="2" t="s">
        <v>480</v>
      </c>
      <c r="B694" s="2" t="s">
        <v>481</v>
      </c>
      <c r="C694" s="2">
        <v>0</v>
      </c>
      <c r="D694" s="2">
        <v>74.915999999999997</v>
      </c>
      <c r="E694" s="2">
        <v>58</v>
      </c>
      <c r="F694" s="2">
        <v>13</v>
      </c>
      <c r="G694" s="2">
        <v>44</v>
      </c>
      <c r="H694" s="2">
        <v>13</v>
      </c>
      <c r="I694" s="2">
        <v>6.73</v>
      </c>
      <c r="J694" s="2">
        <v>0.94799999999999995</v>
      </c>
      <c r="K694" s="2">
        <v>0.91400000000000003</v>
      </c>
      <c r="L694" s="4">
        <f t="shared" si="40"/>
        <v>0.93100000000000005</v>
      </c>
      <c r="M694" s="4">
        <f t="shared" si="41"/>
        <v>-0.10314692710329325</v>
      </c>
      <c r="N694" s="2">
        <v>3019.8</v>
      </c>
      <c r="O694" s="2">
        <v>3001</v>
      </c>
      <c r="P694" s="4">
        <f t="shared" si="42"/>
        <v>3010.4</v>
      </c>
      <c r="Q694" s="4">
        <f t="shared" si="43"/>
        <v>3.4786242053118079</v>
      </c>
      <c r="R694" s="2">
        <v>2769.5</v>
      </c>
      <c r="S694" s="2">
        <v>2743.1</v>
      </c>
    </row>
    <row r="695" spans="1:19" x14ac:dyDescent="0.2">
      <c r="A695" s="2" t="s">
        <v>239</v>
      </c>
      <c r="B695" s="2" t="s">
        <v>240</v>
      </c>
      <c r="C695" s="2">
        <v>0</v>
      </c>
      <c r="D695" s="2">
        <v>112.508</v>
      </c>
      <c r="E695" s="2">
        <v>47</v>
      </c>
      <c r="F695" s="2">
        <v>25</v>
      </c>
      <c r="G695" s="2">
        <v>83</v>
      </c>
      <c r="H695" s="2">
        <v>25</v>
      </c>
      <c r="I695" s="2">
        <v>7.81</v>
      </c>
      <c r="J695" s="2">
        <v>0.94899999999999995</v>
      </c>
      <c r="K695" s="2">
        <v>0.89</v>
      </c>
      <c r="L695" s="4">
        <f t="shared" si="40"/>
        <v>0.91949999999999998</v>
      </c>
      <c r="M695" s="4">
        <f t="shared" si="41"/>
        <v>-0.12107852025014938</v>
      </c>
      <c r="N695" s="2">
        <v>5265.7</v>
      </c>
      <c r="O695" s="2">
        <v>5192.1000000000004</v>
      </c>
      <c r="P695" s="4">
        <f t="shared" si="42"/>
        <v>5228.8999999999996</v>
      </c>
      <c r="Q695" s="4">
        <f t="shared" si="43"/>
        <v>3.7184103362523997</v>
      </c>
      <c r="R695" s="2">
        <v>4834</v>
      </c>
      <c r="S695" s="2">
        <v>4619.7</v>
      </c>
    </row>
    <row r="696" spans="1:19" x14ac:dyDescent="0.2">
      <c r="A696" s="2" t="s">
        <v>1823</v>
      </c>
      <c r="B696" s="2" t="s">
        <v>1824</v>
      </c>
      <c r="C696" s="2">
        <v>0</v>
      </c>
      <c r="D696" s="2">
        <v>23.408000000000001</v>
      </c>
      <c r="E696" s="2">
        <v>31</v>
      </c>
      <c r="F696" s="2">
        <v>3</v>
      </c>
      <c r="G696" s="2">
        <v>17</v>
      </c>
      <c r="H696" s="2">
        <v>3</v>
      </c>
      <c r="I696" s="2">
        <v>5.05</v>
      </c>
      <c r="J696" s="2">
        <v>0.95</v>
      </c>
      <c r="K696" s="2">
        <v>0.94399999999999995</v>
      </c>
      <c r="L696" s="4">
        <f t="shared" si="40"/>
        <v>0.94699999999999995</v>
      </c>
      <c r="M696" s="4">
        <f t="shared" si="41"/>
        <v>-7.8563669193702126E-2</v>
      </c>
      <c r="N696" s="2">
        <v>1475.9</v>
      </c>
      <c r="O696" s="2">
        <v>1485.7</v>
      </c>
      <c r="P696" s="4">
        <f t="shared" si="42"/>
        <v>1480.8000000000002</v>
      </c>
      <c r="Q696" s="4">
        <f t="shared" si="43"/>
        <v>3.1704964057448479</v>
      </c>
      <c r="R696" s="2">
        <v>1355.8</v>
      </c>
      <c r="S696" s="2">
        <v>1402.2</v>
      </c>
    </row>
    <row r="697" spans="1:19" x14ac:dyDescent="0.2">
      <c r="A697" s="2" t="s">
        <v>2404</v>
      </c>
      <c r="B697" s="2" t="s">
        <v>2405</v>
      </c>
      <c r="C697" s="2">
        <v>0</v>
      </c>
      <c r="D697" s="2">
        <v>15.032999999999999</v>
      </c>
      <c r="E697" s="2">
        <v>27</v>
      </c>
      <c r="F697" s="2">
        <v>6</v>
      </c>
      <c r="G697" s="2">
        <v>7</v>
      </c>
      <c r="H697" s="2">
        <v>6</v>
      </c>
      <c r="I697" s="2">
        <v>6.68</v>
      </c>
      <c r="J697" s="2">
        <v>0.95</v>
      </c>
      <c r="K697" s="2">
        <v>0.78400000000000003</v>
      </c>
      <c r="L697" s="4">
        <f t="shared" si="40"/>
        <v>0.86699999999999999</v>
      </c>
      <c r="M697" s="4">
        <f t="shared" si="41"/>
        <v>-0.20589610144025206</v>
      </c>
      <c r="N697" s="2">
        <v>319.10000000000002</v>
      </c>
      <c r="O697" s="2">
        <v>346.4</v>
      </c>
      <c r="P697" s="4">
        <f t="shared" si="42"/>
        <v>332.75</v>
      </c>
      <c r="Q697" s="4">
        <f t="shared" si="43"/>
        <v>2.5221180641467127</v>
      </c>
      <c r="R697" s="2">
        <v>293.10000000000002</v>
      </c>
      <c r="S697" s="2">
        <v>271.7</v>
      </c>
    </row>
    <row r="698" spans="1:19" x14ac:dyDescent="0.2">
      <c r="A698" s="2" t="s">
        <v>496</v>
      </c>
      <c r="B698" s="2" t="s">
        <v>497</v>
      </c>
      <c r="C698" s="2">
        <v>0</v>
      </c>
      <c r="D698" s="2">
        <v>73.003</v>
      </c>
      <c r="E698" s="2">
        <v>51</v>
      </c>
      <c r="F698" s="2">
        <v>13</v>
      </c>
      <c r="G698" s="2">
        <v>31</v>
      </c>
      <c r="H698" s="2">
        <v>8</v>
      </c>
      <c r="I698" s="2">
        <v>7.09</v>
      </c>
      <c r="J698" s="2">
        <v>0.95099999999999996</v>
      </c>
      <c r="K698" s="2">
        <v>0.92300000000000004</v>
      </c>
      <c r="L698" s="4">
        <f t="shared" si="40"/>
        <v>0.93700000000000006</v>
      </c>
      <c r="M698" s="4">
        <f t="shared" si="41"/>
        <v>-9.3879047002900132E-2</v>
      </c>
      <c r="N698" s="2">
        <v>929</v>
      </c>
      <c r="O698" s="2">
        <v>910.4</v>
      </c>
      <c r="P698" s="4">
        <f t="shared" si="42"/>
        <v>919.7</v>
      </c>
      <c r="Q698" s="4">
        <f t="shared" si="43"/>
        <v>2.9636461864848433</v>
      </c>
      <c r="R698" s="2">
        <v>854.3</v>
      </c>
      <c r="S698" s="2">
        <v>840.7</v>
      </c>
    </row>
    <row r="699" spans="1:19" x14ac:dyDescent="0.2">
      <c r="A699" s="2" t="s">
        <v>3519</v>
      </c>
      <c r="B699" s="2" t="s">
        <v>3520</v>
      </c>
      <c r="C699" s="2">
        <v>0</v>
      </c>
      <c r="D699" s="2">
        <v>5.9960000000000004</v>
      </c>
      <c r="E699" s="2">
        <v>14</v>
      </c>
      <c r="F699" s="2">
        <v>3</v>
      </c>
      <c r="G699" s="2">
        <v>3</v>
      </c>
      <c r="H699" s="2">
        <v>3</v>
      </c>
      <c r="I699" s="2">
        <v>6.52</v>
      </c>
      <c r="J699" s="2">
        <v>0.95199999999999996</v>
      </c>
      <c r="K699" s="2">
        <v>0.86599999999999999</v>
      </c>
      <c r="L699" s="4">
        <f t="shared" si="40"/>
        <v>0.90900000000000003</v>
      </c>
      <c r="M699" s="4">
        <f t="shared" si="41"/>
        <v>-0.13764780046797989</v>
      </c>
      <c r="N699" s="2">
        <v>240.7</v>
      </c>
      <c r="O699" s="2">
        <v>258.5</v>
      </c>
      <c r="P699" s="4">
        <f t="shared" si="42"/>
        <v>249.6</v>
      </c>
      <c r="Q699" s="4">
        <f t="shared" si="43"/>
        <v>2.3972445810103862</v>
      </c>
      <c r="R699" s="2">
        <v>221.7</v>
      </c>
      <c r="S699" s="2">
        <v>224</v>
      </c>
    </row>
    <row r="700" spans="1:19" x14ac:dyDescent="0.2">
      <c r="A700" s="2" t="s">
        <v>2478</v>
      </c>
      <c r="B700" s="2" t="s">
        <v>2479</v>
      </c>
      <c r="C700" s="2">
        <v>0</v>
      </c>
      <c r="D700" s="2">
        <v>14.195</v>
      </c>
      <c r="E700" s="2">
        <v>6</v>
      </c>
      <c r="F700" s="2">
        <v>4</v>
      </c>
      <c r="G700" s="2">
        <v>5</v>
      </c>
      <c r="H700" s="2">
        <v>4</v>
      </c>
      <c r="I700" s="2">
        <v>6.51</v>
      </c>
      <c r="J700" s="2">
        <v>0.95199999999999996</v>
      </c>
      <c r="K700" s="2">
        <v>0.78600000000000003</v>
      </c>
      <c r="L700" s="4">
        <f t="shared" si="40"/>
        <v>0.86899999999999999</v>
      </c>
      <c r="M700" s="4">
        <f t="shared" si="41"/>
        <v>-0.20257191784768686</v>
      </c>
      <c r="N700" s="2">
        <v>70.900000000000006</v>
      </c>
      <c r="O700" s="2">
        <v>74.3</v>
      </c>
      <c r="P700" s="4">
        <f t="shared" si="42"/>
        <v>72.599999999999994</v>
      </c>
      <c r="Q700" s="4">
        <f t="shared" si="43"/>
        <v>1.8609366207000937</v>
      </c>
      <c r="R700" s="2">
        <v>65.3</v>
      </c>
      <c r="S700" s="2">
        <v>58.4</v>
      </c>
    </row>
    <row r="701" spans="1:19" x14ac:dyDescent="0.2">
      <c r="A701" s="2" t="s">
        <v>1410</v>
      </c>
      <c r="B701" s="2" t="s">
        <v>1411</v>
      </c>
      <c r="C701" s="2">
        <v>0</v>
      </c>
      <c r="D701" s="2">
        <v>31.725000000000001</v>
      </c>
      <c r="E701" s="2">
        <v>23</v>
      </c>
      <c r="F701" s="2">
        <v>9</v>
      </c>
      <c r="G701" s="2">
        <v>14</v>
      </c>
      <c r="H701" s="2">
        <v>8</v>
      </c>
      <c r="I701" s="2">
        <v>6.43</v>
      </c>
      <c r="J701" s="2">
        <v>0.95199999999999996</v>
      </c>
      <c r="K701" s="2">
        <v>0.93300000000000005</v>
      </c>
      <c r="L701" s="4">
        <f t="shared" si="40"/>
        <v>0.9425</v>
      </c>
      <c r="M701" s="4">
        <f t="shared" si="41"/>
        <v>-8.5435476506060412E-2</v>
      </c>
      <c r="N701" s="2">
        <v>817.5</v>
      </c>
      <c r="O701" s="2">
        <v>812.8</v>
      </c>
      <c r="P701" s="4">
        <f t="shared" si="42"/>
        <v>815.15</v>
      </c>
      <c r="Q701" s="4">
        <f t="shared" si="43"/>
        <v>2.9112375328849565</v>
      </c>
      <c r="R701" s="2">
        <v>753.1</v>
      </c>
      <c r="S701" s="2">
        <v>758.9</v>
      </c>
    </row>
    <row r="702" spans="1:19" x14ac:dyDescent="0.2">
      <c r="A702" s="2" t="s">
        <v>601</v>
      </c>
      <c r="B702" s="2" t="s">
        <v>602</v>
      </c>
      <c r="C702" s="2">
        <v>0</v>
      </c>
      <c r="D702" s="2">
        <v>65.055999999999997</v>
      </c>
      <c r="E702" s="2">
        <v>61</v>
      </c>
      <c r="F702" s="2">
        <v>15</v>
      </c>
      <c r="G702" s="2">
        <v>38</v>
      </c>
      <c r="H702" s="2">
        <v>9</v>
      </c>
      <c r="I702" s="2">
        <v>6.06</v>
      </c>
      <c r="J702" s="2">
        <v>0.95199999999999996</v>
      </c>
      <c r="K702" s="2">
        <v>0.94699999999999995</v>
      </c>
      <c r="L702" s="4">
        <f t="shared" si="40"/>
        <v>0.94950000000000001</v>
      </c>
      <c r="M702" s="4">
        <f t="shared" si="41"/>
        <v>-7.4760094512589539E-2</v>
      </c>
      <c r="N702" s="2">
        <v>1346.8</v>
      </c>
      <c r="O702" s="2">
        <v>1332.3</v>
      </c>
      <c r="P702" s="4">
        <f t="shared" si="42"/>
        <v>1339.55</v>
      </c>
      <c r="Q702" s="4">
        <f t="shared" si="43"/>
        <v>3.126958928708564</v>
      </c>
      <c r="R702" s="2">
        <v>1239.7</v>
      </c>
      <c r="S702" s="2">
        <v>1262.5999999999999</v>
      </c>
    </row>
    <row r="703" spans="1:19" x14ac:dyDescent="0.2">
      <c r="A703" s="2" t="s">
        <v>243</v>
      </c>
      <c r="B703" s="2" t="s">
        <v>244</v>
      </c>
      <c r="C703" s="2">
        <v>0</v>
      </c>
      <c r="D703" s="2">
        <v>111.205</v>
      </c>
      <c r="E703" s="2">
        <v>44</v>
      </c>
      <c r="F703" s="2">
        <v>23</v>
      </c>
      <c r="G703" s="2">
        <v>62</v>
      </c>
      <c r="H703" s="2">
        <v>23</v>
      </c>
      <c r="I703" s="2">
        <v>5.52</v>
      </c>
      <c r="J703" s="2">
        <v>0.95299999999999996</v>
      </c>
      <c r="K703" s="2">
        <v>0.92</v>
      </c>
      <c r="L703" s="4">
        <f t="shared" si="40"/>
        <v>0.9365</v>
      </c>
      <c r="M703" s="4">
        <f t="shared" si="41"/>
        <v>-9.4649100419041649E-2</v>
      </c>
      <c r="N703" s="2">
        <v>3426.3</v>
      </c>
      <c r="O703" s="2">
        <v>3560.6</v>
      </c>
      <c r="P703" s="4">
        <f t="shared" si="42"/>
        <v>3493.45</v>
      </c>
      <c r="Q703" s="4">
        <f t="shared" si="43"/>
        <v>3.5432545317954598</v>
      </c>
      <c r="R703" s="2">
        <v>3158.9</v>
      </c>
      <c r="S703" s="2">
        <v>3276.5</v>
      </c>
    </row>
    <row r="704" spans="1:19" x14ac:dyDescent="0.2">
      <c r="A704" s="2" t="s">
        <v>3849</v>
      </c>
      <c r="B704" s="2" t="s">
        <v>3850</v>
      </c>
      <c r="C704" s="2">
        <v>2E-3</v>
      </c>
      <c r="D704" s="2">
        <v>3.4540000000000002</v>
      </c>
      <c r="E704" s="2">
        <v>2</v>
      </c>
      <c r="F704" s="2">
        <v>2</v>
      </c>
      <c r="G704" s="2">
        <v>2</v>
      </c>
      <c r="H704" s="2">
        <v>2</v>
      </c>
      <c r="I704" s="2">
        <v>9.31</v>
      </c>
      <c r="J704" s="2">
        <v>0.95399999999999996</v>
      </c>
      <c r="K704" s="2">
        <v>1.0349999999999999</v>
      </c>
      <c r="L704" s="4">
        <f t="shared" si="40"/>
        <v>0.99449999999999994</v>
      </c>
      <c r="M704" s="4">
        <f t="shared" si="41"/>
        <v>-7.9567238283432002E-3</v>
      </c>
      <c r="N704" s="2">
        <v>31.1</v>
      </c>
      <c r="O704" s="2">
        <v>35.299999999999997</v>
      </c>
      <c r="P704" s="4">
        <f t="shared" si="42"/>
        <v>33.200000000000003</v>
      </c>
      <c r="Q704" s="4">
        <f t="shared" si="43"/>
        <v>1.5211380837040362</v>
      </c>
      <c r="R704" s="2">
        <v>28.7</v>
      </c>
      <c r="S704" s="2">
        <v>36.6</v>
      </c>
    </row>
    <row r="705" spans="1:19" x14ac:dyDescent="0.2">
      <c r="A705" s="2" t="s">
        <v>3264</v>
      </c>
      <c r="B705" s="2" t="s">
        <v>3265</v>
      </c>
      <c r="C705" s="2">
        <v>0</v>
      </c>
      <c r="D705" s="2">
        <v>7.4429999999999996</v>
      </c>
      <c r="E705" s="2">
        <v>4</v>
      </c>
      <c r="F705" s="2">
        <v>3</v>
      </c>
      <c r="G705" s="2">
        <v>5</v>
      </c>
      <c r="H705" s="2">
        <v>3</v>
      </c>
      <c r="I705" s="2">
        <v>8.4</v>
      </c>
      <c r="J705" s="2">
        <v>0.95399999999999996</v>
      </c>
      <c r="K705" s="2">
        <v>0.95199999999999996</v>
      </c>
      <c r="L705" s="4">
        <f t="shared" si="40"/>
        <v>0.95299999999999996</v>
      </c>
      <c r="M705" s="4">
        <f t="shared" si="41"/>
        <v>-6.9451880752145215E-2</v>
      </c>
      <c r="N705" s="2">
        <v>41.6</v>
      </c>
      <c r="O705" s="2">
        <v>44.3</v>
      </c>
      <c r="P705" s="4">
        <f t="shared" si="42"/>
        <v>42.95</v>
      </c>
      <c r="Q705" s="4">
        <f t="shared" si="43"/>
        <v>1.6329631681672612</v>
      </c>
      <c r="R705" s="2">
        <v>38.4</v>
      </c>
      <c r="S705" s="2">
        <v>42.2</v>
      </c>
    </row>
    <row r="706" spans="1:19" x14ac:dyDescent="0.2">
      <c r="A706" s="2" t="s">
        <v>3349</v>
      </c>
      <c r="B706" s="2" t="s">
        <v>3350</v>
      </c>
      <c r="C706" s="2">
        <v>0</v>
      </c>
      <c r="D706" s="2">
        <v>6.8150000000000004</v>
      </c>
      <c r="E706" s="2">
        <v>52</v>
      </c>
      <c r="F706" s="2">
        <v>2</v>
      </c>
      <c r="G706" s="2">
        <v>2</v>
      </c>
      <c r="H706" s="2">
        <v>1</v>
      </c>
      <c r="I706" s="2">
        <v>4.55</v>
      </c>
      <c r="J706" s="2">
        <v>0.95499999999999996</v>
      </c>
      <c r="K706" s="2">
        <v>0.89100000000000001</v>
      </c>
      <c r="L706" s="4">
        <f t="shared" ref="L706:L769" si="44">AVERAGE(J706:K706)</f>
        <v>0.92300000000000004</v>
      </c>
      <c r="M706" s="4">
        <f t="shared" ref="M706:M769" si="45">LOG(L706,2)</f>
        <v>-0.11559744701631276</v>
      </c>
      <c r="N706" s="2">
        <v>99.1</v>
      </c>
      <c r="O706" s="2">
        <v>98.6</v>
      </c>
      <c r="P706" s="4">
        <f t="shared" si="42"/>
        <v>98.85</v>
      </c>
      <c r="Q706" s="4">
        <f t="shared" si="43"/>
        <v>1.994976673649691</v>
      </c>
      <c r="R706" s="2">
        <v>91.5</v>
      </c>
      <c r="S706" s="2">
        <v>87.9</v>
      </c>
    </row>
    <row r="707" spans="1:19" x14ac:dyDescent="0.2">
      <c r="A707" s="2" t="s">
        <v>1023</v>
      </c>
      <c r="B707" s="2" t="s">
        <v>1024</v>
      </c>
      <c r="C707" s="2">
        <v>0</v>
      </c>
      <c r="D707" s="2">
        <v>41.551000000000002</v>
      </c>
      <c r="E707" s="2">
        <v>8</v>
      </c>
      <c r="F707" s="2">
        <v>14</v>
      </c>
      <c r="G707" s="2">
        <v>18</v>
      </c>
      <c r="H707" s="2">
        <v>13</v>
      </c>
      <c r="I707" s="2">
        <v>7.77</v>
      </c>
      <c r="J707" s="2">
        <v>0.95499999999999996</v>
      </c>
      <c r="K707" s="2">
        <v>0.998</v>
      </c>
      <c r="L707" s="4">
        <f t="shared" si="44"/>
        <v>0.97649999999999992</v>
      </c>
      <c r="M707" s="4">
        <f t="shared" si="45"/>
        <v>-3.430805077529548E-2</v>
      </c>
      <c r="N707" s="2">
        <v>621</v>
      </c>
      <c r="O707" s="2">
        <v>603.4</v>
      </c>
      <c r="P707" s="4">
        <f t="shared" ref="P707:P770" si="46">AVERAGE(N707:O707)</f>
        <v>612.20000000000005</v>
      </c>
      <c r="Q707" s="4">
        <f t="shared" ref="Q707:Q770" si="47">LOG(P707)</f>
        <v>2.7868933252613157</v>
      </c>
      <c r="R707" s="2">
        <v>573.29999999999995</v>
      </c>
      <c r="S707" s="2">
        <v>602.5</v>
      </c>
    </row>
    <row r="708" spans="1:19" x14ac:dyDescent="0.2">
      <c r="A708" s="2" t="s">
        <v>2984</v>
      </c>
      <c r="B708" s="2" t="s">
        <v>2985</v>
      </c>
      <c r="C708" s="2">
        <v>0</v>
      </c>
      <c r="D708" s="2">
        <v>9.5670000000000002</v>
      </c>
      <c r="E708" s="2">
        <v>5</v>
      </c>
      <c r="F708" s="2">
        <v>3</v>
      </c>
      <c r="G708" s="2">
        <v>4</v>
      </c>
      <c r="H708" s="2">
        <v>3</v>
      </c>
      <c r="I708" s="2">
        <v>7.21</v>
      </c>
      <c r="J708" s="2">
        <v>0.95599999999999996</v>
      </c>
      <c r="K708" s="2">
        <v>0.82599999999999996</v>
      </c>
      <c r="L708" s="4">
        <f t="shared" si="44"/>
        <v>0.89100000000000001</v>
      </c>
      <c r="M708" s="4">
        <f t="shared" si="45"/>
        <v>-0.16650266314016504</v>
      </c>
      <c r="N708" s="2">
        <v>145.6</v>
      </c>
      <c r="O708" s="2">
        <v>159.30000000000001</v>
      </c>
      <c r="P708" s="4">
        <f t="shared" si="46"/>
        <v>152.44999999999999</v>
      </c>
      <c r="Q708" s="4">
        <f t="shared" si="47"/>
        <v>2.1831274287013995</v>
      </c>
      <c r="R708" s="2">
        <v>134.6</v>
      </c>
      <c r="S708" s="2">
        <v>131.69999999999999</v>
      </c>
    </row>
    <row r="709" spans="1:19" x14ac:dyDescent="0.2">
      <c r="A709" s="2" t="s">
        <v>3493</v>
      </c>
      <c r="B709" s="2" t="s">
        <v>3494</v>
      </c>
      <c r="C709" s="2">
        <v>0</v>
      </c>
      <c r="D709" s="2">
        <v>6.0960000000000001</v>
      </c>
      <c r="E709" s="2">
        <v>4</v>
      </c>
      <c r="F709" s="2">
        <v>3</v>
      </c>
      <c r="G709" s="2">
        <v>6</v>
      </c>
      <c r="H709" s="2">
        <v>3</v>
      </c>
      <c r="I709" s="2">
        <v>7.88</v>
      </c>
      <c r="J709" s="2">
        <v>0.95599999999999996</v>
      </c>
      <c r="K709" s="2">
        <v>0.92300000000000004</v>
      </c>
      <c r="L709" s="4">
        <f t="shared" si="44"/>
        <v>0.9395</v>
      </c>
      <c r="M709" s="4">
        <f t="shared" si="45"/>
        <v>-9.0034933242031531E-2</v>
      </c>
      <c r="N709" s="2">
        <v>45.4</v>
      </c>
      <c r="O709" s="2">
        <v>45.8</v>
      </c>
      <c r="P709" s="4">
        <f t="shared" si="46"/>
        <v>45.599999999999994</v>
      </c>
      <c r="Q709" s="4">
        <f t="shared" si="47"/>
        <v>1.658964842664435</v>
      </c>
      <c r="R709" s="2">
        <v>42</v>
      </c>
      <c r="S709" s="2">
        <v>42.3</v>
      </c>
    </row>
    <row r="710" spans="1:19" x14ac:dyDescent="0.2">
      <c r="A710" s="2" t="s">
        <v>1841</v>
      </c>
      <c r="B710" s="2" t="s">
        <v>1842</v>
      </c>
      <c r="C710" s="2">
        <v>0</v>
      </c>
      <c r="D710" s="2">
        <v>23.06</v>
      </c>
      <c r="E710" s="2">
        <v>17</v>
      </c>
      <c r="F710" s="2">
        <v>8</v>
      </c>
      <c r="G710" s="2">
        <v>12</v>
      </c>
      <c r="H710" s="2">
        <v>8</v>
      </c>
      <c r="I710" s="2">
        <v>6.57</v>
      </c>
      <c r="J710" s="2">
        <v>0.95599999999999996</v>
      </c>
      <c r="K710" s="2">
        <v>0.97599999999999998</v>
      </c>
      <c r="L710" s="4">
        <f t="shared" si="44"/>
        <v>0.96599999999999997</v>
      </c>
      <c r="M710" s="4">
        <f t="shared" si="45"/>
        <v>-4.9904905826313933E-2</v>
      </c>
      <c r="N710" s="2">
        <v>712.4</v>
      </c>
      <c r="O710" s="2">
        <v>698.3</v>
      </c>
      <c r="P710" s="4">
        <f t="shared" si="46"/>
        <v>705.34999999999991</v>
      </c>
      <c r="Q710" s="4">
        <f t="shared" si="47"/>
        <v>2.8484046706791877</v>
      </c>
      <c r="R710" s="2">
        <v>658.4</v>
      </c>
      <c r="S710" s="2">
        <v>681.7</v>
      </c>
    </row>
    <row r="711" spans="1:19" x14ac:dyDescent="0.2">
      <c r="A711" s="2" t="s">
        <v>3853</v>
      </c>
      <c r="B711" s="2" t="s">
        <v>3854</v>
      </c>
      <c r="C711" s="2">
        <v>2E-3</v>
      </c>
      <c r="D711" s="2">
        <v>3.3929999999999998</v>
      </c>
      <c r="E711" s="2">
        <v>0</v>
      </c>
      <c r="F711" s="2">
        <v>2</v>
      </c>
      <c r="G711" s="2">
        <v>4</v>
      </c>
      <c r="H711" s="2">
        <v>2</v>
      </c>
      <c r="I711" s="2">
        <v>6.51</v>
      </c>
      <c r="J711" s="2">
        <v>0.95699999999999996</v>
      </c>
      <c r="K711" s="2">
        <v>0.59499999999999997</v>
      </c>
      <c r="L711" s="4">
        <f t="shared" si="44"/>
        <v>0.77600000000000002</v>
      </c>
      <c r="M711" s="4">
        <f t="shared" si="45"/>
        <v>-0.36587144247495929</v>
      </c>
      <c r="N711" s="2">
        <v>9.4</v>
      </c>
      <c r="O711" s="2">
        <v>14.3</v>
      </c>
      <c r="P711" s="4">
        <f t="shared" si="46"/>
        <v>11.850000000000001</v>
      </c>
      <c r="Q711" s="4">
        <f t="shared" si="47"/>
        <v>1.0737183503461227</v>
      </c>
      <c r="R711" s="2">
        <v>8.6999999999999993</v>
      </c>
      <c r="S711" s="2">
        <v>8.5</v>
      </c>
    </row>
    <row r="712" spans="1:19" x14ac:dyDescent="0.2">
      <c r="A712" s="2" t="s">
        <v>1719</v>
      </c>
      <c r="B712" s="2" t="s">
        <v>1720</v>
      </c>
      <c r="C712" s="2">
        <v>0</v>
      </c>
      <c r="D712" s="2">
        <v>25.934999999999999</v>
      </c>
      <c r="E712" s="2">
        <v>39</v>
      </c>
      <c r="F712" s="2">
        <v>8</v>
      </c>
      <c r="G712" s="2">
        <v>11</v>
      </c>
      <c r="H712" s="2">
        <v>8</v>
      </c>
      <c r="I712" s="2">
        <v>8.19</v>
      </c>
      <c r="J712" s="2">
        <v>0.95699999999999996</v>
      </c>
      <c r="K712" s="2">
        <v>0.96899999999999997</v>
      </c>
      <c r="L712" s="4">
        <f t="shared" si="44"/>
        <v>0.96299999999999997</v>
      </c>
      <c r="M712" s="4">
        <f t="shared" si="45"/>
        <v>-5.4392296818627783E-2</v>
      </c>
      <c r="N712" s="2">
        <v>284.8</v>
      </c>
      <c r="O712" s="2">
        <v>260.5</v>
      </c>
      <c r="P712" s="4">
        <f t="shared" si="46"/>
        <v>272.64999999999998</v>
      </c>
      <c r="Q712" s="4">
        <f t="shared" si="47"/>
        <v>2.43560550202284</v>
      </c>
      <c r="R712" s="2">
        <v>263.5</v>
      </c>
      <c r="S712" s="2">
        <v>252.4</v>
      </c>
    </row>
    <row r="713" spans="1:19" x14ac:dyDescent="0.2">
      <c r="A713" s="2" t="s">
        <v>1913</v>
      </c>
      <c r="B713" s="2" t="s">
        <v>1914</v>
      </c>
      <c r="C713" s="2">
        <v>0</v>
      </c>
      <c r="D713" s="2">
        <v>21.984999999999999</v>
      </c>
      <c r="E713" s="2">
        <v>17</v>
      </c>
      <c r="F713" s="2">
        <v>9</v>
      </c>
      <c r="G713" s="2">
        <v>15</v>
      </c>
      <c r="H713" s="2">
        <v>9</v>
      </c>
      <c r="I713" s="2">
        <v>8.1199999999999992</v>
      </c>
      <c r="J713" s="2">
        <v>0.95699999999999996</v>
      </c>
      <c r="K713" s="2">
        <v>1.0049999999999999</v>
      </c>
      <c r="L713" s="4">
        <f t="shared" si="44"/>
        <v>0.98099999999999987</v>
      </c>
      <c r="M713" s="4">
        <f t="shared" si="45"/>
        <v>-2.7674958442848511E-2</v>
      </c>
      <c r="N713" s="2">
        <v>1055</v>
      </c>
      <c r="O713" s="2">
        <v>1038.9000000000001</v>
      </c>
      <c r="P713" s="4">
        <f t="shared" si="46"/>
        <v>1046.95</v>
      </c>
      <c r="Q713" s="4">
        <f t="shared" si="47"/>
        <v>3.0199259412369988</v>
      </c>
      <c r="R713" s="2">
        <v>976.9</v>
      </c>
      <c r="S713" s="2">
        <v>1044.0999999999999</v>
      </c>
    </row>
    <row r="714" spans="1:19" x14ac:dyDescent="0.2">
      <c r="A714" s="2" t="s">
        <v>2424</v>
      </c>
      <c r="B714" s="2" t="s">
        <v>2425</v>
      </c>
      <c r="C714" s="2">
        <v>0</v>
      </c>
      <c r="D714" s="2">
        <v>14.836</v>
      </c>
      <c r="E714" s="2">
        <v>34</v>
      </c>
      <c r="F714" s="2">
        <v>5</v>
      </c>
      <c r="G714" s="2">
        <v>5</v>
      </c>
      <c r="H714" s="2">
        <v>5</v>
      </c>
      <c r="I714" s="2">
        <v>8.48</v>
      </c>
      <c r="J714" s="2">
        <v>0.95799999999999996</v>
      </c>
      <c r="K714" s="2">
        <v>0.85899999999999999</v>
      </c>
      <c r="L714" s="4">
        <f t="shared" si="44"/>
        <v>0.90849999999999997</v>
      </c>
      <c r="M714" s="4">
        <f t="shared" si="45"/>
        <v>-0.13844158042797131</v>
      </c>
      <c r="N714" s="2">
        <v>57</v>
      </c>
      <c r="O714" s="2">
        <v>67.3</v>
      </c>
      <c r="P714" s="4">
        <f t="shared" si="46"/>
        <v>62.15</v>
      </c>
      <c r="Q714" s="4">
        <f t="shared" si="47"/>
        <v>1.7934411329776636</v>
      </c>
      <c r="R714" s="2">
        <v>52.8</v>
      </c>
      <c r="S714" s="2">
        <v>57.8</v>
      </c>
    </row>
    <row r="715" spans="1:19" x14ac:dyDescent="0.2">
      <c r="A715" s="2" t="s">
        <v>1524</v>
      </c>
      <c r="B715" s="2" t="s">
        <v>1525</v>
      </c>
      <c r="C715" s="2">
        <v>0</v>
      </c>
      <c r="D715" s="2">
        <v>29.635999999999999</v>
      </c>
      <c r="E715" s="2">
        <v>14</v>
      </c>
      <c r="F715" s="2">
        <v>11</v>
      </c>
      <c r="G715" s="2">
        <v>19</v>
      </c>
      <c r="H715" s="2">
        <v>11</v>
      </c>
      <c r="I715" s="2">
        <v>8.7799999999999994</v>
      </c>
      <c r="J715" s="2">
        <v>0.95799999999999996</v>
      </c>
      <c r="K715" s="2">
        <v>0.94699999999999995</v>
      </c>
      <c r="L715" s="4">
        <f t="shared" si="44"/>
        <v>0.9524999999999999</v>
      </c>
      <c r="M715" s="4">
        <f t="shared" si="45"/>
        <v>-7.020900228140281E-2</v>
      </c>
      <c r="N715" s="2">
        <v>723.2</v>
      </c>
      <c r="O715" s="2">
        <v>750.2</v>
      </c>
      <c r="P715" s="4">
        <f t="shared" si="46"/>
        <v>736.7</v>
      </c>
      <c r="Q715" s="4">
        <f t="shared" si="47"/>
        <v>2.8672906698548841</v>
      </c>
      <c r="R715" s="2">
        <v>669.8</v>
      </c>
      <c r="S715" s="2">
        <v>711</v>
      </c>
    </row>
    <row r="716" spans="1:19" x14ac:dyDescent="0.2">
      <c r="A716" s="2" t="s">
        <v>860</v>
      </c>
      <c r="B716" s="2" t="s">
        <v>861</v>
      </c>
      <c r="C716" s="2">
        <v>0</v>
      </c>
      <c r="D716" s="2">
        <v>48.295000000000002</v>
      </c>
      <c r="E716" s="2">
        <v>23</v>
      </c>
      <c r="F716" s="2">
        <v>14</v>
      </c>
      <c r="G716" s="2">
        <v>24</v>
      </c>
      <c r="H716" s="2">
        <v>13</v>
      </c>
      <c r="I716" s="2">
        <v>9.1999999999999993</v>
      </c>
      <c r="J716" s="2">
        <v>0.95799999999999996</v>
      </c>
      <c r="K716" s="2">
        <v>0.96899999999999997</v>
      </c>
      <c r="L716" s="4">
        <f t="shared" si="44"/>
        <v>0.96350000000000002</v>
      </c>
      <c r="M716" s="4">
        <f t="shared" si="45"/>
        <v>-5.3643428366365951E-2</v>
      </c>
      <c r="N716" s="2">
        <v>811.2</v>
      </c>
      <c r="O716" s="2">
        <v>839.2</v>
      </c>
      <c r="P716" s="4">
        <f t="shared" si="46"/>
        <v>825.2</v>
      </c>
      <c r="Q716" s="4">
        <f t="shared" si="47"/>
        <v>2.9165592193011141</v>
      </c>
      <c r="R716" s="2">
        <v>751.4</v>
      </c>
      <c r="S716" s="2">
        <v>813.4</v>
      </c>
    </row>
    <row r="717" spans="1:19" x14ac:dyDescent="0.2">
      <c r="A717" s="2" t="s">
        <v>311</v>
      </c>
      <c r="B717" s="2" t="s">
        <v>312</v>
      </c>
      <c r="C717" s="2">
        <v>0</v>
      </c>
      <c r="D717" s="2">
        <v>97.614999999999995</v>
      </c>
      <c r="E717" s="2">
        <v>28</v>
      </c>
      <c r="F717" s="2">
        <v>24</v>
      </c>
      <c r="G717" s="2">
        <v>41</v>
      </c>
      <c r="H717" s="2">
        <v>20</v>
      </c>
      <c r="I717" s="2">
        <v>6.51</v>
      </c>
      <c r="J717" s="2">
        <v>0.95799999999999996</v>
      </c>
      <c r="K717" s="2">
        <v>0.95699999999999996</v>
      </c>
      <c r="L717" s="4">
        <f t="shared" si="44"/>
        <v>0.95750000000000002</v>
      </c>
      <c r="M717" s="4">
        <f t="shared" si="45"/>
        <v>-6.2655607849767592E-2</v>
      </c>
      <c r="N717" s="2">
        <v>1099.9000000000001</v>
      </c>
      <c r="O717" s="2">
        <v>1083.7</v>
      </c>
      <c r="P717" s="4">
        <f t="shared" si="46"/>
        <v>1091.8000000000002</v>
      </c>
      <c r="Q717" s="4">
        <f t="shared" si="47"/>
        <v>3.0381430899699424</v>
      </c>
      <c r="R717" s="2">
        <v>1018.7</v>
      </c>
      <c r="S717" s="2">
        <v>1037.8</v>
      </c>
    </row>
    <row r="718" spans="1:19" x14ac:dyDescent="0.2">
      <c r="A718" s="2" t="s">
        <v>3549</v>
      </c>
      <c r="B718" s="2" t="s">
        <v>3550</v>
      </c>
      <c r="C718" s="2">
        <v>0</v>
      </c>
      <c r="D718" s="2">
        <v>5.734</v>
      </c>
      <c r="E718" s="2">
        <v>8</v>
      </c>
      <c r="F718" s="2">
        <v>2</v>
      </c>
      <c r="G718" s="2">
        <v>3</v>
      </c>
      <c r="H718" s="2">
        <v>2</v>
      </c>
      <c r="I718" s="2">
        <v>4.6100000000000003</v>
      </c>
      <c r="J718" s="2">
        <v>0.95899999999999996</v>
      </c>
      <c r="K718" s="2">
        <v>0.82799999999999996</v>
      </c>
      <c r="L718" s="4">
        <f t="shared" si="44"/>
        <v>0.89349999999999996</v>
      </c>
      <c r="M718" s="4">
        <f t="shared" si="45"/>
        <v>-0.16246036562059657</v>
      </c>
      <c r="N718" s="2">
        <v>48.3</v>
      </c>
      <c r="O718" s="2">
        <v>50</v>
      </c>
      <c r="P718" s="4">
        <f t="shared" si="46"/>
        <v>49.15</v>
      </c>
      <c r="Q718" s="4">
        <f t="shared" si="47"/>
        <v>1.6915235221681544</v>
      </c>
      <c r="R718" s="2">
        <v>44.8</v>
      </c>
      <c r="S718" s="2">
        <v>41.4</v>
      </c>
    </row>
    <row r="719" spans="1:19" x14ac:dyDescent="0.2">
      <c r="A719" s="2" t="s">
        <v>3763</v>
      </c>
      <c r="B719" s="2" t="s">
        <v>3764</v>
      </c>
      <c r="C719" s="2">
        <v>1E-3</v>
      </c>
      <c r="D719" s="2">
        <v>4.484</v>
      </c>
      <c r="E719" s="2">
        <v>2</v>
      </c>
      <c r="F719" s="2">
        <v>2</v>
      </c>
      <c r="G719" s="2">
        <v>2</v>
      </c>
      <c r="H719" s="2">
        <v>2</v>
      </c>
      <c r="I719" s="2">
        <v>6.7</v>
      </c>
      <c r="J719" s="2">
        <v>0.95899999999999996</v>
      </c>
      <c r="K719" s="2">
        <v>0.80100000000000005</v>
      </c>
      <c r="L719" s="4">
        <f t="shared" si="44"/>
        <v>0.88</v>
      </c>
      <c r="M719" s="4">
        <f t="shared" si="45"/>
        <v>-0.18442457113742744</v>
      </c>
      <c r="N719" s="2">
        <v>34.700000000000003</v>
      </c>
      <c r="O719" s="2">
        <v>34.9</v>
      </c>
      <c r="P719" s="4">
        <f t="shared" si="46"/>
        <v>34.799999999999997</v>
      </c>
      <c r="Q719" s="4">
        <f t="shared" si="47"/>
        <v>1.541579243946581</v>
      </c>
      <c r="R719" s="2">
        <v>32.200000000000003</v>
      </c>
      <c r="S719" s="2">
        <v>28</v>
      </c>
    </row>
    <row r="720" spans="1:19" x14ac:dyDescent="0.2">
      <c r="A720" s="2" t="s">
        <v>1530</v>
      </c>
      <c r="B720" s="2" t="s">
        <v>1531</v>
      </c>
      <c r="C720" s="2">
        <v>0</v>
      </c>
      <c r="D720" s="2">
        <v>29.489000000000001</v>
      </c>
      <c r="E720" s="2">
        <v>46</v>
      </c>
      <c r="F720" s="2">
        <v>8</v>
      </c>
      <c r="G720" s="2">
        <v>12</v>
      </c>
      <c r="H720" s="2">
        <v>8</v>
      </c>
      <c r="I720" s="2">
        <v>8.3800000000000008</v>
      </c>
      <c r="J720" s="2">
        <v>0.96</v>
      </c>
      <c r="K720" s="2">
        <v>0.997</v>
      </c>
      <c r="L720" s="4">
        <f t="shared" si="44"/>
        <v>0.97849999999999993</v>
      </c>
      <c r="M720" s="4">
        <f t="shared" si="45"/>
        <v>-3.1356244035283282E-2</v>
      </c>
      <c r="N720" s="2">
        <v>624.1</v>
      </c>
      <c r="O720" s="2">
        <v>621.4</v>
      </c>
      <c r="P720" s="4">
        <f t="shared" si="46"/>
        <v>622.75</v>
      </c>
      <c r="Q720" s="4">
        <f t="shared" si="47"/>
        <v>2.7943137362085442</v>
      </c>
      <c r="R720" s="2">
        <v>579.20000000000005</v>
      </c>
      <c r="S720" s="2">
        <v>619.5</v>
      </c>
    </row>
    <row r="721" spans="1:19" x14ac:dyDescent="0.2">
      <c r="A721" s="2" t="s">
        <v>13</v>
      </c>
      <c r="B721" s="2" t="s">
        <v>14</v>
      </c>
      <c r="C721" s="2">
        <v>0</v>
      </c>
      <c r="D721" s="2">
        <v>748.57899999999995</v>
      </c>
      <c r="E721" s="2">
        <v>65</v>
      </c>
      <c r="F721" s="2">
        <v>128</v>
      </c>
      <c r="G721" s="2">
        <v>532</v>
      </c>
      <c r="H721" s="2">
        <v>4</v>
      </c>
      <c r="I721" s="2">
        <v>5.27</v>
      </c>
      <c r="J721" s="2">
        <v>0.96</v>
      </c>
      <c r="K721" s="2">
        <v>0.95899999999999996</v>
      </c>
      <c r="L721" s="4">
        <f t="shared" si="44"/>
        <v>0.95950000000000002</v>
      </c>
      <c r="M721" s="4">
        <f t="shared" si="45"/>
        <v>-5.9645288466706789E-2</v>
      </c>
      <c r="N721" s="2">
        <v>28980.5</v>
      </c>
      <c r="O721" s="2">
        <v>28971.9</v>
      </c>
      <c r="P721" s="4">
        <f t="shared" si="46"/>
        <v>28976.2</v>
      </c>
      <c r="Q721" s="4">
        <f t="shared" si="47"/>
        <v>4.4620414305747813</v>
      </c>
      <c r="R721" s="2">
        <v>26912.7</v>
      </c>
      <c r="S721" s="2">
        <v>27792.7</v>
      </c>
    </row>
    <row r="722" spans="1:19" x14ac:dyDescent="0.2">
      <c r="A722" s="2" t="s">
        <v>1226</v>
      </c>
      <c r="B722" s="2" t="s">
        <v>1227</v>
      </c>
      <c r="C722" s="2">
        <v>0</v>
      </c>
      <c r="D722" s="2">
        <v>35.738</v>
      </c>
      <c r="E722" s="2">
        <v>38</v>
      </c>
      <c r="F722" s="2">
        <v>8</v>
      </c>
      <c r="G722" s="2">
        <v>13</v>
      </c>
      <c r="H722" s="2">
        <v>8</v>
      </c>
      <c r="I722" s="2">
        <v>8.94</v>
      </c>
      <c r="J722" s="2">
        <v>0.96099999999999997</v>
      </c>
      <c r="K722" s="2">
        <v>0.93</v>
      </c>
      <c r="L722" s="4">
        <f t="shared" si="44"/>
        <v>0.94550000000000001</v>
      </c>
      <c r="M722" s="4">
        <f t="shared" si="45"/>
        <v>-8.0850636712325549E-2</v>
      </c>
      <c r="N722" s="2">
        <v>424.6</v>
      </c>
      <c r="O722" s="2">
        <v>426.5</v>
      </c>
      <c r="P722" s="4">
        <f t="shared" si="46"/>
        <v>425.55</v>
      </c>
      <c r="Q722" s="4">
        <f t="shared" si="47"/>
        <v>2.6289505948515335</v>
      </c>
      <c r="R722" s="2">
        <v>394.5</v>
      </c>
      <c r="S722" s="2">
        <v>396.9</v>
      </c>
    </row>
    <row r="723" spans="1:19" x14ac:dyDescent="0.2">
      <c r="A723" s="2" t="s">
        <v>1390</v>
      </c>
      <c r="B723" s="2" t="s">
        <v>1391</v>
      </c>
      <c r="C723" s="2">
        <v>0</v>
      </c>
      <c r="D723" s="2">
        <v>32.006</v>
      </c>
      <c r="E723" s="2">
        <v>11</v>
      </c>
      <c r="F723" s="2">
        <v>9</v>
      </c>
      <c r="G723" s="2">
        <v>14</v>
      </c>
      <c r="H723" s="2">
        <v>9</v>
      </c>
      <c r="I723" s="2">
        <v>5.78</v>
      </c>
      <c r="J723" s="2">
        <v>0.96099999999999997</v>
      </c>
      <c r="K723" s="2">
        <v>0.86399999999999999</v>
      </c>
      <c r="L723" s="4">
        <f t="shared" si="44"/>
        <v>0.91249999999999998</v>
      </c>
      <c r="M723" s="4">
        <f t="shared" si="45"/>
        <v>-0.13210353600734515</v>
      </c>
      <c r="N723" s="2">
        <v>568.79999999999995</v>
      </c>
      <c r="O723" s="2">
        <v>555.20000000000005</v>
      </c>
      <c r="P723" s="4">
        <f t="shared" si="46"/>
        <v>562</v>
      </c>
      <c r="Q723" s="4">
        <f t="shared" si="47"/>
        <v>2.7497363155690611</v>
      </c>
      <c r="R723" s="2">
        <v>528.5</v>
      </c>
      <c r="S723" s="2">
        <v>479.7</v>
      </c>
    </row>
    <row r="724" spans="1:19" x14ac:dyDescent="0.2">
      <c r="A724" s="2" t="s">
        <v>884</v>
      </c>
      <c r="B724" s="2" t="s">
        <v>885</v>
      </c>
      <c r="C724" s="2">
        <v>0</v>
      </c>
      <c r="D724" s="2">
        <v>47.405999999999999</v>
      </c>
      <c r="E724" s="2">
        <v>22</v>
      </c>
      <c r="F724" s="2">
        <v>12</v>
      </c>
      <c r="G724" s="2">
        <v>24</v>
      </c>
      <c r="H724" s="2">
        <v>6</v>
      </c>
      <c r="I724" s="2">
        <v>5.01</v>
      </c>
      <c r="J724" s="2">
        <v>0.96099999999999997</v>
      </c>
      <c r="K724" s="2">
        <v>0.97799999999999998</v>
      </c>
      <c r="L724" s="4">
        <f t="shared" si="44"/>
        <v>0.96950000000000003</v>
      </c>
      <c r="M724" s="4">
        <f t="shared" si="45"/>
        <v>-4.4687196555294566E-2</v>
      </c>
      <c r="N724" s="2">
        <v>619.6</v>
      </c>
      <c r="O724" s="2">
        <v>635.70000000000005</v>
      </c>
      <c r="P724" s="4">
        <f t="shared" si="46"/>
        <v>627.65000000000009</v>
      </c>
      <c r="Q724" s="4">
        <f t="shared" si="47"/>
        <v>2.7977175331608368</v>
      </c>
      <c r="R724" s="2">
        <v>576.20000000000005</v>
      </c>
      <c r="S724" s="2">
        <v>622.1</v>
      </c>
    </row>
    <row r="725" spans="1:19" x14ac:dyDescent="0.2">
      <c r="A725" s="2" t="s">
        <v>11</v>
      </c>
      <c r="B725" s="2" t="s">
        <v>12</v>
      </c>
      <c r="C725" s="2">
        <v>0</v>
      </c>
      <c r="D725" s="2">
        <v>828.45699999999999</v>
      </c>
      <c r="E725" s="2">
        <v>61</v>
      </c>
      <c r="F725" s="2">
        <v>136</v>
      </c>
      <c r="G725" s="2">
        <v>599</v>
      </c>
      <c r="H725" s="2">
        <v>136</v>
      </c>
      <c r="I725" s="2">
        <v>5.05</v>
      </c>
      <c r="J725" s="2">
        <v>0.96099999999999997</v>
      </c>
      <c r="K725" s="2">
        <v>0.95899999999999996</v>
      </c>
      <c r="L725" s="4">
        <f t="shared" si="44"/>
        <v>0.96</v>
      </c>
      <c r="M725" s="4">
        <f t="shared" si="45"/>
        <v>-5.8893689053568565E-2</v>
      </c>
      <c r="N725" s="2">
        <v>26916.6</v>
      </c>
      <c r="O725" s="2">
        <v>27097.1</v>
      </c>
      <c r="P725" s="4">
        <f t="shared" si="46"/>
        <v>27006.85</v>
      </c>
      <c r="Q725" s="4">
        <f t="shared" si="47"/>
        <v>4.4314739323031018</v>
      </c>
      <c r="R725" s="2">
        <v>25024.9</v>
      </c>
      <c r="S725" s="2">
        <v>26000.1</v>
      </c>
    </row>
    <row r="726" spans="1:19" x14ac:dyDescent="0.2">
      <c r="A726" s="2" t="s">
        <v>3503</v>
      </c>
      <c r="B726" s="2" t="s">
        <v>3504</v>
      </c>
      <c r="C726" s="2">
        <v>0</v>
      </c>
      <c r="D726" s="2">
        <v>6.0369999999999999</v>
      </c>
      <c r="E726" s="2">
        <v>2</v>
      </c>
      <c r="F726" s="2">
        <v>2</v>
      </c>
      <c r="G726" s="2">
        <v>4</v>
      </c>
      <c r="H726" s="2">
        <v>2</v>
      </c>
      <c r="I726" s="2">
        <v>8.27</v>
      </c>
      <c r="J726" s="2">
        <v>0.96199999999999997</v>
      </c>
      <c r="K726" s="2">
        <v>1.05</v>
      </c>
      <c r="L726" s="4">
        <f t="shared" si="44"/>
        <v>1.006</v>
      </c>
      <c r="M726" s="4">
        <f t="shared" si="45"/>
        <v>8.6303051434400563E-3</v>
      </c>
      <c r="N726" s="2">
        <v>102.6</v>
      </c>
      <c r="O726" s="2">
        <v>104.5</v>
      </c>
      <c r="P726" s="4">
        <f t="shared" si="46"/>
        <v>103.55</v>
      </c>
      <c r="Q726" s="4">
        <f t="shared" si="47"/>
        <v>2.0151501032294714</v>
      </c>
      <c r="R726" s="2">
        <v>95.5</v>
      </c>
      <c r="S726" s="2">
        <v>109.8</v>
      </c>
    </row>
    <row r="727" spans="1:19" x14ac:dyDescent="0.2">
      <c r="A727" s="2" t="s">
        <v>2132</v>
      </c>
      <c r="B727" s="2" t="s">
        <v>2133</v>
      </c>
      <c r="C727" s="2">
        <v>0</v>
      </c>
      <c r="D727" s="2">
        <v>18.399000000000001</v>
      </c>
      <c r="E727" s="2">
        <v>23</v>
      </c>
      <c r="F727" s="2">
        <v>6</v>
      </c>
      <c r="G727" s="2">
        <v>8</v>
      </c>
      <c r="H727" s="2">
        <v>6</v>
      </c>
      <c r="I727" s="2">
        <v>8.35</v>
      </c>
      <c r="J727" s="2">
        <v>0.96199999999999997</v>
      </c>
      <c r="K727" s="2">
        <v>0.99199999999999999</v>
      </c>
      <c r="L727" s="4">
        <f t="shared" si="44"/>
        <v>0.97699999999999998</v>
      </c>
      <c r="M727" s="4">
        <f t="shared" si="45"/>
        <v>-3.3569532693701831E-2</v>
      </c>
      <c r="N727" s="2">
        <v>233.7</v>
      </c>
      <c r="O727" s="2">
        <v>242.9</v>
      </c>
      <c r="P727" s="4">
        <f t="shared" si="46"/>
        <v>238.3</v>
      </c>
      <c r="Q727" s="4">
        <f t="shared" si="47"/>
        <v>2.3771240423464559</v>
      </c>
      <c r="R727" s="2">
        <v>217.5</v>
      </c>
      <c r="S727" s="2">
        <v>240.9</v>
      </c>
    </row>
    <row r="728" spans="1:19" x14ac:dyDescent="0.2">
      <c r="A728" s="2" t="s">
        <v>450</v>
      </c>
      <c r="B728" s="2" t="s">
        <v>451</v>
      </c>
      <c r="C728" s="2">
        <v>0</v>
      </c>
      <c r="D728" s="2">
        <v>77.751999999999995</v>
      </c>
      <c r="E728" s="2">
        <v>34</v>
      </c>
      <c r="F728" s="2">
        <v>14</v>
      </c>
      <c r="G728" s="2">
        <v>49</v>
      </c>
      <c r="H728" s="2">
        <v>14</v>
      </c>
      <c r="I728" s="2">
        <v>5.27</v>
      </c>
      <c r="J728" s="2">
        <v>0.96199999999999997</v>
      </c>
      <c r="K728" s="2">
        <v>0.98699999999999999</v>
      </c>
      <c r="L728" s="4">
        <f t="shared" si="44"/>
        <v>0.97449999999999992</v>
      </c>
      <c r="M728" s="4">
        <f t="shared" si="45"/>
        <v>-3.7265909404197183E-2</v>
      </c>
      <c r="N728" s="2">
        <v>2774.5</v>
      </c>
      <c r="O728" s="2">
        <v>2746.9</v>
      </c>
      <c r="P728" s="4">
        <f t="shared" si="46"/>
        <v>2760.7</v>
      </c>
      <c r="Q728" s="4">
        <f t="shared" si="47"/>
        <v>3.4410192152508503</v>
      </c>
      <c r="R728" s="2">
        <v>2581.1</v>
      </c>
      <c r="S728" s="2">
        <v>2711.5</v>
      </c>
    </row>
    <row r="729" spans="1:19" x14ac:dyDescent="0.2">
      <c r="A729" s="2" t="s">
        <v>572</v>
      </c>
      <c r="B729" s="2" t="s">
        <v>573</v>
      </c>
      <c r="C729" s="2">
        <v>0</v>
      </c>
      <c r="D729" s="2">
        <v>67.171999999999997</v>
      </c>
      <c r="E729" s="2">
        <v>35</v>
      </c>
      <c r="F729" s="2">
        <v>15</v>
      </c>
      <c r="G729" s="2">
        <v>32</v>
      </c>
      <c r="H729" s="2">
        <v>15</v>
      </c>
      <c r="I729" s="2">
        <v>5.24</v>
      </c>
      <c r="J729" s="2">
        <v>0.96199999999999997</v>
      </c>
      <c r="K729" s="2">
        <v>0.995</v>
      </c>
      <c r="L729" s="4">
        <f t="shared" si="44"/>
        <v>0.97849999999999993</v>
      </c>
      <c r="M729" s="4">
        <f t="shared" si="45"/>
        <v>-3.1356244035283282E-2</v>
      </c>
      <c r="N729" s="2">
        <v>2509.5</v>
      </c>
      <c r="O729" s="2">
        <v>2486.9</v>
      </c>
      <c r="P729" s="4">
        <f t="shared" si="46"/>
        <v>2498.1999999999998</v>
      </c>
      <c r="Q729" s="4">
        <f t="shared" si="47"/>
        <v>3.3976272040218753</v>
      </c>
      <c r="R729" s="2">
        <v>2334.5</v>
      </c>
      <c r="S729" s="2">
        <v>2474.6</v>
      </c>
    </row>
    <row r="730" spans="1:19" x14ac:dyDescent="0.2">
      <c r="A730" s="2" t="s">
        <v>297</v>
      </c>
      <c r="B730" s="2" t="s">
        <v>298</v>
      </c>
      <c r="C730" s="2">
        <v>0</v>
      </c>
      <c r="D730" s="2">
        <v>100.92700000000001</v>
      </c>
      <c r="E730" s="2">
        <v>56</v>
      </c>
      <c r="F730" s="2">
        <v>20</v>
      </c>
      <c r="G730" s="2">
        <v>62</v>
      </c>
      <c r="H730" s="2">
        <v>10</v>
      </c>
      <c r="I730" s="2">
        <v>4.82</v>
      </c>
      <c r="J730" s="2">
        <v>0.96299999999999997</v>
      </c>
      <c r="K730" s="2">
        <v>0.92500000000000004</v>
      </c>
      <c r="L730" s="4">
        <f t="shared" si="44"/>
        <v>0.94399999999999995</v>
      </c>
      <c r="M730" s="4">
        <f t="shared" si="45"/>
        <v>-8.3141235300245864E-2</v>
      </c>
      <c r="N730" s="2">
        <v>1879.1</v>
      </c>
      <c r="O730" s="2">
        <v>1851.4</v>
      </c>
      <c r="P730" s="4">
        <f t="shared" si="46"/>
        <v>1865.25</v>
      </c>
      <c r="Q730" s="4">
        <f t="shared" si="47"/>
        <v>3.2707370486616361</v>
      </c>
      <c r="R730" s="2">
        <v>1751</v>
      </c>
      <c r="S730" s="2">
        <v>1713.6</v>
      </c>
    </row>
    <row r="731" spans="1:19" x14ac:dyDescent="0.2">
      <c r="A731" s="2" t="s">
        <v>2868</v>
      </c>
      <c r="B731" s="2" t="s">
        <v>2869</v>
      </c>
      <c r="C731" s="2">
        <v>0</v>
      </c>
      <c r="D731" s="2">
        <v>10.483000000000001</v>
      </c>
      <c r="E731" s="2">
        <v>11</v>
      </c>
      <c r="F731" s="2">
        <v>2</v>
      </c>
      <c r="G731" s="2">
        <v>4</v>
      </c>
      <c r="H731" s="2">
        <v>1</v>
      </c>
      <c r="I731" s="2">
        <v>4.79</v>
      </c>
      <c r="J731" s="2">
        <v>0.96399999999999997</v>
      </c>
      <c r="K731" s="2">
        <v>0.97899999999999998</v>
      </c>
      <c r="L731" s="4">
        <f t="shared" si="44"/>
        <v>0.97150000000000003</v>
      </c>
      <c r="M731" s="4">
        <f t="shared" si="45"/>
        <v>-4.171409907674245E-2</v>
      </c>
      <c r="N731" s="2">
        <v>188.8</v>
      </c>
      <c r="O731" s="2">
        <v>193</v>
      </c>
      <c r="P731" s="4">
        <f t="shared" si="46"/>
        <v>190.9</v>
      </c>
      <c r="Q731" s="4">
        <f t="shared" si="47"/>
        <v>2.2808059283936668</v>
      </c>
      <c r="R731" s="2">
        <v>176</v>
      </c>
      <c r="S731" s="2">
        <v>189.1</v>
      </c>
    </row>
    <row r="732" spans="1:19" x14ac:dyDescent="0.2">
      <c r="A732" s="2" t="s">
        <v>51</v>
      </c>
      <c r="B732" s="2" t="s">
        <v>52</v>
      </c>
      <c r="C732" s="2">
        <v>0</v>
      </c>
      <c r="D732" s="2">
        <v>218.94200000000001</v>
      </c>
      <c r="E732" s="2">
        <v>57</v>
      </c>
      <c r="F732" s="2">
        <v>39</v>
      </c>
      <c r="G732" s="2">
        <v>151</v>
      </c>
      <c r="H732" s="2">
        <v>39</v>
      </c>
      <c r="I732" s="2">
        <v>6.8</v>
      </c>
      <c r="J732" s="2">
        <v>0.96399999999999997</v>
      </c>
      <c r="K732" s="2">
        <v>1.0089999999999999</v>
      </c>
      <c r="L732" s="4">
        <f t="shared" si="44"/>
        <v>0.98649999999999993</v>
      </c>
      <c r="M732" s="4">
        <f t="shared" si="45"/>
        <v>-1.9609043938528456E-2</v>
      </c>
      <c r="N732" s="2">
        <v>8810.7999999999993</v>
      </c>
      <c r="O732" s="2">
        <v>8645.9</v>
      </c>
      <c r="P732" s="4">
        <f t="shared" si="46"/>
        <v>8728.3499999999985</v>
      </c>
      <c r="Q732" s="4">
        <f t="shared" si="47"/>
        <v>3.9409321527980929</v>
      </c>
      <c r="R732" s="2">
        <v>8217.5</v>
      </c>
      <c r="S732" s="2">
        <v>8724.9</v>
      </c>
    </row>
    <row r="733" spans="1:19" x14ac:dyDescent="0.2">
      <c r="A733" s="2" t="s">
        <v>3108</v>
      </c>
      <c r="B733" s="2" t="s">
        <v>3109</v>
      </c>
      <c r="C733" s="2">
        <v>0</v>
      </c>
      <c r="D733" s="2">
        <v>8.4510000000000005</v>
      </c>
      <c r="E733" s="2">
        <v>11</v>
      </c>
      <c r="F733" s="2">
        <v>2</v>
      </c>
      <c r="G733" s="2">
        <v>4</v>
      </c>
      <c r="H733" s="2">
        <v>2</v>
      </c>
      <c r="I733" s="2">
        <v>9.5399999999999991</v>
      </c>
      <c r="J733" s="2">
        <v>0.96499999999999997</v>
      </c>
      <c r="K733" s="2">
        <v>0.81399999999999995</v>
      </c>
      <c r="L733" s="4">
        <f t="shared" si="44"/>
        <v>0.88949999999999996</v>
      </c>
      <c r="M733" s="4">
        <f t="shared" si="45"/>
        <v>-0.16893348939492731</v>
      </c>
      <c r="N733" s="2">
        <v>35.9</v>
      </c>
      <c r="O733" s="2">
        <v>36.799999999999997</v>
      </c>
      <c r="P733" s="4">
        <f t="shared" si="46"/>
        <v>36.349999999999994</v>
      </c>
      <c r="Q733" s="4">
        <f t="shared" si="47"/>
        <v>1.5605044151950567</v>
      </c>
      <c r="R733" s="2">
        <v>33.5</v>
      </c>
      <c r="S733" s="2">
        <v>30</v>
      </c>
    </row>
    <row r="734" spans="1:19" x14ac:dyDescent="0.2">
      <c r="A734" s="2" t="s">
        <v>3651</v>
      </c>
      <c r="B734" s="2" t="s">
        <v>3652</v>
      </c>
      <c r="C734" s="2">
        <v>0</v>
      </c>
      <c r="D734" s="2">
        <v>5.2140000000000004</v>
      </c>
      <c r="E734" s="2">
        <v>13</v>
      </c>
      <c r="F734" s="2">
        <v>2</v>
      </c>
      <c r="G734" s="2">
        <v>4</v>
      </c>
      <c r="H734" s="2">
        <v>2</v>
      </c>
      <c r="I734" s="2">
        <v>8.7799999999999994</v>
      </c>
      <c r="J734" s="2">
        <v>0.96499999999999997</v>
      </c>
      <c r="K734" s="2">
        <v>0.88500000000000001</v>
      </c>
      <c r="L734" s="4">
        <f t="shared" si="44"/>
        <v>0.92500000000000004</v>
      </c>
      <c r="M734" s="4">
        <f t="shared" si="45"/>
        <v>-0.1124747292584125</v>
      </c>
      <c r="N734" s="2">
        <v>40.799999999999997</v>
      </c>
      <c r="O734" s="2">
        <v>40.200000000000003</v>
      </c>
      <c r="P734" s="4">
        <f t="shared" si="46"/>
        <v>40.5</v>
      </c>
      <c r="Q734" s="4">
        <f t="shared" si="47"/>
        <v>1.6074550232146685</v>
      </c>
      <c r="R734" s="2">
        <v>38.1</v>
      </c>
      <c r="S734" s="2">
        <v>35.6</v>
      </c>
    </row>
    <row r="735" spans="1:19" x14ac:dyDescent="0.2">
      <c r="A735" s="2" t="s">
        <v>3715</v>
      </c>
      <c r="B735" s="2" t="s">
        <v>3716</v>
      </c>
      <c r="C735" s="2">
        <v>0</v>
      </c>
      <c r="D735" s="2">
        <v>4.8780000000000001</v>
      </c>
      <c r="E735" s="2">
        <v>5</v>
      </c>
      <c r="F735" s="2">
        <v>2</v>
      </c>
      <c r="G735" s="2">
        <v>2</v>
      </c>
      <c r="H735" s="2">
        <v>2</v>
      </c>
      <c r="I735" s="2">
        <v>7.78</v>
      </c>
      <c r="J735" s="2">
        <v>0.96499999999999997</v>
      </c>
      <c r="K735" s="2">
        <v>0.91100000000000003</v>
      </c>
      <c r="L735" s="4">
        <f t="shared" si="44"/>
        <v>0.93799999999999994</v>
      </c>
      <c r="M735" s="4">
        <f t="shared" si="45"/>
        <v>-9.2340172146710586E-2</v>
      </c>
      <c r="N735" s="2">
        <v>68.599999999999994</v>
      </c>
      <c r="O735" s="2">
        <v>76.099999999999994</v>
      </c>
      <c r="P735" s="4">
        <f t="shared" si="46"/>
        <v>72.349999999999994</v>
      </c>
      <c r="Q735" s="4">
        <f t="shared" si="47"/>
        <v>1.8594385354550562</v>
      </c>
      <c r="R735" s="2">
        <v>64</v>
      </c>
      <c r="S735" s="2">
        <v>69.3</v>
      </c>
    </row>
    <row r="736" spans="1:19" x14ac:dyDescent="0.2">
      <c r="A736" s="2" t="s">
        <v>2652</v>
      </c>
      <c r="B736" s="2" t="s">
        <v>2653</v>
      </c>
      <c r="C736" s="2">
        <v>0</v>
      </c>
      <c r="D736" s="2">
        <v>12.634</v>
      </c>
      <c r="E736" s="2">
        <v>24</v>
      </c>
      <c r="F736" s="2">
        <v>4</v>
      </c>
      <c r="G736" s="2">
        <v>7</v>
      </c>
      <c r="H736" s="2">
        <v>4</v>
      </c>
      <c r="I736" s="2">
        <v>7.87</v>
      </c>
      <c r="J736" s="2">
        <v>0.96499999999999997</v>
      </c>
      <c r="K736" s="2">
        <v>0.96499999999999997</v>
      </c>
      <c r="L736" s="4">
        <f t="shared" si="44"/>
        <v>0.96499999999999997</v>
      </c>
      <c r="M736" s="4">
        <f t="shared" si="45"/>
        <v>-5.1399152506644327E-2</v>
      </c>
      <c r="N736" s="2">
        <v>388.3</v>
      </c>
      <c r="O736" s="2">
        <v>394.9</v>
      </c>
      <c r="P736" s="4">
        <f t="shared" si="46"/>
        <v>391.6</v>
      </c>
      <c r="Q736" s="4">
        <f t="shared" si="47"/>
        <v>2.5928426831311002</v>
      </c>
      <c r="R736" s="2">
        <v>362.4</v>
      </c>
      <c r="S736" s="2">
        <v>381</v>
      </c>
    </row>
    <row r="737" spans="1:19" x14ac:dyDescent="0.2">
      <c r="A737" s="2" t="s">
        <v>1863</v>
      </c>
      <c r="B737" s="2" t="s">
        <v>1864</v>
      </c>
      <c r="C737" s="2">
        <v>0</v>
      </c>
      <c r="D737" s="2">
        <v>22.777000000000001</v>
      </c>
      <c r="E737" s="2">
        <v>17</v>
      </c>
      <c r="F737" s="2">
        <v>5</v>
      </c>
      <c r="G737" s="2">
        <v>15</v>
      </c>
      <c r="H737" s="2">
        <v>5</v>
      </c>
      <c r="I737" s="2">
        <v>6.74</v>
      </c>
      <c r="J737" s="2">
        <v>0.96499999999999997</v>
      </c>
      <c r="K737" s="2">
        <v>0.99399999999999999</v>
      </c>
      <c r="L737" s="4">
        <f t="shared" si="44"/>
        <v>0.97950000000000004</v>
      </c>
      <c r="M737" s="4">
        <f t="shared" si="45"/>
        <v>-2.9882602394500034E-2</v>
      </c>
      <c r="N737" s="2">
        <v>776.3</v>
      </c>
      <c r="O737" s="2">
        <v>789.9</v>
      </c>
      <c r="P737" s="4">
        <f t="shared" si="46"/>
        <v>783.09999999999991</v>
      </c>
      <c r="Q737" s="4">
        <f t="shared" si="47"/>
        <v>2.8938172239674631</v>
      </c>
      <c r="R737" s="2">
        <v>724.9</v>
      </c>
      <c r="S737" s="2">
        <v>785.1</v>
      </c>
    </row>
    <row r="738" spans="1:19" x14ac:dyDescent="0.2">
      <c r="A738" s="2" t="s">
        <v>1468</v>
      </c>
      <c r="B738" s="2" t="s">
        <v>1469</v>
      </c>
      <c r="C738" s="2">
        <v>0</v>
      </c>
      <c r="D738" s="2">
        <v>30.527000000000001</v>
      </c>
      <c r="E738" s="2">
        <v>25</v>
      </c>
      <c r="F738" s="2">
        <v>10</v>
      </c>
      <c r="G738" s="2">
        <v>17</v>
      </c>
      <c r="H738" s="2">
        <v>10</v>
      </c>
      <c r="I738" s="2">
        <v>6.48</v>
      </c>
      <c r="J738" s="2">
        <v>0.96499999999999997</v>
      </c>
      <c r="K738" s="2">
        <v>0.95599999999999996</v>
      </c>
      <c r="L738" s="4">
        <f t="shared" si="44"/>
        <v>0.96049999999999991</v>
      </c>
      <c r="M738" s="4">
        <f t="shared" si="45"/>
        <v>-5.8142480996560067E-2</v>
      </c>
      <c r="N738" s="2">
        <v>676.7</v>
      </c>
      <c r="O738" s="2">
        <v>677.6</v>
      </c>
      <c r="P738" s="4">
        <f t="shared" si="46"/>
        <v>677.15000000000009</v>
      </c>
      <c r="Q738" s="4">
        <f t="shared" si="47"/>
        <v>2.8306848828010871</v>
      </c>
      <c r="R738" s="2">
        <v>631.5</v>
      </c>
      <c r="S738" s="2">
        <v>647.70000000000005</v>
      </c>
    </row>
    <row r="739" spans="1:19" x14ac:dyDescent="0.2">
      <c r="A739" s="2" t="s">
        <v>265</v>
      </c>
      <c r="B739" s="2" t="s">
        <v>266</v>
      </c>
      <c r="C739" s="2">
        <v>0</v>
      </c>
      <c r="D739" s="2">
        <v>107.60899999999999</v>
      </c>
      <c r="E739" s="2">
        <v>50</v>
      </c>
      <c r="F739" s="2">
        <v>22</v>
      </c>
      <c r="G739" s="2">
        <v>57</v>
      </c>
      <c r="H739" s="2">
        <v>21</v>
      </c>
      <c r="I739" s="2">
        <v>5.21</v>
      </c>
      <c r="J739" s="2">
        <v>0.96499999999999997</v>
      </c>
      <c r="K739" s="2">
        <v>1.0389999999999999</v>
      </c>
      <c r="L739" s="4">
        <f t="shared" si="44"/>
        <v>1.002</v>
      </c>
      <c r="M739" s="4">
        <f t="shared" si="45"/>
        <v>2.8825085331213654E-3</v>
      </c>
      <c r="N739" s="2">
        <v>2479.1</v>
      </c>
      <c r="O739" s="2">
        <v>2406</v>
      </c>
      <c r="P739" s="4">
        <f t="shared" si="46"/>
        <v>2442.5500000000002</v>
      </c>
      <c r="Q739" s="4">
        <f t="shared" si="47"/>
        <v>3.3878434626679197</v>
      </c>
      <c r="R739" s="2">
        <v>2313.3000000000002</v>
      </c>
      <c r="S739" s="2">
        <v>2499.9</v>
      </c>
    </row>
    <row r="740" spans="1:19" x14ac:dyDescent="0.2">
      <c r="A740" s="2" t="s">
        <v>2743</v>
      </c>
      <c r="B740" s="2" t="s">
        <v>2744</v>
      </c>
      <c r="C740" s="2">
        <v>0</v>
      </c>
      <c r="D740" s="2">
        <v>11.58</v>
      </c>
      <c r="E740" s="2">
        <v>29</v>
      </c>
      <c r="F740" s="2">
        <v>2</v>
      </c>
      <c r="G740" s="2">
        <v>11</v>
      </c>
      <c r="H740" s="2">
        <v>2</v>
      </c>
      <c r="I740" s="2">
        <v>4.4400000000000004</v>
      </c>
      <c r="J740" s="2">
        <v>0.96599999999999997</v>
      </c>
      <c r="K740" s="2">
        <v>1.038</v>
      </c>
      <c r="L740" s="4">
        <f t="shared" si="44"/>
        <v>1.002</v>
      </c>
      <c r="M740" s="4">
        <f t="shared" si="45"/>
        <v>2.8825085331213654E-3</v>
      </c>
      <c r="N740" s="2">
        <v>115.5</v>
      </c>
      <c r="O740" s="2">
        <v>115.3</v>
      </c>
      <c r="P740" s="4">
        <f t="shared" si="46"/>
        <v>115.4</v>
      </c>
      <c r="Q740" s="4">
        <f t="shared" si="47"/>
        <v>2.0622058088197126</v>
      </c>
      <c r="R740" s="2">
        <v>107.9</v>
      </c>
      <c r="S740" s="2">
        <v>119.7</v>
      </c>
    </row>
    <row r="741" spans="1:19" x14ac:dyDescent="0.2">
      <c r="A741" s="2" t="s">
        <v>3541</v>
      </c>
      <c r="B741" s="2" t="s">
        <v>3542</v>
      </c>
      <c r="C741" s="2">
        <v>0</v>
      </c>
      <c r="D741" s="2">
        <v>5.8109999999999999</v>
      </c>
      <c r="E741" s="2">
        <v>7</v>
      </c>
      <c r="F741" s="2">
        <v>2</v>
      </c>
      <c r="G741" s="2">
        <v>4</v>
      </c>
      <c r="H741" s="2">
        <v>2</v>
      </c>
      <c r="I741" s="2">
        <v>5.77</v>
      </c>
      <c r="J741" s="2">
        <v>0.96599999999999997</v>
      </c>
      <c r="K741" s="2">
        <v>0.91200000000000003</v>
      </c>
      <c r="L741" s="4">
        <f t="shared" si="44"/>
        <v>0.93900000000000006</v>
      </c>
      <c r="M741" s="4">
        <f t="shared" si="45"/>
        <v>-9.0802937008312434E-2</v>
      </c>
      <c r="N741" s="2">
        <v>16.7</v>
      </c>
      <c r="O741" s="2">
        <v>19.100000000000001</v>
      </c>
      <c r="P741" s="4">
        <f t="shared" si="46"/>
        <v>17.899999999999999</v>
      </c>
      <c r="Q741" s="4">
        <f t="shared" si="47"/>
        <v>1.2528530309798931</v>
      </c>
      <c r="R741" s="2">
        <v>15.6</v>
      </c>
      <c r="S741" s="2">
        <v>17.399999999999999</v>
      </c>
    </row>
    <row r="742" spans="1:19" x14ac:dyDescent="0.2">
      <c r="A742" s="2" t="s">
        <v>2166</v>
      </c>
      <c r="B742" s="2" t="s">
        <v>2167</v>
      </c>
      <c r="C742" s="2">
        <v>0</v>
      </c>
      <c r="D742" s="2">
        <v>17.826000000000001</v>
      </c>
      <c r="E742" s="2">
        <v>26</v>
      </c>
      <c r="F742" s="2">
        <v>5</v>
      </c>
      <c r="G742" s="2">
        <v>10</v>
      </c>
      <c r="H742" s="2">
        <v>4</v>
      </c>
      <c r="I742" s="2">
        <v>7.3</v>
      </c>
      <c r="J742" s="2">
        <v>0.96599999999999997</v>
      </c>
      <c r="K742" s="2">
        <v>1.0249999999999999</v>
      </c>
      <c r="L742" s="4">
        <f t="shared" si="44"/>
        <v>0.99549999999999994</v>
      </c>
      <c r="M742" s="4">
        <f t="shared" si="45"/>
        <v>-6.506778941584513E-3</v>
      </c>
      <c r="N742" s="2">
        <v>598.20000000000005</v>
      </c>
      <c r="O742" s="2">
        <v>573.1</v>
      </c>
      <c r="P742" s="4">
        <f t="shared" si="46"/>
        <v>585.65000000000009</v>
      </c>
      <c r="Q742" s="4">
        <f t="shared" si="47"/>
        <v>2.7676381476219185</v>
      </c>
      <c r="R742" s="2">
        <v>559</v>
      </c>
      <c r="S742" s="2">
        <v>587.5</v>
      </c>
    </row>
    <row r="743" spans="1:19" x14ac:dyDescent="0.2">
      <c r="A743" s="2" t="s">
        <v>3042</v>
      </c>
      <c r="B743" s="2" t="s">
        <v>3043</v>
      </c>
      <c r="C743" s="2">
        <v>0</v>
      </c>
      <c r="D743" s="2">
        <v>9.0909999999999993</v>
      </c>
      <c r="E743" s="2">
        <v>16</v>
      </c>
      <c r="F743" s="2">
        <v>2</v>
      </c>
      <c r="G743" s="2">
        <v>4</v>
      </c>
      <c r="H743" s="2">
        <v>2</v>
      </c>
      <c r="I743" s="2">
        <v>6</v>
      </c>
      <c r="J743" s="2">
        <v>0.96699999999999997</v>
      </c>
      <c r="K743" s="2">
        <v>0.98899999999999999</v>
      </c>
      <c r="L743" s="4">
        <f t="shared" si="44"/>
        <v>0.97799999999999998</v>
      </c>
      <c r="M743" s="4">
        <f t="shared" si="45"/>
        <v>-3.2093629709853341E-2</v>
      </c>
      <c r="N743" s="2">
        <v>170.7</v>
      </c>
      <c r="O743" s="2">
        <v>171.5</v>
      </c>
      <c r="P743" s="4">
        <f t="shared" si="46"/>
        <v>171.1</v>
      </c>
      <c r="Q743" s="4">
        <f t="shared" si="47"/>
        <v>2.2332500095411003</v>
      </c>
      <c r="R743" s="2">
        <v>159.6</v>
      </c>
      <c r="S743" s="2">
        <v>169.7</v>
      </c>
    </row>
    <row r="744" spans="1:19" x14ac:dyDescent="0.2">
      <c r="A744" s="2" t="s">
        <v>2220</v>
      </c>
      <c r="B744" s="2" t="s">
        <v>2221</v>
      </c>
      <c r="C744" s="2">
        <v>0</v>
      </c>
      <c r="D744" s="2">
        <v>17.036000000000001</v>
      </c>
      <c r="E744" s="2">
        <v>8</v>
      </c>
      <c r="F744" s="2">
        <v>5</v>
      </c>
      <c r="G744" s="2">
        <v>8</v>
      </c>
      <c r="H744" s="2">
        <v>3</v>
      </c>
      <c r="I744" s="2">
        <v>5.41</v>
      </c>
      <c r="J744" s="2">
        <v>0.96799999999999997</v>
      </c>
      <c r="K744" s="2">
        <v>0.90800000000000003</v>
      </c>
      <c r="L744" s="4">
        <f t="shared" si="44"/>
        <v>0.93799999999999994</v>
      </c>
      <c r="M744" s="4">
        <f t="shared" si="45"/>
        <v>-9.2340172146710586E-2</v>
      </c>
      <c r="N744" s="2">
        <v>121.5</v>
      </c>
      <c r="O744" s="2">
        <v>127.4</v>
      </c>
      <c r="P744" s="4">
        <f t="shared" si="46"/>
        <v>124.45</v>
      </c>
      <c r="Q744" s="4">
        <f t="shared" si="47"/>
        <v>2.094994900944612</v>
      </c>
      <c r="R744" s="2">
        <v>113.8</v>
      </c>
      <c r="S744" s="2">
        <v>115.7</v>
      </c>
    </row>
    <row r="745" spans="1:19" x14ac:dyDescent="0.2">
      <c r="A745" s="2" t="s">
        <v>2370</v>
      </c>
      <c r="B745" s="2" t="s">
        <v>2371</v>
      </c>
      <c r="C745" s="2">
        <v>0</v>
      </c>
      <c r="D745" s="2">
        <v>15.375999999999999</v>
      </c>
      <c r="E745" s="2">
        <v>9</v>
      </c>
      <c r="F745" s="2">
        <v>6</v>
      </c>
      <c r="G745" s="2">
        <v>8</v>
      </c>
      <c r="H745" s="2">
        <v>6</v>
      </c>
      <c r="I745" s="2">
        <v>5.33</v>
      </c>
      <c r="J745" s="2">
        <v>0.96799999999999997</v>
      </c>
      <c r="K745" s="2">
        <v>0.86</v>
      </c>
      <c r="L745" s="4">
        <f t="shared" si="44"/>
        <v>0.91399999999999992</v>
      </c>
      <c r="M745" s="4">
        <f t="shared" si="45"/>
        <v>-0.12973392960401747</v>
      </c>
      <c r="N745" s="2">
        <v>86.7</v>
      </c>
      <c r="O745" s="2">
        <v>95.4</v>
      </c>
      <c r="P745" s="4">
        <f t="shared" si="46"/>
        <v>91.050000000000011</v>
      </c>
      <c r="Q745" s="4">
        <f t="shared" si="47"/>
        <v>1.9592799501309388</v>
      </c>
      <c r="R745" s="2">
        <v>81.2</v>
      </c>
      <c r="S745" s="2">
        <v>82.1</v>
      </c>
    </row>
    <row r="746" spans="1:19" x14ac:dyDescent="0.2">
      <c r="A746" s="2" t="s">
        <v>2453</v>
      </c>
      <c r="B746" s="2" t="s">
        <v>2454</v>
      </c>
      <c r="C746" s="2">
        <v>0</v>
      </c>
      <c r="D746" s="2">
        <v>14.412000000000001</v>
      </c>
      <c r="E746" s="2">
        <v>14</v>
      </c>
      <c r="F746" s="2">
        <v>4</v>
      </c>
      <c r="G746" s="2">
        <v>7</v>
      </c>
      <c r="H746" s="2">
        <v>4</v>
      </c>
      <c r="I746" s="2">
        <v>4.7699999999999996</v>
      </c>
      <c r="J746" s="2">
        <v>0.96899999999999997</v>
      </c>
      <c r="K746" s="2">
        <v>1.024</v>
      </c>
      <c r="L746" s="4">
        <f t="shared" si="44"/>
        <v>0.99649999999999994</v>
      </c>
      <c r="M746" s="4">
        <f t="shared" si="45"/>
        <v>-5.0582898230291237E-3</v>
      </c>
      <c r="N746" s="2">
        <v>254.1</v>
      </c>
      <c r="O746" s="2">
        <v>249.8</v>
      </c>
      <c r="P746" s="4">
        <f t="shared" si="46"/>
        <v>251.95</v>
      </c>
      <c r="Q746" s="4">
        <f t="shared" si="47"/>
        <v>2.4013143626917874</v>
      </c>
      <c r="R746" s="2">
        <v>238.2</v>
      </c>
      <c r="S746" s="2">
        <v>255.8</v>
      </c>
    </row>
    <row r="747" spans="1:19" x14ac:dyDescent="0.2">
      <c r="A747" s="2" t="s">
        <v>1342</v>
      </c>
      <c r="B747" s="2" t="s">
        <v>1343</v>
      </c>
      <c r="C747" s="2">
        <v>0</v>
      </c>
      <c r="D747" s="2">
        <v>32.966000000000001</v>
      </c>
      <c r="E747" s="2">
        <v>12</v>
      </c>
      <c r="F747" s="2">
        <v>9</v>
      </c>
      <c r="G747" s="2">
        <v>13</v>
      </c>
      <c r="H747" s="2">
        <v>9</v>
      </c>
      <c r="I747" s="2">
        <v>6.33</v>
      </c>
      <c r="J747" s="2">
        <v>0.96899999999999997</v>
      </c>
      <c r="K747" s="2">
        <v>1.0129999999999999</v>
      </c>
      <c r="L747" s="4">
        <f t="shared" si="44"/>
        <v>0.99099999999999988</v>
      </c>
      <c r="M747" s="4">
        <f t="shared" si="45"/>
        <v>-1.3043037475599041E-2</v>
      </c>
      <c r="N747" s="2">
        <v>445.3</v>
      </c>
      <c r="O747" s="2">
        <v>471.9</v>
      </c>
      <c r="P747" s="4">
        <f t="shared" si="46"/>
        <v>458.6</v>
      </c>
      <c r="Q747" s="4">
        <f t="shared" si="47"/>
        <v>2.66143405039392</v>
      </c>
      <c r="R747" s="2">
        <v>417.4</v>
      </c>
      <c r="S747" s="2">
        <v>478.3</v>
      </c>
    </row>
    <row r="748" spans="1:19" x14ac:dyDescent="0.2">
      <c r="A748" s="2" t="s">
        <v>862</v>
      </c>
      <c r="B748" s="2" t="s">
        <v>863</v>
      </c>
      <c r="C748" s="2">
        <v>0</v>
      </c>
      <c r="D748" s="2">
        <v>48.27</v>
      </c>
      <c r="E748" s="2">
        <v>20</v>
      </c>
      <c r="F748" s="2">
        <v>15</v>
      </c>
      <c r="G748" s="2">
        <v>22</v>
      </c>
      <c r="H748" s="2">
        <v>15</v>
      </c>
      <c r="I748" s="2">
        <v>6.16</v>
      </c>
      <c r="J748" s="2">
        <v>0.96899999999999997</v>
      </c>
      <c r="K748" s="2">
        <v>1.099</v>
      </c>
      <c r="L748" s="4">
        <f t="shared" si="44"/>
        <v>1.034</v>
      </c>
      <c r="M748" s="4">
        <f t="shared" si="45"/>
        <v>4.8236185652847631E-2</v>
      </c>
      <c r="N748" s="2">
        <v>945.2</v>
      </c>
      <c r="O748" s="2">
        <v>928</v>
      </c>
      <c r="P748" s="4">
        <f t="shared" si="46"/>
        <v>936.6</v>
      </c>
      <c r="Q748" s="4">
        <f t="shared" si="47"/>
        <v>2.971554153446061</v>
      </c>
      <c r="R748" s="2">
        <v>885.9</v>
      </c>
      <c r="S748" s="2">
        <v>1020.2</v>
      </c>
    </row>
    <row r="749" spans="1:19" x14ac:dyDescent="0.2">
      <c r="A749" s="2" t="s">
        <v>2823</v>
      </c>
      <c r="B749" s="2" t="s">
        <v>2824</v>
      </c>
      <c r="C749" s="2">
        <v>0</v>
      </c>
      <c r="D749" s="2">
        <v>10.83</v>
      </c>
      <c r="E749" s="2">
        <v>8</v>
      </c>
      <c r="F749" s="2">
        <v>3</v>
      </c>
      <c r="G749" s="2">
        <v>5</v>
      </c>
      <c r="H749" s="2">
        <v>3</v>
      </c>
      <c r="I749" s="2">
        <v>7.21</v>
      </c>
      <c r="J749" s="2">
        <v>0.97</v>
      </c>
      <c r="K749" s="2">
        <v>0.95099999999999996</v>
      </c>
      <c r="L749" s="4">
        <f t="shared" si="44"/>
        <v>0.96049999999999991</v>
      </c>
      <c r="M749" s="4">
        <f t="shared" si="45"/>
        <v>-5.8142480996560067E-2</v>
      </c>
      <c r="N749" s="2">
        <v>288.5</v>
      </c>
      <c r="O749" s="2">
        <v>285.10000000000002</v>
      </c>
      <c r="P749" s="4">
        <f t="shared" si="46"/>
        <v>286.8</v>
      </c>
      <c r="Q749" s="4">
        <f t="shared" si="47"/>
        <v>2.4575791469957626</v>
      </c>
      <c r="R749" s="2">
        <v>270.8</v>
      </c>
      <c r="S749" s="2">
        <v>271.3</v>
      </c>
    </row>
    <row r="750" spans="1:19" x14ac:dyDescent="0.2">
      <c r="A750" s="2" t="s">
        <v>3126</v>
      </c>
      <c r="B750" s="2" t="s">
        <v>3127</v>
      </c>
      <c r="C750" s="2">
        <v>0</v>
      </c>
      <c r="D750" s="2">
        <v>8.3770000000000007</v>
      </c>
      <c r="E750" s="2">
        <v>10</v>
      </c>
      <c r="F750" s="2">
        <v>3</v>
      </c>
      <c r="G750" s="2">
        <v>3</v>
      </c>
      <c r="H750" s="2">
        <v>3</v>
      </c>
      <c r="I750" s="2">
        <v>8.0500000000000007</v>
      </c>
      <c r="J750" s="2">
        <v>0.97</v>
      </c>
      <c r="K750" s="2">
        <v>1.024</v>
      </c>
      <c r="L750" s="4">
        <f t="shared" si="44"/>
        <v>0.997</v>
      </c>
      <c r="M750" s="4">
        <f t="shared" si="45"/>
        <v>-4.3345902638911278E-3</v>
      </c>
      <c r="N750" s="2">
        <v>95.2</v>
      </c>
      <c r="O750" s="2">
        <v>102.3</v>
      </c>
      <c r="P750" s="4">
        <f t="shared" si="46"/>
        <v>98.75</v>
      </c>
      <c r="Q750" s="4">
        <f t="shared" si="47"/>
        <v>1.9945371042984978</v>
      </c>
      <c r="R750" s="2">
        <v>89.3</v>
      </c>
      <c r="S750" s="2">
        <v>104.8</v>
      </c>
    </row>
    <row r="751" spans="1:19" x14ac:dyDescent="0.2">
      <c r="A751" s="2" t="s">
        <v>3332</v>
      </c>
      <c r="B751" s="2" t="s">
        <v>3333</v>
      </c>
      <c r="C751" s="2">
        <v>0</v>
      </c>
      <c r="D751" s="2">
        <v>6.9029999999999996</v>
      </c>
      <c r="E751" s="2">
        <v>2</v>
      </c>
      <c r="F751" s="2">
        <v>3</v>
      </c>
      <c r="G751" s="2">
        <v>5</v>
      </c>
      <c r="H751" s="2">
        <v>2</v>
      </c>
      <c r="I751" s="2">
        <v>6.96</v>
      </c>
      <c r="J751" s="2">
        <v>0.97</v>
      </c>
      <c r="K751" s="2">
        <v>0.76600000000000001</v>
      </c>
      <c r="L751" s="4">
        <f t="shared" si="44"/>
        <v>0.86799999999999999</v>
      </c>
      <c r="M751" s="4">
        <f t="shared" si="45"/>
        <v>-0.20423305221760774</v>
      </c>
      <c r="N751" s="2">
        <v>25.9</v>
      </c>
      <c r="O751" s="2">
        <v>29.8</v>
      </c>
      <c r="P751" s="4">
        <f t="shared" si="46"/>
        <v>27.85</v>
      </c>
      <c r="Q751" s="4">
        <f t="shared" si="47"/>
        <v>1.4448251995097476</v>
      </c>
      <c r="R751" s="2">
        <v>24.3</v>
      </c>
      <c r="S751" s="2">
        <v>22.8</v>
      </c>
    </row>
    <row r="752" spans="1:19" x14ac:dyDescent="0.2">
      <c r="A752" s="2" t="s">
        <v>2146</v>
      </c>
      <c r="B752" s="2" t="s">
        <v>2147</v>
      </c>
      <c r="C752" s="2">
        <v>0</v>
      </c>
      <c r="D752" s="2">
        <v>18.216999999999999</v>
      </c>
      <c r="E752" s="2">
        <v>13</v>
      </c>
      <c r="F752" s="2">
        <v>7</v>
      </c>
      <c r="G752" s="2">
        <v>10</v>
      </c>
      <c r="H752" s="2">
        <v>7</v>
      </c>
      <c r="I752" s="2">
        <v>6.04</v>
      </c>
      <c r="J752" s="2">
        <v>0.97</v>
      </c>
      <c r="K752" s="2">
        <v>0.96399999999999997</v>
      </c>
      <c r="L752" s="4">
        <f t="shared" si="44"/>
        <v>0.96699999999999997</v>
      </c>
      <c r="M752" s="4">
        <f t="shared" si="45"/>
        <v>-4.8412205185245895E-2</v>
      </c>
      <c r="N752" s="2">
        <v>460.9</v>
      </c>
      <c r="O752" s="2">
        <v>442.3</v>
      </c>
      <c r="P752" s="4">
        <f t="shared" si="46"/>
        <v>451.6</v>
      </c>
      <c r="Q752" s="4">
        <f t="shared" si="47"/>
        <v>2.6547539332529304</v>
      </c>
      <c r="R752" s="2">
        <v>432.3</v>
      </c>
      <c r="S752" s="2">
        <v>426.6</v>
      </c>
    </row>
    <row r="753" spans="1:19" x14ac:dyDescent="0.2">
      <c r="A753" s="2" t="s">
        <v>1869</v>
      </c>
      <c r="B753" s="2" t="s">
        <v>1870</v>
      </c>
      <c r="C753" s="2">
        <v>0</v>
      </c>
      <c r="D753" s="2">
        <v>22.672999999999998</v>
      </c>
      <c r="E753" s="2">
        <v>17</v>
      </c>
      <c r="F753" s="2">
        <v>9</v>
      </c>
      <c r="G753" s="2">
        <v>9</v>
      </c>
      <c r="H753" s="2">
        <v>9</v>
      </c>
      <c r="I753" s="2">
        <v>6.38</v>
      </c>
      <c r="J753" s="2">
        <v>0.97</v>
      </c>
      <c r="K753" s="2">
        <v>1.091</v>
      </c>
      <c r="L753" s="4">
        <f t="shared" si="44"/>
        <v>1.0305</v>
      </c>
      <c r="M753" s="4">
        <f t="shared" si="45"/>
        <v>4.3344504877169218E-2</v>
      </c>
      <c r="N753" s="2">
        <v>211.1</v>
      </c>
      <c r="O753" s="2">
        <v>200</v>
      </c>
      <c r="P753" s="4">
        <f t="shared" si="46"/>
        <v>205.55</v>
      </c>
      <c r="Q753" s="4">
        <f t="shared" si="47"/>
        <v>2.3129174811163686</v>
      </c>
      <c r="R753" s="2">
        <v>198.1</v>
      </c>
      <c r="S753" s="2">
        <v>218.2</v>
      </c>
    </row>
    <row r="754" spans="1:19" x14ac:dyDescent="0.2">
      <c r="A754" s="2" t="s">
        <v>786</v>
      </c>
      <c r="B754" s="2" t="s">
        <v>787</v>
      </c>
      <c r="C754" s="2">
        <v>0</v>
      </c>
      <c r="D754" s="2">
        <v>52.936</v>
      </c>
      <c r="E754" s="2">
        <v>37</v>
      </c>
      <c r="F754" s="2">
        <v>13</v>
      </c>
      <c r="G754" s="2">
        <v>20</v>
      </c>
      <c r="H754" s="2">
        <v>13</v>
      </c>
      <c r="I754" s="2">
        <v>5.45</v>
      </c>
      <c r="J754" s="2">
        <v>0.97</v>
      </c>
      <c r="K754" s="2">
        <v>0.92400000000000004</v>
      </c>
      <c r="L754" s="4">
        <f t="shared" si="44"/>
        <v>0.94700000000000006</v>
      </c>
      <c r="M754" s="4">
        <f t="shared" si="45"/>
        <v>-7.856366919370196E-2</v>
      </c>
      <c r="N754" s="2">
        <v>379.8</v>
      </c>
      <c r="O754" s="2">
        <v>371.8</v>
      </c>
      <c r="P754" s="4">
        <f t="shared" si="46"/>
        <v>375.8</v>
      </c>
      <c r="Q754" s="4">
        <f t="shared" si="47"/>
        <v>2.5749567757645067</v>
      </c>
      <c r="R754" s="2">
        <v>356.4</v>
      </c>
      <c r="S754" s="2">
        <v>343.7</v>
      </c>
    </row>
    <row r="755" spans="1:19" x14ac:dyDescent="0.2">
      <c r="A755" s="2" t="s">
        <v>3178</v>
      </c>
      <c r="B755" s="2" t="s">
        <v>3179</v>
      </c>
      <c r="C755" s="2">
        <v>0</v>
      </c>
      <c r="D755" s="2">
        <v>7.9930000000000003</v>
      </c>
      <c r="E755" s="2">
        <v>23</v>
      </c>
      <c r="F755" s="2">
        <v>3</v>
      </c>
      <c r="G755" s="2">
        <v>5</v>
      </c>
      <c r="H755" s="2">
        <v>3</v>
      </c>
      <c r="I755" s="2">
        <v>8.92</v>
      </c>
      <c r="J755" s="2">
        <v>0.97099999999999997</v>
      </c>
      <c r="K755" s="2">
        <v>1.075</v>
      </c>
      <c r="L755" s="4">
        <f t="shared" si="44"/>
        <v>1.0229999999999999</v>
      </c>
      <c r="M755" s="4">
        <f t="shared" si="45"/>
        <v>3.2806145083241471E-2</v>
      </c>
      <c r="N755" s="2">
        <v>44.1</v>
      </c>
      <c r="O755" s="2">
        <v>41.2</v>
      </c>
      <c r="P755" s="4">
        <f t="shared" si="46"/>
        <v>42.650000000000006</v>
      </c>
      <c r="Q755" s="4">
        <f t="shared" si="47"/>
        <v>1.629919035503542</v>
      </c>
      <c r="R755" s="2">
        <v>41.4</v>
      </c>
      <c r="S755" s="2">
        <v>44.3</v>
      </c>
    </row>
    <row r="756" spans="1:19" x14ac:dyDescent="0.2">
      <c r="A756" s="2" t="s">
        <v>2757</v>
      </c>
      <c r="B756" s="2" t="s">
        <v>2758</v>
      </c>
      <c r="C756" s="2">
        <v>0</v>
      </c>
      <c r="D756" s="2">
        <v>11.319000000000001</v>
      </c>
      <c r="E756" s="2">
        <v>1</v>
      </c>
      <c r="F756" s="2">
        <v>4</v>
      </c>
      <c r="G756" s="2">
        <v>5</v>
      </c>
      <c r="H756" s="2">
        <v>4</v>
      </c>
      <c r="I756" s="2">
        <v>6.2</v>
      </c>
      <c r="J756" s="2">
        <v>0.97099999999999997</v>
      </c>
      <c r="K756" s="2">
        <v>0.84399999999999997</v>
      </c>
      <c r="L756" s="4">
        <f t="shared" si="44"/>
        <v>0.90749999999999997</v>
      </c>
      <c r="M756" s="4">
        <f t="shared" si="45"/>
        <v>-0.14003045177897405</v>
      </c>
      <c r="N756" s="2">
        <v>26.5</v>
      </c>
      <c r="O756" s="2">
        <v>31.1</v>
      </c>
      <c r="P756" s="4">
        <f t="shared" si="46"/>
        <v>28.8</v>
      </c>
      <c r="Q756" s="4">
        <f t="shared" si="47"/>
        <v>1.4593924877592308</v>
      </c>
      <c r="R756" s="2">
        <v>24.9</v>
      </c>
      <c r="S756" s="2">
        <v>26.2</v>
      </c>
    </row>
    <row r="757" spans="1:19" x14ac:dyDescent="0.2">
      <c r="A757" s="2" t="s">
        <v>2930</v>
      </c>
      <c r="B757" s="2" t="s">
        <v>2931</v>
      </c>
      <c r="C757" s="2">
        <v>0</v>
      </c>
      <c r="D757" s="2">
        <v>9.9009999999999998</v>
      </c>
      <c r="E757" s="2">
        <v>9</v>
      </c>
      <c r="F757" s="2">
        <v>4</v>
      </c>
      <c r="G757" s="2">
        <v>7</v>
      </c>
      <c r="H757" s="2">
        <v>3</v>
      </c>
      <c r="I757" s="2">
        <v>6.44</v>
      </c>
      <c r="J757" s="2">
        <v>0.97199999999999998</v>
      </c>
      <c r="K757" s="2">
        <v>1.006</v>
      </c>
      <c r="L757" s="4">
        <f t="shared" si="44"/>
        <v>0.98899999999999999</v>
      </c>
      <c r="M757" s="4">
        <f t="shared" si="45"/>
        <v>-1.5957573902976249E-2</v>
      </c>
      <c r="N757" s="2">
        <v>118.7</v>
      </c>
      <c r="O757" s="2">
        <v>114.2</v>
      </c>
      <c r="P757" s="4">
        <f t="shared" si="46"/>
        <v>116.45</v>
      </c>
      <c r="Q757" s="4">
        <f t="shared" si="47"/>
        <v>2.0661394928706995</v>
      </c>
      <c r="R757" s="2">
        <v>111.6</v>
      </c>
      <c r="S757" s="2">
        <v>114.9</v>
      </c>
    </row>
    <row r="758" spans="1:19" x14ac:dyDescent="0.2">
      <c r="A758" s="2" t="s">
        <v>1676</v>
      </c>
      <c r="B758" s="2" t="s">
        <v>1677</v>
      </c>
      <c r="C758" s="2">
        <v>0</v>
      </c>
      <c r="D758" s="2">
        <v>26.905999999999999</v>
      </c>
      <c r="E758" s="2">
        <v>9</v>
      </c>
      <c r="F758" s="2">
        <v>12</v>
      </c>
      <c r="G758" s="2">
        <v>16</v>
      </c>
      <c r="H758" s="2">
        <v>12</v>
      </c>
      <c r="I758" s="2">
        <v>5.62</v>
      </c>
      <c r="J758" s="2">
        <v>0.97199999999999998</v>
      </c>
      <c r="K758" s="2">
        <v>0.88300000000000001</v>
      </c>
      <c r="L758" s="4">
        <f t="shared" si="44"/>
        <v>0.92749999999999999</v>
      </c>
      <c r="M758" s="4">
        <f t="shared" si="45"/>
        <v>-0.10858081315392143</v>
      </c>
      <c r="N758" s="2">
        <v>328.7</v>
      </c>
      <c r="O758" s="2">
        <v>367.8</v>
      </c>
      <c r="P758" s="4">
        <f t="shared" si="46"/>
        <v>348.25</v>
      </c>
      <c r="Q758" s="4">
        <f t="shared" si="47"/>
        <v>2.5418911250960012</v>
      </c>
      <c r="R758" s="2">
        <v>309.10000000000002</v>
      </c>
      <c r="S758" s="2">
        <v>325</v>
      </c>
    </row>
    <row r="759" spans="1:19" x14ac:dyDescent="0.2">
      <c r="A759" s="2" t="s">
        <v>3050</v>
      </c>
      <c r="B759" s="2" t="s">
        <v>3051</v>
      </c>
      <c r="C759" s="2">
        <v>0</v>
      </c>
      <c r="D759" s="2">
        <v>9.0269999999999992</v>
      </c>
      <c r="E759" s="2">
        <v>2</v>
      </c>
      <c r="F759" s="2">
        <v>2</v>
      </c>
      <c r="G759" s="2">
        <v>3</v>
      </c>
      <c r="H759" s="2">
        <v>2</v>
      </c>
      <c r="I759" s="2">
        <v>10.039999999999999</v>
      </c>
      <c r="J759" s="2">
        <v>0.97299999999999998</v>
      </c>
      <c r="K759" s="2">
        <v>0.97</v>
      </c>
      <c r="L759" s="4">
        <f t="shared" si="44"/>
        <v>0.97150000000000003</v>
      </c>
      <c r="M759" s="4">
        <f t="shared" si="45"/>
        <v>-4.171409907674245E-2</v>
      </c>
      <c r="N759" s="2">
        <v>18.600000000000001</v>
      </c>
      <c r="O759" s="2">
        <v>18.8</v>
      </c>
      <c r="P759" s="4">
        <f t="shared" si="46"/>
        <v>18.700000000000003</v>
      </c>
      <c r="Q759" s="4">
        <f t="shared" si="47"/>
        <v>1.271841606536499</v>
      </c>
      <c r="R759" s="2">
        <v>17.5</v>
      </c>
      <c r="S759" s="2">
        <v>18.2</v>
      </c>
    </row>
    <row r="760" spans="1:19" x14ac:dyDescent="0.2">
      <c r="A760" s="2" t="s">
        <v>3312</v>
      </c>
      <c r="B760" s="2" t="s">
        <v>3313</v>
      </c>
      <c r="C760" s="2">
        <v>0</v>
      </c>
      <c r="D760" s="2">
        <v>7.0860000000000003</v>
      </c>
      <c r="E760" s="2">
        <v>8</v>
      </c>
      <c r="F760" s="2">
        <v>2</v>
      </c>
      <c r="G760" s="2">
        <v>2</v>
      </c>
      <c r="H760" s="2">
        <v>2</v>
      </c>
      <c r="I760" s="2">
        <v>4.67</v>
      </c>
      <c r="J760" s="2">
        <v>0.97299999999999998</v>
      </c>
      <c r="K760" s="2">
        <v>0.91500000000000004</v>
      </c>
      <c r="L760" s="4">
        <f t="shared" si="44"/>
        <v>0.94399999999999995</v>
      </c>
      <c r="M760" s="4">
        <f t="shared" si="45"/>
        <v>-8.3141235300245864E-2</v>
      </c>
      <c r="N760" s="2">
        <v>121.4</v>
      </c>
      <c r="O760" s="2">
        <v>123</v>
      </c>
      <c r="P760" s="4">
        <f t="shared" si="46"/>
        <v>122.2</v>
      </c>
      <c r="Q760" s="4">
        <f t="shared" si="47"/>
        <v>2.0870712059065353</v>
      </c>
      <c r="R760" s="2">
        <v>114.2</v>
      </c>
      <c r="S760" s="2">
        <v>112.6</v>
      </c>
    </row>
    <row r="761" spans="1:19" x14ac:dyDescent="0.2">
      <c r="A761" s="2" t="s">
        <v>2821</v>
      </c>
      <c r="B761" s="2" t="s">
        <v>2822</v>
      </c>
      <c r="C761" s="2">
        <v>0</v>
      </c>
      <c r="D761" s="2">
        <v>10.832000000000001</v>
      </c>
      <c r="E761" s="2">
        <v>22</v>
      </c>
      <c r="F761" s="2">
        <v>3</v>
      </c>
      <c r="G761" s="2">
        <v>3</v>
      </c>
      <c r="H761" s="2">
        <v>3</v>
      </c>
      <c r="I761" s="2">
        <v>6.79</v>
      </c>
      <c r="J761" s="2">
        <v>0.97299999999999998</v>
      </c>
      <c r="K761" s="2">
        <v>1.331</v>
      </c>
      <c r="L761" s="4">
        <f t="shared" si="44"/>
        <v>1.1519999999999999</v>
      </c>
      <c r="M761" s="4">
        <f t="shared" si="45"/>
        <v>0.20414071678022522</v>
      </c>
      <c r="N761" s="2">
        <v>180.4</v>
      </c>
      <c r="O761" s="2">
        <v>162.69999999999999</v>
      </c>
      <c r="P761" s="4">
        <f t="shared" si="46"/>
        <v>171.55</v>
      </c>
      <c r="Q761" s="4">
        <f t="shared" si="47"/>
        <v>2.2343907223921922</v>
      </c>
      <c r="R761" s="2">
        <v>169.7</v>
      </c>
      <c r="S761" s="2">
        <v>216.5</v>
      </c>
    </row>
    <row r="762" spans="1:19" x14ac:dyDescent="0.2">
      <c r="A762" s="2" t="s">
        <v>2900</v>
      </c>
      <c r="B762" s="2" t="s">
        <v>2901</v>
      </c>
      <c r="C762" s="2">
        <v>0</v>
      </c>
      <c r="D762" s="2">
        <v>10.205</v>
      </c>
      <c r="E762" s="2">
        <v>10</v>
      </c>
      <c r="F762" s="2">
        <v>4</v>
      </c>
      <c r="G762" s="2">
        <v>4</v>
      </c>
      <c r="H762" s="2">
        <v>4</v>
      </c>
      <c r="I762" s="2">
        <v>6.74</v>
      </c>
      <c r="J762" s="2">
        <v>0.97299999999999998</v>
      </c>
      <c r="K762" s="2">
        <v>0.998</v>
      </c>
      <c r="L762" s="4">
        <f t="shared" si="44"/>
        <v>0.98550000000000004</v>
      </c>
      <c r="M762" s="4">
        <f t="shared" si="45"/>
        <v>-2.1072223618601206E-2</v>
      </c>
      <c r="N762" s="2">
        <v>145.9</v>
      </c>
      <c r="O762" s="2">
        <v>148.4</v>
      </c>
      <c r="P762" s="4">
        <f t="shared" si="46"/>
        <v>147.15</v>
      </c>
      <c r="Q762" s="4">
        <f t="shared" si="47"/>
        <v>2.1677602664356299</v>
      </c>
      <c r="R762" s="2">
        <v>137.30000000000001</v>
      </c>
      <c r="S762" s="2">
        <v>148.1</v>
      </c>
    </row>
    <row r="763" spans="1:19" x14ac:dyDescent="0.2">
      <c r="A763" s="2" t="s">
        <v>2302</v>
      </c>
      <c r="B763" s="2" t="s">
        <v>2303</v>
      </c>
      <c r="C763" s="2">
        <v>0</v>
      </c>
      <c r="D763" s="2">
        <v>16.068999999999999</v>
      </c>
      <c r="E763" s="2">
        <v>7</v>
      </c>
      <c r="F763" s="2">
        <v>6</v>
      </c>
      <c r="G763" s="2">
        <v>8</v>
      </c>
      <c r="H763" s="2">
        <v>3</v>
      </c>
      <c r="I763" s="2">
        <v>5.0199999999999996</v>
      </c>
      <c r="J763" s="2">
        <v>0.97299999999999998</v>
      </c>
      <c r="K763" s="2">
        <v>1.0049999999999999</v>
      </c>
      <c r="L763" s="4">
        <f t="shared" si="44"/>
        <v>0.98899999999999988</v>
      </c>
      <c r="M763" s="4">
        <f t="shared" si="45"/>
        <v>-1.5957573902976412E-2</v>
      </c>
      <c r="N763" s="2">
        <v>96.2</v>
      </c>
      <c r="O763" s="2">
        <v>94.5</v>
      </c>
      <c r="P763" s="4">
        <f t="shared" si="46"/>
        <v>95.35</v>
      </c>
      <c r="Q763" s="4">
        <f t="shared" si="47"/>
        <v>1.9793206973820243</v>
      </c>
      <c r="R763" s="2">
        <v>90.5</v>
      </c>
      <c r="S763" s="2">
        <v>95</v>
      </c>
    </row>
    <row r="764" spans="1:19" x14ac:dyDescent="0.2">
      <c r="A764" s="2" t="s">
        <v>1795</v>
      </c>
      <c r="B764" s="2" t="s">
        <v>1796</v>
      </c>
      <c r="C764" s="2">
        <v>0</v>
      </c>
      <c r="D764" s="2">
        <v>23.847000000000001</v>
      </c>
      <c r="E764" s="2">
        <v>8</v>
      </c>
      <c r="F764" s="2">
        <v>8</v>
      </c>
      <c r="G764" s="2">
        <v>8</v>
      </c>
      <c r="H764" s="2">
        <v>8</v>
      </c>
      <c r="I764" s="2">
        <v>6.7</v>
      </c>
      <c r="J764" s="2">
        <v>0.97299999999999998</v>
      </c>
      <c r="K764" s="2">
        <v>1.1559999999999999</v>
      </c>
      <c r="L764" s="4">
        <f t="shared" si="44"/>
        <v>1.0645</v>
      </c>
      <c r="M764" s="4">
        <f t="shared" si="45"/>
        <v>9.0175949790206919E-2</v>
      </c>
      <c r="N764" s="2">
        <v>281.2</v>
      </c>
      <c r="O764" s="2">
        <v>263.7</v>
      </c>
      <c r="P764" s="4">
        <f t="shared" si="46"/>
        <v>272.45</v>
      </c>
      <c r="Q764" s="4">
        <f t="shared" si="47"/>
        <v>2.4352868122401277</v>
      </c>
      <c r="R764" s="2">
        <v>264.7</v>
      </c>
      <c r="S764" s="2">
        <v>304.89999999999998</v>
      </c>
    </row>
    <row r="765" spans="1:19" x14ac:dyDescent="0.2">
      <c r="A765" s="2" t="s">
        <v>287</v>
      </c>
      <c r="B765" s="2" t="s">
        <v>288</v>
      </c>
      <c r="C765" s="2">
        <v>0</v>
      </c>
      <c r="D765" s="2">
        <v>102.87</v>
      </c>
      <c r="E765" s="2">
        <v>33</v>
      </c>
      <c r="F765" s="2">
        <v>29</v>
      </c>
      <c r="G765" s="2">
        <v>49</v>
      </c>
      <c r="H765" s="2">
        <v>29</v>
      </c>
      <c r="I765" s="2">
        <v>6.14</v>
      </c>
      <c r="J765" s="2">
        <v>0.97299999999999998</v>
      </c>
      <c r="K765" s="2">
        <v>0.96499999999999997</v>
      </c>
      <c r="L765" s="4">
        <f t="shared" si="44"/>
        <v>0.96899999999999997</v>
      </c>
      <c r="M765" s="4">
        <f t="shared" si="45"/>
        <v>-4.5431429247006001E-2</v>
      </c>
      <c r="N765" s="2">
        <v>3241.7</v>
      </c>
      <c r="O765" s="2">
        <v>3252.7</v>
      </c>
      <c r="P765" s="4">
        <f t="shared" si="46"/>
        <v>3247.2</v>
      </c>
      <c r="Q765" s="4">
        <f t="shared" si="47"/>
        <v>3.5115090383092289</v>
      </c>
      <c r="R765" s="2">
        <v>3051.2</v>
      </c>
      <c r="S765" s="2">
        <v>3139.6</v>
      </c>
    </row>
    <row r="766" spans="1:19" x14ac:dyDescent="0.2">
      <c r="A766" s="2" t="s">
        <v>1706</v>
      </c>
      <c r="B766" s="2" t="s">
        <v>1707</v>
      </c>
      <c r="C766" s="2">
        <v>0</v>
      </c>
      <c r="D766" s="2">
        <v>26.344999999999999</v>
      </c>
      <c r="E766" s="2">
        <v>28</v>
      </c>
      <c r="F766" s="2">
        <v>7</v>
      </c>
      <c r="G766" s="2">
        <v>14</v>
      </c>
      <c r="H766" s="2">
        <v>7</v>
      </c>
      <c r="I766" s="2">
        <v>5.64</v>
      </c>
      <c r="J766" s="2">
        <v>0.97399999999999998</v>
      </c>
      <c r="K766" s="2">
        <v>0.91600000000000004</v>
      </c>
      <c r="L766" s="4">
        <f t="shared" si="44"/>
        <v>0.94500000000000006</v>
      </c>
      <c r="M766" s="4">
        <f t="shared" si="45"/>
        <v>-8.1613765553651949E-2</v>
      </c>
      <c r="N766" s="2">
        <v>485.6</v>
      </c>
      <c r="O766" s="2">
        <v>504.2</v>
      </c>
      <c r="P766" s="4">
        <f t="shared" si="46"/>
        <v>494.9</v>
      </c>
      <c r="Q766" s="4">
        <f t="shared" si="47"/>
        <v>2.694517453811156</v>
      </c>
      <c r="R766" s="2">
        <v>457.3</v>
      </c>
      <c r="S766" s="2">
        <v>462.1</v>
      </c>
    </row>
    <row r="767" spans="1:19" x14ac:dyDescent="0.2">
      <c r="A767" s="2" t="s">
        <v>3667</v>
      </c>
      <c r="B767" s="2" t="s">
        <v>3668</v>
      </c>
      <c r="C767" s="2">
        <v>0</v>
      </c>
      <c r="D767" s="2">
        <v>5.08</v>
      </c>
      <c r="E767" s="2">
        <v>17</v>
      </c>
      <c r="F767" s="2">
        <v>2</v>
      </c>
      <c r="G767" s="2">
        <v>6</v>
      </c>
      <c r="H767" s="2">
        <v>2</v>
      </c>
      <c r="I767" s="2">
        <v>7.18</v>
      </c>
      <c r="J767" s="2">
        <v>0.97499999999999998</v>
      </c>
      <c r="K767" s="2">
        <v>1.034</v>
      </c>
      <c r="L767" s="4">
        <f t="shared" si="44"/>
        <v>1.0044999999999999</v>
      </c>
      <c r="M767" s="4">
        <f t="shared" si="45"/>
        <v>6.4775640712047902E-3</v>
      </c>
      <c r="N767" s="2">
        <v>218.9</v>
      </c>
      <c r="O767" s="2">
        <v>213.1</v>
      </c>
      <c r="P767" s="4">
        <f t="shared" si="46"/>
        <v>216</v>
      </c>
      <c r="Q767" s="4">
        <f t="shared" si="47"/>
        <v>2.3344537511509307</v>
      </c>
      <c r="R767" s="2">
        <v>206.4</v>
      </c>
      <c r="S767" s="2">
        <v>220.4</v>
      </c>
    </row>
    <row r="768" spans="1:19" x14ac:dyDescent="0.2">
      <c r="A768" s="2" t="s">
        <v>1414</v>
      </c>
      <c r="B768" s="2" t="s">
        <v>1415</v>
      </c>
      <c r="C768" s="2">
        <v>0</v>
      </c>
      <c r="D768" s="2">
        <v>31.687000000000001</v>
      </c>
      <c r="E768" s="2">
        <v>37</v>
      </c>
      <c r="F768" s="2">
        <v>5</v>
      </c>
      <c r="G768" s="2">
        <v>19</v>
      </c>
      <c r="H768" s="2">
        <v>5</v>
      </c>
      <c r="I768" s="2">
        <v>5.27</v>
      </c>
      <c r="J768" s="2">
        <v>0.97499999999999998</v>
      </c>
      <c r="K768" s="2">
        <v>1.0149999999999999</v>
      </c>
      <c r="L768" s="4">
        <f t="shared" si="44"/>
        <v>0.99499999999999988</v>
      </c>
      <c r="M768" s="4">
        <f t="shared" si="45"/>
        <v>-7.2315692310760248E-3</v>
      </c>
      <c r="N768" s="2">
        <v>639.4</v>
      </c>
      <c r="O768" s="2">
        <v>673.5</v>
      </c>
      <c r="P768" s="4">
        <f t="shared" si="46"/>
        <v>656.45</v>
      </c>
      <c r="Q768" s="4">
        <f t="shared" si="47"/>
        <v>2.8172016526630461</v>
      </c>
      <c r="R768" s="2">
        <v>602.70000000000005</v>
      </c>
      <c r="S768" s="2">
        <v>683.8</v>
      </c>
    </row>
    <row r="769" spans="1:19" x14ac:dyDescent="0.2">
      <c r="A769" s="2" t="s">
        <v>67</v>
      </c>
      <c r="B769" s="2" t="s">
        <v>68</v>
      </c>
      <c r="C769" s="2">
        <v>0</v>
      </c>
      <c r="D769" s="2">
        <v>194.68</v>
      </c>
      <c r="E769" s="2">
        <v>47</v>
      </c>
      <c r="F769" s="2">
        <v>45</v>
      </c>
      <c r="G769" s="2">
        <v>99</v>
      </c>
      <c r="H769" s="2">
        <v>45</v>
      </c>
      <c r="I769" s="2">
        <v>5.66</v>
      </c>
      <c r="J769" s="2">
        <v>0.97499999999999998</v>
      </c>
      <c r="K769" s="2">
        <v>0.96799999999999997</v>
      </c>
      <c r="L769" s="4">
        <f t="shared" si="44"/>
        <v>0.97150000000000003</v>
      </c>
      <c r="M769" s="4">
        <f t="shared" si="45"/>
        <v>-4.171409907674245E-2</v>
      </c>
      <c r="N769" s="2">
        <v>5094</v>
      </c>
      <c r="O769" s="2">
        <v>5159.8</v>
      </c>
      <c r="P769" s="4">
        <f t="shared" si="46"/>
        <v>5126.8999999999996</v>
      </c>
      <c r="Q769" s="4">
        <f t="shared" si="47"/>
        <v>3.7098548466247698</v>
      </c>
      <c r="R769" s="2">
        <v>4803.5</v>
      </c>
      <c r="S769" s="2">
        <v>4997</v>
      </c>
    </row>
    <row r="770" spans="1:19" x14ac:dyDescent="0.2">
      <c r="A770" s="2" t="s">
        <v>1508</v>
      </c>
      <c r="B770" s="2" t="s">
        <v>1509</v>
      </c>
      <c r="C770" s="2">
        <v>0</v>
      </c>
      <c r="D770" s="2">
        <v>29.956</v>
      </c>
      <c r="E770" s="2">
        <v>9</v>
      </c>
      <c r="F770" s="2">
        <v>9</v>
      </c>
      <c r="G770" s="2">
        <v>12</v>
      </c>
      <c r="H770" s="2">
        <v>9</v>
      </c>
      <c r="I770" s="2">
        <v>6.24</v>
      </c>
      <c r="J770" s="2">
        <v>0.97599999999999998</v>
      </c>
      <c r="K770" s="2">
        <v>1.0089999999999999</v>
      </c>
      <c r="L770" s="4">
        <f t="shared" ref="L770:L833" si="48">AVERAGE(J770:K770)</f>
        <v>0.99249999999999994</v>
      </c>
      <c r="M770" s="4">
        <f t="shared" ref="M770:M833" si="49">LOG(L770,2)</f>
        <v>-1.0860992631767E-2</v>
      </c>
      <c r="N770" s="2">
        <v>228.4</v>
      </c>
      <c r="O770" s="2">
        <v>205.8</v>
      </c>
      <c r="P770" s="4">
        <f t="shared" si="46"/>
        <v>217.10000000000002</v>
      </c>
      <c r="Q770" s="4">
        <f t="shared" si="47"/>
        <v>2.3366598234544202</v>
      </c>
      <c r="R770" s="2">
        <v>215.7</v>
      </c>
      <c r="S770" s="2">
        <v>207.6</v>
      </c>
    </row>
    <row r="771" spans="1:19" x14ac:dyDescent="0.2">
      <c r="A771" s="2" t="s">
        <v>1256</v>
      </c>
      <c r="B771" s="2" t="s">
        <v>1257</v>
      </c>
      <c r="C771" s="2">
        <v>0</v>
      </c>
      <c r="D771" s="2">
        <v>34.968000000000004</v>
      </c>
      <c r="E771" s="2">
        <v>25</v>
      </c>
      <c r="F771" s="2">
        <v>10</v>
      </c>
      <c r="G771" s="2">
        <v>15</v>
      </c>
      <c r="H771" s="2">
        <v>10</v>
      </c>
      <c r="I771" s="2">
        <v>4.42</v>
      </c>
      <c r="J771" s="2">
        <v>0.97599999999999998</v>
      </c>
      <c r="K771" s="2">
        <v>0.95299999999999996</v>
      </c>
      <c r="L771" s="4">
        <f t="shared" si="48"/>
        <v>0.96449999999999991</v>
      </c>
      <c r="M771" s="4">
        <f t="shared" si="49"/>
        <v>-5.2146856612983669E-2</v>
      </c>
      <c r="N771" s="2">
        <v>214.2</v>
      </c>
      <c r="O771" s="2">
        <v>218.4</v>
      </c>
      <c r="P771" s="4">
        <f t="shared" ref="P771:P834" si="50">AVERAGE(N771:O771)</f>
        <v>216.3</v>
      </c>
      <c r="Q771" s="4">
        <f t="shared" ref="Q771:Q834" si="51">LOG(P771)</f>
        <v>2.3350565194390915</v>
      </c>
      <c r="R771" s="2">
        <v>202.2</v>
      </c>
      <c r="S771" s="2">
        <v>208.2</v>
      </c>
    </row>
    <row r="772" spans="1:19" x14ac:dyDescent="0.2">
      <c r="A772" s="2" t="s">
        <v>2388</v>
      </c>
      <c r="B772" s="2" t="s">
        <v>2389</v>
      </c>
      <c r="C772" s="2">
        <v>0</v>
      </c>
      <c r="D772" s="2">
        <v>15.164</v>
      </c>
      <c r="E772" s="2">
        <v>3</v>
      </c>
      <c r="F772" s="2">
        <v>4</v>
      </c>
      <c r="G772" s="2">
        <v>7</v>
      </c>
      <c r="H772" s="2">
        <v>4</v>
      </c>
      <c r="I772" s="2">
        <v>6.05</v>
      </c>
      <c r="J772" s="2">
        <v>0.97699999999999998</v>
      </c>
      <c r="K772" s="2">
        <v>1.0589999999999999</v>
      </c>
      <c r="L772" s="4">
        <f t="shared" si="48"/>
        <v>1.018</v>
      </c>
      <c r="M772" s="4">
        <f t="shared" si="49"/>
        <v>2.5737561413608275E-2</v>
      </c>
      <c r="N772" s="2">
        <v>69.599999999999994</v>
      </c>
      <c r="O772" s="2">
        <v>73.7</v>
      </c>
      <c r="P772" s="4">
        <f t="shared" si="50"/>
        <v>71.650000000000006</v>
      </c>
      <c r="Q772" s="4">
        <f t="shared" si="51"/>
        <v>1.8552161947333634</v>
      </c>
      <c r="R772" s="2">
        <v>65.8</v>
      </c>
      <c r="S772" s="2">
        <v>78</v>
      </c>
    </row>
    <row r="773" spans="1:19" x14ac:dyDescent="0.2">
      <c r="A773" s="2" t="s">
        <v>375</v>
      </c>
      <c r="B773" s="2" t="s">
        <v>376</v>
      </c>
      <c r="C773" s="2">
        <v>0</v>
      </c>
      <c r="D773" s="2">
        <v>88.921000000000006</v>
      </c>
      <c r="E773" s="2">
        <v>32</v>
      </c>
      <c r="F773" s="2">
        <v>23</v>
      </c>
      <c r="G773" s="2">
        <v>47</v>
      </c>
      <c r="H773" s="2">
        <v>19</v>
      </c>
      <c r="I773" s="2">
        <v>5.88</v>
      </c>
      <c r="J773" s="2">
        <v>0.97699999999999998</v>
      </c>
      <c r="K773" s="2">
        <v>1.008</v>
      </c>
      <c r="L773" s="4">
        <f t="shared" si="48"/>
        <v>0.99249999999999994</v>
      </c>
      <c r="M773" s="4">
        <f t="shared" si="49"/>
        <v>-1.0860992631767E-2</v>
      </c>
      <c r="N773" s="2">
        <v>1802</v>
      </c>
      <c r="O773" s="2">
        <v>1791.8</v>
      </c>
      <c r="P773" s="4">
        <f t="shared" si="50"/>
        <v>1796.9</v>
      </c>
      <c r="Q773" s="4">
        <f t="shared" si="51"/>
        <v>3.2545239086857003</v>
      </c>
      <c r="R773" s="2">
        <v>1702.5</v>
      </c>
      <c r="S773" s="2">
        <v>1806.2</v>
      </c>
    </row>
    <row r="774" spans="1:19" x14ac:dyDescent="0.2">
      <c r="A774" s="2" t="s">
        <v>3495</v>
      </c>
      <c r="B774" s="2" t="s">
        <v>3496</v>
      </c>
      <c r="C774" s="2">
        <v>0</v>
      </c>
      <c r="D774" s="2">
        <v>6.0730000000000004</v>
      </c>
      <c r="E774" s="2">
        <v>14</v>
      </c>
      <c r="F774" s="2">
        <v>2</v>
      </c>
      <c r="G774" s="2">
        <v>2</v>
      </c>
      <c r="H774" s="2">
        <v>2</v>
      </c>
      <c r="I774" s="2">
        <v>7.05</v>
      </c>
      <c r="J774" s="2">
        <v>0.97799999999999998</v>
      </c>
      <c r="K774" s="2">
        <v>0.98899999999999999</v>
      </c>
      <c r="L774" s="4">
        <f t="shared" si="48"/>
        <v>0.98350000000000004</v>
      </c>
      <c r="M774" s="4">
        <f t="shared" si="49"/>
        <v>-2.4003042383556775E-2</v>
      </c>
      <c r="N774" s="2">
        <v>22</v>
      </c>
      <c r="O774" s="2">
        <v>23.6</v>
      </c>
      <c r="P774" s="4">
        <f t="shared" si="50"/>
        <v>22.8</v>
      </c>
      <c r="Q774" s="4">
        <f t="shared" si="51"/>
        <v>1.3579348470004537</v>
      </c>
      <c r="R774" s="2">
        <v>20.8</v>
      </c>
      <c r="S774" s="2">
        <v>23.3</v>
      </c>
    </row>
    <row r="775" spans="1:19" x14ac:dyDescent="0.2">
      <c r="A775" s="2" t="s">
        <v>3623</v>
      </c>
      <c r="B775" s="2" t="s">
        <v>3624</v>
      </c>
      <c r="C775" s="2">
        <v>0</v>
      </c>
      <c r="D775" s="2">
        <v>5.351</v>
      </c>
      <c r="E775" s="2">
        <v>9</v>
      </c>
      <c r="F775" s="2">
        <v>2</v>
      </c>
      <c r="G775" s="2">
        <v>3</v>
      </c>
      <c r="H775" s="2">
        <v>2</v>
      </c>
      <c r="I775" s="2">
        <v>6.23</v>
      </c>
      <c r="J775" s="2">
        <v>0.97799999999999998</v>
      </c>
      <c r="K775" s="2">
        <v>0.81799999999999995</v>
      </c>
      <c r="L775" s="4">
        <f t="shared" si="48"/>
        <v>0.89799999999999991</v>
      </c>
      <c r="M775" s="4">
        <f t="shared" si="49"/>
        <v>-0.15521264992094025</v>
      </c>
      <c r="N775" s="2">
        <v>34.9</v>
      </c>
      <c r="O775" s="2">
        <v>41.9</v>
      </c>
      <c r="P775" s="4">
        <f t="shared" si="50"/>
        <v>38.4</v>
      </c>
      <c r="Q775" s="4">
        <f t="shared" si="51"/>
        <v>1.5843312243675307</v>
      </c>
      <c r="R775" s="2">
        <v>33</v>
      </c>
      <c r="S775" s="2">
        <v>34.299999999999997</v>
      </c>
    </row>
    <row r="776" spans="1:19" x14ac:dyDescent="0.2">
      <c r="A776" s="2" t="s">
        <v>2138</v>
      </c>
      <c r="B776" s="2" t="s">
        <v>2139</v>
      </c>
      <c r="C776" s="2">
        <v>0</v>
      </c>
      <c r="D776" s="2">
        <v>18.300999999999998</v>
      </c>
      <c r="E776" s="2">
        <v>16</v>
      </c>
      <c r="F776" s="2">
        <v>6</v>
      </c>
      <c r="G776" s="2">
        <v>6</v>
      </c>
      <c r="H776" s="2">
        <v>6</v>
      </c>
      <c r="I776" s="2">
        <v>7.8</v>
      </c>
      <c r="J776" s="2">
        <v>0.97799999999999998</v>
      </c>
      <c r="K776" s="2">
        <v>0.97399999999999998</v>
      </c>
      <c r="L776" s="4">
        <f t="shared" si="48"/>
        <v>0.97599999999999998</v>
      </c>
      <c r="M776" s="4">
        <f t="shared" si="49"/>
        <v>-3.5046947099200802E-2</v>
      </c>
      <c r="N776" s="2">
        <v>327.10000000000002</v>
      </c>
      <c r="O776" s="2">
        <v>331.9</v>
      </c>
      <c r="P776" s="4">
        <f t="shared" si="50"/>
        <v>329.5</v>
      </c>
      <c r="Q776" s="4">
        <f t="shared" si="51"/>
        <v>2.5178554189300288</v>
      </c>
      <c r="R776" s="2">
        <v>309.39999999999998</v>
      </c>
      <c r="S776" s="2">
        <v>323.5</v>
      </c>
    </row>
    <row r="777" spans="1:19" x14ac:dyDescent="0.2">
      <c r="A777" s="2" t="s">
        <v>3813</v>
      </c>
      <c r="B777" s="2" t="s">
        <v>3814</v>
      </c>
      <c r="C777" s="2">
        <v>2E-3</v>
      </c>
      <c r="D777" s="2">
        <v>3.9670000000000001</v>
      </c>
      <c r="E777" s="2">
        <v>9</v>
      </c>
      <c r="F777" s="2">
        <v>2</v>
      </c>
      <c r="G777" s="2">
        <v>2</v>
      </c>
      <c r="H777" s="2">
        <v>2</v>
      </c>
      <c r="I777" s="2">
        <v>5.77</v>
      </c>
      <c r="J777" s="2">
        <v>0.97899999999999998</v>
      </c>
      <c r="K777" s="2">
        <v>0.9</v>
      </c>
      <c r="L777" s="4">
        <f t="shared" si="48"/>
        <v>0.9395</v>
      </c>
      <c r="M777" s="4">
        <f t="shared" si="49"/>
        <v>-9.0034933242031531E-2</v>
      </c>
      <c r="N777" s="2">
        <v>28.2</v>
      </c>
      <c r="O777" s="2">
        <v>28.4</v>
      </c>
      <c r="P777" s="4">
        <f t="shared" si="50"/>
        <v>28.299999999999997</v>
      </c>
      <c r="Q777" s="4">
        <f t="shared" si="51"/>
        <v>1.4517864355242902</v>
      </c>
      <c r="R777" s="2">
        <v>26.7</v>
      </c>
      <c r="S777" s="2">
        <v>25.6</v>
      </c>
    </row>
    <row r="778" spans="1:19" x14ac:dyDescent="0.2">
      <c r="A778" s="2" t="s">
        <v>3855</v>
      </c>
      <c r="B778" s="2" t="s">
        <v>3856</v>
      </c>
      <c r="C778" s="2">
        <v>2E-3</v>
      </c>
      <c r="D778" s="2">
        <v>3.3820000000000001</v>
      </c>
      <c r="E778" s="2">
        <v>1</v>
      </c>
      <c r="F778" s="2">
        <v>2</v>
      </c>
      <c r="G778" s="2">
        <v>2</v>
      </c>
      <c r="H778" s="2">
        <v>2</v>
      </c>
      <c r="I778" s="2">
        <v>7.85</v>
      </c>
      <c r="J778" s="2">
        <v>0.97899999999999998</v>
      </c>
      <c r="K778" s="2">
        <v>1.0429999999999999</v>
      </c>
      <c r="L778" s="4">
        <f t="shared" si="48"/>
        <v>1.0109999999999999</v>
      </c>
      <c r="M778" s="4">
        <f t="shared" si="49"/>
        <v>1.5782997240927459E-2</v>
      </c>
      <c r="N778" s="2">
        <v>56.3</v>
      </c>
      <c r="O778" s="2">
        <v>65.5</v>
      </c>
      <c r="P778" s="4">
        <f t="shared" si="50"/>
        <v>60.9</v>
      </c>
      <c r="Q778" s="4">
        <f t="shared" si="51"/>
        <v>1.7846172926328754</v>
      </c>
      <c r="R778" s="2">
        <v>53.3</v>
      </c>
      <c r="S778" s="2">
        <v>68.3</v>
      </c>
    </row>
    <row r="779" spans="1:19" x14ac:dyDescent="0.2">
      <c r="A779" s="2" t="s">
        <v>1970</v>
      </c>
      <c r="B779" s="2" t="s">
        <v>1971</v>
      </c>
      <c r="C779" s="2">
        <v>0</v>
      </c>
      <c r="D779" s="2">
        <v>20.936</v>
      </c>
      <c r="E779" s="2">
        <v>10</v>
      </c>
      <c r="F779" s="2">
        <v>6</v>
      </c>
      <c r="G779" s="2">
        <v>8</v>
      </c>
      <c r="H779" s="2">
        <v>6</v>
      </c>
      <c r="I779" s="2">
        <v>6.13</v>
      </c>
      <c r="J779" s="2">
        <v>0.97899999999999998</v>
      </c>
      <c r="K779" s="2">
        <v>0.80800000000000005</v>
      </c>
      <c r="L779" s="4">
        <f t="shared" si="48"/>
        <v>0.89349999999999996</v>
      </c>
      <c r="M779" s="4">
        <f t="shared" si="49"/>
        <v>-0.16246036562059657</v>
      </c>
      <c r="N779" s="2">
        <v>101.6</v>
      </c>
      <c r="O779" s="2">
        <v>107.6</v>
      </c>
      <c r="P779" s="4">
        <f t="shared" si="50"/>
        <v>104.6</v>
      </c>
      <c r="Q779" s="4">
        <f t="shared" si="51"/>
        <v>2.0195316845312554</v>
      </c>
      <c r="R779" s="2">
        <v>96.2</v>
      </c>
      <c r="S779" s="2">
        <v>87</v>
      </c>
    </row>
    <row r="780" spans="1:19" x14ac:dyDescent="0.2">
      <c r="A780" s="2" t="s">
        <v>3505</v>
      </c>
      <c r="B780" s="2" t="s">
        <v>3506</v>
      </c>
      <c r="C780" s="2">
        <v>0</v>
      </c>
      <c r="D780" s="2">
        <v>6.0330000000000004</v>
      </c>
      <c r="E780" s="2">
        <v>5</v>
      </c>
      <c r="F780" s="2">
        <v>2</v>
      </c>
      <c r="G780" s="2">
        <v>2</v>
      </c>
      <c r="H780" s="2">
        <v>2</v>
      </c>
      <c r="I780" s="2">
        <v>4.8099999999999996</v>
      </c>
      <c r="J780" s="2">
        <v>0.98</v>
      </c>
      <c r="K780" s="2">
        <v>1.0109999999999999</v>
      </c>
      <c r="L780" s="4">
        <f t="shared" si="48"/>
        <v>0.99549999999999994</v>
      </c>
      <c r="M780" s="4">
        <f t="shared" si="49"/>
        <v>-6.506778941584513E-3</v>
      </c>
      <c r="N780" s="2">
        <v>66.7</v>
      </c>
      <c r="O780" s="2">
        <v>64.5</v>
      </c>
      <c r="P780" s="4">
        <f t="shared" si="50"/>
        <v>65.599999999999994</v>
      </c>
      <c r="Q780" s="4">
        <f t="shared" si="51"/>
        <v>1.8169038393756602</v>
      </c>
      <c r="R780" s="2">
        <v>63.2</v>
      </c>
      <c r="S780" s="2">
        <v>65.2</v>
      </c>
    </row>
    <row r="781" spans="1:19" x14ac:dyDescent="0.2">
      <c r="A781" s="2" t="s">
        <v>3048</v>
      </c>
      <c r="B781" s="2" t="s">
        <v>3049</v>
      </c>
      <c r="C781" s="2">
        <v>0</v>
      </c>
      <c r="D781" s="2">
        <v>9.0730000000000004</v>
      </c>
      <c r="E781" s="2">
        <v>6</v>
      </c>
      <c r="F781" s="2">
        <v>3</v>
      </c>
      <c r="G781" s="2">
        <v>4</v>
      </c>
      <c r="H781" s="2">
        <v>3</v>
      </c>
      <c r="I781" s="2">
        <v>4.8899999999999997</v>
      </c>
      <c r="J781" s="2">
        <v>0.98</v>
      </c>
      <c r="K781" s="2">
        <v>1.355</v>
      </c>
      <c r="L781" s="4">
        <f t="shared" si="48"/>
        <v>1.1675</v>
      </c>
      <c r="M781" s="4">
        <f t="shared" si="49"/>
        <v>0.22342254993493718</v>
      </c>
      <c r="N781" s="2">
        <v>29</v>
      </c>
      <c r="O781" s="2">
        <v>25.4</v>
      </c>
      <c r="P781" s="4">
        <f t="shared" si="50"/>
        <v>27.2</v>
      </c>
      <c r="Q781" s="4">
        <f t="shared" si="51"/>
        <v>1.4345689040341987</v>
      </c>
      <c r="R781" s="2">
        <v>27.5</v>
      </c>
      <c r="S781" s="2">
        <v>34.5</v>
      </c>
    </row>
    <row r="782" spans="1:19" x14ac:dyDescent="0.2">
      <c r="A782" s="2" t="s">
        <v>1558</v>
      </c>
      <c r="B782" s="2" t="s">
        <v>1559</v>
      </c>
      <c r="C782" s="2">
        <v>0</v>
      </c>
      <c r="D782" s="2">
        <v>28.893000000000001</v>
      </c>
      <c r="E782" s="2">
        <v>27</v>
      </c>
      <c r="F782" s="2">
        <v>8</v>
      </c>
      <c r="G782" s="2">
        <v>11</v>
      </c>
      <c r="H782" s="2">
        <v>8</v>
      </c>
      <c r="I782" s="2">
        <v>8.0500000000000007</v>
      </c>
      <c r="J782" s="2">
        <v>0.98</v>
      </c>
      <c r="K782" s="2">
        <v>0.95099999999999996</v>
      </c>
      <c r="L782" s="4">
        <f t="shared" si="48"/>
        <v>0.96550000000000002</v>
      </c>
      <c r="M782" s="4">
        <f t="shared" si="49"/>
        <v>-5.0651835711436693E-2</v>
      </c>
      <c r="N782" s="2">
        <v>725.3</v>
      </c>
      <c r="O782" s="2">
        <v>712.7</v>
      </c>
      <c r="P782" s="4">
        <f t="shared" si="50"/>
        <v>719</v>
      </c>
      <c r="Q782" s="4">
        <f t="shared" si="51"/>
        <v>2.8567288903828825</v>
      </c>
      <c r="R782" s="2">
        <v>687.8</v>
      </c>
      <c r="S782" s="2">
        <v>677.9</v>
      </c>
    </row>
    <row r="783" spans="1:19" x14ac:dyDescent="0.2">
      <c r="A783" s="2" t="s">
        <v>946</v>
      </c>
      <c r="B783" s="2" t="s">
        <v>947</v>
      </c>
      <c r="C783" s="2">
        <v>0</v>
      </c>
      <c r="D783" s="2">
        <v>44.353000000000002</v>
      </c>
      <c r="E783" s="2">
        <v>24</v>
      </c>
      <c r="F783" s="2">
        <v>15</v>
      </c>
      <c r="G783" s="2">
        <v>25</v>
      </c>
      <c r="H783" s="2">
        <v>15</v>
      </c>
      <c r="I783" s="2">
        <v>7.3</v>
      </c>
      <c r="J783" s="2">
        <v>0.98</v>
      </c>
      <c r="K783" s="2">
        <v>0.95599999999999996</v>
      </c>
      <c r="L783" s="4">
        <f t="shared" si="48"/>
        <v>0.96799999999999997</v>
      </c>
      <c r="M783" s="4">
        <f t="shared" si="49"/>
        <v>-4.6921047387492573E-2</v>
      </c>
      <c r="N783" s="2">
        <v>1161</v>
      </c>
      <c r="O783" s="2">
        <v>1212</v>
      </c>
      <c r="P783" s="4">
        <f t="shared" si="50"/>
        <v>1186.5</v>
      </c>
      <c r="Q783" s="4">
        <f t="shared" si="51"/>
        <v>3.0742677425533578</v>
      </c>
      <c r="R783" s="2">
        <v>1100.4000000000001</v>
      </c>
      <c r="S783" s="2">
        <v>1159.5</v>
      </c>
    </row>
    <row r="784" spans="1:19" x14ac:dyDescent="0.2">
      <c r="A784" s="2" t="s">
        <v>2956</v>
      </c>
      <c r="B784" s="2" t="s">
        <v>2957</v>
      </c>
      <c r="C784" s="2">
        <v>0</v>
      </c>
      <c r="D784" s="2">
        <v>9.7189999999999994</v>
      </c>
      <c r="E784" s="2">
        <v>2</v>
      </c>
      <c r="F784" s="2">
        <v>3</v>
      </c>
      <c r="G784" s="2">
        <v>4</v>
      </c>
      <c r="H784" s="2">
        <v>3</v>
      </c>
      <c r="I784" s="2">
        <v>7.47</v>
      </c>
      <c r="J784" s="2">
        <v>0.98099999999999998</v>
      </c>
      <c r="K784" s="2">
        <v>0.77</v>
      </c>
      <c r="L784" s="4">
        <f t="shared" si="48"/>
        <v>0.87549999999999994</v>
      </c>
      <c r="M784" s="4">
        <f t="shared" si="49"/>
        <v>-0.19182091622852934</v>
      </c>
      <c r="N784" s="2">
        <v>9.8000000000000007</v>
      </c>
      <c r="O784" s="2">
        <v>15.2</v>
      </c>
      <c r="P784" s="4">
        <f t="shared" si="50"/>
        <v>12.5</v>
      </c>
      <c r="Q784" s="4">
        <f t="shared" si="51"/>
        <v>1.0969100130080565</v>
      </c>
      <c r="R784" s="2">
        <v>9.3000000000000007</v>
      </c>
      <c r="S784" s="2">
        <v>11.7</v>
      </c>
    </row>
    <row r="785" spans="1:19" x14ac:dyDescent="0.2">
      <c r="A785" s="2" t="s">
        <v>756</v>
      </c>
      <c r="B785" s="2" t="s">
        <v>757</v>
      </c>
      <c r="C785" s="2">
        <v>0</v>
      </c>
      <c r="D785" s="2">
        <v>55.029000000000003</v>
      </c>
      <c r="E785" s="2">
        <v>28</v>
      </c>
      <c r="F785" s="2">
        <v>9</v>
      </c>
      <c r="G785" s="2">
        <v>22</v>
      </c>
      <c r="H785" s="2">
        <v>4</v>
      </c>
      <c r="I785" s="2">
        <v>5.1100000000000003</v>
      </c>
      <c r="J785" s="2">
        <v>0.98099999999999998</v>
      </c>
      <c r="K785" s="2">
        <v>0.95799999999999996</v>
      </c>
      <c r="L785" s="4">
        <f t="shared" si="48"/>
        <v>0.96950000000000003</v>
      </c>
      <c r="M785" s="4">
        <f t="shared" si="49"/>
        <v>-4.4687196555294566E-2</v>
      </c>
      <c r="N785" s="2">
        <v>764.5</v>
      </c>
      <c r="O785" s="2">
        <v>771.1</v>
      </c>
      <c r="P785" s="4">
        <f t="shared" si="50"/>
        <v>767.8</v>
      </c>
      <c r="Q785" s="4">
        <f t="shared" si="51"/>
        <v>2.8852481077813863</v>
      </c>
      <c r="R785" s="2">
        <v>725.4</v>
      </c>
      <c r="S785" s="2">
        <v>738.9</v>
      </c>
    </row>
    <row r="786" spans="1:19" x14ac:dyDescent="0.2">
      <c r="A786" s="2" t="s">
        <v>3431</v>
      </c>
      <c r="B786" s="2" t="s">
        <v>3432</v>
      </c>
      <c r="C786" s="2">
        <v>0</v>
      </c>
      <c r="D786" s="2">
        <v>6.468</v>
      </c>
      <c r="E786" s="2">
        <v>7</v>
      </c>
      <c r="F786" s="2">
        <v>3</v>
      </c>
      <c r="G786" s="2">
        <v>5</v>
      </c>
      <c r="H786" s="2">
        <v>3</v>
      </c>
      <c r="I786" s="2">
        <v>5.49</v>
      </c>
      <c r="J786" s="2">
        <v>0.98199999999999998</v>
      </c>
      <c r="K786" s="2">
        <v>0.93</v>
      </c>
      <c r="L786" s="4">
        <f t="shared" si="48"/>
        <v>0.95599999999999996</v>
      </c>
      <c r="M786" s="4">
        <f t="shared" si="49"/>
        <v>-6.4917476681338543E-2</v>
      </c>
      <c r="N786" s="2">
        <v>83.9</v>
      </c>
      <c r="O786" s="2">
        <v>90.7</v>
      </c>
      <c r="P786" s="4">
        <f t="shared" si="50"/>
        <v>87.300000000000011</v>
      </c>
      <c r="Q786" s="4">
        <f t="shared" si="51"/>
        <v>1.9410142437055697</v>
      </c>
      <c r="R786" s="2">
        <v>79.7</v>
      </c>
      <c r="S786" s="2">
        <v>84.4</v>
      </c>
    </row>
    <row r="787" spans="1:19" x14ac:dyDescent="0.2">
      <c r="A787" s="2" t="s">
        <v>1310</v>
      </c>
      <c r="B787" s="2" t="s">
        <v>1311</v>
      </c>
      <c r="C787" s="2">
        <v>0</v>
      </c>
      <c r="D787" s="2">
        <v>33.573</v>
      </c>
      <c r="E787" s="2">
        <v>48</v>
      </c>
      <c r="F787" s="2">
        <v>5</v>
      </c>
      <c r="G787" s="2">
        <v>24</v>
      </c>
      <c r="H787" s="2">
        <v>5</v>
      </c>
      <c r="I787" s="2">
        <v>6.62</v>
      </c>
      <c r="J787" s="2">
        <v>0.98199999999999998</v>
      </c>
      <c r="K787" s="2">
        <v>0.98699999999999999</v>
      </c>
      <c r="L787" s="4">
        <f t="shared" si="48"/>
        <v>0.98449999999999993</v>
      </c>
      <c r="M787" s="4">
        <f t="shared" si="49"/>
        <v>-2.2536888760533468E-2</v>
      </c>
      <c r="N787" s="2">
        <v>1976.1</v>
      </c>
      <c r="O787" s="2">
        <v>1957.1</v>
      </c>
      <c r="P787" s="4">
        <f t="shared" si="50"/>
        <v>1966.6</v>
      </c>
      <c r="Q787" s="4">
        <f t="shared" si="51"/>
        <v>3.293716034826109</v>
      </c>
      <c r="R787" s="2">
        <v>1876.2</v>
      </c>
      <c r="S787" s="2">
        <v>1932.8</v>
      </c>
    </row>
    <row r="788" spans="1:19" x14ac:dyDescent="0.2">
      <c r="A788" s="2" t="s">
        <v>999</v>
      </c>
      <c r="B788" s="2" t="s">
        <v>1000</v>
      </c>
      <c r="C788" s="2">
        <v>0</v>
      </c>
      <c r="D788" s="2">
        <v>42.530999999999999</v>
      </c>
      <c r="E788" s="2">
        <v>37</v>
      </c>
      <c r="F788" s="2">
        <v>6</v>
      </c>
      <c r="G788" s="2">
        <v>16</v>
      </c>
      <c r="H788" s="2">
        <v>6</v>
      </c>
      <c r="I788" s="2">
        <v>6.23</v>
      </c>
      <c r="J788" s="2">
        <v>0.98199999999999998</v>
      </c>
      <c r="K788" s="2">
        <v>0.996</v>
      </c>
      <c r="L788" s="4">
        <f t="shared" si="48"/>
        <v>0.98899999999999999</v>
      </c>
      <c r="M788" s="4">
        <f t="shared" si="49"/>
        <v>-1.5957573902976249E-2</v>
      </c>
      <c r="N788" s="2">
        <v>661.9</v>
      </c>
      <c r="O788" s="2">
        <v>671.4</v>
      </c>
      <c r="P788" s="4">
        <f t="shared" si="50"/>
        <v>666.65</v>
      </c>
      <c r="Q788" s="4">
        <f t="shared" si="51"/>
        <v>2.823897883446552</v>
      </c>
      <c r="R788" s="2">
        <v>628.70000000000005</v>
      </c>
      <c r="S788" s="2">
        <v>668.7</v>
      </c>
    </row>
    <row r="789" spans="1:19" x14ac:dyDescent="0.2">
      <c r="A789" s="2" t="s">
        <v>3509</v>
      </c>
      <c r="B789" s="2" t="s">
        <v>3510</v>
      </c>
      <c r="C789" s="2">
        <v>0</v>
      </c>
      <c r="D789" s="2">
        <v>6.0179999999999998</v>
      </c>
      <c r="E789" s="2">
        <v>2</v>
      </c>
      <c r="F789" s="2">
        <v>3</v>
      </c>
      <c r="G789" s="2">
        <v>5</v>
      </c>
      <c r="H789" s="2">
        <v>3</v>
      </c>
      <c r="I789" s="2">
        <v>8.73</v>
      </c>
      <c r="J789" s="2">
        <v>0.98299999999999998</v>
      </c>
      <c r="K789" s="2">
        <v>0.75700000000000001</v>
      </c>
      <c r="L789" s="4">
        <f t="shared" si="48"/>
        <v>0.87</v>
      </c>
      <c r="M789" s="4">
        <f t="shared" si="49"/>
        <v>-0.20091269392599642</v>
      </c>
      <c r="N789" s="2">
        <v>42.3</v>
      </c>
      <c r="O789" s="2">
        <v>49</v>
      </c>
      <c r="P789" s="4">
        <f t="shared" si="50"/>
        <v>45.65</v>
      </c>
      <c r="Q789" s="4">
        <f t="shared" si="51"/>
        <v>1.6594407818703176</v>
      </c>
      <c r="R789" s="2">
        <v>40.200000000000003</v>
      </c>
      <c r="S789" s="2">
        <v>37.1</v>
      </c>
    </row>
    <row r="790" spans="1:19" x14ac:dyDescent="0.2">
      <c r="A790" s="2" t="s">
        <v>1536</v>
      </c>
      <c r="B790" s="2" t="s">
        <v>1537</v>
      </c>
      <c r="C790" s="2">
        <v>0</v>
      </c>
      <c r="D790" s="2">
        <v>29.437000000000001</v>
      </c>
      <c r="E790" s="2">
        <v>21</v>
      </c>
      <c r="F790" s="2">
        <v>8</v>
      </c>
      <c r="G790" s="2">
        <v>15</v>
      </c>
      <c r="H790" s="2">
        <v>7</v>
      </c>
      <c r="I790" s="2">
        <v>8.51</v>
      </c>
      <c r="J790" s="2">
        <v>0.98299999999999998</v>
      </c>
      <c r="K790" s="2">
        <v>1.081</v>
      </c>
      <c r="L790" s="4">
        <f t="shared" si="48"/>
        <v>1.032</v>
      </c>
      <c r="M790" s="4">
        <f t="shared" si="49"/>
        <v>4.5442970761167115E-2</v>
      </c>
      <c r="N790" s="2">
        <v>750.4</v>
      </c>
      <c r="O790" s="2">
        <v>684.9</v>
      </c>
      <c r="P790" s="4">
        <f t="shared" si="50"/>
        <v>717.65</v>
      </c>
      <c r="Q790" s="4">
        <f t="shared" si="51"/>
        <v>2.8559126891882447</v>
      </c>
      <c r="R790" s="2">
        <v>713.6</v>
      </c>
      <c r="S790" s="2">
        <v>740.7</v>
      </c>
    </row>
    <row r="791" spans="1:19" x14ac:dyDescent="0.2">
      <c r="A791" s="2" t="s">
        <v>841</v>
      </c>
      <c r="B791" s="2" t="s">
        <v>842</v>
      </c>
      <c r="C791" s="2">
        <v>0</v>
      </c>
      <c r="D791" s="2">
        <v>49.439</v>
      </c>
      <c r="E791" s="2">
        <v>33</v>
      </c>
      <c r="F791" s="2">
        <v>13</v>
      </c>
      <c r="G791" s="2">
        <v>24</v>
      </c>
      <c r="H791" s="2">
        <v>13</v>
      </c>
      <c r="I791" s="2">
        <v>7.03</v>
      </c>
      <c r="J791" s="2">
        <v>0.98299999999999998</v>
      </c>
      <c r="K791" s="2">
        <v>0.999</v>
      </c>
      <c r="L791" s="4">
        <f t="shared" si="48"/>
        <v>0.99099999999999999</v>
      </c>
      <c r="M791" s="4">
        <f t="shared" si="49"/>
        <v>-1.3043037475598882E-2</v>
      </c>
      <c r="N791" s="2">
        <v>941.2</v>
      </c>
      <c r="O791" s="2">
        <v>917.4</v>
      </c>
      <c r="P791" s="4">
        <f t="shared" si="50"/>
        <v>929.3</v>
      </c>
      <c r="Q791" s="4">
        <f t="shared" si="51"/>
        <v>2.9681559371499704</v>
      </c>
      <c r="R791" s="2">
        <v>894.8</v>
      </c>
      <c r="S791" s="2">
        <v>916.8</v>
      </c>
    </row>
    <row r="792" spans="1:19" x14ac:dyDescent="0.2">
      <c r="A792" s="2" t="s">
        <v>826</v>
      </c>
      <c r="B792" s="2" t="s">
        <v>827</v>
      </c>
      <c r="C792" s="2">
        <v>0</v>
      </c>
      <c r="D792" s="2">
        <v>50.143999999999998</v>
      </c>
      <c r="E792" s="2">
        <v>23</v>
      </c>
      <c r="F792" s="2">
        <v>14</v>
      </c>
      <c r="G792" s="2">
        <v>21</v>
      </c>
      <c r="H792" s="2">
        <v>14</v>
      </c>
      <c r="I792" s="2">
        <v>4.3</v>
      </c>
      <c r="J792" s="2">
        <v>0.98299999999999998</v>
      </c>
      <c r="K792" s="2">
        <v>1.0720000000000001</v>
      </c>
      <c r="L792" s="4">
        <f t="shared" si="48"/>
        <v>1.0275000000000001</v>
      </c>
      <c r="M792" s="4">
        <f t="shared" si="49"/>
        <v>3.9138393906958314E-2</v>
      </c>
      <c r="N792" s="2">
        <v>365.7</v>
      </c>
      <c r="O792" s="2">
        <v>363</v>
      </c>
      <c r="P792" s="4">
        <f t="shared" si="50"/>
        <v>364.35</v>
      </c>
      <c r="Q792" s="4">
        <f t="shared" si="51"/>
        <v>2.5615187738608118</v>
      </c>
      <c r="R792" s="2">
        <v>347.8</v>
      </c>
      <c r="S792" s="2">
        <v>389.4</v>
      </c>
    </row>
    <row r="793" spans="1:19" x14ac:dyDescent="0.2">
      <c r="A793" s="2" t="s">
        <v>2686</v>
      </c>
      <c r="B793" s="2" t="s">
        <v>747</v>
      </c>
      <c r="C793" s="2">
        <v>0</v>
      </c>
      <c r="D793" s="2">
        <v>12.146000000000001</v>
      </c>
      <c r="E793" s="2">
        <v>20</v>
      </c>
      <c r="F793" s="2">
        <v>4</v>
      </c>
      <c r="G793" s="2">
        <v>4</v>
      </c>
      <c r="H793" s="2">
        <v>4</v>
      </c>
      <c r="I793" s="2">
        <v>5.48</v>
      </c>
      <c r="J793" s="2">
        <v>0.98399999999999999</v>
      </c>
      <c r="K793" s="2">
        <v>1.012</v>
      </c>
      <c r="L793" s="4">
        <f t="shared" si="48"/>
        <v>0.998</v>
      </c>
      <c r="M793" s="4">
        <f t="shared" si="49"/>
        <v>-2.8882793248265121E-3</v>
      </c>
      <c r="N793" s="2">
        <v>97.5</v>
      </c>
      <c r="O793" s="2">
        <v>98.1</v>
      </c>
      <c r="P793" s="4">
        <f t="shared" si="50"/>
        <v>97.8</v>
      </c>
      <c r="Q793" s="4">
        <f t="shared" si="51"/>
        <v>1.9903388547876015</v>
      </c>
      <c r="R793" s="2">
        <v>92.8</v>
      </c>
      <c r="S793" s="2">
        <v>99.3</v>
      </c>
    </row>
    <row r="794" spans="1:19" x14ac:dyDescent="0.2">
      <c r="A794" s="2" t="s">
        <v>1372</v>
      </c>
      <c r="B794" s="2" t="s">
        <v>1373</v>
      </c>
      <c r="C794" s="2">
        <v>0</v>
      </c>
      <c r="D794" s="2">
        <v>32.192999999999998</v>
      </c>
      <c r="E794" s="2">
        <v>21</v>
      </c>
      <c r="F794" s="2">
        <v>6</v>
      </c>
      <c r="G794" s="2">
        <v>35</v>
      </c>
      <c r="H794" s="2">
        <v>3</v>
      </c>
      <c r="I794" s="2">
        <v>6.71</v>
      </c>
      <c r="J794" s="2">
        <v>0.98399999999999999</v>
      </c>
      <c r="K794" s="2">
        <v>0.98699999999999999</v>
      </c>
      <c r="L794" s="4">
        <f t="shared" si="48"/>
        <v>0.98550000000000004</v>
      </c>
      <c r="M794" s="4">
        <f t="shared" si="49"/>
        <v>-2.1072223618601206E-2</v>
      </c>
      <c r="N794" s="2">
        <v>1262.3</v>
      </c>
      <c r="O794" s="2">
        <v>1248.9000000000001</v>
      </c>
      <c r="P794" s="4">
        <f t="shared" si="50"/>
        <v>1255.5999999999999</v>
      </c>
      <c r="Q794" s="4">
        <f t="shared" si="51"/>
        <v>3.0988513070280046</v>
      </c>
      <c r="R794" s="2">
        <v>1201.0999999999999</v>
      </c>
      <c r="S794" s="2">
        <v>1232.8</v>
      </c>
    </row>
    <row r="795" spans="1:19" x14ac:dyDescent="0.2">
      <c r="A795" s="2" t="s">
        <v>2066</v>
      </c>
      <c r="B795" s="2" t="s">
        <v>2067</v>
      </c>
      <c r="C795" s="2">
        <v>0</v>
      </c>
      <c r="D795" s="2">
        <v>19.661999999999999</v>
      </c>
      <c r="E795" s="2">
        <v>36</v>
      </c>
      <c r="F795" s="2">
        <v>7</v>
      </c>
      <c r="G795" s="2">
        <v>11</v>
      </c>
      <c r="H795" s="2">
        <v>7</v>
      </c>
      <c r="I795" s="2">
        <v>9.51</v>
      </c>
      <c r="J795" s="2">
        <v>0.98399999999999999</v>
      </c>
      <c r="K795" s="2">
        <v>1.0269999999999999</v>
      </c>
      <c r="L795" s="4">
        <f t="shared" si="48"/>
        <v>1.0055000000000001</v>
      </c>
      <c r="M795" s="4">
        <f t="shared" si="49"/>
        <v>7.9130816432649298E-3</v>
      </c>
      <c r="N795" s="2">
        <v>687.8</v>
      </c>
      <c r="O795" s="2">
        <v>682.6</v>
      </c>
      <c r="P795" s="4">
        <f t="shared" si="50"/>
        <v>685.2</v>
      </c>
      <c r="Q795" s="4">
        <f t="shared" si="51"/>
        <v>2.8358173542934728</v>
      </c>
      <c r="R795" s="2">
        <v>654.70000000000005</v>
      </c>
      <c r="S795" s="2">
        <v>701.5</v>
      </c>
    </row>
    <row r="796" spans="1:19" x14ac:dyDescent="0.2">
      <c r="A796" s="2" t="s">
        <v>920</v>
      </c>
      <c r="B796" s="2" t="s">
        <v>921</v>
      </c>
      <c r="C796" s="2">
        <v>0</v>
      </c>
      <c r="D796" s="2">
        <v>45.332000000000001</v>
      </c>
      <c r="E796" s="2">
        <v>34</v>
      </c>
      <c r="F796" s="2">
        <v>8</v>
      </c>
      <c r="G796" s="2">
        <v>67</v>
      </c>
      <c r="H796" s="2">
        <v>8</v>
      </c>
      <c r="I796" s="2">
        <v>4.5599999999999996</v>
      </c>
      <c r="J796" s="2">
        <v>0.98399999999999999</v>
      </c>
      <c r="K796" s="2">
        <v>0.996</v>
      </c>
      <c r="L796" s="4">
        <f t="shared" si="48"/>
        <v>0.99</v>
      </c>
      <c r="M796" s="4">
        <f t="shared" si="49"/>
        <v>-1.4499569695115091E-2</v>
      </c>
      <c r="N796" s="2">
        <v>4203.1000000000004</v>
      </c>
      <c r="O796" s="2">
        <v>4279.8999999999996</v>
      </c>
      <c r="P796" s="4">
        <f t="shared" si="50"/>
        <v>4241.5</v>
      </c>
      <c r="Q796" s="4">
        <f t="shared" si="51"/>
        <v>3.6275194713376826</v>
      </c>
      <c r="R796" s="2">
        <v>4002</v>
      </c>
      <c r="S796" s="2">
        <v>4264.3999999999996</v>
      </c>
    </row>
    <row r="797" spans="1:19" x14ac:dyDescent="0.2">
      <c r="A797" s="2" t="s">
        <v>1711</v>
      </c>
      <c r="B797" s="2" t="s">
        <v>1712</v>
      </c>
      <c r="C797" s="2">
        <v>0</v>
      </c>
      <c r="D797" s="2">
        <v>26.143999999999998</v>
      </c>
      <c r="E797" s="2">
        <v>13</v>
      </c>
      <c r="F797" s="2">
        <v>9</v>
      </c>
      <c r="G797" s="2">
        <v>14</v>
      </c>
      <c r="H797" s="2">
        <v>9</v>
      </c>
      <c r="I797" s="2">
        <v>6.24</v>
      </c>
      <c r="J797" s="2">
        <v>0.98399999999999999</v>
      </c>
      <c r="K797" s="2">
        <v>0.96899999999999997</v>
      </c>
      <c r="L797" s="4">
        <f t="shared" si="48"/>
        <v>0.97649999999999992</v>
      </c>
      <c r="M797" s="4">
        <f t="shared" si="49"/>
        <v>-3.430805077529548E-2</v>
      </c>
      <c r="N797" s="2">
        <v>137.9</v>
      </c>
      <c r="O797" s="2">
        <v>149</v>
      </c>
      <c r="P797" s="4">
        <f t="shared" si="50"/>
        <v>143.44999999999999</v>
      </c>
      <c r="Q797" s="4">
        <f t="shared" si="51"/>
        <v>2.1567005525820173</v>
      </c>
      <c r="R797" s="2">
        <v>131.19999999999999</v>
      </c>
      <c r="S797" s="2">
        <v>144.5</v>
      </c>
    </row>
    <row r="798" spans="1:19" x14ac:dyDescent="0.2">
      <c r="A798" s="2" t="s">
        <v>1051</v>
      </c>
      <c r="B798" s="2" t="s">
        <v>1052</v>
      </c>
      <c r="C798" s="2">
        <v>0</v>
      </c>
      <c r="D798" s="2">
        <v>40.545999999999999</v>
      </c>
      <c r="E798" s="2">
        <v>56</v>
      </c>
      <c r="F798" s="2">
        <v>12</v>
      </c>
      <c r="G798" s="2">
        <v>21</v>
      </c>
      <c r="H798" s="2">
        <v>12</v>
      </c>
      <c r="I798" s="2">
        <v>5.94</v>
      </c>
      <c r="J798" s="2">
        <v>0.98399999999999999</v>
      </c>
      <c r="K798" s="2">
        <v>0.96499999999999997</v>
      </c>
      <c r="L798" s="4">
        <f t="shared" si="48"/>
        <v>0.97449999999999992</v>
      </c>
      <c r="M798" s="4">
        <f t="shared" si="49"/>
        <v>-3.7265909404197183E-2</v>
      </c>
      <c r="N798" s="2">
        <v>1266.7</v>
      </c>
      <c r="O798" s="2">
        <v>1271.0999999999999</v>
      </c>
      <c r="P798" s="4">
        <f t="shared" si="50"/>
        <v>1268.9000000000001</v>
      </c>
      <c r="Q798" s="4">
        <f t="shared" si="51"/>
        <v>3.1034273973827675</v>
      </c>
      <c r="R798" s="2">
        <v>1205.9000000000001</v>
      </c>
      <c r="S798" s="2">
        <v>1226.9000000000001</v>
      </c>
    </row>
    <row r="799" spans="1:19" x14ac:dyDescent="0.2">
      <c r="A799" s="2" t="s">
        <v>259</v>
      </c>
      <c r="B799" s="2" t="s">
        <v>260</v>
      </c>
      <c r="C799" s="2">
        <v>0</v>
      </c>
      <c r="D799" s="2">
        <v>107.872</v>
      </c>
      <c r="E799" s="2">
        <v>63</v>
      </c>
      <c r="F799" s="2">
        <v>17</v>
      </c>
      <c r="G799" s="2">
        <v>108</v>
      </c>
      <c r="H799" s="2">
        <v>11</v>
      </c>
      <c r="I799" s="2">
        <v>4.79</v>
      </c>
      <c r="J799" s="2">
        <v>0.98399999999999999</v>
      </c>
      <c r="K799" s="2">
        <v>0.98799999999999999</v>
      </c>
      <c r="L799" s="4">
        <f t="shared" si="48"/>
        <v>0.98599999999999999</v>
      </c>
      <c r="M799" s="4">
        <f t="shared" si="49"/>
        <v>-2.0340448284175534E-2</v>
      </c>
      <c r="N799" s="2">
        <v>5065.2</v>
      </c>
      <c r="O799" s="2">
        <v>5151.7</v>
      </c>
      <c r="P799" s="4">
        <f t="shared" si="50"/>
        <v>5108.45</v>
      </c>
      <c r="Q799" s="4">
        <f t="shared" si="51"/>
        <v>3.7082891469916994</v>
      </c>
      <c r="R799" s="2">
        <v>4819.3999999999996</v>
      </c>
      <c r="S799" s="2">
        <v>5092.6000000000004</v>
      </c>
    </row>
    <row r="800" spans="1:19" x14ac:dyDescent="0.2">
      <c r="A800" s="2" t="s">
        <v>3072</v>
      </c>
      <c r="B800" s="2" t="s">
        <v>3073</v>
      </c>
      <c r="C800" s="2">
        <v>0</v>
      </c>
      <c r="D800" s="2">
        <v>8.7710000000000008</v>
      </c>
      <c r="E800" s="2">
        <v>10</v>
      </c>
      <c r="F800" s="2">
        <v>3</v>
      </c>
      <c r="G800" s="2">
        <v>6</v>
      </c>
      <c r="H800" s="2">
        <v>3</v>
      </c>
      <c r="I800" s="2">
        <v>5.24</v>
      </c>
      <c r="J800" s="2">
        <v>0.98499999999999999</v>
      </c>
      <c r="K800" s="2">
        <v>0.96799999999999997</v>
      </c>
      <c r="L800" s="4">
        <f t="shared" si="48"/>
        <v>0.97649999999999992</v>
      </c>
      <c r="M800" s="4">
        <f t="shared" si="49"/>
        <v>-3.430805077529548E-2</v>
      </c>
      <c r="N800" s="2">
        <v>186.4</v>
      </c>
      <c r="O800" s="2">
        <v>189.8</v>
      </c>
      <c r="P800" s="4">
        <f t="shared" si="50"/>
        <v>188.10000000000002</v>
      </c>
      <c r="Q800" s="4">
        <f t="shared" si="51"/>
        <v>2.274388795550379</v>
      </c>
      <c r="R800" s="2">
        <v>177.5</v>
      </c>
      <c r="S800" s="2">
        <v>183.8</v>
      </c>
    </row>
    <row r="801" spans="1:19" x14ac:dyDescent="0.2">
      <c r="A801" s="2" t="s">
        <v>3204</v>
      </c>
      <c r="B801" s="2" t="s">
        <v>3205</v>
      </c>
      <c r="C801" s="2">
        <v>0</v>
      </c>
      <c r="D801" s="2">
        <v>7.843</v>
      </c>
      <c r="E801" s="2">
        <v>6</v>
      </c>
      <c r="F801" s="2">
        <v>3</v>
      </c>
      <c r="G801" s="2">
        <v>8</v>
      </c>
      <c r="H801" s="2">
        <v>3</v>
      </c>
      <c r="I801" s="2">
        <v>6.95</v>
      </c>
      <c r="J801" s="2">
        <v>0.98599999999999999</v>
      </c>
      <c r="K801" s="2">
        <v>1.046</v>
      </c>
      <c r="L801" s="4">
        <f t="shared" si="48"/>
        <v>1.016</v>
      </c>
      <c r="M801" s="4">
        <f t="shared" si="49"/>
        <v>2.2900402110078832E-2</v>
      </c>
      <c r="N801" s="2">
        <v>223.1</v>
      </c>
      <c r="O801" s="2">
        <v>214.4</v>
      </c>
      <c r="P801" s="4">
        <f t="shared" si="50"/>
        <v>218.75</v>
      </c>
      <c r="Q801" s="4">
        <f t="shared" si="51"/>
        <v>2.3399480616943507</v>
      </c>
      <c r="R801" s="2">
        <v>212.7</v>
      </c>
      <c r="S801" s="2">
        <v>224.3</v>
      </c>
    </row>
    <row r="802" spans="1:19" x14ac:dyDescent="0.2">
      <c r="A802" s="2" t="s">
        <v>2234</v>
      </c>
      <c r="B802" s="2" t="s">
        <v>2235</v>
      </c>
      <c r="C802" s="2">
        <v>0</v>
      </c>
      <c r="D802" s="2">
        <v>16.861000000000001</v>
      </c>
      <c r="E802" s="2">
        <v>22</v>
      </c>
      <c r="F802" s="2">
        <v>6</v>
      </c>
      <c r="G802" s="2">
        <v>6</v>
      </c>
      <c r="H802" s="2">
        <v>6</v>
      </c>
      <c r="I802" s="2">
        <v>6.29</v>
      </c>
      <c r="J802" s="2">
        <v>0.98599999999999999</v>
      </c>
      <c r="K802" s="2">
        <v>1.1060000000000001</v>
      </c>
      <c r="L802" s="4">
        <f t="shared" si="48"/>
        <v>1.046</v>
      </c>
      <c r="M802" s="4">
        <f t="shared" si="49"/>
        <v>6.4882851584854392E-2</v>
      </c>
      <c r="N802" s="2">
        <v>135</v>
      </c>
      <c r="O802" s="2">
        <v>124.4</v>
      </c>
      <c r="P802" s="4">
        <f t="shared" si="50"/>
        <v>129.69999999999999</v>
      </c>
      <c r="Q802" s="4">
        <f t="shared" si="51"/>
        <v>2.1129399760840801</v>
      </c>
      <c r="R802" s="2">
        <v>128.69999999999999</v>
      </c>
      <c r="S802" s="2">
        <v>137.69999999999999</v>
      </c>
    </row>
    <row r="803" spans="1:19" x14ac:dyDescent="0.2">
      <c r="A803" s="2" t="s">
        <v>1827</v>
      </c>
      <c r="B803" s="2" t="s">
        <v>1828</v>
      </c>
      <c r="C803" s="2">
        <v>0</v>
      </c>
      <c r="D803" s="2">
        <v>23.378</v>
      </c>
      <c r="E803" s="2">
        <v>7</v>
      </c>
      <c r="F803" s="2">
        <v>9</v>
      </c>
      <c r="G803" s="2">
        <v>14</v>
      </c>
      <c r="H803" s="2">
        <v>9</v>
      </c>
      <c r="I803" s="2">
        <v>6.98</v>
      </c>
      <c r="J803" s="2">
        <v>0.98599999999999999</v>
      </c>
      <c r="K803" s="2">
        <v>1.04</v>
      </c>
      <c r="L803" s="4">
        <f t="shared" si="48"/>
        <v>1.0129999999999999</v>
      </c>
      <c r="M803" s="4">
        <f t="shared" si="49"/>
        <v>1.8634174139050975E-2</v>
      </c>
      <c r="N803" s="2">
        <v>482</v>
      </c>
      <c r="O803" s="2">
        <v>485.3</v>
      </c>
      <c r="P803" s="4">
        <f t="shared" si="50"/>
        <v>483.65</v>
      </c>
      <c r="Q803" s="4">
        <f t="shared" si="51"/>
        <v>2.6845311921093638</v>
      </c>
      <c r="R803" s="2">
        <v>459.6</v>
      </c>
      <c r="S803" s="2">
        <v>504.6</v>
      </c>
    </row>
    <row r="804" spans="1:19" x14ac:dyDescent="0.2">
      <c r="A804" s="2" t="s">
        <v>3268</v>
      </c>
      <c r="B804" s="2" t="s">
        <v>3269</v>
      </c>
      <c r="C804" s="2">
        <v>0</v>
      </c>
      <c r="D804" s="2">
        <v>7.4050000000000002</v>
      </c>
      <c r="E804" s="2">
        <v>11</v>
      </c>
      <c r="F804" s="2">
        <v>4</v>
      </c>
      <c r="G804" s="2">
        <v>4</v>
      </c>
      <c r="H804" s="2">
        <v>4</v>
      </c>
      <c r="I804" s="2">
        <v>6.83</v>
      </c>
      <c r="J804" s="2">
        <v>0.98699999999999999</v>
      </c>
      <c r="K804" s="2">
        <v>1.097</v>
      </c>
      <c r="L804" s="4">
        <f t="shared" si="48"/>
        <v>1.042</v>
      </c>
      <c r="M804" s="4">
        <f t="shared" si="49"/>
        <v>5.9355277616421238E-2</v>
      </c>
      <c r="N804" s="2">
        <v>52.7</v>
      </c>
      <c r="O804" s="2">
        <v>48.3</v>
      </c>
      <c r="P804" s="4">
        <f t="shared" si="50"/>
        <v>50.5</v>
      </c>
      <c r="Q804" s="4">
        <f t="shared" si="51"/>
        <v>1.7032913781186614</v>
      </c>
      <c r="R804" s="2">
        <v>50.3</v>
      </c>
      <c r="S804" s="2">
        <v>53</v>
      </c>
    </row>
    <row r="805" spans="1:19" x14ac:dyDescent="0.2">
      <c r="A805" s="2" t="s">
        <v>3385</v>
      </c>
      <c r="B805" s="2" t="s">
        <v>3386</v>
      </c>
      <c r="C805" s="2">
        <v>0</v>
      </c>
      <c r="D805" s="2">
        <v>6.6310000000000002</v>
      </c>
      <c r="E805" s="2">
        <v>4</v>
      </c>
      <c r="F805" s="2">
        <v>2</v>
      </c>
      <c r="G805" s="2">
        <v>2</v>
      </c>
      <c r="H805" s="2">
        <v>2</v>
      </c>
      <c r="I805" s="2">
        <v>9.32</v>
      </c>
      <c r="J805" s="2">
        <v>0.98799999999999999</v>
      </c>
      <c r="K805" s="2">
        <v>1.0209999999999999</v>
      </c>
      <c r="L805" s="4">
        <f t="shared" si="48"/>
        <v>1.0044999999999999</v>
      </c>
      <c r="M805" s="4">
        <f t="shared" si="49"/>
        <v>6.4775640712047902E-3</v>
      </c>
      <c r="N805" s="2">
        <v>27.1</v>
      </c>
      <c r="O805" s="2">
        <v>21.5</v>
      </c>
      <c r="P805" s="4">
        <f t="shared" si="50"/>
        <v>24.3</v>
      </c>
      <c r="Q805" s="4">
        <f t="shared" si="51"/>
        <v>1.3856062735983121</v>
      </c>
      <c r="R805" s="2">
        <v>25.9</v>
      </c>
      <c r="S805" s="2">
        <v>22</v>
      </c>
    </row>
    <row r="806" spans="1:19" x14ac:dyDescent="0.2">
      <c r="A806" s="2" t="s">
        <v>2204</v>
      </c>
      <c r="B806" s="2" t="s">
        <v>2205</v>
      </c>
      <c r="C806" s="2">
        <v>0</v>
      </c>
      <c r="D806" s="2">
        <v>17.439</v>
      </c>
      <c r="E806" s="2">
        <v>45</v>
      </c>
      <c r="F806" s="2">
        <v>3</v>
      </c>
      <c r="G806" s="2">
        <v>11</v>
      </c>
      <c r="H806" s="2">
        <v>2</v>
      </c>
      <c r="I806" s="2">
        <v>7.37</v>
      </c>
      <c r="J806" s="2">
        <v>0.98799999999999999</v>
      </c>
      <c r="K806" s="2">
        <v>1.1299999999999999</v>
      </c>
      <c r="L806" s="4">
        <f t="shared" si="48"/>
        <v>1.0589999999999999</v>
      </c>
      <c r="M806" s="4">
        <f t="shared" si="49"/>
        <v>8.2702589330249349E-2</v>
      </c>
      <c r="N806" s="2">
        <v>191.7</v>
      </c>
      <c r="O806" s="2">
        <v>186.3</v>
      </c>
      <c r="P806" s="4">
        <f t="shared" si="50"/>
        <v>189</v>
      </c>
      <c r="Q806" s="4">
        <f t="shared" si="51"/>
        <v>2.2764618041732443</v>
      </c>
      <c r="R806" s="2">
        <v>183.2</v>
      </c>
      <c r="S806" s="2">
        <v>210.7</v>
      </c>
    </row>
    <row r="807" spans="1:19" x14ac:dyDescent="0.2">
      <c r="A807" s="2" t="s">
        <v>2916</v>
      </c>
      <c r="B807" s="2" t="s">
        <v>2917</v>
      </c>
      <c r="C807" s="2">
        <v>0</v>
      </c>
      <c r="D807" s="2">
        <v>10.018000000000001</v>
      </c>
      <c r="E807" s="2">
        <v>8</v>
      </c>
      <c r="F807" s="2">
        <v>3</v>
      </c>
      <c r="G807" s="2">
        <v>5</v>
      </c>
      <c r="H807" s="2">
        <v>3</v>
      </c>
      <c r="I807" s="2">
        <v>9.2799999999999994</v>
      </c>
      <c r="J807" s="2">
        <v>0.98799999999999999</v>
      </c>
      <c r="K807" s="2">
        <v>1.4590000000000001</v>
      </c>
      <c r="L807" s="4">
        <f t="shared" si="48"/>
        <v>1.2235</v>
      </c>
      <c r="M807" s="4">
        <f t="shared" si="49"/>
        <v>0.29101410141730266</v>
      </c>
      <c r="N807" s="2">
        <v>20.399999999999999</v>
      </c>
      <c r="O807" s="2">
        <v>16.899999999999999</v>
      </c>
      <c r="P807" s="4">
        <f t="shared" si="50"/>
        <v>18.649999999999999</v>
      </c>
      <c r="Q807" s="4">
        <f t="shared" si="51"/>
        <v>1.2706788361447063</v>
      </c>
      <c r="R807" s="2">
        <v>19.5</v>
      </c>
      <c r="S807" s="2">
        <v>24.6</v>
      </c>
    </row>
    <row r="808" spans="1:19" x14ac:dyDescent="0.2">
      <c r="A808" s="2" t="s">
        <v>2050</v>
      </c>
      <c r="B808" s="2" t="s">
        <v>2051</v>
      </c>
      <c r="C808" s="2">
        <v>0</v>
      </c>
      <c r="D808" s="2">
        <v>19.803999999999998</v>
      </c>
      <c r="E808" s="2">
        <v>16</v>
      </c>
      <c r="F808" s="2">
        <v>5</v>
      </c>
      <c r="G808" s="2">
        <v>10</v>
      </c>
      <c r="H808" s="2">
        <v>5</v>
      </c>
      <c r="I808" s="2">
        <v>5.97</v>
      </c>
      <c r="J808" s="2">
        <v>0.98799999999999999</v>
      </c>
      <c r="K808" s="2">
        <v>1.07</v>
      </c>
      <c r="L808" s="4">
        <f t="shared" si="48"/>
        <v>1.0289999999999999</v>
      </c>
      <c r="M808" s="4">
        <f t="shared" si="49"/>
        <v>4.1242982231881345E-2</v>
      </c>
      <c r="N808" s="2">
        <v>347.8</v>
      </c>
      <c r="O808" s="2">
        <v>360</v>
      </c>
      <c r="P808" s="4">
        <f t="shared" si="50"/>
        <v>353.9</v>
      </c>
      <c r="Q808" s="4">
        <f t="shared" si="51"/>
        <v>2.5488805626375148</v>
      </c>
      <c r="R808" s="2">
        <v>332.2</v>
      </c>
      <c r="S808" s="2">
        <v>385.2</v>
      </c>
    </row>
    <row r="809" spans="1:19" x14ac:dyDescent="0.2">
      <c r="A809" s="2" t="s">
        <v>1680</v>
      </c>
      <c r="B809" s="2" t="s">
        <v>1681</v>
      </c>
      <c r="C809" s="2">
        <v>0</v>
      </c>
      <c r="D809" s="2">
        <v>26.86</v>
      </c>
      <c r="E809" s="2">
        <v>45</v>
      </c>
      <c r="F809" s="2">
        <v>7</v>
      </c>
      <c r="G809" s="2">
        <v>13</v>
      </c>
      <c r="H809" s="2">
        <v>7</v>
      </c>
      <c r="I809" s="2">
        <v>7.49</v>
      </c>
      <c r="J809" s="2">
        <v>0.98799999999999999</v>
      </c>
      <c r="K809" s="2">
        <v>1.026</v>
      </c>
      <c r="L809" s="4">
        <f t="shared" si="48"/>
        <v>1.0070000000000001</v>
      </c>
      <c r="M809" s="4">
        <f t="shared" si="49"/>
        <v>1.0063683344697798E-2</v>
      </c>
      <c r="N809" s="2">
        <v>641.9</v>
      </c>
      <c r="O809" s="2">
        <v>655.5</v>
      </c>
      <c r="P809" s="4">
        <f t="shared" si="50"/>
        <v>648.70000000000005</v>
      </c>
      <c r="Q809" s="4">
        <f t="shared" si="51"/>
        <v>2.8120438979302267</v>
      </c>
      <c r="R809" s="2">
        <v>613.29999999999995</v>
      </c>
      <c r="S809" s="2">
        <v>673</v>
      </c>
    </row>
    <row r="810" spans="1:19" x14ac:dyDescent="0.2">
      <c r="A810" s="2" t="s">
        <v>692</v>
      </c>
      <c r="B810" s="2" t="s">
        <v>693</v>
      </c>
      <c r="C810" s="2">
        <v>0</v>
      </c>
      <c r="D810" s="2">
        <v>58.238</v>
      </c>
      <c r="E810" s="2">
        <v>40</v>
      </c>
      <c r="F810" s="2">
        <v>14</v>
      </c>
      <c r="G810" s="2">
        <v>24</v>
      </c>
      <c r="H810" s="2">
        <v>14</v>
      </c>
      <c r="I810" s="2">
        <v>6.27</v>
      </c>
      <c r="J810" s="2">
        <v>0.98799999999999999</v>
      </c>
      <c r="K810" s="2">
        <v>1.054</v>
      </c>
      <c r="L810" s="4">
        <f t="shared" si="48"/>
        <v>1.0209999999999999</v>
      </c>
      <c r="M810" s="4">
        <f t="shared" si="49"/>
        <v>2.9982866215714311E-2</v>
      </c>
      <c r="N810" s="2">
        <v>2278.3000000000002</v>
      </c>
      <c r="O810" s="2">
        <v>2241.4</v>
      </c>
      <c r="P810" s="4">
        <f t="shared" si="50"/>
        <v>2259.8500000000004</v>
      </c>
      <c r="Q810" s="4">
        <f t="shared" si="51"/>
        <v>3.354079613335788</v>
      </c>
      <c r="R810" s="2">
        <v>2177</v>
      </c>
      <c r="S810" s="2">
        <v>2364.1</v>
      </c>
    </row>
    <row r="811" spans="1:19" x14ac:dyDescent="0.2">
      <c r="A811" s="2" t="s">
        <v>3054</v>
      </c>
      <c r="B811" s="2" t="s">
        <v>3055</v>
      </c>
      <c r="C811" s="2">
        <v>0</v>
      </c>
      <c r="D811" s="2">
        <v>9.0009999999999994</v>
      </c>
      <c r="E811" s="2">
        <v>16</v>
      </c>
      <c r="F811" s="2">
        <v>3</v>
      </c>
      <c r="G811" s="2">
        <v>5</v>
      </c>
      <c r="H811" s="2">
        <v>3</v>
      </c>
      <c r="I811" s="2">
        <v>6.15</v>
      </c>
      <c r="J811" s="2">
        <v>0.98899999999999999</v>
      </c>
      <c r="K811" s="2">
        <v>0.86</v>
      </c>
      <c r="L811" s="4">
        <f t="shared" si="48"/>
        <v>0.92449999999999999</v>
      </c>
      <c r="M811" s="4">
        <f t="shared" si="49"/>
        <v>-0.11325477525789118</v>
      </c>
      <c r="N811" s="2">
        <v>83</v>
      </c>
      <c r="O811" s="2">
        <v>83.7</v>
      </c>
      <c r="P811" s="4">
        <f t="shared" si="50"/>
        <v>83.35</v>
      </c>
      <c r="Q811" s="4">
        <f t="shared" si="51"/>
        <v>1.920905604164024</v>
      </c>
      <c r="R811" s="2">
        <v>79.400000000000006</v>
      </c>
      <c r="S811" s="2">
        <v>72</v>
      </c>
    </row>
    <row r="812" spans="1:19" x14ac:dyDescent="0.2">
      <c r="A812" s="2" t="s">
        <v>2196</v>
      </c>
      <c r="B812" s="2" t="s">
        <v>2197</v>
      </c>
      <c r="C812" s="2">
        <v>0</v>
      </c>
      <c r="D812" s="2">
        <v>17.545999999999999</v>
      </c>
      <c r="E812" s="2">
        <v>23</v>
      </c>
      <c r="F812" s="2">
        <v>6</v>
      </c>
      <c r="G812" s="2">
        <v>8</v>
      </c>
      <c r="H812" s="2">
        <v>4</v>
      </c>
      <c r="I812" s="2">
        <v>7.2</v>
      </c>
      <c r="J812" s="2">
        <v>0.99</v>
      </c>
      <c r="K812" s="2">
        <v>0.78100000000000003</v>
      </c>
      <c r="L812" s="4">
        <f t="shared" si="48"/>
        <v>0.88549999999999995</v>
      </c>
      <c r="M812" s="4">
        <f t="shared" si="49"/>
        <v>-0.17543578791017289</v>
      </c>
      <c r="N812" s="2">
        <v>62.9</v>
      </c>
      <c r="O812" s="2">
        <v>67.599999999999994</v>
      </c>
      <c r="P812" s="4">
        <f t="shared" si="50"/>
        <v>65.25</v>
      </c>
      <c r="Q812" s="4">
        <f t="shared" si="51"/>
        <v>1.8145805160103186</v>
      </c>
      <c r="R812" s="2">
        <v>60.2</v>
      </c>
      <c r="S812" s="2">
        <v>52.8</v>
      </c>
    </row>
    <row r="813" spans="1:19" x14ac:dyDescent="0.2">
      <c r="A813" s="2" t="s">
        <v>1799</v>
      </c>
      <c r="B813" s="2" t="s">
        <v>1800</v>
      </c>
      <c r="C813" s="2">
        <v>0</v>
      </c>
      <c r="D813" s="2">
        <v>23.812999999999999</v>
      </c>
      <c r="E813" s="2">
        <v>11</v>
      </c>
      <c r="F813" s="2">
        <v>8</v>
      </c>
      <c r="G813" s="2">
        <v>11</v>
      </c>
      <c r="H813" s="2">
        <v>8</v>
      </c>
      <c r="I813" s="2">
        <v>6.54</v>
      </c>
      <c r="J813" s="2">
        <v>0.99</v>
      </c>
      <c r="K813" s="2">
        <v>1.044</v>
      </c>
      <c r="L813" s="4">
        <f t="shared" si="48"/>
        <v>1.0169999999999999</v>
      </c>
      <c r="M813" s="4">
        <f t="shared" si="49"/>
        <v>2.4319679195412894E-2</v>
      </c>
      <c r="N813" s="2">
        <v>91.2</v>
      </c>
      <c r="O813" s="2">
        <v>79.900000000000006</v>
      </c>
      <c r="P813" s="4">
        <f t="shared" si="50"/>
        <v>85.550000000000011</v>
      </c>
      <c r="Q813" s="4">
        <f t="shared" si="51"/>
        <v>1.9322200138771191</v>
      </c>
      <c r="R813" s="2">
        <v>87.3</v>
      </c>
      <c r="S813" s="2">
        <v>83.5</v>
      </c>
    </row>
    <row r="814" spans="1:19" x14ac:dyDescent="0.2">
      <c r="A814" s="2" t="s">
        <v>822</v>
      </c>
      <c r="B814" s="2" t="s">
        <v>823</v>
      </c>
      <c r="C814" s="2">
        <v>0</v>
      </c>
      <c r="D814" s="2">
        <v>50.31</v>
      </c>
      <c r="E814" s="2">
        <v>23</v>
      </c>
      <c r="F814" s="2">
        <v>13</v>
      </c>
      <c r="G814" s="2">
        <v>28</v>
      </c>
      <c r="H814" s="2">
        <v>13</v>
      </c>
      <c r="I814" s="2">
        <v>5.67</v>
      </c>
      <c r="J814" s="2">
        <v>0.99</v>
      </c>
      <c r="K814" s="2">
        <v>1.0589999999999999</v>
      </c>
      <c r="L814" s="4">
        <f t="shared" si="48"/>
        <v>1.0245</v>
      </c>
      <c r="M814" s="4">
        <f t="shared" si="49"/>
        <v>3.491998434915955E-2</v>
      </c>
      <c r="N814" s="2">
        <v>1004.3</v>
      </c>
      <c r="O814" s="2">
        <v>1001.1</v>
      </c>
      <c r="P814" s="4">
        <f t="shared" si="50"/>
        <v>1002.7</v>
      </c>
      <c r="Q814" s="4">
        <f t="shared" si="51"/>
        <v>3.0011710149414008</v>
      </c>
      <c r="R814" s="2">
        <v>961.6</v>
      </c>
      <c r="S814" s="2">
        <v>1060.2</v>
      </c>
    </row>
    <row r="815" spans="1:19" x14ac:dyDescent="0.2">
      <c r="A815" s="2" t="s">
        <v>2459</v>
      </c>
      <c r="B815" s="2" t="s">
        <v>2460</v>
      </c>
      <c r="C815" s="2">
        <v>0</v>
      </c>
      <c r="D815" s="2">
        <v>14.374000000000001</v>
      </c>
      <c r="E815" s="2">
        <v>13</v>
      </c>
      <c r="F815" s="2">
        <v>4</v>
      </c>
      <c r="G815" s="2">
        <v>11</v>
      </c>
      <c r="H815" s="2">
        <v>4</v>
      </c>
      <c r="I815" s="2">
        <v>5.77</v>
      </c>
      <c r="J815" s="2">
        <v>0.99099999999999999</v>
      </c>
      <c r="K815" s="2">
        <v>1.0009999999999999</v>
      </c>
      <c r="L815" s="4">
        <f t="shared" si="48"/>
        <v>0.996</v>
      </c>
      <c r="M815" s="4">
        <f t="shared" si="49"/>
        <v>-5.7823525940061109E-3</v>
      </c>
      <c r="N815" s="2">
        <v>580</v>
      </c>
      <c r="O815" s="2">
        <v>568.5</v>
      </c>
      <c r="P815" s="4">
        <f t="shared" si="50"/>
        <v>574.25</v>
      </c>
      <c r="Q815" s="4">
        <f t="shared" si="51"/>
        <v>2.7591010038670638</v>
      </c>
      <c r="R815" s="2">
        <v>555.9</v>
      </c>
      <c r="S815" s="2">
        <v>569.29999999999995</v>
      </c>
    </row>
    <row r="816" spans="1:19" x14ac:dyDescent="0.2">
      <c r="A816" s="2" t="s">
        <v>2294</v>
      </c>
      <c r="B816" s="2" t="s">
        <v>2295</v>
      </c>
      <c r="C816" s="2">
        <v>0</v>
      </c>
      <c r="D816" s="2">
        <v>16.146999999999998</v>
      </c>
      <c r="E816" s="2">
        <v>8</v>
      </c>
      <c r="F816" s="2">
        <v>6</v>
      </c>
      <c r="G816" s="2">
        <v>10</v>
      </c>
      <c r="H816" s="2">
        <v>6</v>
      </c>
      <c r="I816" s="2">
        <v>6.13</v>
      </c>
      <c r="J816" s="2">
        <v>0.99099999999999999</v>
      </c>
      <c r="K816" s="2">
        <v>0.96599999999999997</v>
      </c>
      <c r="L816" s="4">
        <f t="shared" si="48"/>
        <v>0.97849999999999993</v>
      </c>
      <c r="M816" s="4">
        <f t="shared" si="49"/>
        <v>-3.1356244035283282E-2</v>
      </c>
      <c r="N816" s="2">
        <v>547.20000000000005</v>
      </c>
      <c r="O816" s="2">
        <v>547</v>
      </c>
      <c r="P816" s="4">
        <f t="shared" si="50"/>
        <v>547.1</v>
      </c>
      <c r="Q816" s="4">
        <f t="shared" si="51"/>
        <v>2.7380667147774691</v>
      </c>
      <c r="R816" s="2">
        <v>524.29999999999995</v>
      </c>
      <c r="S816" s="2">
        <v>528.6</v>
      </c>
    </row>
    <row r="817" spans="1:19" x14ac:dyDescent="0.2">
      <c r="A817" s="2" t="s">
        <v>106</v>
      </c>
      <c r="B817" s="2" t="s">
        <v>107</v>
      </c>
      <c r="C817" s="2">
        <v>0</v>
      </c>
      <c r="D817" s="2">
        <v>174.69399999999999</v>
      </c>
      <c r="E817" s="2">
        <v>66</v>
      </c>
      <c r="F817" s="2">
        <v>27</v>
      </c>
      <c r="G817" s="2">
        <v>132</v>
      </c>
      <c r="H817" s="2">
        <v>23</v>
      </c>
      <c r="I817" s="2">
        <v>8.1</v>
      </c>
      <c r="J817" s="2">
        <v>0.99099999999999999</v>
      </c>
      <c r="K817" s="2">
        <v>1.0069999999999999</v>
      </c>
      <c r="L817" s="4">
        <f t="shared" si="48"/>
        <v>0.99899999999999989</v>
      </c>
      <c r="M817" s="4">
        <f t="shared" si="49"/>
        <v>-1.4434168696688791E-3</v>
      </c>
      <c r="N817" s="2">
        <v>6043</v>
      </c>
      <c r="O817" s="2">
        <v>6031.2</v>
      </c>
      <c r="P817" s="4">
        <f t="shared" si="50"/>
        <v>6037.1</v>
      </c>
      <c r="Q817" s="4">
        <f t="shared" si="51"/>
        <v>3.7808283696730025</v>
      </c>
      <c r="R817" s="2">
        <v>5792.6</v>
      </c>
      <c r="S817" s="2">
        <v>6074.1</v>
      </c>
    </row>
    <row r="818" spans="1:19" x14ac:dyDescent="0.2">
      <c r="A818" s="2" t="s">
        <v>3367</v>
      </c>
      <c r="B818" s="2" t="s">
        <v>3368</v>
      </c>
      <c r="C818" s="2">
        <v>0</v>
      </c>
      <c r="D818" s="2">
        <v>6.7329999999999997</v>
      </c>
      <c r="E818" s="2">
        <v>3</v>
      </c>
      <c r="F818" s="2">
        <v>2</v>
      </c>
      <c r="G818" s="2">
        <v>2</v>
      </c>
      <c r="H818" s="2">
        <v>2</v>
      </c>
      <c r="I818" s="2">
        <v>6.47</v>
      </c>
      <c r="J818" s="2">
        <v>0.99199999999999999</v>
      </c>
      <c r="K818" s="2">
        <v>0.76</v>
      </c>
      <c r="L818" s="4">
        <f t="shared" si="48"/>
        <v>0.876</v>
      </c>
      <c r="M818" s="4">
        <f t="shared" si="49"/>
        <v>-0.19099722506091366</v>
      </c>
      <c r="N818" s="2">
        <v>24.6</v>
      </c>
      <c r="O818" s="2">
        <v>25.7</v>
      </c>
      <c r="P818" s="4">
        <f t="shared" si="50"/>
        <v>25.15</v>
      </c>
      <c r="Q818" s="4">
        <f t="shared" si="51"/>
        <v>1.4005379893919461</v>
      </c>
      <c r="R818" s="2">
        <v>23.6</v>
      </c>
      <c r="S818" s="2">
        <v>19.5</v>
      </c>
    </row>
    <row r="819" spans="1:19" x14ac:dyDescent="0.2">
      <c r="A819" s="2" t="s">
        <v>3192</v>
      </c>
      <c r="B819" s="2" t="s">
        <v>3193</v>
      </c>
      <c r="C819" s="2">
        <v>0</v>
      </c>
      <c r="D819" s="2">
        <v>7.9370000000000003</v>
      </c>
      <c r="E819" s="2">
        <v>30</v>
      </c>
      <c r="F819" s="2">
        <v>3</v>
      </c>
      <c r="G819" s="2">
        <v>6</v>
      </c>
      <c r="H819" s="2">
        <v>3</v>
      </c>
      <c r="I819" s="2">
        <v>8.4700000000000006</v>
      </c>
      <c r="J819" s="2">
        <v>0.99199999999999999</v>
      </c>
      <c r="K819" s="2">
        <v>1.07</v>
      </c>
      <c r="L819" s="4">
        <f t="shared" si="48"/>
        <v>1.0310000000000001</v>
      </c>
      <c r="M819" s="4">
        <f t="shared" si="49"/>
        <v>4.4044332706021531E-2</v>
      </c>
      <c r="N819" s="2">
        <v>286.10000000000002</v>
      </c>
      <c r="O819" s="2">
        <v>264.10000000000002</v>
      </c>
      <c r="P819" s="4">
        <f t="shared" si="50"/>
        <v>275.10000000000002</v>
      </c>
      <c r="Q819" s="4">
        <f t="shared" si="51"/>
        <v>2.4394905903896835</v>
      </c>
      <c r="R819" s="2">
        <v>274.60000000000002</v>
      </c>
      <c r="S819" s="2">
        <v>282.5</v>
      </c>
    </row>
    <row r="820" spans="1:19" x14ac:dyDescent="0.2">
      <c r="A820" s="2" t="s">
        <v>1322</v>
      </c>
      <c r="B820" s="2" t="s">
        <v>1323</v>
      </c>
      <c r="C820" s="2">
        <v>0</v>
      </c>
      <c r="D820" s="2">
        <v>33.185000000000002</v>
      </c>
      <c r="E820" s="2">
        <v>24</v>
      </c>
      <c r="F820" s="2">
        <v>10</v>
      </c>
      <c r="G820" s="2">
        <v>19</v>
      </c>
      <c r="H820" s="2">
        <v>10</v>
      </c>
      <c r="I820" s="2">
        <v>8.0299999999999994</v>
      </c>
      <c r="J820" s="2">
        <v>0.99199999999999999</v>
      </c>
      <c r="K820" s="2">
        <v>0.88100000000000001</v>
      </c>
      <c r="L820" s="4">
        <f t="shared" si="48"/>
        <v>0.9365</v>
      </c>
      <c r="M820" s="4">
        <f t="shared" si="49"/>
        <v>-9.4649100419041649E-2</v>
      </c>
      <c r="N820" s="2">
        <v>725.5</v>
      </c>
      <c r="O820" s="2">
        <v>765.7</v>
      </c>
      <c r="P820" s="4">
        <f t="shared" si="50"/>
        <v>745.6</v>
      </c>
      <c r="Q820" s="4">
        <f t="shared" si="51"/>
        <v>2.8725058993459252</v>
      </c>
      <c r="R820" s="2">
        <v>695.8</v>
      </c>
      <c r="S820" s="2">
        <v>674.6</v>
      </c>
    </row>
    <row r="821" spans="1:19" x14ac:dyDescent="0.2">
      <c r="A821" s="2" t="s">
        <v>69</v>
      </c>
      <c r="B821" s="2" t="s">
        <v>70</v>
      </c>
      <c r="C821" s="2">
        <v>0</v>
      </c>
      <c r="D821" s="2">
        <v>194.01</v>
      </c>
      <c r="E821" s="2">
        <v>64</v>
      </c>
      <c r="F821" s="2">
        <v>31</v>
      </c>
      <c r="G821" s="2">
        <v>229</v>
      </c>
      <c r="H821" s="2">
        <v>31</v>
      </c>
      <c r="I821" s="2">
        <v>7.39</v>
      </c>
      <c r="J821" s="2">
        <v>0.99199999999999999</v>
      </c>
      <c r="K821" s="2">
        <v>0.97</v>
      </c>
      <c r="L821" s="4">
        <f t="shared" si="48"/>
        <v>0.98099999999999998</v>
      </c>
      <c r="M821" s="4">
        <f t="shared" si="49"/>
        <v>-2.7674958442848348E-2</v>
      </c>
      <c r="N821" s="2">
        <v>12107.6</v>
      </c>
      <c r="O821" s="2">
        <v>12199.3</v>
      </c>
      <c r="P821" s="4">
        <f t="shared" si="50"/>
        <v>12153.45</v>
      </c>
      <c r="Q821" s="4">
        <f t="shared" si="51"/>
        <v>4.0846995786157265</v>
      </c>
      <c r="R821" s="2">
        <v>11620.5</v>
      </c>
      <c r="S821" s="2">
        <v>11831.6</v>
      </c>
    </row>
    <row r="822" spans="1:19" x14ac:dyDescent="0.2">
      <c r="A822" s="2" t="s">
        <v>3106</v>
      </c>
      <c r="B822" s="2" t="s">
        <v>3107</v>
      </c>
      <c r="C822" s="2">
        <v>0</v>
      </c>
      <c r="D822" s="2">
        <v>8.4819999999999993</v>
      </c>
      <c r="E822" s="2">
        <v>13</v>
      </c>
      <c r="F822" s="2">
        <v>3</v>
      </c>
      <c r="G822" s="2">
        <v>3</v>
      </c>
      <c r="H822" s="2">
        <v>3</v>
      </c>
      <c r="I822" s="2">
        <v>5.41</v>
      </c>
      <c r="J822" s="2">
        <v>0.99299999999999999</v>
      </c>
      <c r="K822" s="2">
        <v>0.99099999999999999</v>
      </c>
      <c r="L822" s="4">
        <f t="shared" si="48"/>
        <v>0.99199999999999999</v>
      </c>
      <c r="M822" s="4">
        <f t="shared" si="49"/>
        <v>-1.1587974275211846E-2</v>
      </c>
      <c r="N822" s="2">
        <v>38</v>
      </c>
      <c r="O822" s="2">
        <v>39.6</v>
      </c>
      <c r="P822" s="4">
        <f t="shared" si="50"/>
        <v>38.799999999999997</v>
      </c>
      <c r="Q822" s="4">
        <f t="shared" si="51"/>
        <v>1.5888317255942073</v>
      </c>
      <c r="R822" s="2">
        <v>36.5</v>
      </c>
      <c r="S822" s="2">
        <v>39.299999999999997</v>
      </c>
    </row>
    <row r="823" spans="1:19" x14ac:dyDescent="0.2">
      <c r="A823" s="2" t="s">
        <v>241</v>
      </c>
      <c r="B823" s="2" t="s">
        <v>242</v>
      </c>
      <c r="C823" s="2">
        <v>0</v>
      </c>
      <c r="D823" s="2">
        <v>111.914</v>
      </c>
      <c r="E823" s="2">
        <v>33</v>
      </c>
      <c r="F823" s="2">
        <v>23</v>
      </c>
      <c r="G823" s="2">
        <v>55</v>
      </c>
      <c r="H823" s="2">
        <v>23</v>
      </c>
      <c r="I823" s="2">
        <v>5.03</v>
      </c>
      <c r="J823" s="2">
        <v>0.99399999999999999</v>
      </c>
      <c r="K823" s="2">
        <v>0.997</v>
      </c>
      <c r="L823" s="4">
        <f t="shared" si="48"/>
        <v>0.99550000000000005</v>
      </c>
      <c r="M823" s="4">
        <f t="shared" si="49"/>
        <v>-6.5067789415843525E-3</v>
      </c>
      <c r="N823" s="2">
        <v>3128.2</v>
      </c>
      <c r="O823" s="2">
        <v>3080.4</v>
      </c>
      <c r="P823" s="4">
        <f t="shared" si="50"/>
        <v>3104.3</v>
      </c>
      <c r="Q823" s="4">
        <f t="shared" si="51"/>
        <v>3.4919636848956954</v>
      </c>
      <c r="R823" s="2">
        <v>3008.1</v>
      </c>
      <c r="S823" s="2">
        <v>3073.3</v>
      </c>
    </row>
    <row r="824" spans="1:19" x14ac:dyDescent="0.2">
      <c r="A824" s="2" t="s">
        <v>460</v>
      </c>
      <c r="B824" s="2" t="s">
        <v>461</v>
      </c>
      <c r="C824" s="2">
        <v>0</v>
      </c>
      <c r="D824" s="2">
        <v>76.912999999999997</v>
      </c>
      <c r="E824" s="2">
        <v>21</v>
      </c>
      <c r="F824" s="2">
        <v>25</v>
      </c>
      <c r="G824" s="2">
        <v>37</v>
      </c>
      <c r="H824" s="2">
        <v>24</v>
      </c>
      <c r="I824" s="2">
        <v>5.15</v>
      </c>
      <c r="J824" s="2">
        <v>0.99399999999999999</v>
      </c>
      <c r="K824" s="2">
        <v>1.014</v>
      </c>
      <c r="L824" s="4">
        <f t="shared" si="48"/>
        <v>1.004</v>
      </c>
      <c r="M824" s="4">
        <f t="shared" si="49"/>
        <v>5.7592692886849527E-3</v>
      </c>
      <c r="N824" s="2">
        <v>1170.5</v>
      </c>
      <c r="O824" s="2">
        <v>1193.5999999999999</v>
      </c>
      <c r="P824" s="4">
        <f t="shared" si="50"/>
        <v>1182.05</v>
      </c>
      <c r="Q824" s="4">
        <f t="shared" si="51"/>
        <v>3.0726358473276636</v>
      </c>
      <c r="R824" s="2">
        <v>1125.0999999999999</v>
      </c>
      <c r="S824" s="2">
        <v>1211</v>
      </c>
    </row>
    <row r="825" spans="1:19" x14ac:dyDescent="0.2">
      <c r="A825" s="2" t="s">
        <v>2628</v>
      </c>
      <c r="B825" s="2" t="s">
        <v>2629</v>
      </c>
      <c r="C825" s="2">
        <v>0</v>
      </c>
      <c r="D825" s="2">
        <v>12.84</v>
      </c>
      <c r="E825" s="2">
        <v>8</v>
      </c>
      <c r="F825" s="2">
        <v>4</v>
      </c>
      <c r="G825" s="2">
        <v>6</v>
      </c>
      <c r="H825" s="2">
        <v>4</v>
      </c>
      <c r="I825" s="2">
        <v>8.0500000000000007</v>
      </c>
      <c r="J825" s="2">
        <v>0.995</v>
      </c>
      <c r="K825" s="2">
        <v>1.1859999999999999</v>
      </c>
      <c r="L825" s="4">
        <f t="shared" si="48"/>
        <v>1.0905</v>
      </c>
      <c r="M825" s="4">
        <f t="shared" si="49"/>
        <v>0.12498976997866353</v>
      </c>
      <c r="N825" s="2">
        <v>187.2</v>
      </c>
      <c r="O825" s="2">
        <v>171.1</v>
      </c>
      <c r="P825" s="4">
        <f t="shared" si="50"/>
        <v>179.14999999999998</v>
      </c>
      <c r="Q825" s="4">
        <f t="shared" si="51"/>
        <v>2.2532168125021292</v>
      </c>
      <c r="R825" s="2">
        <v>180.2</v>
      </c>
      <c r="S825" s="2">
        <v>203</v>
      </c>
    </row>
    <row r="826" spans="1:19" x14ac:dyDescent="0.2">
      <c r="A826" s="2" t="s">
        <v>2368</v>
      </c>
      <c r="B826" s="2" t="s">
        <v>2369</v>
      </c>
      <c r="C826" s="2">
        <v>0</v>
      </c>
      <c r="D826" s="2">
        <v>15.404999999999999</v>
      </c>
      <c r="E826" s="2">
        <v>22</v>
      </c>
      <c r="F826" s="2">
        <v>6</v>
      </c>
      <c r="G826" s="2">
        <v>7</v>
      </c>
      <c r="H826" s="2">
        <v>6</v>
      </c>
      <c r="I826" s="2">
        <v>7.93</v>
      </c>
      <c r="J826" s="2">
        <v>0.995</v>
      </c>
      <c r="K826" s="2">
        <v>0.93500000000000005</v>
      </c>
      <c r="L826" s="4">
        <f t="shared" si="48"/>
        <v>0.96500000000000008</v>
      </c>
      <c r="M826" s="4">
        <f t="shared" si="49"/>
        <v>-5.1399152506644161E-2</v>
      </c>
      <c r="N826" s="2">
        <v>186.4</v>
      </c>
      <c r="O826" s="2">
        <v>200.2</v>
      </c>
      <c r="P826" s="4">
        <f t="shared" si="50"/>
        <v>193.3</v>
      </c>
      <c r="Q826" s="4">
        <f t="shared" si="51"/>
        <v>2.2862318540285531</v>
      </c>
      <c r="R826" s="2">
        <v>179.3</v>
      </c>
      <c r="S826" s="2">
        <v>187.1</v>
      </c>
    </row>
    <row r="827" spans="1:19" x14ac:dyDescent="0.2">
      <c r="A827" s="2" t="s">
        <v>317</v>
      </c>
      <c r="B827" s="2" t="s">
        <v>318</v>
      </c>
      <c r="C827" s="2">
        <v>0</v>
      </c>
      <c r="D827" s="2">
        <v>95.85</v>
      </c>
      <c r="E827" s="2">
        <v>39</v>
      </c>
      <c r="F827" s="2">
        <v>21</v>
      </c>
      <c r="G827" s="2">
        <v>55</v>
      </c>
      <c r="H827" s="2">
        <v>20</v>
      </c>
      <c r="I827" s="2">
        <v>5.83</v>
      </c>
      <c r="J827" s="2">
        <v>0.995</v>
      </c>
      <c r="K827" s="2">
        <v>1.024</v>
      </c>
      <c r="L827" s="4">
        <f t="shared" si="48"/>
        <v>1.0095000000000001</v>
      </c>
      <c r="M827" s="4">
        <f t="shared" si="49"/>
        <v>1.3640910669386311E-2</v>
      </c>
      <c r="N827" s="2">
        <v>1759.3</v>
      </c>
      <c r="O827" s="2">
        <v>1716.7</v>
      </c>
      <c r="P827" s="4">
        <f t="shared" si="50"/>
        <v>1738</v>
      </c>
      <c r="Q827" s="4">
        <f t="shared" si="51"/>
        <v>3.2400497721126476</v>
      </c>
      <c r="R827" s="2">
        <v>1693.8</v>
      </c>
      <c r="S827" s="2">
        <v>1757.8</v>
      </c>
    </row>
    <row r="828" spans="1:19" x14ac:dyDescent="0.2">
      <c r="A828" s="2" t="s">
        <v>416</v>
      </c>
      <c r="B828" s="2" t="s">
        <v>417</v>
      </c>
      <c r="C828" s="2">
        <v>0</v>
      </c>
      <c r="D828" s="2">
        <v>82.822000000000003</v>
      </c>
      <c r="E828" s="2">
        <v>36</v>
      </c>
      <c r="F828" s="2">
        <v>21</v>
      </c>
      <c r="G828" s="2">
        <v>41</v>
      </c>
      <c r="H828" s="2">
        <v>21</v>
      </c>
      <c r="I828" s="2">
        <v>5.86</v>
      </c>
      <c r="J828" s="2">
        <v>0.995</v>
      </c>
      <c r="K828" s="2">
        <v>1.0780000000000001</v>
      </c>
      <c r="L828" s="4">
        <f t="shared" si="48"/>
        <v>1.0365</v>
      </c>
      <c r="M828" s="4">
        <f t="shared" si="49"/>
        <v>5.172011644732763E-2</v>
      </c>
      <c r="N828" s="2">
        <v>1321.6</v>
      </c>
      <c r="O828" s="2">
        <v>1310.5999999999999</v>
      </c>
      <c r="P828" s="4">
        <f t="shared" si="50"/>
        <v>1316.1</v>
      </c>
      <c r="Q828" s="4">
        <f t="shared" si="51"/>
        <v>3.1192888891246073</v>
      </c>
      <c r="R828" s="2">
        <v>1272.3</v>
      </c>
      <c r="S828" s="2">
        <v>1413.5</v>
      </c>
    </row>
    <row r="829" spans="1:19" x14ac:dyDescent="0.2">
      <c r="A829" s="2" t="s">
        <v>796</v>
      </c>
      <c r="B829" s="2" t="s">
        <v>797</v>
      </c>
      <c r="C829" s="2">
        <v>0</v>
      </c>
      <c r="D829" s="2">
        <v>52.177</v>
      </c>
      <c r="E829" s="2">
        <v>21</v>
      </c>
      <c r="F829" s="2">
        <v>15</v>
      </c>
      <c r="G829" s="2">
        <v>20</v>
      </c>
      <c r="H829" s="2">
        <v>15</v>
      </c>
      <c r="I829" s="2">
        <v>5.0599999999999996</v>
      </c>
      <c r="J829" s="2">
        <v>0.996</v>
      </c>
      <c r="K829" s="2">
        <v>1.014</v>
      </c>
      <c r="L829" s="4">
        <f t="shared" si="48"/>
        <v>1.0049999999999999</v>
      </c>
      <c r="M829" s="4">
        <f t="shared" si="49"/>
        <v>7.1955014042037668E-3</v>
      </c>
      <c r="N829" s="2">
        <v>318.2</v>
      </c>
      <c r="O829" s="2">
        <v>309.3</v>
      </c>
      <c r="P829" s="4">
        <f t="shared" si="50"/>
        <v>313.75</v>
      </c>
      <c r="Q829" s="4">
        <f t="shared" si="51"/>
        <v>2.4965837344890947</v>
      </c>
      <c r="R829" s="2">
        <v>306.39999999999998</v>
      </c>
      <c r="S829" s="2">
        <v>313.8</v>
      </c>
    </row>
    <row r="830" spans="1:19" x14ac:dyDescent="0.2">
      <c r="A830" s="2" t="s">
        <v>2488</v>
      </c>
      <c r="B830" s="2" t="s">
        <v>2489</v>
      </c>
      <c r="C830" s="2">
        <v>0</v>
      </c>
      <c r="D830" s="2">
        <v>14.067</v>
      </c>
      <c r="E830" s="2">
        <v>15</v>
      </c>
      <c r="F830" s="2">
        <v>4</v>
      </c>
      <c r="G830" s="2">
        <v>4</v>
      </c>
      <c r="H830" s="2">
        <v>4</v>
      </c>
      <c r="I830" s="2">
        <v>7.25</v>
      </c>
      <c r="J830" s="2">
        <v>0.997</v>
      </c>
      <c r="K830" s="2">
        <v>1.159</v>
      </c>
      <c r="L830" s="4">
        <f t="shared" si="48"/>
        <v>1.0780000000000001</v>
      </c>
      <c r="M830" s="4">
        <f t="shared" si="49"/>
        <v>0.10835717809041853</v>
      </c>
      <c r="N830" s="2">
        <v>135.1</v>
      </c>
      <c r="O830" s="2">
        <v>123.8</v>
      </c>
      <c r="P830" s="4">
        <f t="shared" si="50"/>
        <v>129.44999999999999</v>
      </c>
      <c r="Q830" s="4">
        <f t="shared" si="51"/>
        <v>2.1121020547708906</v>
      </c>
      <c r="R830" s="2">
        <v>130.30000000000001</v>
      </c>
      <c r="S830" s="2">
        <v>143.6</v>
      </c>
    </row>
    <row r="831" spans="1:19" x14ac:dyDescent="0.2">
      <c r="A831" s="2" t="s">
        <v>1939</v>
      </c>
      <c r="B831" s="2" t="s">
        <v>1940</v>
      </c>
      <c r="C831" s="2">
        <v>0</v>
      </c>
      <c r="D831" s="2">
        <v>21.481000000000002</v>
      </c>
      <c r="E831" s="2">
        <v>15</v>
      </c>
      <c r="F831" s="2">
        <v>5</v>
      </c>
      <c r="G831" s="2">
        <v>9</v>
      </c>
      <c r="H831" s="2">
        <v>5</v>
      </c>
      <c r="I831" s="2">
        <v>4.8099999999999996</v>
      </c>
      <c r="J831" s="2">
        <v>0.997</v>
      </c>
      <c r="K831" s="2">
        <v>1.026</v>
      </c>
      <c r="L831" s="4">
        <f t="shared" si="48"/>
        <v>1.0115000000000001</v>
      </c>
      <c r="M831" s="4">
        <f t="shared" si="49"/>
        <v>1.6496319896195974E-2</v>
      </c>
      <c r="N831" s="2">
        <v>150</v>
      </c>
      <c r="O831" s="2">
        <v>149.19999999999999</v>
      </c>
      <c r="P831" s="4">
        <f t="shared" si="50"/>
        <v>149.6</v>
      </c>
      <c r="Q831" s="4">
        <f t="shared" si="51"/>
        <v>2.1749315935284423</v>
      </c>
      <c r="R831" s="2">
        <v>144.69999999999999</v>
      </c>
      <c r="S831" s="2">
        <v>153.1</v>
      </c>
    </row>
    <row r="832" spans="1:19" x14ac:dyDescent="0.2">
      <c r="A832" s="2" t="s">
        <v>1576</v>
      </c>
      <c r="B832" s="2" t="s">
        <v>1577</v>
      </c>
      <c r="C832" s="2">
        <v>0</v>
      </c>
      <c r="D832" s="2">
        <v>28.471</v>
      </c>
      <c r="E832" s="2">
        <v>17</v>
      </c>
      <c r="F832" s="2">
        <v>9</v>
      </c>
      <c r="G832" s="2">
        <v>17</v>
      </c>
      <c r="H832" s="2">
        <v>9</v>
      </c>
      <c r="I832" s="2">
        <v>5.1100000000000003</v>
      </c>
      <c r="J832" s="2">
        <v>0.997</v>
      </c>
      <c r="K832" s="2">
        <v>1</v>
      </c>
      <c r="L832" s="4">
        <f t="shared" si="48"/>
        <v>0.99849999999999994</v>
      </c>
      <c r="M832" s="4">
        <f t="shared" si="49"/>
        <v>-2.1656672181145534E-3</v>
      </c>
      <c r="N832" s="2">
        <v>216.8</v>
      </c>
      <c r="O832" s="2">
        <v>223</v>
      </c>
      <c r="P832" s="4">
        <f t="shared" si="50"/>
        <v>219.9</v>
      </c>
      <c r="Q832" s="4">
        <f t="shared" si="51"/>
        <v>2.3422252293607904</v>
      </c>
      <c r="R832" s="2">
        <v>209</v>
      </c>
      <c r="S832" s="2">
        <v>223.1</v>
      </c>
    </row>
    <row r="833" spans="1:19" x14ac:dyDescent="0.2">
      <c r="A833" s="2" t="s">
        <v>454</v>
      </c>
      <c r="B833" s="2" t="s">
        <v>455</v>
      </c>
      <c r="C833" s="2">
        <v>0</v>
      </c>
      <c r="D833" s="2">
        <v>77.338999999999999</v>
      </c>
      <c r="E833" s="2">
        <v>51</v>
      </c>
      <c r="F833" s="2">
        <v>20</v>
      </c>
      <c r="G833" s="2">
        <v>57</v>
      </c>
      <c r="H833" s="2">
        <v>20</v>
      </c>
      <c r="I833" s="2">
        <v>8.8800000000000008</v>
      </c>
      <c r="J833" s="2">
        <v>0.997</v>
      </c>
      <c r="K833" s="2">
        <v>0.997</v>
      </c>
      <c r="L833" s="4">
        <f t="shared" si="48"/>
        <v>0.997</v>
      </c>
      <c r="M833" s="4">
        <f t="shared" si="49"/>
        <v>-4.3345902638911278E-3</v>
      </c>
      <c r="N833" s="2">
        <v>2928</v>
      </c>
      <c r="O833" s="2">
        <v>2942.1</v>
      </c>
      <c r="P833" s="4">
        <f t="shared" si="50"/>
        <v>2935.05</v>
      </c>
      <c r="Q833" s="4">
        <f t="shared" si="51"/>
        <v>3.4676155040637471</v>
      </c>
      <c r="R833" s="2">
        <v>2823.6</v>
      </c>
      <c r="S833" s="2">
        <v>2934.1</v>
      </c>
    </row>
    <row r="834" spans="1:19" x14ac:dyDescent="0.2">
      <c r="A834" s="2" t="s">
        <v>3627</v>
      </c>
      <c r="B834" s="2" t="s">
        <v>3628</v>
      </c>
      <c r="C834" s="2">
        <v>0</v>
      </c>
      <c r="D834" s="2">
        <v>5.3339999999999996</v>
      </c>
      <c r="E834" s="2">
        <v>6</v>
      </c>
      <c r="F834" s="2">
        <v>2</v>
      </c>
      <c r="G834" s="2">
        <v>3</v>
      </c>
      <c r="H834" s="2">
        <v>2</v>
      </c>
      <c r="I834" s="2">
        <v>4.6900000000000004</v>
      </c>
      <c r="J834" s="2">
        <v>0.998</v>
      </c>
      <c r="K834" s="2">
        <v>0.89100000000000001</v>
      </c>
      <c r="L834" s="4">
        <f t="shared" ref="L834:L897" si="52">AVERAGE(J834:K834)</f>
        <v>0.94450000000000001</v>
      </c>
      <c r="M834" s="4">
        <f t="shared" ref="M834:M897" si="53">LOG(L834,2)</f>
        <v>-8.2377298273717314E-2</v>
      </c>
      <c r="N834" s="2">
        <v>188.2</v>
      </c>
      <c r="O834" s="2">
        <v>211.2</v>
      </c>
      <c r="P834" s="4">
        <f t="shared" si="50"/>
        <v>199.7</v>
      </c>
      <c r="Q834" s="4">
        <f t="shared" si="51"/>
        <v>2.3003780648707024</v>
      </c>
      <c r="R834" s="2">
        <v>181.6</v>
      </c>
      <c r="S834" s="2">
        <v>188.3</v>
      </c>
    </row>
    <row r="835" spans="1:19" x14ac:dyDescent="0.2">
      <c r="A835" s="2" t="s">
        <v>2741</v>
      </c>
      <c r="B835" s="2" t="s">
        <v>2742</v>
      </c>
      <c r="C835" s="2">
        <v>0</v>
      </c>
      <c r="D835" s="2">
        <v>11.603</v>
      </c>
      <c r="E835" s="2">
        <v>15</v>
      </c>
      <c r="F835" s="2">
        <v>4</v>
      </c>
      <c r="G835" s="2">
        <v>7</v>
      </c>
      <c r="H835" s="2">
        <v>3</v>
      </c>
      <c r="I835" s="2">
        <v>5.68</v>
      </c>
      <c r="J835" s="2">
        <v>0.999</v>
      </c>
      <c r="K835" s="2">
        <v>1.2090000000000001</v>
      </c>
      <c r="L835" s="4">
        <f t="shared" si="52"/>
        <v>1.1040000000000001</v>
      </c>
      <c r="M835" s="4">
        <f t="shared" si="53"/>
        <v>0.14274017211608214</v>
      </c>
      <c r="N835" s="2">
        <v>32.6</v>
      </c>
      <c r="O835" s="2">
        <v>28</v>
      </c>
      <c r="P835" s="4">
        <f t="shared" ref="P835:P898" si="54">AVERAGE(N835:O835)</f>
        <v>30.3</v>
      </c>
      <c r="Q835" s="4">
        <f t="shared" ref="Q835:Q898" si="55">LOG(P835)</f>
        <v>1.481442628502305</v>
      </c>
      <c r="R835" s="2">
        <v>31.5</v>
      </c>
      <c r="S835" s="2">
        <v>33.9</v>
      </c>
    </row>
    <row r="836" spans="1:19" x14ac:dyDescent="0.2">
      <c r="A836" s="2" t="s">
        <v>2817</v>
      </c>
      <c r="B836" s="2" t="s">
        <v>2818</v>
      </c>
      <c r="C836" s="2">
        <v>0</v>
      </c>
      <c r="D836" s="2">
        <v>10.863</v>
      </c>
      <c r="E836" s="2">
        <v>11</v>
      </c>
      <c r="F836" s="2">
        <v>4</v>
      </c>
      <c r="G836" s="2">
        <v>4</v>
      </c>
      <c r="H836" s="2">
        <v>4</v>
      </c>
      <c r="I836" s="2">
        <v>7.71</v>
      </c>
      <c r="J836" s="2">
        <v>0.999</v>
      </c>
      <c r="K836" s="2">
        <v>0.77800000000000002</v>
      </c>
      <c r="L836" s="4">
        <f t="shared" si="52"/>
        <v>0.88850000000000007</v>
      </c>
      <c r="M836" s="4">
        <f t="shared" si="53"/>
        <v>-0.17055631863340878</v>
      </c>
      <c r="N836" s="2">
        <v>44</v>
      </c>
      <c r="O836" s="2">
        <v>52</v>
      </c>
      <c r="P836" s="4">
        <f t="shared" si="54"/>
        <v>48</v>
      </c>
      <c r="Q836" s="4">
        <f t="shared" si="55"/>
        <v>1.6812412373755872</v>
      </c>
      <c r="R836" s="2">
        <v>42.5</v>
      </c>
      <c r="S836" s="2">
        <v>40.5</v>
      </c>
    </row>
    <row r="837" spans="1:19" x14ac:dyDescent="0.2">
      <c r="A837" s="2" t="s">
        <v>2240</v>
      </c>
      <c r="B837" s="2" t="s">
        <v>2241</v>
      </c>
      <c r="C837" s="2">
        <v>0</v>
      </c>
      <c r="D837" s="2">
        <v>16.798999999999999</v>
      </c>
      <c r="E837" s="2">
        <v>24</v>
      </c>
      <c r="F837" s="2">
        <v>5</v>
      </c>
      <c r="G837" s="2">
        <v>8</v>
      </c>
      <c r="H837" s="2">
        <v>5</v>
      </c>
      <c r="I837" s="2">
        <v>5.5</v>
      </c>
      <c r="J837" s="2">
        <v>0.999</v>
      </c>
      <c r="K837" s="2">
        <v>1.07</v>
      </c>
      <c r="L837" s="4">
        <f t="shared" si="52"/>
        <v>1.0345</v>
      </c>
      <c r="M837" s="4">
        <f t="shared" si="53"/>
        <v>4.893364519792244E-2</v>
      </c>
      <c r="N837" s="2">
        <v>263.8</v>
      </c>
      <c r="O837" s="2">
        <v>255.4</v>
      </c>
      <c r="P837" s="4">
        <f t="shared" si="54"/>
        <v>259.60000000000002</v>
      </c>
      <c r="Q837" s="4">
        <f t="shared" si="55"/>
        <v>2.4143046881283317</v>
      </c>
      <c r="R837" s="2">
        <v>254.8</v>
      </c>
      <c r="S837" s="2">
        <v>273.3</v>
      </c>
    </row>
    <row r="838" spans="1:19" x14ac:dyDescent="0.2">
      <c r="A838" s="2" t="s">
        <v>1921</v>
      </c>
      <c r="B838" s="2" t="s">
        <v>1922</v>
      </c>
      <c r="C838" s="2">
        <v>0</v>
      </c>
      <c r="D838" s="2">
        <v>21.782</v>
      </c>
      <c r="E838" s="2">
        <v>22</v>
      </c>
      <c r="F838" s="2">
        <v>7</v>
      </c>
      <c r="G838" s="2">
        <v>9</v>
      </c>
      <c r="H838" s="2">
        <v>7</v>
      </c>
      <c r="I838" s="2">
        <v>5.95</v>
      </c>
      <c r="J838" s="2">
        <v>0.999</v>
      </c>
      <c r="K838" s="2">
        <v>0.998</v>
      </c>
      <c r="L838" s="4">
        <f t="shared" si="52"/>
        <v>0.99849999999999994</v>
      </c>
      <c r="M838" s="4">
        <f t="shared" si="53"/>
        <v>-2.1656672181145534E-3</v>
      </c>
      <c r="N838" s="2">
        <v>228.5</v>
      </c>
      <c r="O838" s="2">
        <v>234.9</v>
      </c>
      <c r="P838" s="4">
        <f t="shared" si="54"/>
        <v>231.7</v>
      </c>
      <c r="Q838" s="4">
        <f t="shared" si="55"/>
        <v>2.3649260337899753</v>
      </c>
      <c r="R838" s="2">
        <v>220.8</v>
      </c>
      <c r="S838" s="2">
        <v>234.4</v>
      </c>
    </row>
    <row r="839" spans="1:19" x14ac:dyDescent="0.2">
      <c r="A839" s="2" t="s">
        <v>1819</v>
      </c>
      <c r="B839" s="2" t="s">
        <v>1820</v>
      </c>
      <c r="C839" s="2">
        <v>0</v>
      </c>
      <c r="D839" s="2">
        <v>23.492000000000001</v>
      </c>
      <c r="E839" s="2">
        <v>23</v>
      </c>
      <c r="F839" s="2">
        <v>8</v>
      </c>
      <c r="G839" s="2">
        <v>19</v>
      </c>
      <c r="H839" s="2">
        <v>8</v>
      </c>
      <c r="I839" s="2">
        <v>6.71</v>
      </c>
      <c r="J839" s="2">
        <v>0.999</v>
      </c>
      <c r="K839" s="2">
        <v>0.97799999999999998</v>
      </c>
      <c r="L839" s="4">
        <f t="shared" si="52"/>
        <v>0.98849999999999993</v>
      </c>
      <c r="M839" s="4">
        <f t="shared" si="53"/>
        <v>-1.6687128932879217E-2</v>
      </c>
      <c r="N839" s="2">
        <v>768.2</v>
      </c>
      <c r="O839" s="2">
        <v>790.6</v>
      </c>
      <c r="P839" s="4">
        <f t="shared" si="54"/>
        <v>779.40000000000009</v>
      </c>
      <c r="Q839" s="4">
        <f t="shared" si="55"/>
        <v>2.8917604014566716</v>
      </c>
      <c r="R839" s="2">
        <v>742.1</v>
      </c>
      <c r="S839" s="2">
        <v>773.1</v>
      </c>
    </row>
    <row r="840" spans="1:19" x14ac:dyDescent="0.2">
      <c r="A840" s="2" t="s">
        <v>912</v>
      </c>
      <c r="B840" s="2" t="s">
        <v>913</v>
      </c>
      <c r="C840" s="2">
        <v>0</v>
      </c>
      <c r="D840" s="2">
        <v>45.658000000000001</v>
      </c>
      <c r="E840" s="2">
        <v>42</v>
      </c>
      <c r="F840" s="2">
        <v>12</v>
      </c>
      <c r="G840" s="2">
        <v>25</v>
      </c>
      <c r="H840" s="2">
        <v>12</v>
      </c>
      <c r="I840" s="2">
        <v>6.87</v>
      </c>
      <c r="J840" s="2">
        <v>0.999</v>
      </c>
      <c r="K840" s="2">
        <v>0.99199999999999999</v>
      </c>
      <c r="L840" s="4">
        <f t="shared" si="52"/>
        <v>0.99550000000000005</v>
      </c>
      <c r="M840" s="4">
        <f t="shared" si="53"/>
        <v>-6.5067789415843525E-3</v>
      </c>
      <c r="N840" s="2">
        <v>1612.5</v>
      </c>
      <c r="O840" s="2">
        <v>1610.1</v>
      </c>
      <c r="P840" s="4">
        <f t="shared" si="54"/>
        <v>1611.3</v>
      </c>
      <c r="Q840" s="4">
        <f t="shared" si="55"/>
        <v>3.2071764070951621</v>
      </c>
      <c r="R840" s="2">
        <v>1558.8</v>
      </c>
      <c r="S840" s="2">
        <v>1597.9</v>
      </c>
    </row>
    <row r="841" spans="1:19" x14ac:dyDescent="0.2">
      <c r="A841" s="2" t="s">
        <v>3737</v>
      </c>
      <c r="B841" s="2" t="s">
        <v>3738</v>
      </c>
      <c r="C841" s="2">
        <v>1E-3</v>
      </c>
      <c r="D841" s="2">
        <v>4.7549999999999999</v>
      </c>
      <c r="E841" s="2">
        <v>6</v>
      </c>
      <c r="F841" s="2">
        <v>2</v>
      </c>
      <c r="G841" s="2">
        <v>2</v>
      </c>
      <c r="H841" s="2">
        <v>2</v>
      </c>
      <c r="I841" s="2">
        <v>6.73</v>
      </c>
      <c r="J841" s="2">
        <v>1</v>
      </c>
      <c r="K841" s="2">
        <v>1.2729999999999999</v>
      </c>
      <c r="L841" s="4">
        <f t="shared" si="52"/>
        <v>1.1364999999999998</v>
      </c>
      <c r="M841" s="4">
        <f t="shared" si="53"/>
        <v>0.18459768415576053</v>
      </c>
      <c r="N841" s="2">
        <v>64.900000000000006</v>
      </c>
      <c r="O841" s="2">
        <v>62.6</v>
      </c>
      <c r="P841" s="4">
        <f t="shared" si="54"/>
        <v>63.75</v>
      </c>
      <c r="Q841" s="4">
        <f t="shared" si="55"/>
        <v>1.8044801891059927</v>
      </c>
      <c r="R841" s="2">
        <v>62.8</v>
      </c>
      <c r="S841" s="2">
        <v>79.7</v>
      </c>
    </row>
    <row r="842" spans="1:19" x14ac:dyDescent="0.2">
      <c r="A842" s="2" t="s">
        <v>3841</v>
      </c>
      <c r="B842" s="2" t="s">
        <v>3842</v>
      </c>
      <c r="C842" s="2">
        <v>2E-3</v>
      </c>
      <c r="D842" s="2">
        <v>3.6320000000000001</v>
      </c>
      <c r="E842" s="2">
        <v>4</v>
      </c>
      <c r="F842" s="2">
        <v>2</v>
      </c>
      <c r="G842" s="2">
        <v>2</v>
      </c>
      <c r="H842" s="2">
        <v>2</v>
      </c>
      <c r="I842" s="2">
        <v>5.19</v>
      </c>
      <c r="J842" s="2">
        <v>1</v>
      </c>
      <c r="K842" s="2">
        <v>0.95</v>
      </c>
      <c r="L842" s="4">
        <f t="shared" si="52"/>
        <v>0.97499999999999998</v>
      </c>
      <c r="M842" s="4">
        <f t="shared" si="53"/>
        <v>-3.6525876025114042E-2</v>
      </c>
      <c r="N842" s="2">
        <v>120.3</v>
      </c>
      <c r="O842" s="2">
        <v>125.2</v>
      </c>
      <c r="P842" s="4">
        <f t="shared" si="54"/>
        <v>122.75</v>
      </c>
      <c r="Q842" s="4">
        <f t="shared" si="55"/>
        <v>2.0890215007950061</v>
      </c>
      <c r="R842" s="2">
        <v>116.4</v>
      </c>
      <c r="S842" s="2">
        <v>119</v>
      </c>
    </row>
    <row r="843" spans="1:19" x14ac:dyDescent="0.2">
      <c r="A843" s="2" t="s">
        <v>2500</v>
      </c>
      <c r="B843" s="2" t="s">
        <v>2501</v>
      </c>
      <c r="C843" s="2">
        <v>0</v>
      </c>
      <c r="D843" s="2">
        <v>14.004</v>
      </c>
      <c r="E843" s="2">
        <v>12</v>
      </c>
      <c r="F843" s="2">
        <v>4</v>
      </c>
      <c r="G843" s="2">
        <v>7</v>
      </c>
      <c r="H843" s="2">
        <v>4</v>
      </c>
      <c r="I843" s="2">
        <v>4.82</v>
      </c>
      <c r="J843" s="2">
        <v>1</v>
      </c>
      <c r="K843" s="2">
        <v>1.0109999999999999</v>
      </c>
      <c r="L843" s="4">
        <f t="shared" si="52"/>
        <v>1.0055000000000001</v>
      </c>
      <c r="M843" s="4">
        <f t="shared" si="53"/>
        <v>7.9130816432649298E-3</v>
      </c>
      <c r="N843" s="2">
        <v>195.5</v>
      </c>
      <c r="O843" s="2">
        <v>199.9</v>
      </c>
      <c r="P843" s="4">
        <f t="shared" si="54"/>
        <v>197.7</v>
      </c>
      <c r="Q843" s="4">
        <f t="shared" si="55"/>
        <v>2.2960066693136723</v>
      </c>
      <c r="R843" s="2">
        <v>189.1</v>
      </c>
      <c r="S843" s="2">
        <v>202.1</v>
      </c>
    </row>
    <row r="844" spans="1:19" x14ac:dyDescent="0.2">
      <c r="A844" s="2" t="s">
        <v>2224</v>
      </c>
      <c r="B844" s="2" t="s">
        <v>2225</v>
      </c>
      <c r="C844" s="2">
        <v>0</v>
      </c>
      <c r="D844" s="2">
        <v>16.945</v>
      </c>
      <c r="E844" s="2">
        <v>33</v>
      </c>
      <c r="F844" s="2">
        <v>5</v>
      </c>
      <c r="G844" s="2">
        <v>9</v>
      </c>
      <c r="H844" s="2">
        <v>5</v>
      </c>
      <c r="I844" s="2">
        <v>7.43</v>
      </c>
      <c r="J844" s="2">
        <v>1</v>
      </c>
      <c r="K844" s="2">
        <v>1.131</v>
      </c>
      <c r="L844" s="4">
        <f t="shared" si="52"/>
        <v>1.0655000000000001</v>
      </c>
      <c r="M844" s="4">
        <f t="shared" si="53"/>
        <v>9.1530593120616538E-2</v>
      </c>
      <c r="N844" s="2">
        <v>341.5</v>
      </c>
      <c r="O844" s="2">
        <v>325.89999999999998</v>
      </c>
      <c r="P844" s="4">
        <f t="shared" si="54"/>
        <v>333.7</v>
      </c>
      <c r="Q844" s="4">
        <f t="shared" si="55"/>
        <v>2.5233562066547925</v>
      </c>
      <c r="R844" s="2">
        <v>330.2</v>
      </c>
      <c r="S844" s="2">
        <v>368.7</v>
      </c>
    </row>
    <row r="845" spans="1:19" x14ac:dyDescent="0.2">
      <c r="A845" s="2" t="s">
        <v>1316</v>
      </c>
      <c r="B845" s="2" t="s">
        <v>1317</v>
      </c>
      <c r="C845" s="2">
        <v>0</v>
      </c>
      <c r="D845" s="2">
        <v>33.281999999999996</v>
      </c>
      <c r="E845" s="2">
        <v>25</v>
      </c>
      <c r="F845" s="2">
        <v>9</v>
      </c>
      <c r="G845" s="2">
        <v>19</v>
      </c>
      <c r="H845" s="2">
        <v>7</v>
      </c>
      <c r="I845" s="2">
        <v>8</v>
      </c>
      <c r="J845" s="2">
        <v>1</v>
      </c>
      <c r="K845" s="2">
        <v>1.0580000000000001</v>
      </c>
      <c r="L845" s="4">
        <f t="shared" si="52"/>
        <v>1.0289999999999999</v>
      </c>
      <c r="M845" s="4">
        <f t="shared" si="53"/>
        <v>4.1242982231881345E-2</v>
      </c>
      <c r="N845" s="2">
        <v>456.6</v>
      </c>
      <c r="O845" s="2">
        <v>461.1</v>
      </c>
      <c r="P845" s="4">
        <f t="shared" si="54"/>
        <v>458.85</v>
      </c>
      <c r="Q845" s="4">
        <f t="shared" si="55"/>
        <v>2.6616707360403598</v>
      </c>
      <c r="R845" s="2">
        <v>441.6</v>
      </c>
      <c r="S845" s="2">
        <v>487.8</v>
      </c>
    </row>
    <row r="846" spans="1:19" x14ac:dyDescent="0.2">
      <c r="A846" s="2" t="s">
        <v>2966</v>
      </c>
      <c r="B846" s="2" t="s">
        <v>2967</v>
      </c>
      <c r="C846" s="2">
        <v>0</v>
      </c>
      <c r="D846" s="2">
        <v>9.6509999999999998</v>
      </c>
      <c r="E846" s="2">
        <v>10</v>
      </c>
      <c r="F846" s="2">
        <v>2</v>
      </c>
      <c r="G846" s="2">
        <v>5</v>
      </c>
      <c r="H846" s="2">
        <v>2</v>
      </c>
      <c r="I846" s="2">
        <v>8.1300000000000008</v>
      </c>
      <c r="J846" s="2">
        <v>1.0009999999999999</v>
      </c>
      <c r="K846" s="2">
        <v>1.034</v>
      </c>
      <c r="L846" s="4">
        <f t="shared" si="52"/>
        <v>1.0175000000000001</v>
      </c>
      <c r="M846" s="4">
        <f t="shared" si="53"/>
        <v>2.5028794491522448E-2</v>
      </c>
      <c r="N846" s="2">
        <v>78.8</v>
      </c>
      <c r="O846" s="2">
        <v>80</v>
      </c>
      <c r="P846" s="4">
        <f t="shared" si="54"/>
        <v>79.400000000000006</v>
      </c>
      <c r="Q846" s="4">
        <f t="shared" si="55"/>
        <v>1.8998205024270962</v>
      </c>
      <c r="R846" s="2">
        <v>76.3</v>
      </c>
      <c r="S846" s="2">
        <v>82.7</v>
      </c>
    </row>
    <row r="847" spans="1:19" x14ac:dyDescent="0.2">
      <c r="A847" s="2" t="s">
        <v>3046</v>
      </c>
      <c r="B847" s="2" t="s">
        <v>3047</v>
      </c>
      <c r="C847" s="2">
        <v>0</v>
      </c>
      <c r="D847" s="2">
        <v>9.08</v>
      </c>
      <c r="E847" s="2">
        <v>7</v>
      </c>
      <c r="F847" s="2">
        <v>4</v>
      </c>
      <c r="G847" s="2">
        <v>7</v>
      </c>
      <c r="H847" s="2">
        <v>4</v>
      </c>
      <c r="I847" s="2">
        <v>6.96</v>
      </c>
      <c r="J847" s="2">
        <v>1.0009999999999999</v>
      </c>
      <c r="K847" s="2">
        <v>1.091</v>
      </c>
      <c r="L847" s="4">
        <f t="shared" si="52"/>
        <v>1.0459999999999998</v>
      </c>
      <c r="M847" s="4">
        <f t="shared" si="53"/>
        <v>6.4882851584854087E-2</v>
      </c>
      <c r="N847" s="2">
        <v>147.4</v>
      </c>
      <c r="O847" s="2">
        <v>141</v>
      </c>
      <c r="P847" s="4">
        <f t="shared" si="54"/>
        <v>144.19999999999999</v>
      </c>
      <c r="Q847" s="4">
        <f t="shared" si="55"/>
        <v>2.1589652603834102</v>
      </c>
      <c r="R847" s="2">
        <v>142.69999999999999</v>
      </c>
      <c r="S847" s="2">
        <v>153.9</v>
      </c>
    </row>
    <row r="848" spans="1:19" x14ac:dyDescent="0.2">
      <c r="A848" s="2" t="s">
        <v>2358</v>
      </c>
      <c r="B848" s="2" t="s">
        <v>2359</v>
      </c>
      <c r="C848" s="2">
        <v>0</v>
      </c>
      <c r="D848" s="2">
        <v>15.465999999999999</v>
      </c>
      <c r="E848" s="2">
        <v>9</v>
      </c>
      <c r="F848" s="2">
        <v>5</v>
      </c>
      <c r="G848" s="2">
        <v>11</v>
      </c>
      <c r="H848" s="2">
        <v>4</v>
      </c>
      <c r="I848" s="2">
        <v>8.4600000000000009</v>
      </c>
      <c r="J848" s="2">
        <v>1.0009999999999999</v>
      </c>
      <c r="K848" s="2">
        <v>0.97699999999999998</v>
      </c>
      <c r="L848" s="4">
        <f t="shared" si="52"/>
        <v>0.98899999999999988</v>
      </c>
      <c r="M848" s="4">
        <f t="shared" si="53"/>
        <v>-1.5957573902976412E-2</v>
      </c>
      <c r="N848" s="2">
        <v>128</v>
      </c>
      <c r="O848" s="2">
        <v>131.30000000000001</v>
      </c>
      <c r="P848" s="4">
        <f t="shared" si="54"/>
        <v>129.65</v>
      </c>
      <c r="Q848" s="4">
        <f t="shared" si="55"/>
        <v>2.1127725211053705</v>
      </c>
      <c r="R848" s="2">
        <v>123.9</v>
      </c>
      <c r="S848" s="2">
        <v>128.30000000000001</v>
      </c>
    </row>
    <row r="849" spans="1:19" x14ac:dyDescent="0.2">
      <c r="A849" s="2" t="s">
        <v>3793</v>
      </c>
      <c r="B849" s="2" t="s">
        <v>3794</v>
      </c>
      <c r="C849" s="2">
        <v>2E-3</v>
      </c>
      <c r="D849" s="2">
        <v>4.2030000000000003</v>
      </c>
      <c r="E849" s="2">
        <v>4</v>
      </c>
      <c r="F849" s="2">
        <v>2</v>
      </c>
      <c r="G849" s="2">
        <v>2</v>
      </c>
      <c r="H849" s="2">
        <v>2</v>
      </c>
      <c r="I849" s="2">
        <v>8.85</v>
      </c>
      <c r="J849" s="2">
        <v>1.002</v>
      </c>
      <c r="K849" s="2">
        <v>0.92900000000000005</v>
      </c>
      <c r="L849" s="4">
        <f t="shared" si="52"/>
        <v>0.96550000000000002</v>
      </c>
      <c r="M849" s="4">
        <f t="shared" si="53"/>
        <v>-5.0651835711436693E-2</v>
      </c>
      <c r="N849" s="2">
        <v>9.6</v>
      </c>
      <c r="O849" s="2">
        <v>11</v>
      </c>
      <c r="P849" s="4">
        <f t="shared" si="54"/>
        <v>10.3</v>
      </c>
      <c r="Q849" s="4">
        <f t="shared" si="55"/>
        <v>1.0128372247051722</v>
      </c>
      <c r="R849" s="2">
        <v>9.3000000000000007</v>
      </c>
      <c r="S849" s="2">
        <v>10.199999999999999</v>
      </c>
    </row>
    <row r="850" spans="1:19" x14ac:dyDescent="0.2">
      <c r="A850" s="2" t="s">
        <v>1966</v>
      </c>
      <c r="B850" s="2" t="s">
        <v>1967</v>
      </c>
      <c r="C850" s="2">
        <v>0</v>
      </c>
      <c r="D850" s="2">
        <v>21.016999999999999</v>
      </c>
      <c r="E850" s="2">
        <v>21</v>
      </c>
      <c r="F850" s="2">
        <v>4</v>
      </c>
      <c r="G850" s="2">
        <v>5</v>
      </c>
      <c r="H850" s="2">
        <v>4</v>
      </c>
      <c r="I850" s="2">
        <v>4.34</v>
      </c>
      <c r="J850" s="2">
        <v>1.0029999999999999</v>
      </c>
      <c r="K850" s="2">
        <v>1.137</v>
      </c>
      <c r="L850" s="4">
        <f t="shared" si="52"/>
        <v>1.0699999999999998</v>
      </c>
      <c r="M850" s="4">
        <f t="shared" si="53"/>
        <v>9.7610796626422039E-2</v>
      </c>
      <c r="N850" s="2">
        <v>184.3</v>
      </c>
      <c r="O850" s="2">
        <v>182.4</v>
      </c>
      <c r="P850" s="4">
        <f t="shared" si="54"/>
        <v>183.35000000000002</v>
      </c>
      <c r="Q850" s="4">
        <f t="shared" si="55"/>
        <v>2.2632809142966215</v>
      </c>
      <c r="R850" s="2">
        <v>178.8</v>
      </c>
      <c r="S850" s="2">
        <v>207.4</v>
      </c>
    </row>
    <row r="851" spans="1:19" x14ac:dyDescent="0.2">
      <c r="A851" s="2" t="s">
        <v>130</v>
      </c>
      <c r="B851" s="2" t="s">
        <v>131</v>
      </c>
      <c r="C851" s="2">
        <v>0</v>
      </c>
      <c r="D851" s="2">
        <v>155.43799999999999</v>
      </c>
      <c r="E851" s="2">
        <v>36</v>
      </c>
      <c r="F851" s="2">
        <v>28</v>
      </c>
      <c r="G851" s="2">
        <v>84</v>
      </c>
      <c r="H851" s="2">
        <v>28</v>
      </c>
      <c r="I851" s="2">
        <v>5.15</v>
      </c>
      <c r="J851" s="2">
        <v>1.0029999999999999</v>
      </c>
      <c r="K851" s="2">
        <v>1.042</v>
      </c>
      <c r="L851" s="4">
        <f t="shared" si="52"/>
        <v>1.0225</v>
      </c>
      <c r="M851" s="4">
        <f t="shared" si="53"/>
        <v>3.2100843167024079E-2</v>
      </c>
      <c r="N851" s="2">
        <v>4298.8999999999996</v>
      </c>
      <c r="O851" s="2">
        <v>4230.1000000000004</v>
      </c>
      <c r="P851" s="4">
        <f t="shared" si="54"/>
        <v>4264.5</v>
      </c>
      <c r="Q851" s="4">
        <f t="shared" si="55"/>
        <v>3.6298681187461233</v>
      </c>
      <c r="R851" s="2">
        <v>4168.6000000000004</v>
      </c>
      <c r="S851" s="2">
        <v>4409.2</v>
      </c>
    </row>
    <row r="852" spans="1:19" x14ac:dyDescent="0.2">
      <c r="A852" s="2" t="s">
        <v>3415</v>
      </c>
      <c r="B852" s="2" t="s">
        <v>3416</v>
      </c>
      <c r="C852" s="2">
        <v>0</v>
      </c>
      <c r="D852" s="2">
        <v>6.5179999999999998</v>
      </c>
      <c r="E852" s="2">
        <v>6</v>
      </c>
      <c r="F852" s="2">
        <v>2</v>
      </c>
      <c r="G852" s="2">
        <v>2</v>
      </c>
      <c r="H852" s="2">
        <v>2</v>
      </c>
      <c r="I852" s="2">
        <v>5.95</v>
      </c>
      <c r="J852" s="2">
        <v>1.004</v>
      </c>
      <c r="K852" s="2">
        <v>0.97899999999999998</v>
      </c>
      <c r="L852" s="4">
        <f t="shared" si="52"/>
        <v>0.99150000000000005</v>
      </c>
      <c r="M852" s="4">
        <f t="shared" si="53"/>
        <v>-1.2315322433239111E-2</v>
      </c>
      <c r="N852" s="2">
        <v>83.6</v>
      </c>
      <c r="O852" s="2">
        <v>69.599999999999994</v>
      </c>
      <c r="P852" s="4">
        <f t="shared" si="54"/>
        <v>76.599999999999994</v>
      </c>
      <c r="Q852" s="4">
        <f t="shared" si="55"/>
        <v>1.8842287696326039</v>
      </c>
      <c r="R852" s="2">
        <v>81.2</v>
      </c>
      <c r="S852" s="2">
        <v>68.2</v>
      </c>
    </row>
    <row r="853" spans="1:19" x14ac:dyDescent="0.2">
      <c r="A853" s="2" t="s">
        <v>2250</v>
      </c>
      <c r="B853" s="2" t="s">
        <v>2251</v>
      </c>
      <c r="C853" s="2">
        <v>0</v>
      </c>
      <c r="D853" s="2">
        <v>16.655999999999999</v>
      </c>
      <c r="E853" s="2">
        <v>38</v>
      </c>
      <c r="F853" s="2">
        <v>4</v>
      </c>
      <c r="G853" s="2">
        <v>10</v>
      </c>
      <c r="H853" s="2">
        <v>1</v>
      </c>
      <c r="I853" s="2">
        <v>7.3</v>
      </c>
      <c r="J853" s="2">
        <v>1.004</v>
      </c>
      <c r="K853" s="2">
        <v>0.98199999999999998</v>
      </c>
      <c r="L853" s="4">
        <f t="shared" si="52"/>
        <v>0.99299999999999999</v>
      </c>
      <c r="M853" s="4">
        <f t="shared" si="53"/>
        <v>-1.0134377133713174E-2</v>
      </c>
      <c r="N853" s="2">
        <v>41</v>
      </c>
      <c r="O853" s="2">
        <v>40.299999999999997</v>
      </c>
      <c r="P853" s="4">
        <f t="shared" si="54"/>
        <v>40.65</v>
      </c>
      <c r="Q853" s="4">
        <f t="shared" si="55"/>
        <v>1.609060549930087</v>
      </c>
      <c r="R853" s="2">
        <v>39.799999999999997</v>
      </c>
      <c r="S853" s="2">
        <v>39.6</v>
      </c>
    </row>
    <row r="854" spans="1:19" x14ac:dyDescent="0.2">
      <c r="A854" s="2" t="s">
        <v>1797</v>
      </c>
      <c r="B854" s="2" t="s">
        <v>1798</v>
      </c>
      <c r="C854" s="2">
        <v>0</v>
      </c>
      <c r="D854" s="2">
        <v>23.824000000000002</v>
      </c>
      <c r="E854" s="2">
        <v>37</v>
      </c>
      <c r="F854" s="2">
        <v>5</v>
      </c>
      <c r="G854" s="2">
        <v>23</v>
      </c>
      <c r="H854" s="2">
        <v>5</v>
      </c>
      <c r="I854" s="2">
        <v>6.11</v>
      </c>
      <c r="J854" s="2">
        <v>1.004</v>
      </c>
      <c r="K854" s="2">
        <v>0.92700000000000005</v>
      </c>
      <c r="L854" s="4">
        <f t="shared" si="52"/>
        <v>0.96550000000000002</v>
      </c>
      <c r="M854" s="4">
        <f t="shared" si="53"/>
        <v>-5.0651835711436693E-2</v>
      </c>
      <c r="N854" s="2">
        <v>1619.2</v>
      </c>
      <c r="O854" s="2">
        <v>1689.3</v>
      </c>
      <c r="P854" s="4">
        <f t="shared" si="54"/>
        <v>1654.25</v>
      </c>
      <c r="Q854" s="4">
        <f t="shared" si="55"/>
        <v>3.2186011433156332</v>
      </c>
      <c r="R854" s="2">
        <v>1571.9</v>
      </c>
      <c r="S854" s="2">
        <v>1566.7</v>
      </c>
    </row>
    <row r="855" spans="1:19" x14ac:dyDescent="0.2">
      <c r="A855" s="2" t="s">
        <v>2170</v>
      </c>
      <c r="B855" s="2" t="s">
        <v>2171</v>
      </c>
      <c r="C855" s="2">
        <v>0</v>
      </c>
      <c r="D855" s="2">
        <v>17.782</v>
      </c>
      <c r="E855" s="2">
        <v>51</v>
      </c>
      <c r="F855" s="2">
        <v>8</v>
      </c>
      <c r="G855" s="2">
        <v>18</v>
      </c>
      <c r="H855" s="2">
        <v>8</v>
      </c>
      <c r="I855" s="2">
        <v>5.01</v>
      </c>
      <c r="J855" s="2">
        <v>1.004</v>
      </c>
      <c r="K855" s="2">
        <v>1.091</v>
      </c>
      <c r="L855" s="4">
        <f t="shared" si="52"/>
        <v>1.0474999999999999</v>
      </c>
      <c r="M855" s="4">
        <f t="shared" si="53"/>
        <v>6.6950243924626729E-2</v>
      </c>
      <c r="N855" s="2">
        <v>836.8</v>
      </c>
      <c r="O855" s="2">
        <v>806.8</v>
      </c>
      <c r="P855" s="4">
        <f t="shared" si="54"/>
        <v>821.8</v>
      </c>
      <c r="Q855" s="4">
        <f t="shared" si="55"/>
        <v>2.9147661369258526</v>
      </c>
      <c r="R855" s="2">
        <v>812.8</v>
      </c>
      <c r="S855" s="2">
        <v>880.4</v>
      </c>
    </row>
    <row r="856" spans="1:19" x14ac:dyDescent="0.2">
      <c r="A856" s="2" t="s">
        <v>335</v>
      </c>
      <c r="B856" s="2" t="s">
        <v>336</v>
      </c>
      <c r="C856" s="2">
        <v>0</v>
      </c>
      <c r="D856" s="2">
        <v>93.680999999999997</v>
      </c>
      <c r="E856" s="2">
        <v>26</v>
      </c>
      <c r="F856" s="2">
        <v>22</v>
      </c>
      <c r="G856" s="2">
        <v>44</v>
      </c>
      <c r="H856" s="2">
        <v>16</v>
      </c>
      <c r="I856" s="2">
        <v>7.17</v>
      </c>
      <c r="J856" s="2">
        <v>1.004</v>
      </c>
      <c r="K856" s="2">
        <v>1.004</v>
      </c>
      <c r="L856" s="4">
        <f t="shared" si="52"/>
        <v>1.004</v>
      </c>
      <c r="M856" s="4">
        <f t="shared" si="53"/>
        <v>5.7592692886849527E-3</v>
      </c>
      <c r="N856" s="2">
        <v>3087.6</v>
      </c>
      <c r="O856" s="2">
        <v>3103.2</v>
      </c>
      <c r="P856" s="4">
        <f t="shared" si="54"/>
        <v>3095.3999999999996</v>
      </c>
      <c r="Q856" s="4">
        <f t="shared" si="55"/>
        <v>3.4907167782569517</v>
      </c>
      <c r="R856" s="2">
        <v>2996.9</v>
      </c>
      <c r="S856" s="2">
        <v>3115.4</v>
      </c>
    </row>
    <row r="857" spans="1:19" x14ac:dyDescent="0.2">
      <c r="A857" s="2" t="s">
        <v>136</v>
      </c>
      <c r="B857" s="2" t="s">
        <v>137</v>
      </c>
      <c r="C857" s="2">
        <v>0</v>
      </c>
      <c r="D857" s="2">
        <v>153.53299999999999</v>
      </c>
      <c r="E857" s="2">
        <v>46</v>
      </c>
      <c r="F857" s="2">
        <v>30</v>
      </c>
      <c r="G857" s="2">
        <v>90</v>
      </c>
      <c r="H857" s="2">
        <v>30</v>
      </c>
      <c r="I857" s="2">
        <v>6.16</v>
      </c>
      <c r="J857" s="2">
        <v>1.004</v>
      </c>
      <c r="K857" s="2">
        <v>1.016</v>
      </c>
      <c r="L857" s="4">
        <f t="shared" si="52"/>
        <v>1.01</v>
      </c>
      <c r="M857" s="4">
        <f t="shared" si="53"/>
        <v>1.4355292977070055E-2</v>
      </c>
      <c r="N857" s="2">
        <v>3166.1</v>
      </c>
      <c r="O857" s="2">
        <v>3161.7</v>
      </c>
      <c r="P857" s="4">
        <f t="shared" si="54"/>
        <v>3163.8999999999996</v>
      </c>
      <c r="Q857" s="4">
        <f t="shared" si="55"/>
        <v>3.5002227484872979</v>
      </c>
      <c r="R857" s="2">
        <v>3075.9</v>
      </c>
      <c r="S857" s="2">
        <v>3213.8</v>
      </c>
    </row>
    <row r="858" spans="1:19" x14ac:dyDescent="0.2">
      <c r="A858" s="2" t="s">
        <v>1972</v>
      </c>
      <c r="B858" s="2" t="s">
        <v>1973</v>
      </c>
      <c r="C858" s="2">
        <v>0</v>
      </c>
      <c r="D858" s="2">
        <v>20.902999999999999</v>
      </c>
      <c r="E858" s="2">
        <v>20</v>
      </c>
      <c r="F858" s="2">
        <v>5</v>
      </c>
      <c r="G858" s="2">
        <v>21</v>
      </c>
      <c r="H858" s="2">
        <v>5</v>
      </c>
      <c r="I858" s="2">
        <v>5.76</v>
      </c>
      <c r="J858" s="2">
        <v>1.0049999999999999</v>
      </c>
      <c r="K858" s="2">
        <v>0.99199999999999999</v>
      </c>
      <c r="L858" s="4">
        <f t="shared" si="52"/>
        <v>0.99849999999999994</v>
      </c>
      <c r="M858" s="4">
        <f t="shared" si="53"/>
        <v>-2.1656672181145534E-3</v>
      </c>
      <c r="N858" s="2">
        <v>267.3</v>
      </c>
      <c r="O858" s="2">
        <v>282.3</v>
      </c>
      <c r="P858" s="4">
        <f t="shared" si="54"/>
        <v>274.8</v>
      </c>
      <c r="Q858" s="4">
        <f t="shared" si="55"/>
        <v>2.439016728387513</v>
      </c>
      <c r="R858" s="2">
        <v>259.8</v>
      </c>
      <c r="S858" s="2">
        <v>280</v>
      </c>
    </row>
    <row r="859" spans="1:19" x14ac:dyDescent="0.2">
      <c r="A859" s="2" t="s">
        <v>852</v>
      </c>
      <c r="B859" s="2" t="s">
        <v>853</v>
      </c>
      <c r="C859" s="2">
        <v>0</v>
      </c>
      <c r="D859" s="2">
        <v>48.683</v>
      </c>
      <c r="E859" s="2">
        <v>32</v>
      </c>
      <c r="F859" s="2">
        <v>13</v>
      </c>
      <c r="G859" s="2">
        <v>33</v>
      </c>
      <c r="H859" s="2">
        <v>8</v>
      </c>
      <c r="I859" s="2">
        <v>9.5</v>
      </c>
      <c r="J859" s="2">
        <v>1.0049999999999999</v>
      </c>
      <c r="K859" s="2">
        <v>0.98399999999999999</v>
      </c>
      <c r="L859" s="4">
        <f t="shared" si="52"/>
        <v>0.99449999999999994</v>
      </c>
      <c r="M859" s="4">
        <f t="shared" si="53"/>
        <v>-7.9567238283432002E-3</v>
      </c>
      <c r="N859" s="2">
        <v>1223.9000000000001</v>
      </c>
      <c r="O859" s="2">
        <v>1227.0999999999999</v>
      </c>
      <c r="P859" s="4">
        <f t="shared" si="54"/>
        <v>1225.5</v>
      </c>
      <c r="Q859" s="4">
        <f t="shared" si="55"/>
        <v>3.0883133155880969</v>
      </c>
      <c r="R859" s="2">
        <v>1189.3</v>
      </c>
      <c r="S859" s="2">
        <v>1207.7</v>
      </c>
    </row>
    <row r="860" spans="1:19" x14ac:dyDescent="0.2">
      <c r="A860" s="2" t="s">
        <v>1009</v>
      </c>
      <c r="B860" s="2" t="s">
        <v>1010</v>
      </c>
      <c r="C860" s="2">
        <v>0</v>
      </c>
      <c r="D860" s="2">
        <v>42.042000000000002</v>
      </c>
      <c r="E860" s="2">
        <v>41</v>
      </c>
      <c r="F860" s="2">
        <v>13</v>
      </c>
      <c r="G860" s="2">
        <v>22</v>
      </c>
      <c r="H860" s="2">
        <v>13</v>
      </c>
      <c r="I860" s="2">
        <v>7.33</v>
      </c>
      <c r="J860" s="2">
        <v>1.006</v>
      </c>
      <c r="K860" s="2">
        <v>0.98399999999999999</v>
      </c>
      <c r="L860" s="4">
        <f t="shared" si="52"/>
        <v>0.995</v>
      </c>
      <c r="M860" s="4">
        <f t="shared" si="53"/>
        <v>-7.2315692310758635E-3</v>
      </c>
      <c r="N860" s="2">
        <v>1118.3</v>
      </c>
      <c r="O860" s="2">
        <v>1130.3</v>
      </c>
      <c r="P860" s="4">
        <f t="shared" si="54"/>
        <v>1124.3</v>
      </c>
      <c r="Q860" s="4">
        <f t="shared" si="55"/>
        <v>3.0508822106640294</v>
      </c>
      <c r="R860" s="2">
        <v>1088.5</v>
      </c>
      <c r="S860" s="2">
        <v>1112.9000000000001</v>
      </c>
    </row>
    <row r="861" spans="1:19" x14ac:dyDescent="0.2">
      <c r="A861" s="2" t="s">
        <v>140</v>
      </c>
      <c r="B861" s="2" t="s">
        <v>141</v>
      </c>
      <c r="C861" s="2">
        <v>0</v>
      </c>
      <c r="D861" s="2">
        <v>151.762</v>
      </c>
      <c r="E861" s="2">
        <v>44</v>
      </c>
      <c r="F861" s="2">
        <v>27</v>
      </c>
      <c r="G861" s="2">
        <v>89</v>
      </c>
      <c r="H861" s="2">
        <v>27</v>
      </c>
      <c r="I861" s="2">
        <v>8.09</v>
      </c>
      <c r="J861" s="2">
        <v>1.006</v>
      </c>
      <c r="K861" s="2">
        <v>0.99099999999999999</v>
      </c>
      <c r="L861" s="4">
        <f t="shared" si="52"/>
        <v>0.99849999999999994</v>
      </c>
      <c r="M861" s="4">
        <f t="shared" si="53"/>
        <v>-2.1656672181145534E-3</v>
      </c>
      <c r="N861" s="2">
        <v>5937.7</v>
      </c>
      <c r="O861" s="2">
        <v>5954.4</v>
      </c>
      <c r="P861" s="4">
        <f t="shared" si="54"/>
        <v>5946.0499999999993</v>
      </c>
      <c r="Q861" s="4">
        <f t="shared" si="55"/>
        <v>3.7742285568421439</v>
      </c>
      <c r="R861" s="2">
        <v>5779.1</v>
      </c>
      <c r="S861" s="2">
        <v>5900.1</v>
      </c>
    </row>
    <row r="862" spans="1:19" x14ac:dyDescent="0.2">
      <c r="A862" s="2" t="s">
        <v>3585</v>
      </c>
      <c r="B862" s="2" t="s">
        <v>3586</v>
      </c>
      <c r="C862" s="2">
        <v>0</v>
      </c>
      <c r="D862" s="2">
        <v>5.5149999999999997</v>
      </c>
      <c r="E862" s="2">
        <v>14</v>
      </c>
      <c r="F862" s="2">
        <v>2</v>
      </c>
      <c r="G862" s="2">
        <v>2</v>
      </c>
      <c r="H862" s="2">
        <v>2</v>
      </c>
      <c r="I862" s="2">
        <v>5.43</v>
      </c>
      <c r="J862" s="2">
        <v>1.0069999999999999</v>
      </c>
      <c r="K862" s="2">
        <v>0.95499999999999996</v>
      </c>
      <c r="L862" s="4">
        <f t="shared" si="52"/>
        <v>0.98099999999999987</v>
      </c>
      <c r="M862" s="4">
        <f t="shared" si="53"/>
        <v>-2.7674958442848511E-2</v>
      </c>
      <c r="N862" s="2">
        <v>61</v>
      </c>
      <c r="O862" s="2">
        <v>58.1</v>
      </c>
      <c r="P862" s="4">
        <f t="shared" si="54"/>
        <v>59.55</v>
      </c>
      <c r="Q862" s="4">
        <f t="shared" si="55"/>
        <v>1.7748817658187963</v>
      </c>
      <c r="R862" s="2">
        <v>59.4</v>
      </c>
      <c r="S862" s="2">
        <v>55.5</v>
      </c>
    </row>
    <row r="863" spans="1:19" x14ac:dyDescent="0.2">
      <c r="A863" s="2" t="s">
        <v>3086</v>
      </c>
      <c r="B863" s="2" t="s">
        <v>3087</v>
      </c>
      <c r="C863" s="2">
        <v>0</v>
      </c>
      <c r="D863" s="2">
        <v>8.6170000000000009</v>
      </c>
      <c r="E863" s="2">
        <v>17</v>
      </c>
      <c r="F863" s="2">
        <v>3</v>
      </c>
      <c r="G863" s="2">
        <v>7</v>
      </c>
      <c r="H863" s="2">
        <v>3</v>
      </c>
      <c r="I863" s="2">
        <v>5.92</v>
      </c>
      <c r="J863" s="2">
        <v>1.0069999999999999</v>
      </c>
      <c r="K863" s="2">
        <v>0.998</v>
      </c>
      <c r="L863" s="4">
        <f t="shared" si="52"/>
        <v>1.0024999999999999</v>
      </c>
      <c r="M863" s="4">
        <f t="shared" si="53"/>
        <v>3.6022366801955253E-3</v>
      </c>
      <c r="N863" s="2">
        <v>258.10000000000002</v>
      </c>
      <c r="O863" s="2">
        <v>266.5</v>
      </c>
      <c r="P863" s="4">
        <f t="shared" si="54"/>
        <v>262.3</v>
      </c>
      <c r="Q863" s="4">
        <f t="shared" si="55"/>
        <v>2.4187982905903538</v>
      </c>
      <c r="R863" s="2">
        <v>251.5</v>
      </c>
      <c r="S863" s="2">
        <v>266</v>
      </c>
    </row>
    <row r="864" spans="1:19" x14ac:dyDescent="0.2">
      <c r="A864" s="2" t="s">
        <v>2078</v>
      </c>
      <c r="B864" s="2" t="s">
        <v>2079</v>
      </c>
      <c r="C864" s="2">
        <v>0</v>
      </c>
      <c r="D864" s="2">
        <v>19.448</v>
      </c>
      <c r="E864" s="2">
        <v>22</v>
      </c>
      <c r="F864" s="2">
        <v>4</v>
      </c>
      <c r="G864" s="2">
        <v>10</v>
      </c>
      <c r="H864" s="2">
        <v>3</v>
      </c>
      <c r="I864" s="2">
        <v>10.8</v>
      </c>
      <c r="J864" s="2">
        <v>1.0069999999999999</v>
      </c>
      <c r="K864" s="2">
        <v>0.69899999999999995</v>
      </c>
      <c r="L864" s="4">
        <f t="shared" si="52"/>
        <v>0.85299999999999998</v>
      </c>
      <c r="M864" s="4">
        <f t="shared" si="53"/>
        <v>-0.22938235334379689</v>
      </c>
      <c r="N864" s="2">
        <v>15.6</v>
      </c>
      <c r="O864" s="2">
        <v>17.899999999999999</v>
      </c>
      <c r="P864" s="4">
        <f t="shared" si="54"/>
        <v>16.75</v>
      </c>
      <c r="Q864" s="4">
        <f t="shared" si="55"/>
        <v>1.2240148113728639</v>
      </c>
      <c r="R864" s="2">
        <v>15.2</v>
      </c>
      <c r="S864" s="2">
        <v>12.5</v>
      </c>
    </row>
    <row r="865" spans="1:19" x14ac:dyDescent="0.2">
      <c r="A865" s="2" t="s">
        <v>2725</v>
      </c>
      <c r="B865" s="2" t="s">
        <v>2726</v>
      </c>
      <c r="C865" s="2">
        <v>0</v>
      </c>
      <c r="D865" s="2">
        <v>11.81</v>
      </c>
      <c r="E865" s="2">
        <v>8</v>
      </c>
      <c r="F865" s="2">
        <v>4</v>
      </c>
      <c r="G865" s="2">
        <v>10</v>
      </c>
      <c r="H865" s="2">
        <v>4</v>
      </c>
      <c r="I865" s="2">
        <v>6.99</v>
      </c>
      <c r="J865" s="2">
        <v>1.008</v>
      </c>
      <c r="K865" s="2">
        <v>0.98899999999999999</v>
      </c>
      <c r="L865" s="4">
        <f t="shared" si="52"/>
        <v>0.99849999999999994</v>
      </c>
      <c r="M865" s="4">
        <f t="shared" si="53"/>
        <v>-2.1656672181145534E-3</v>
      </c>
      <c r="N865" s="2">
        <v>75.2</v>
      </c>
      <c r="O865" s="2">
        <v>69.099999999999994</v>
      </c>
      <c r="P865" s="4">
        <f t="shared" si="54"/>
        <v>72.150000000000006</v>
      </c>
      <c r="Q865" s="4">
        <f t="shared" si="55"/>
        <v>1.8582363354295131</v>
      </c>
      <c r="R865" s="2">
        <v>73.3</v>
      </c>
      <c r="S865" s="2">
        <v>68.3</v>
      </c>
    </row>
    <row r="866" spans="1:19" x14ac:dyDescent="0.2">
      <c r="A866" s="2" t="s">
        <v>1456</v>
      </c>
      <c r="B866" s="2" t="s">
        <v>1457</v>
      </c>
      <c r="C866" s="2">
        <v>0</v>
      </c>
      <c r="D866" s="2">
        <v>30.91</v>
      </c>
      <c r="E866" s="2">
        <v>33</v>
      </c>
      <c r="F866" s="2">
        <v>9</v>
      </c>
      <c r="G866" s="2">
        <v>12</v>
      </c>
      <c r="H866" s="2">
        <v>7</v>
      </c>
      <c r="I866" s="2">
        <v>7.44</v>
      </c>
      <c r="J866" s="2">
        <v>1.0089999999999999</v>
      </c>
      <c r="K866" s="2">
        <v>1.097</v>
      </c>
      <c r="L866" s="4">
        <f t="shared" si="52"/>
        <v>1.0529999999999999</v>
      </c>
      <c r="M866" s="4">
        <f t="shared" si="53"/>
        <v>7.450543636362976E-2</v>
      </c>
      <c r="N866" s="2">
        <v>370</v>
      </c>
      <c r="O866" s="2">
        <v>343.3</v>
      </c>
      <c r="P866" s="4">
        <f t="shared" si="54"/>
        <v>356.65</v>
      </c>
      <c r="Q866" s="4">
        <f t="shared" si="55"/>
        <v>2.5522422283567021</v>
      </c>
      <c r="R866" s="2">
        <v>361</v>
      </c>
      <c r="S866" s="2">
        <v>376.8</v>
      </c>
    </row>
    <row r="867" spans="1:19" x14ac:dyDescent="0.2">
      <c r="A867" s="2" t="s">
        <v>3581</v>
      </c>
      <c r="B867" s="2" t="s">
        <v>3582</v>
      </c>
      <c r="C867" s="2">
        <v>0</v>
      </c>
      <c r="D867" s="2">
        <v>5.52</v>
      </c>
      <c r="E867" s="2">
        <v>3</v>
      </c>
      <c r="F867" s="2">
        <v>2</v>
      </c>
      <c r="G867" s="2">
        <v>2</v>
      </c>
      <c r="H867" s="2">
        <v>2</v>
      </c>
      <c r="I867" s="2">
        <v>5.94</v>
      </c>
      <c r="J867" s="2">
        <v>1.01</v>
      </c>
      <c r="K867" s="2">
        <v>1.49</v>
      </c>
      <c r="L867" s="4">
        <f t="shared" si="52"/>
        <v>1.25</v>
      </c>
      <c r="M867" s="4">
        <f t="shared" si="53"/>
        <v>0.32192809488736235</v>
      </c>
      <c r="N867" s="2">
        <v>12.9</v>
      </c>
      <c r="O867" s="2">
        <v>11.7</v>
      </c>
      <c r="P867" s="4">
        <f t="shared" si="54"/>
        <v>12.3</v>
      </c>
      <c r="Q867" s="4">
        <f t="shared" si="55"/>
        <v>1.0899051114393981</v>
      </c>
      <c r="R867" s="2">
        <v>12.6</v>
      </c>
      <c r="S867" s="2">
        <v>17.399999999999999</v>
      </c>
    </row>
    <row r="868" spans="1:19" x14ac:dyDescent="0.2">
      <c r="A868" s="2" t="s">
        <v>2320</v>
      </c>
      <c r="B868" s="2" t="s">
        <v>2321</v>
      </c>
      <c r="C868" s="2">
        <v>0</v>
      </c>
      <c r="D868" s="2">
        <v>15.769</v>
      </c>
      <c r="E868" s="2">
        <v>32</v>
      </c>
      <c r="F868" s="2">
        <v>3</v>
      </c>
      <c r="G868" s="2">
        <v>9</v>
      </c>
      <c r="H868" s="2">
        <v>3</v>
      </c>
      <c r="I868" s="2">
        <v>9.57</v>
      </c>
      <c r="J868" s="2">
        <v>1.01</v>
      </c>
      <c r="K868" s="2">
        <v>1.0920000000000001</v>
      </c>
      <c r="L868" s="4">
        <f t="shared" si="52"/>
        <v>1.0510000000000002</v>
      </c>
      <c r="M868" s="4">
        <f t="shared" si="53"/>
        <v>7.1762669300091592E-2</v>
      </c>
      <c r="N868" s="2">
        <v>406.3</v>
      </c>
      <c r="O868" s="2">
        <v>402.3</v>
      </c>
      <c r="P868" s="4">
        <f t="shared" si="54"/>
        <v>404.3</v>
      </c>
      <c r="Q868" s="4">
        <f t="shared" si="55"/>
        <v>2.6067037413336744</v>
      </c>
      <c r="R868" s="2">
        <v>396.8</v>
      </c>
      <c r="S868" s="2">
        <v>439.5</v>
      </c>
    </row>
    <row r="869" spans="1:19" x14ac:dyDescent="0.2">
      <c r="A869" s="2" t="s">
        <v>2972</v>
      </c>
      <c r="B869" s="2" t="s">
        <v>2973</v>
      </c>
      <c r="C869" s="2">
        <v>0</v>
      </c>
      <c r="D869" s="2">
        <v>9.6280000000000001</v>
      </c>
      <c r="E869" s="2">
        <v>8</v>
      </c>
      <c r="F869" s="2">
        <v>3</v>
      </c>
      <c r="G869" s="2">
        <v>3</v>
      </c>
      <c r="H869" s="2">
        <v>3</v>
      </c>
      <c r="I869" s="2">
        <v>9.19</v>
      </c>
      <c r="J869" s="2">
        <v>1.01</v>
      </c>
      <c r="K869" s="2">
        <v>0.85299999999999998</v>
      </c>
      <c r="L869" s="4">
        <f t="shared" si="52"/>
        <v>0.93149999999999999</v>
      </c>
      <c r="M869" s="4">
        <f t="shared" si="53"/>
        <v>-0.10237232572044945</v>
      </c>
      <c r="N869" s="2">
        <v>30.4</v>
      </c>
      <c r="O869" s="2">
        <v>35</v>
      </c>
      <c r="P869" s="4">
        <f t="shared" si="54"/>
        <v>32.700000000000003</v>
      </c>
      <c r="Q869" s="4">
        <f t="shared" si="55"/>
        <v>1.5145477526602862</v>
      </c>
      <c r="R869" s="2">
        <v>29.7</v>
      </c>
      <c r="S869" s="2">
        <v>29.9</v>
      </c>
    </row>
    <row r="870" spans="1:19" x14ac:dyDescent="0.2">
      <c r="A870" s="2" t="s">
        <v>928</v>
      </c>
      <c r="B870" s="2" t="s">
        <v>929</v>
      </c>
      <c r="C870" s="2">
        <v>0</v>
      </c>
      <c r="D870" s="2">
        <v>45.027000000000001</v>
      </c>
      <c r="E870" s="2">
        <v>54</v>
      </c>
      <c r="F870" s="2">
        <v>8</v>
      </c>
      <c r="G870" s="2">
        <v>29</v>
      </c>
      <c r="H870" s="2">
        <v>5</v>
      </c>
      <c r="I870" s="2">
        <v>8.1300000000000008</v>
      </c>
      <c r="J870" s="2">
        <v>1.01</v>
      </c>
      <c r="K870" s="2">
        <v>1.0609999999999999</v>
      </c>
      <c r="L870" s="4">
        <f t="shared" si="52"/>
        <v>1.0354999999999999</v>
      </c>
      <c r="M870" s="4">
        <f t="shared" si="53"/>
        <v>5.0327553558424623E-2</v>
      </c>
      <c r="N870" s="2">
        <v>682.7</v>
      </c>
      <c r="O870" s="2">
        <v>653.5</v>
      </c>
      <c r="P870" s="4">
        <f t="shared" si="54"/>
        <v>668.1</v>
      </c>
      <c r="Q870" s="4">
        <f t="shared" si="55"/>
        <v>2.8248414717537007</v>
      </c>
      <c r="R870" s="2">
        <v>666.6</v>
      </c>
      <c r="S870" s="2">
        <v>693.7</v>
      </c>
    </row>
    <row r="871" spans="1:19" x14ac:dyDescent="0.2">
      <c r="A871" s="2" t="s">
        <v>3016</v>
      </c>
      <c r="B871" s="2" t="s">
        <v>3017</v>
      </c>
      <c r="C871" s="2">
        <v>0</v>
      </c>
      <c r="D871" s="2">
        <v>9.3249999999999993</v>
      </c>
      <c r="E871" s="2">
        <v>9</v>
      </c>
      <c r="F871" s="2">
        <v>3</v>
      </c>
      <c r="G871" s="2">
        <v>4</v>
      </c>
      <c r="H871" s="2">
        <v>3</v>
      </c>
      <c r="I871" s="2">
        <v>6.6</v>
      </c>
      <c r="J871" s="2">
        <v>1.0109999999999999</v>
      </c>
      <c r="K871" s="2">
        <v>0.96599999999999997</v>
      </c>
      <c r="L871" s="4">
        <f t="shared" si="52"/>
        <v>0.98849999999999993</v>
      </c>
      <c r="M871" s="4">
        <f t="shared" si="53"/>
        <v>-1.6687128932879217E-2</v>
      </c>
      <c r="N871" s="2">
        <v>197.5</v>
      </c>
      <c r="O871" s="2">
        <v>194.9</v>
      </c>
      <c r="P871" s="4">
        <f t="shared" si="54"/>
        <v>196.2</v>
      </c>
      <c r="Q871" s="4">
        <f t="shared" si="55"/>
        <v>2.2926990030439298</v>
      </c>
      <c r="R871" s="2">
        <v>193.1</v>
      </c>
      <c r="S871" s="2">
        <v>188.3</v>
      </c>
    </row>
    <row r="872" spans="1:19" x14ac:dyDescent="0.2">
      <c r="A872" s="2" t="s">
        <v>2791</v>
      </c>
      <c r="B872" s="2" t="s">
        <v>2792</v>
      </c>
      <c r="C872" s="2">
        <v>0</v>
      </c>
      <c r="D872" s="2">
        <v>11.035</v>
      </c>
      <c r="E872" s="2">
        <v>12</v>
      </c>
      <c r="F872" s="2">
        <v>4</v>
      </c>
      <c r="G872" s="2">
        <v>6</v>
      </c>
      <c r="H872" s="2">
        <v>4</v>
      </c>
      <c r="I872" s="2">
        <v>5.62</v>
      </c>
      <c r="J872" s="2">
        <v>1.0109999999999999</v>
      </c>
      <c r="K872" s="2">
        <v>1.0149999999999999</v>
      </c>
      <c r="L872" s="4">
        <f t="shared" si="52"/>
        <v>1.0129999999999999</v>
      </c>
      <c r="M872" s="4">
        <f t="shared" si="53"/>
        <v>1.8634174139050975E-2</v>
      </c>
      <c r="N872" s="2">
        <v>141.9</v>
      </c>
      <c r="O872" s="2">
        <v>152.19999999999999</v>
      </c>
      <c r="P872" s="4">
        <f t="shared" si="54"/>
        <v>147.05000000000001</v>
      </c>
      <c r="Q872" s="4">
        <f t="shared" si="55"/>
        <v>2.1674650288430883</v>
      </c>
      <c r="R872" s="2">
        <v>138.80000000000001</v>
      </c>
      <c r="S872" s="2">
        <v>154.6</v>
      </c>
    </row>
    <row r="873" spans="1:19" x14ac:dyDescent="0.2">
      <c r="A873" s="2" t="s">
        <v>628</v>
      </c>
      <c r="B873" s="2" t="s">
        <v>629</v>
      </c>
      <c r="C873" s="2">
        <v>0</v>
      </c>
      <c r="D873" s="2">
        <v>62.192</v>
      </c>
      <c r="E873" s="2">
        <v>32</v>
      </c>
      <c r="F873" s="2">
        <v>14</v>
      </c>
      <c r="G873" s="2">
        <v>27</v>
      </c>
      <c r="H873" s="2">
        <v>14</v>
      </c>
      <c r="I873" s="2">
        <v>5.74</v>
      </c>
      <c r="J873" s="2">
        <v>1.012</v>
      </c>
      <c r="K873" s="2">
        <v>0.94299999999999995</v>
      </c>
      <c r="L873" s="4">
        <f t="shared" si="52"/>
        <v>0.97750000000000004</v>
      </c>
      <c r="M873" s="4">
        <f t="shared" si="53"/>
        <v>-3.2831392467372364E-2</v>
      </c>
      <c r="N873" s="2">
        <v>933.6</v>
      </c>
      <c r="O873" s="2">
        <v>937.7</v>
      </c>
      <c r="P873" s="4">
        <f t="shared" si="54"/>
        <v>935.65000000000009</v>
      </c>
      <c r="Q873" s="4">
        <f t="shared" si="55"/>
        <v>2.9711134219270692</v>
      </c>
      <c r="R873" s="2">
        <v>914.2</v>
      </c>
      <c r="S873" s="2">
        <v>884.6</v>
      </c>
    </row>
    <row r="874" spans="1:19" x14ac:dyDescent="0.2">
      <c r="A874" s="2" t="s">
        <v>3260</v>
      </c>
      <c r="B874" s="2" t="s">
        <v>3261</v>
      </c>
      <c r="C874" s="2">
        <v>0</v>
      </c>
      <c r="D874" s="2">
        <v>7.4530000000000003</v>
      </c>
      <c r="E874" s="2">
        <v>5</v>
      </c>
      <c r="F874" s="2">
        <v>2</v>
      </c>
      <c r="G874" s="2">
        <v>4</v>
      </c>
      <c r="H874" s="2">
        <v>2</v>
      </c>
      <c r="I874" s="2">
        <v>8.75</v>
      </c>
      <c r="J874" s="2">
        <v>1.0129999999999999</v>
      </c>
      <c r="K874" s="2">
        <v>1.0309999999999999</v>
      </c>
      <c r="L874" s="4">
        <f t="shared" si="52"/>
        <v>1.0219999999999998</v>
      </c>
      <c r="M874" s="4">
        <f t="shared" si="53"/>
        <v>3.1395196275534012E-2</v>
      </c>
      <c r="N874" s="2">
        <v>224.8</v>
      </c>
      <c r="O874" s="2">
        <v>220.9</v>
      </c>
      <c r="P874" s="4">
        <f t="shared" si="54"/>
        <v>222.85000000000002</v>
      </c>
      <c r="Q874" s="4">
        <f t="shared" si="55"/>
        <v>2.3480126384221953</v>
      </c>
      <c r="R874" s="2">
        <v>220.3</v>
      </c>
      <c r="S874" s="2">
        <v>227.7</v>
      </c>
    </row>
    <row r="875" spans="1:19" x14ac:dyDescent="0.2">
      <c r="A875" s="2" t="s">
        <v>1238</v>
      </c>
      <c r="B875" s="2" t="s">
        <v>1239</v>
      </c>
      <c r="C875" s="2">
        <v>0</v>
      </c>
      <c r="D875" s="2">
        <v>35.511000000000003</v>
      </c>
      <c r="E875" s="2">
        <v>24</v>
      </c>
      <c r="F875" s="2">
        <v>8</v>
      </c>
      <c r="G875" s="2">
        <v>20</v>
      </c>
      <c r="H875" s="2">
        <v>3</v>
      </c>
      <c r="I875" s="2">
        <v>6</v>
      </c>
      <c r="J875" s="2">
        <v>1.0129999999999999</v>
      </c>
      <c r="K875" s="2">
        <v>0.91</v>
      </c>
      <c r="L875" s="4">
        <f t="shared" si="52"/>
        <v>0.96150000000000002</v>
      </c>
      <c r="M875" s="4">
        <f t="shared" si="53"/>
        <v>-5.66412373221898E-2</v>
      </c>
      <c r="N875" s="2">
        <v>246.8</v>
      </c>
      <c r="O875" s="2">
        <v>244</v>
      </c>
      <c r="P875" s="4">
        <f t="shared" si="54"/>
        <v>245.4</v>
      </c>
      <c r="Q875" s="4">
        <f t="shared" si="55"/>
        <v>2.3898745583909853</v>
      </c>
      <c r="R875" s="2">
        <v>241.9</v>
      </c>
      <c r="S875" s="2">
        <v>222.1</v>
      </c>
    </row>
    <row r="876" spans="1:19" x14ac:dyDescent="0.2">
      <c r="A876" s="2" t="s">
        <v>690</v>
      </c>
      <c r="B876" s="2" t="s">
        <v>691</v>
      </c>
      <c r="C876" s="2">
        <v>0</v>
      </c>
      <c r="D876" s="2">
        <v>58.334000000000003</v>
      </c>
      <c r="E876" s="2">
        <v>29</v>
      </c>
      <c r="F876" s="2">
        <v>13</v>
      </c>
      <c r="G876" s="2">
        <v>28</v>
      </c>
      <c r="H876" s="2">
        <v>13</v>
      </c>
      <c r="I876" s="2">
        <v>6.57</v>
      </c>
      <c r="J876" s="2">
        <v>1.0129999999999999</v>
      </c>
      <c r="K876" s="2">
        <v>1.0580000000000001</v>
      </c>
      <c r="L876" s="4">
        <f t="shared" si="52"/>
        <v>1.0354999999999999</v>
      </c>
      <c r="M876" s="4">
        <f t="shared" si="53"/>
        <v>5.0327553558424623E-2</v>
      </c>
      <c r="N876" s="2">
        <v>1003.3</v>
      </c>
      <c r="O876" s="2">
        <v>993.9</v>
      </c>
      <c r="P876" s="4">
        <f t="shared" si="54"/>
        <v>998.59999999999991</v>
      </c>
      <c r="Q876" s="4">
        <f t="shared" si="55"/>
        <v>2.9993915617190909</v>
      </c>
      <c r="R876" s="2">
        <v>983.4</v>
      </c>
      <c r="S876" s="2">
        <v>1051.8</v>
      </c>
    </row>
    <row r="877" spans="1:19" x14ac:dyDescent="0.2">
      <c r="A877" s="2" t="s">
        <v>275</v>
      </c>
      <c r="B877" s="2" t="s">
        <v>276</v>
      </c>
      <c r="C877" s="2">
        <v>0</v>
      </c>
      <c r="D877" s="2">
        <v>104.95399999999999</v>
      </c>
      <c r="E877" s="2">
        <v>29</v>
      </c>
      <c r="F877" s="2">
        <v>25</v>
      </c>
      <c r="G877" s="2">
        <v>61</v>
      </c>
      <c r="H877" s="2">
        <v>12</v>
      </c>
      <c r="I877" s="2">
        <v>5.34</v>
      </c>
      <c r="J877" s="2">
        <v>1.0129999999999999</v>
      </c>
      <c r="K877" s="2">
        <v>1.0169999999999999</v>
      </c>
      <c r="L877" s="4">
        <f t="shared" si="52"/>
        <v>1.0149999999999999</v>
      </c>
      <c r="M877" s="4">
        <f t="shared" si="53"/>
        <v>2.1479727410451396E-2</v>
      </c>
      <c r="N877" s="2">
        <v>3163.3</v>
      </c>
      <c r="O877" s="2">
        <v>3135.4</v>
      </c>
      <c r="P877" s="4">
        <f t="shared" si="54"/>
        <v>3149.3500000000004</v>
      </c>
      <c r="Q877" s="4">
        <f t="shared" si="55"/>
        <v>3.4982209282205372</v>
      </c>
      <c r="R877" s="2">
        <v>3100.7</v>
      </c>
      <c r="S877" s="2">
        <v>3188.1</v>
      </c>
    </row>
    <row r="878" spans="1:19" x14ac:dyDescent="0.2">
      <c r="A878" s="2" t="s">
        <v>1739</v>
      </c>
      <c r="B878" s="2" t="s">
        <v>1740</v>
      </c>
      <c r="C878" s="2">
        <v>0</v>
      </c>
      <c r="D878" s="2">
        <v>25.259</v>
      </c>
      <c r="E878" s="2">
        <v>42</v>
      </c>
      <c r="F878" s="2">
        <v>4</v>
      </c>
      <c r="G878" s="2">
        <v>16</v>
      </c>
      <c r="H878" s="2">
        <v>4</v>
      </c>
      <c r="I878" s="2">
        <v>8.51</v>
      </c>
      <c r="J878" s="2">
        <v>1.014</v>
      </c>
      <c r="K878" s="2">
        <v>1.1080000000000001</v>
      </c>
      <c r="L878" s="4">
        <f t="shared" si="52"/>
        <v>1.0609999999999999</v>
      </c>
      <c r="M878" s="4">
        <f t="shared" si="53"/>
        <v>8.5424656252677672E-2</v>
      </c>
      <c r="N878" s="2">
        <v>795</v>
      </c>
      <c r="O878" s="2">
        <v>771.6</v>
      </c>
      <c r="P878" s="4">
        <f t="shared" si="54"/>
        <v>783.3</v>
      </c>
      <c r="Q878" s="4">
        <f t="shared" si="55"/>
        <v>2.8939281265426069</v>
      </c>
      <c r="R878" s="2">
        <v>779.8</v>
      </c>
      <c r="S878" s="2">
        <v>855</v>
      </c>
    </row>
    <row r="879" spans="1:19" x14ac:dyDescent="0.2">
      <c r="A879" s="2" t="s">
        <v>2106</v>
      </c>
      <c r="B879" s="2" t="s">
        <v>2107</v>
      </c>
      <c r="C879" s="2">
        <v>0</v>
      </c>
      <c r="D879" s="2">
        <v>18.797999999999998</v>
      </c>
      <c r="E879" s="2">
        <v>22</v>
      </c>
      <c r="F879" s="2">
        <v>5</v>
      </c>
      <c r="G879" s="2">
        <v>8</v>
      </c>
      <c r="H879" s="2">
        <v>5</v>
      </c>
      <c r="I879" s="2">
        <v>6.55</v>
      </c>
      <c r="J879" s="2">
        <v>1.014</v>
      </c>
      <c r="K879" s="2">
        <v>0.80300000000000005</v>
      </c>
      <c r="L879" s="4">
        <f t="shared" si="52"/>
        <v>0.90850000000000009</v>
      </c>
      <c r="M879" s="4">
        <f t="shared" si="53"/>
        <v>-0.13844158042797111</v>
      </c>
      <c r="N879" s="2">
        <v>108.9</v>
      </c>
      <c r="O879" s="2">
        <v>109.3</v>
      </c>
      <c r="P879" s="4">
        <f t="shared" si="54"/>
        <v>109.1</v>
      </c>
      <c r="Q879" s="4">
        <f t="shared" si="55"/>
        <v>2.0378247505883418</v>
      </c>
      <c r="R879" s="2">
        <v>106.8</v>
      </c>
      <c r="S879" s="2">
        <v>87.8</v>
      </c>
    </row>
    <row r="880" spans="1:19" x14ac:dyDescent="0.2">
      <c r="A880" s="2" t="s">
        <v>1111</v>
      </c>
      <c r="B880" s="2" t="s">
        <v>1112</v>
      </c>
      <c r="C880" s="2">
        <v>0</v>
      </c>
      <c r="D880" s="2">
        <v>38.39</v>
      </c>
      <c r="E880" s="2">
        <v>29</v>
      </c>
      <c r="F880" s="2">
        <v>10</v>
      </c>
      <c r="G880" s="2">
        <v>18</v>
      </c>
      <c r="H880" s="2">
        <v>10</v>
      </c>
      <c r="I880" s="2">
        <v>5.96</v>
      </c>
      <c r="J880" s="2">
        <v>1.014</v>
      </c>
      <c r="K880" s="2">
        <v>0.91800000000000004</v>
      </c>
      <c r="L880" s="4">
        <f t="shared" si="52"/>
        <v>0.96599999999999997</v>
      </c>
      <c r="M880" s="4">
        <f t="shared" si="53"/>
        <v>-4.9904905826313933E-2</v>
      </c>
      <c r="N880" s="2">
        <v>552.4</v>
      </c>
      <c r="O880" s="2">
        <v>566.20000000000005</v>
      </c>
      <c r="P880" s="4">
        <f t="shared" si="54"/>
        <v>559.29999999999995</v>
      </c>
      <c r="Q880" s="4">
        <f t="shared" si="55"/>
        <v>2.7476448193282481</v>
      </c>
      <c r="R880" s="2">
        <v>541.79999999999995</v>
      </c>
      <c r="S880" s="2">
        <v>520.1</v>
      </c>
    </row>
    <row r="881" spans="1:19" x14ac:dyDescent="0.2">
      <c r="A881" s="2" t="s">
        <v>1089</v>
      </c>
      <c r="B881" s="2" t="s">
        <v>1090</v>
      </c>
      <c r="C881" s="2">
        <v>0</v>
      </c>
      <c r="D881" s="2">
        <v>39.037999999999997</v>
      </c>
      <c r="E881" s="2">
        <v>15</v>
      </c>
      <c r="F881" s="2">
        <v>12</v>
      </c>
      <c r="G881" s="2">
        <v>27</v>
      </c>
      <c r="H881" s="2">
        <v>9</v>
      </c>
      <c r="I881" s="2">
        <v>4.9800000000000004</v>
      </c>
      <c r="J881" s="2">
        <v>1.014</v>
      </c>
      <c r="K881" s="2">
        <v>0.998</v>
      </c>
      <c r="L881" s="4">
        <f t="shared" si="52"/>
        <v>1.006</v>
      </c>
      <c r="M881" s="4">
        <f t="shared" si="53"/>
        <v>8.6303051434400563E-3</v>
      </c>
      <c r="N881" s="2">
        <v>1372.9</v>
      </c>
      <c r="O881" s="2">
        <v>1422.2</v>
      </c>
      <c r="P881" s="4">
        <f t="shared" si="54"/>
        <v>1397.5500000000002</v>
      </c>
      <c r="Q881" s="4">
        <f t="shared" si="55"/>
        <v>3.1453673545446135</v>
      </c>
      <c r="R881" s="2">
        <v>1346.9</v>
      </c>
      <c r="S881" s="2">
        <v>1419.3</v>
      </c>
    </row>
    <row r="882" spans="1:19" x14ac:dyDescent="0.2">
      <c r="A882" s="2" t="s">
        <v>886</v>
      </c>
      <c r="B882" s="2" t="s">
        <v>887</v>
      </c>
      <c r="C882" s="2">
        <v>0</v>
      </c>
      <c r="D882" s="2">
        <v>47.28</v>
      </c>
      <c r="E882" s="2">
        <v>26</v>
      </c>
      <c r="F882" s="2">
        <v>13</v>
      </c>
      <c r="G882" s="2">
        <v>17</v>
      </c>
      <c r="H882" s="2">
        <v>13</v>
      </c>
      <c r="I882" s="2">
        <v>6.61</v>
      </c>
      <c r="J882" s="2">
        <v>1.014</v>
      </c>
      <c r="K882" s="2">
        <v>0.995</v>
      </c>
      <c r="L882" s="4">
        <f t="shared" si="52"/>
        <v>1.0044999999999999</v>
      </c>
      <c r="M882" s="4">
        <f t="shared" si="53"/>
        <v>6.4775640712047902E-3</v>
      </c>
      <c r="N882" s="2">
        <v>532.29999999999995</v>
      </c>
      <c r="O882" s="2">
        <v>561.9</v>
      </c>
      <c r="P882" s="4">
        <f t="shared" si="54"/>
        <v>547.09999999999991</v>
      </c>
      <c r="Q882" s="4">
        <f t="shared" si="55"/>
        <v>2.7380667147774691</v>
      </c>
      <c r="R882" s="2">
        <v>521.79999999999995</v>
      </c>
      <c r="S882" s="2">
        <v>559.20000000000005</v>
      </c>
    </row>
    <row r="883" spans="1:19" x14ac:dyDescent="0.2">
      <c r="A883" s="2" t="s">
        <v>402</v>
      </c>
      <c r="B883" s="2" t="s">
        <v>403</v>
      </c>
      <c r="C883" s="2">
        <v>0</v>
      </c>
      <c r="D883" s="2">
        <v>85.36</v>
      </c>
      <c r="E883" s="2">
        <v>63</v>
      </c>
      <c r="F883" s="2">
        <v>14</v>
      </c>
      <c r="G883" s="2">
        <v>84</v>
      </c>
      <c r="H883" s="2">
        <v>6</v>
      </c>
      <c r="I883" s="2">
        <v>4.83</v>
      </c>
      <c r="J883" s="2">
        <v>1.014</v>
      </c>
      <c r="K883" s="2">
        <v>1.026</v>
      </c>
      <c r="L883" s="4">
        <f t="shared" si="52"/>
        <v>1.02</v>
      </c>
      <c r="M883" s="4">
        <f t="shared" si="53"/>
        <v>2.8569152196770919E-2</v>
      </c>
      <c r="N883" s="2">
        <v>2254.1</v>
      </c>
      <c r="O883" s="2">
        <v>2236</v>
      </c>
      <c r="P883" s="4">
        <f t="shared" si="54"/>
        <v>2245.0500000000002</v>
      </c>
      <c r="Q883" s="4">
        <f t="shared" si="55"/>
        <v>3.3512260177145254</v>
      </c>
      <c r="R883" s="2">
        <v>2211.1</v>
      </c>
      <c r="S883" s="2">
        <v>2294</v>
      </c>
    </row>
    <row r="884" spans="1:19" x14ac:dyDescent="0.2">
      <c r="A884" s="2" t="s">
        <v>2471</v>
      </c>
      <c r="B884" s="2" t="s">
        <v>1613</v>
      </c>
      <c r="C884" s="2">
        <v>0</v>
      </c>
      <c r="D884" s="2">
        <v>14.24</v>
      </c>
      <c r="E884" s="2">
        <v>25</v>
      </c>
      <c r="F884" s="2">
        <v>2</v>
      </c>
      <c r="G884" s="2">
        <v>12</v>
      </c>
      <c r="H884" s="2">
        <v>1</v>
      </c>
      <c r="I884" s="2">
        <v>7.58</v>
      </c>
      <c r="J884" s="2">
        <v>1.0149999999999999</v>
      </c>
      <c r="K884" s="2">
        <v>1.4179999999999999</v>
      </c>
      <c r="L884" s="4">
        <f t="shared" si="52"/>
        <v>1.2164999999999999</v>
      </c>
      <c r="M884" s="4">
        <f t="shared" si="53"/>
        <v>0.28273632027634205</v>
      </c>
      <c r="N884" s="2">
        <v>49.2</v>
      </c>
      <c r="O884" s="2">
        <v>41.3</v>
      </c>
      <c r="P884" s="4">
        <f t="shared" si="54"/>
        <v>45.25</v>
      </c>
      <c r="Q884" s="4">
        <f t="shared" si="55"/>
        <v>1.655618583541222</v>
      </c>
      <c r="R884" s="2">
        <v>48.3</v>
      </c>
      <c r="S884" s="2">
        <v>58.6</v>
      </c>
    </row>
    <row r="885" spans="1:19" x14ac:dyDescent="0.2">
      <c r="A885" s="2" t="s">
        <v>2326</v>
      </c>
      <c r="B885" s="2" t="s">
        <v>2327</v>
      </c>
      <c r="C885" s="2">
        <v>0</v>
      </c>
      <c r="D885" s="2">
        <v>15.734999999999999</v>
      </c>
      <c r="E885" s="2">
        <v>8</v>
      </c>
      <c r="F885" s="2">
        <v>6</v>
      </c>
      <c r="G885" s="2">
        <v>7</v>
      </c>
      <c r="H885" s="2">
        <v>6</v>
      </c>
      <c r="I885" s="2">
        <v>7.3</v>
      </c>
      <c r="J885" s="2">
        <v>1.0149999999999999</v>
      </c>
      <c r="K885" s="2">
        <v>1.0069999999999999</v>
      </c>
      <c r="L885" s="4">
        <f t="shared" si="52"/>
        <v>1.0109999999999999</v>
      </c>
      <c r="M885" s="4">
        <f t="shared" si="53"/>
        <v>1.5782997240927459E-2</v>
      </c>
      <c r="N885" s="2">
        <v>119.9</v>
      </c>
      <c r="O885" s="2">
        <v>120.9</v>
      </c>
      <c r="P885" s="4">
        <f t="shared" si="54"/>
        <v>120.4</v>
      </c>
      <c r="Q885" s="4">
        <f t="shared" si="55"/>
        <v>2.0806264869218056</v>
      </c>
      <c r="R885" s="2">
        <v>117.7</v>
      </c>
      <c r="S885" s="2">
        <v>121.7</v>
      </c>
    </row>
    <row r="886" spans="1:19" x14ac:dyDescent="0.2">
      <c r="A886" s="2" t="s">
        <v>1019</v>
      </c>
      <c r="B886" s="2" t="s">
        <v>1020</v>
      </c>
      <c r="C886" s="2">
        <v>0</v>
      </c>
      <c r="D886" s="2">
        <v>41.588999999999999</v>
      </c>
      <c r="E886" s="2">
        <v>67</v>
      </c>
      <c r="F886" s="2">
        <v>8</v>
      </c>
      <c r="G886" s="2">
        <v>29</v>
      </c>
      <c r="H886" s="2">
        <v>8</v>
      </c>
      <c r="I886" s="2">
        <v>7.53</v>
      </c>
      <c r="J886" s="2">
        <v>1.0149999999999999</v>
      </c>
      <c r="K886" s="2">
        <v>1.0429999999999999</v>
      </c>
      <c r="L886" s="4">
        <f t="shared" si="52"/>
        <v>1.0289999999999999</v>
      </c>
      <c r="M886" s="4">
        <f t="shared" si="53"/>
        <v>4.1242982231881345E-2</v>
      </c>
      <c r="N886" s="2">
        <v>1440.2</v>
      </c>
      <c r="O886" s="2">
        <v>1443.5</v>
      </c>
      <c r="P886" s="4">
        <f t="shared" si="54"/>
        <v>1441.85</v>
      </c>
      <c r="Q886" s="4">
        <f t="shared" si="55"/>
        <v>3.1589200817698595</v>
      </c>
      <c r="R886" s="2">
        <v>1414.1</v>
      </c>
      <c r="S886" s="2">
        <v>1505.6</v>
      </c>
    </row>
    <row r="887" spans="1:19" x14ac:dyDescent="0.2">
      <c r="A887" s="2" t="s">
        <v>700</v>
      </c>
      <c r="B887" s="2" t="s">
        <v>701</v>
      </c>
      <c r="C887" s="2">
        <v>0</v>
      </c>
      <c r="D887" s="2">
        <v>57.872</v>
      </c>
      <c r="E887" s="2">
        <v>33</v>
      </c>
      <c r="F887" s="2">
        <v>15</v>
      </c>
      <c r="G887" s="2">
        <v>35</v>
      </c>
      <c r="H887" s="2">
        <v>15</v>
      </c>
      <c r="I887" s="2">
        <v>8.1300000000000008</v>
      </c>
      <c r="J887" s="2">
        <v>1.0149999999999999</v>
      </c>
      <c r="K887" s="2">
        <v>1.044</v>
      </c>
      <c r="L887" s="4">
        <f t="shared" si="52"/>
        <v>1.0295000000000001</v>
      </c>
      <c r="M887" s="4">
        <f t="shared" si="53"/>
        <v>4.1943829970167254E-2</v>
      </c>
      <c r="N887" s="2">
        <v>1756.4</v>
      </c>
      <c r="O887" s="2">
        <v>1718.7</v>
      </c>
      <c r="P887" s="4">
        <f t="shared" si="54"/>
        <v>1737.5500000000002</v>
      </c>
      <c r="Q887" s="4">
        <f t="shared" si="55"/>
        <v>3.2399373107652645</v>
      </c>
      <c r="R887" s="2">
        <v>1723.7</v>
      </c>
      <c r="S887" s="2">
        <v>1795.3</v>
      </c>
    </row>
    <row r="888" spans="1:19" x14ac:dyDescent="0.2">
      <c r="A888" s="2" t="s">
        <v>2176</v>
      </c>
      <c r="B888" s="2" t="s">
        <v>2177</v>
      </c>
      <c r="C888" s="2">
        <v>0</v>
      </c>
      <c r="D888" s="2">
        <v>17.745999999999999</v>
      </c>
      <c r="E888" s="2">
        <v>27</v>
      </c>
      <c r="F888" s="2">
        <v>6</v>
      </c>
      <c r="G888" s="2">
        <v>10</v>
      </c>
      <c r="H888" s="2">
        <v>6</v>
      </c>
      <c r="I888" s="2">
        <v>8.35</v>
      </c>
      <c r="J888" s="2">
        <v>1.016</v>
      </c>
      <c r="K888" s="2">
        <v>0.99399999999999999</v>
      </c>
      <c r="L888" s="4">
        <f t="shared" si="52"/>
        <v>1.0049999999999999</v>
      </c>
      <c r="M888" s="4">
        <f t="shared" si="53"/>
        <v>7.1955014042037668E-3</v>
      </c>
      <c r="N888" s="2">
        <v>452</v>
      </c>
      <c r="O888" s="2">
        <v>454.5</v>
      </c>
      <c r="P888" s="4">
        <f t="shared" si="54"/>
        <v>453.25</v>
      </c>
      <c r="Q888" s="4">
        <f t="shared" si="55"/>
        <v>2.6563378127675463</v>
      </c>
      <c r="R888" s="2">
        <v>444</v>
      </c>
      <c r="S888" s="2">
        <v>451.7</v>
      </c>
    </row>
    <row r="889" spans="1:19" x14ac:dyDescent="0.2">
      <c r="A889" s="2" t="s">
        <v>2218</v>
      </c>
      <c r="B889" s="2" t="s">
        <v>2219</v>
      </c>
      <c r="C889" s="2">
        <v>0</v>
      </c>
      <c r="D889" s="2">
        <v>17.119</v>
      </c>
      <c r="E889" s="2">
        <v>43</v>
      </c>
      <c r="F889" s="2">
        <v>6</v>
      </c>
      <c r="G889" s="2">
        <v>10</v>
      </c>
      <c r="H889" s="2">
        <v>6</v>
      </c>
      <c r="I889" s="2">
        <v>5.29</v>
      </c>
      <c r="J889" s="2">
        <v>1.016</v>
      </c>
      <c r="K889" s="2">
        <v>0.96499999999999997</v>
      </c>
      <c r="L889" s="4">
        <f t="shared" si="52"/>
        <v>0.99049999999999994</v>
      </c>
      <c r="M889" s="4">
        <f t="shared" si="53"/>
        <v>-1.3771119772600709E-2</v>
      </c>
      <c r="N889" s="2">
        <v>520</v>
      </c>
      <c r="O889" s="2">
        <v>529.9</v>
      </c>
      <c r="P889" s="4">
        <f t="shared" si="54"/>
        <v>524.95000000000005</v>
      </c>
      <c r="Q889" s="4">
        <f t="shared" si="55"/>
        <v>2.7201179400570137</v>
      </c>
      <c r="R889" s="2">
        <v>511.1</v>
      </c>
      <c r="S889" s="2">
        <v>511.5</v>
      </c>
    </row>
    <row r="890" spans="1:19" x14ac:dyDescent="0.2">
      <c r="A890" s="2" t="s">
        <v>3316</v>
      </c>
      <c r="B890" s="2" t="s">
        <v>3317</v>
      </c>
      <c r="C890" s="2">
        <v>0</v>
      </c>
      <c r="D890" s="2">
        <v>7.085</v>
      </c>
      <c r="E890" s="2">
        <v>3</v>
      </c>
      <c r="F890" s="2">
        <v>4</v>
      </c>
      <c r="G890" s="2">
        <v>4</v>
      </c>
      <c r="H890" s="2">
        <v>3</v>
      </c>
      <c r="I890" s="2">
        <v>5.26</v>
      </c>
      <c r="J890" s="2">
        <v>1.0169999999999999</v>
      </c>
      <c r="K890" s="2">
        <v>0.96899999999999997</v>
      </c>
      <c r="L890" s="4">
        <f t="shared" si="52"/>
        <v>0.99299999999999988</v>
      </c>
      <c r="M890" s="4">
        <f t="shared" si="53"/>
        <v>-1.0134377133713336E-2</v>
      </c>
      <c r="N890" s="2">
        <v>108.9</v>
      </c>
      <c r="O890" s="2">
        <v>109.7</v>
      </c>
      <c r="P890" s="4">
        <f t="shared" si="54"/>
        <v>109.30000000000001</v>
      </c>
      <c r="Q890" s="4">
        <f t="shared" si="55"/>
        <v>2.0386201619497029</v>
      </c>
      <c r="R890" s="2">
        <v>107.1</v>
      </c>
      <c r="S890" s="2">
        <v>106.3</v>
      </c>
    </row>
    <row r="891" spans="1:19" x14ac:dyDescent="0.2">
      <c r="A891" s="2" t="s">
        <v>167</v>
      </c>
      <c r="B891" s="2" t="s">
        <v>168</v>
      </c>
      <c r="C891" s="2">
        <v>0</v>
      </c>
      <c r="D891" s="2">
        <v>136.13499999999999</v>
      </c>
      <c r="E891" s="2">
        <v>39</v>
      </c>
      <c r="F891" s="2">
        <v>38</v>
      </c>
      <c r="G891" s="2">
        <v>81</v>
      </c>
      <c r="H891" s="2">
        <v>25</v>
      </c>
      <c r="I891" s="2">
        <v>7.03</v>
      </c>
      <c r="J891" s="2">
        <v>1.0169999999999999</v>
      </c>
      <c r="K891" s="2">
        <v>1.0109999999999999</v>
      </c>
      <c r="L891" s="4">
        <f t="shared" si="52"/>
        <v>1.0139999999999998</v>
      </c>
      <c r="M891" s="4">
        <f t="shared" si="53"/>
        <v>2.005765234125316E-2</v>
      </c>
      <c r="N891" s="2">
        <v>4060.3</v>
      </c>
      <c r="O891" s="2">
        <v>4012.2</v>
      </c>
      <c r="P891" s="4">
        <f t="shared" si="54"/>
        <v>4036.25</v>
      </c>
      <c r="Q891" s="4">
        <f t="shared" si="55"/>
        <v>3.6059780580252179</v>
      </c>
      <c r="R891" s="2">
        <v>3995</v>
      </c>
      <c r="S891" s="2">
        <v>4057</v>
      </c>
    </row>
    <row r="892" spans="1:19" x14ac:dyDescent="0.2">
      <c r="A892" s="2" t="s">
        <v>2332</v>
      </c>
      <c r="B892" s="2" t="s">
        <v>2333</v>
      </c>
      <c r="C892" s="2">
        <v>0</v>
      </c>
      <c r="D892" s="2">
        <v>15.705</v>
      </c>
      <c r="E892" s="2">
        <v>37</v>
      </c>
      <c r="F892" s="2">
        <v>4</v>
      </c>
      <c r="G892" s="2">
        <v>5</v>
      </c>
      <c r="H892" s="2">
        <v>4</v>
      </c>
      <c r="I892" s="2">
        <v>5.4</v>
      </c>
      <c r="J892" s="2">
        <v>1.018</v>
      </c>
      <c r="K892" s="2">
        <v>1.0660000000000001</v>
      </c>
      <c r="L892" s="4">
        <f t="shared" si="52"/>
        <v>1.042</v>
      </c>
      <c r="M892" s="4">
        <f t="shared" si="53"/>
        <v>5.9355277616421238E-2</v>
      </c>
      <c r="N892" s="2">
        <v>232.8</v>
      </c>
      <c r="O892" s="2">
        <v>225.4</v>
      </c>
      <c r="P892" s="4">
        <f t="shared" si="54"/>
        <v>229.10000000000002</v>
      </c>
      <c r="Q892" s="4">
        <f t="shared" si="55"/>
        <v>2.3600250891893975</v>
      </c>
      <c r="R892" s="2">
        <v>229.2</v>
      </c>
      <c r="S892" s="2">
        <v>240.3</v>
      </c>
    </row>
    <row r="893" spans="1:19" x14ac:dyDescent="0.2">
      <c r="A893" s="2" t="s">
        <v>1757</v>
      </c>
      <c r="B893" s="2" t="s">
        <v>1758</v>
      </c>
      <c r="C893" s="2">
        <v>0</v>
      </c>
      <c r="D893" s="2">
        <v>24.643999999999998</v>
      </c>
      <c r="E893" s="2">
        <v>31</v>
      </c>
      <c r="F893" s="2">
        <v>6</v>
      </c>
      <c r="G893" s="2">
        <v>18</v>
      </c>
      <c r="H893" s="2">
        <v>2</v>
      </c>
      <c r="I893" s="2">
        <v>7.61</v>
      </c>
      <c r="J893" s="2">
        <v>1.018</v>
      </c>
      <c r="K893" s="2">
        <v>1.105</v>
      </c>
      <c r="L893" s="4">
        <f t="shared" si="52"/>
        <v>1.0615000000000001</v>
      </c>
      <c r="M893" s="4">
        <f t="shared" si="53"/>
        <v>8.6104371243290789E-2</v>
      </c>
      <c r="N893" s="2">
        <v>31.9</v>
      </c>
      <c r="O893" s="2">
        <v>35.5</v>
      </c>
      <c r="P893" s="4">
        <f t="shared" si="54"/>
        <v>33.700000000000003</v>
      </c>
      <c r="Q893" s="4">
        <f t="shared" si="55"/>
        <v>1.5276299008713388</v>
      </c>
      <c r="R893" s="2">
        <v>31.4</v>
      </c>
      <c r="S893" s="2">
        <v>39.299999999999997</v>
      </c>
    </row>
    <row r="894" spans="1:19" x14ac:dyDescent="0.2">
      <c r="A894" s="2" t="s">
        <v>1434</v>
      </c>
      <c r="B894" s="2" t="s">
        <v>1435</v>
      </c>
      <c r="C894" s="2">
        <v>0</v>
      </c>
      <c r="D894" s="2">
        <v>31.256</v>
      </c>
      <c r="E894" s="2">
        <v>16</v>
      </c>
      <c r="F894" s="2">
        <v>8</v>
      </c>
      <c r="G894" s="2">
        <v>12</v>
      </c>
      <c r="H894" s="2">
        <v>8</v>
      </c>
      <c r="I894" s="2">
        <v>5.66</v>
      </c>
      <c r="J894" s="2">
        <v>1.018</v>
      </c>
      <c r="K894" s="2">
        <v>0.94399999999999995</v>
      </c>
      <c r="L894" s="4">
        <f t="shared" si="52"/>
        <v>0.98099999999999998</v>
      </c>
      <c r="M894" s="4">
        <f t="shared" si="53"/>
        <v>-2.7674958442848348E-2</v>
      </c>
      <c r="N894" s="2">
        <v>353.1</v>
      </c>
      <c r="O894" s="2">
        <v>366.3</v>
      </c>
      <c r="P894" s="4">
        <f t="shared" si="54"/>
        <v>359.70000000000005</v>
      </c>
      <c r="Q894" s="4">
        <f t="shared" si="55"/>
        <v>2.5559404378185113</v>
      </c>
      <c r="R894" s="2">
        <v>347.7</v>
      </c>
      <c r="S894" s="2">
        <v>345.9</v>
      </c>
    </row>
    <row r="895" spans="1:19" x14ac:dyDescent="0.2">
      <c r="A895" s="2" t="s">
        <v>634</v>
      </c>
      <c r="B895" s="2" t="s">
        <v>635</v>
      </c>
      <c r="C895" s="2">
        <v>0</v>
      </c>
      <c r="D895" s="2">
        <v>61.808</v>
      </c>
      <c r="E895" s="2">
        <v>29</v>
      </c>
      <c r="F895" s="2">
        <v>17</v>
      </c>
      <c r="G895" s="2">
        <v>48</v>
      </c>
      <c r="H895" s="2">
        <v>17</v>
      </c>
      <c r="I895" s="2">
        <v>5.67</v>
      </c>
      <c r="J895" s="2">
        <v>1.018</v>
      </c>
      <c r="K895" s="2">
        <v>1.0860000000000001</v>
      </c>
      <c r="L895" s="4">
        <f t="shared" si="52"/>
        <v>1.052</v>
      </c>
      <c r="M895" s="4">
        <f t="shared" si="53"/>
        <v>7.3134704630215375E-2</v>
      </c>
      <c r="N895" s="2">
        <v>997.3</v>
      </c>
      <c r="O895" s="2">
        <v>987.9</v>
      </c>
      <c r="P895" s="4">
        <f t="shared" si="54"/>
        <v>992.59999999999991</v>
      </c>
      <c r="Q895" s="4">
        <f t="shared" si="55"/>
        <v>2.9967742708613043</v>
      </c>
      <c r="R895" s="2">
        <v>982.2</v>
      </c>
      <c r="S895" s="2">
        <v>1072.7</v>
      </c>
    </row>
    <row r="896" spans="1:19" x14ac:dyDescent="0.2">
      <c r="A896" s="2" t="s">
        <v>219</v>
      </c>
      <c r="B896" s="2" t="s">
        <v>220</v>
      </c>
      <c r="C896" s="2">
        <v>0</v>
      </c>
      <c r="D896" s="2">
        <v>121.18300000000001</v>
      </c>
      <c r="E896" s="2">
        <v>43</v>
      </c>
      <c r="F896" s="2">
        <v>27</v>
      </c>
      <c r="G896" s="2">
        <v>97</v>
      </c>
      <c r="H896" s="2">
        <v>1</v>
      </c>
      <c r="I896" s="2">
        <v>5.14</v>
      </c>
      <c r="J896" s="2">
        <v>1.018</v>
      </c>
      <c r="K896" s="2">
        <v>1.0429999999999999</v>
      </c>
      <c r="L896" s="4">
        <f t="shared" si="52"/>
        <v>1.0305</v>
      </c>
      <c r="M896" s="4">
        <f t="shared" si="53"/>
        <v>4.3344504877169218E-2</v>
      </c>
      <c r="N896" s="2">
        <v>267.10000000000002</v>
      </c>
      <c r="O896" s="2">
        <v>265</v>
      </c>
      <c r="P896" s="4">
        <f t="shared" si="54"/>
        <v>266.05</v>
      </c>
      <c r="Q896" s="4">
        <f t="shared" si="55"/>
        <v>2.4249632632607412</v>
      </c>
      <c r="R896" s="2">
        <v>263</v>
      </c>
      <c r="S896" s="2">
        <v>276.5</v>
      </c>
    </row>
    <row r="897" spans="1:19" x14ac:dyDescent="0.2">
      <c r="A897" s="2" t="s">
        <v>90</v>
      </c>
      <c r="B897" s="2" t="s">
        <v>91</v>
      </c>
      <c r="C897" s="2">
        <v>0</v>
      </c>
      <c r="D897" s="2">
        <v>181.774</v>
      </c>
      <c r="E897" s="2">
        <v>68</v>
      </c>
      <c r="F897" s="2">
        <v>29</v>
      </c>
      <c r="G897" s="2">
        <v>127</v>
      </c>
      <c r="H897" s="2">
        <v>29</v>
      </c>
      <c r="I897" s="2">
        <v>6.46</v>
      </c>
      <c r="J897" s="2">
        <v>1.018</v>
      </c>
      <c r="K897" s="2">
        <v>1.044</v>
      </c>
      <c r="L897" s="4">
        <f t="shared" si="52"/>
        <v>1.0310000000000001</v>
      </c>
      <c r="M897" s="4">
        <f t="shared" si="53"/>
        <v>4.4044332706021531E-2</v>
      </c>
      <c r="N897" s="2">
        <v>5545.7</v>
      </c>
      <c r="O897" s="2">
        <v>5551.2</v>
      </c>
      <c r="P897" s="4">
        <f t="shared" si="54"/>
        <v>5548.45</v>
      </c>
      <c r="Q897" s="4">
        <f t="shared" si="55"/>
        <v>3.7441716767328064</v>
      </c>
      <c r="R897" s="2">
        <v>5460.9</v>
      </c>
      <c r="S897" s="2">
        <v>5795.5</v>
      </c>
    </row>
    <row r="898" spans="1:19" x14ac:dyDescent="0.2">
      <c r="A898" s="2" t="s">
        <v>1825</v>
      </c>
      <c r="B898" s="2" t="s">
        <v>1826</v>
      </c>
      <c r="C898" s="2">
        <v>0</v>
      </c>
      <c r="D898" s="2">
        <v>23.387</v>
      </c>
      <c r="E898" s="2">
        <v>30</v>
      </c>
      <c r="F898" s="2">
        <v>4</v>
      </c>
      <c r="G898" s="2">
        <v>8</v>
      </c>
      <c r="H898" s="2">
        <v>4</v>
      </c>
      <c r="I898" s="2">
        <v>5.15</v>
      </c>
      <c r="J898" s="2">
        <v>1.0189999999999999</v>
      </c>
      <c r="K898" s="2">
        <v>1.1200000000000001</v>
      </c>
      <c r="L898" s="4">
        <f t="shared" ref="L898:L961" si="56">AVERAGE(J898:K898)</f>
        <v>1.0695000000000001</v>
      </c>
      <c r="M898" s="4">
        <f t="shared" ref="M898:M961" si="57">LOG(L898,2)</f>
        <v>9.6936482502957388E-2</v>
      </c>
      <c r="N898" s="2">
        <v>458.3</v>
      </c>
      <c r="O898" s="2">
        <v>435.8</v>
      </c>
      <c r="P898" s="4">
        <f t="shared" si="54"/>
        <v>447.05</v>
      </c>
      <c r="Q898" s="4">
        <f t="shared" si="55"/>
        <v>2.6503560992163115</v>
      </c>
      <c r="R898" s="2">
        <v>451.8</v>
      </c>
      <c r="S898" s="2">
        <v>488.1</v>
      </c>
    </row>
    <row r="899" spans="1:19" x14ac:dyDescent="0.2">
      <c r="A899" s="2" t="s">
        <v>82</v>
      </c>
      <c r="B899" s="2" t="s">
        <v>83</v>
      </c>
      <c r="C899" s="2">
        <v>0</v>
      </c>
      <c r="D899" s="2">
        <v>188.00399999999999</v>
      </c>
      <c r="E899" s="2">
        <v>45</v>
      </c>
      <c r="F899" s="2">
        <v>35</v>
      </c>
      <c r="G899" s="2">
        <v>178</v>
      </c>
      <c r="H899" s="2">
        <v>16</v>
      </c>
      <c r="I899" s="2">
        <v>5.58</v>
      </c>
      <c r="J899" s="2">
        <v>1.0189999999999999</v>
      </c>
      <c r="K899" s="2">
        <v>1.022</v>
      </c>
      <c r="L899" s="4">
        <f t="shared" si="56"/>
        <v>1.0205</v>
      </c>
      <c r="M899" s="4">
        <f t="shared" si="57"/>
        <v>2.9276182370632071E-2</v>
      </c>
      <c r="N899" s="2">
        <v>8243.5</v>
      </c>
      <c r="O899" s="2">
        <v>8232</v>
      </c>
      <c r="P899" s="4">
        <f t="shared" ref="P899:P962" si="58">AVERAGE(N899:O899)</f>
        <v>8237.75</v>
      </c>
      <c r="Q899" s="4">
        <f t="shared" ref="Q899:Q962" si="59">LOG(P899)</f>
        <v>3.9158086078112264</v>
      </c>
      <c r="R899" s="2">
        <v>8122.7</v>
      </c>
      <c r="S899" s="2">
        <v>8412.2999999999993</v>
      </c>
    </row>
    <row r="900" spans="1:19" x14ac:dyDescent="0.2">
      <c r="A900" s="2" t="s">
        <v>2888</v>
      </c>
      <c r="B900" s="2" t="s">
        <v>2889</v>
      </c>
      <c r="C900" s="2">
        <v>0</v>
      </c>
      <c r="D900" s="2">
        <v>10.33</v>
      </c>
      <c r="E900" s="2">
        <v>6</v>
      </c>
      <c r="F900" s="2">
        <v>2</v>
      </c>
      <c r="G900" s="2">
        <v>5</v>
      </c>
      <c r="H900" s="2">
        <v>2</v>
      </c>
      <c r="I900" s="2">
        <v>7.72</v>
      </c>
      <c r="J900" s="2">
        <v>1.02</v>
      </c>
      <c r="K900" s="2">
        <v>1.1140000000000001</v>
      </c>
      <c r="L900" s="4">
        <f t="shared" si="56"/>
        <v>1.0670000000000002</v>
      </c>
      <c r="M900" s="4">
        <f t="shared" si="57"/>
        <v>9.3560176162338138E-2</v>
      </c>
      <c r="N900" s="2">
        <v>14.4</v>
      </c>
      <c r="O900" s="2">
        <v>14.2</v>
      </c>
      <c r="P900" s="4">
        <f t="shared" si="58"/>
        <v>14.3</v>
      </c>
      <c r="Q900" s="4">
        <f t="shared" si="59"/>
        <v>1.1553360374650619</v>
      </c>
      <c r="R900" s="2">
        <v>14.2</v>
      </c>
      <c r="S900" s="2">
        <v>15.8</v>
      </c>
    </row>
    <row r="901" spans="1:19" x14ac:dyDescent="0.2">
      <c r="A901" s="2" t="s">
        <v>2510</v>
      </c>
      <c r="B901" s="2" t="s">
        <v>2511</v>
      </c>
      <c r="C901" s="2">
        <v>0</v>
      </c>
      <c r="D901" s="2">
        <v>13.882999999999999</v>
      </c>
      <c r="E901" s="2">
        <v>16</v>
      </c>
      <c r="F901" s="2">
        <v>2</v>
      </c>
      <c r="G901" s="2">
        <v>20</v>
      </c>
      <c r="H901" s="2">
        <v>2</v>
      </c>
      <c r="I901" s="2">
        <v>8.18</v>
      </c>
      <c r="J901" s="2">
        <v>1.0209999999999999</v>
      </c>
      <c r="K901" s="2">
        <v>0.96599999999999997</v>
      </c>
      <c r="L901" s="4">
        <f t="shared" si="56"/>
        <v>0.99349999999999994</v>
      </c>
      <c r="M901" s="4">
        <f t="shared" si="57"/>
        <v>-9.4081274124169969E-3</v>
      </c>
      <c r="N901" s="2">
        <v>407.7</v>
      </c>
      <c r="O901" s="2">
        <v>443.6</v>
      </c>
      <c r="P901" s="4">
        <f t="shared" si="58"/>
        <v>425.65</v>
      </c>
      <c r="Q901" s="4">
        <f t="shared" si="59"/>
        <v>2.6290526377283898</v>
      </c>
      <c r="R901" s="2">
        <v>402.8</v>
      </c>
      <c r="S901" s="2">
        <v>428.8</v>
      </c>
    </row>
    <row r="902" spans="1:19" x14ac:dyDescent="0.2">
      <c r="A902" s="2" t="s">
        <v>2214</v>
      </c>
      <c r="B902" s="2" t="s">
        <v>2215</v>
      </c>
      <c r="C902" s="2">
        <v>0</v>
      </c>
      <c r="D902" s="2">
        <v>17.292000000000002</v>
      </c>
      <c r="E902" s="2">
        <v>4</v>
      </c>
      <c r="F902" s="2">
        <v>6</v>
      </c>
      <c r="G902" s="2">
        <v>7</v>
      </c>
      <c r="H902" s="2">
        <v>6</v>
      </c>
      <c r="I902" s="2">
        <v>5.58</v>
      </c>
      <c r="J902" s="2">
        <v>1.0209999999999999</v>
      </c>
      <c r="K902" s="2">
        <v>0.77300000000000002</v>
      </c>
      <c r="L902" s="4">
        <f t="shared" si="56"/>
        <v>0.89700000000000002</v>
      </c>
      <c r="M902" s="4">
        <f t="shared" si="57"/>
        <v>-0.15682010974282581</v>
      </c>
      <c r="N902" s="2">
        <v>31.8</v>
      </c>
      <c r="O902" s="2">
        <v>34.9</v>
      </c>
      <c r="P902" s="4">
        <f t="shared" si="58"/>
        <v>33.35</v>
      </c>
      <c r="Q902" s="4">
        <f t="shared" si="59"/>
        <v>1.5230958382525679</v>
      </c>
      <c r="R902" s="2">
        <v>31.4</v>
      </c>
      <c r="S902" s="2">
        <v>27</v>
      </c>
    </row>
    <row r="903" spans="1:19" x14ac:dyDescent="0.2">
      <c r="A903" s="2" t="s">
        <v>748</v>
      </c>
      <c r="B903" s="2" t="s">
        <v>749</v>
      </c>
      <c r="C903" s="2">
        <v>0</v>
      </c>
      <c r="D903" s="2">
        <v>55.456000000000003</v>
      </c>
      <c r="E903" s="2">
        <v>44</v>
      </c>
      <c r="F903" s="2">
        <v>13</v>
      </c>
      <c r="G903" s="2">
        <v>25</v>
      </c>
      <c r="H903" s="2">
        <v>13</v>
      </c>
      <c r="I903" s="2">
        <v>6.77</v>
      </c>
      <c r="J903" s="2">
        <v>1.0209999999999999</v>
      </c>
      <c r="K903" s="2">
        <v>1.0149999999999999</v>
      </c>
      <c r="L903" s="4">
        <f t="shared" si="56"/>
        <v>1.0179999999999998</v>
      </c>
      <c r="M903" s="4">
        <f t="shared" si="57"/>
        <v>2.5737561413607959E-2</v>
      </c>
      <c r="N903" s="2">
        <v>1236.7</v>
      </c>
      <c r="O903" s="2">
        <v>1288.3</v>
      </c>
      <c r="P903" s="4">
        <f t="shared" si="58"/>
        <v>1262.5</v>
      </c>
      <c r="Q903" s="4">
        <f t="shared" si="59"/>
        <v>3.1012313867906989</v>
      </c>
      <c r="R903" s="2">
        <v>1221.8</v>
      </c>
      <c r="S903" s="2">
        <v>1307.8</v>
      </c>
    </row>
    <row r="904" spans="1:19" x14ac:dyDescent="0.2">
      <c r="A904" s="2" t="s">
        <v>540</v>
      </c>
      <c r="B904" s="2" t="s">
        <v>541</v>
      </c>
      <c r="C904" s="2">
        <v>0</v>
      </c>
      <c r="D904" s="2">
        <v>69.337000000000003</v>
      </c>
      <c r="E904" s="2">
        <v>47</v>
      </c>
      <c r="F904" s="2">
        <v>15</v>
      </c>
      <c r="G904" s="2">
        <v>32</v>
      </c>
      <c r="H904" s="2">
        <v>15</v>
      </c>
      <c r="I904" s="2">
        <v>5.0999999999999996</v>
      </c>
      <c r="J904" s="2">
        <v>1.0209999999999999</v>
      </c>
      <c r="K904" s="2">
        <v>1.038</v>
      </c>
      <c r="L904" s="4">
        <f t="shared" si="56"/>
        <v>1.0295000000000001</v>
      </c>
      <c r="M904" s="4">
        <f t="shared" si="57"/>
        <v>4.1943829970167254E-2</v>
      </c>
      <c r="N904" s="2">
        <v>2290.3000000000002</v>
      </c>
      <c r="O904" s="2">
        <v>2303.6999999999998</v>
      </c>
      <c r="P904" s="4">
        <f t="shared" si="58"/>
        <v>2297</v>
      </c>
      <c r="Q904" s="4">
        <f t="shared" si="59"/>
        <v>3.3611609951950259</v>
      </c>
      <c r="R904" s="2">
        <v>2262.1</v>
      </c>
      <c r="S904" s="2">
        <v>2390.8000000000002</v>
      </c>
    </row>
    <row r="905" spans="1:19" x14ac:dyDescent="0.2">
      <c r="A905" s="2" t="s">
        <v>404</v>
      </c>
      <c r="B905" s="2" t="s">
        <v>405</v>
      </c>
      <c r="C905" s="2">
        <v>0</v>
      </c>
      <c r="D905" s="2">
        <v>85.165999999999997</v>
      </c>
      <c r="E905" s="2">
        <v>45</v>
      </c>
      <c r="F905" s="2">
        <v>17</v>
      </c>
      <c r="G905" s="2">
        <v>70</v>
      </c>
      <c r="H905" s="2">
        <v>12</v>
      </c>
      <c r="I905" s="2">
        <v>8.07</v>
      </c>
      <c r="J905" s="2">
        <v>1.0209999999999999</v>
      </c>
      <c r="K905" s="2">
        <v>0.96399999999999997</v>
      </c>
      <c r="L905" s="4">
        <f t="shared" si="56"/>
        <v>0.99249999999999994</v>
      </c>
      <c r="M905" s="4">
        <f t="shared" si="57"/>
        <v>-1.0860992631767E-2</v>
      </c>
      <c r="N905" s="2">
        <v>993.1</v>
      </c>
      <c r="O905" s="2">
        <v>1044.3</v>
      </c>
      <c r="P905" s="4">
        <f t="shared" si="58"/>
        <v>1018.7</v>
      </c>
      <c r="Q905" s="4">
        <f t="shared" si="59"/>
        <v>3.0080463061583504</v>
      </c>
      <c r="R905" s="2">
        <v>980.8</v>
      </c>
      <c r="S905" s="2">
        <v>1007.3</v>
      </c>
    </row>
    <row r="906" spans="1:19" x14ac:dyDescent="0.2">
      <c r="A906" s="2" t="s">
        <v>305</v>
      </c>
      <c r="B906" s="2" t="s">
        <v>306</v>
      </c>
      <c r="C906" s="2">
        <v>0</v>
      </c>
      <c r="D906" s="2">
        <v>98.658000000000001</v>
      </c>
      <c r="E906" s="2">
        <v>55</v>
      </c>
      <c r="F906" s="2">
        <v>22</v>
      </c>
      <c r="G906" s="2">
        <v>51</v>
      </c>
      <c r="H906" s="2">
        <v>22</v>
      </c>
      <c r="I906" s="2">
        <v>5.95</v>
      </c>
      <c r="J906" s="2">
        <v>1.0209999999999999</v>
      </c>
      <c r="K906" s="2">
        <v>1.075</v>
      </c>
      <c r="L906" s="4">
        <f t="shared" si="56"/>
        <v>1.048</v>
      </c>
      <c r="M906" s="4">
        <f t="shared" si="57"/>
        <v>6.7638716875363297E-2</v>
      </c>
      <c r="N906" s="2">
        <v>2751.1</v>
      </c>
      <c r="O906" s="2">
        <v>2696.4</v>
      </c>
      <c r="P906" s="4">
        <f t="shared" si="58"/>
        <v>2723.75</v>
      </c>
      <c r="Q906" s="4">
        <f t="shared" si="59"/>
        <v>3.4351672432543121</v>
      </c>
      <c r="R906" s="2">
        <v>2717.8</v>
      </c>
      <c r="S906" s="2">
        <v>2898.3</v>
      </c>
    </row>
    <row r="907" spans="1:19" x14ac:dyDescent="0.2">
      <c r="A907" s="2" t="s">
        <v>3637</v>
      </c>
      <c r="B907" s="2" t="s">
        <v>3638</v>
      </c>
      <c r="C907" s="2">
        <v>0</v>
      </c>
      <c r="D907" s="2">
        <v>5.2960000000000003</v>
      </c>
      <c r="E907" s="2">
        <v>5</v>
      </c>
      <c r="F907" s="2">
        <v>2</v>
      </c>
      <c r="G907" s="2">
        <v>2</v>
      </c>
      <c r="H907" s="2">
        <v>2</v>
      </c>
      <c r="I907" s="2">
        <v>5.55</v>
      </c>
      <c r="J907" s="2">
        <v>1.022</v>
      </c>
      <c r="K907" s="2">
        <v>0.84899999999999998</v>
      </c>
      <c r="L907" s="4">
        <f t="shared" si="56"/>
        <v>0.9355</v>
      </c>
      <c r="M907" s="4">
        <f t="shared" si="57"/>
        <v>-9.6190441421302994E-2</v>
      </c>
      <c r="N907" s="2">
        <v>44.5</v>
      </c>
      <c r="O907" s="2">
        <v>52.6</v>
      </c>
      <c r="P907" s="4">
        <f t="shared" si="58"/>
        <v>48.55</v>
      </c>
      <c r="Q907" s="4">
        <f t="shared" si="59"/>
        <v>1.6861892342440237</v>
      </c>
      <c r="R907" s="2">
        <v>44</v>
      </c>
      <c r="S907" s="2">
        <v>44.7</v>
      </c>
    </row>
    <row r="908" spans="1:19" x14ac:dyDescent="0.2">
      <c r="A908" s="2" t="s">
        <v>3677</v>
      </c>
      <c r="B908" s="2" t="s">
        <v>3678</v>
      </c>
      <c r="C908" s="2">
        <v>0</v>
      </c>
      <c r="D908" s="2">
        <v>5.0030000000000001</v>
      </c>
      <c r="E908" s="2">
        <v>11</v>
      </c>
      <c r="F908" s="2">
        <v>2</v>
      </c>
      <c r="G908" s="2">
        <v>2</v>
      </c>
      <c r="H908" s="2">
        <v>2</v>
      </c>
      <c r="I908" s="2">
        <v>6.76</v>
      </c>
      <c r="J908" s="2">
        <v>1.022</v>
      </c>
      <c r="K908" s="2">
        <v>1.3240000000000001</v>
      </c>
      <c r="L908" s="4">
        <f t="shared" si="56"/>
        <v>1.173</v>
      </c>
      <c r="M908" s="4">
        <f t="shared" si="57"/>
        <v>0.23020301336642149</v>
      </c>
      <c r="N908" s="2">
        <v>50.4</v>
      </c>
      <c r="O908" s="2">
        <v>45.6</v>
      </c>
      <c r="P908" s="4">
        <f t="shared" si="58"/>
        <v>48</v>
      </c>
      <c r="Q908" s="4">
        <f t="shared" si="59"/>
        <v>1.6812412373755872</v>
      </c>
      <c r="R908" s="2">
        <v>49.8</v>
      </c>
      <c r="S908" s="2">
        <v>60.4</v>
      </c>
    </row>
    <row r="909" spans="1:19" x14ac:dyDescent="0.2">
      <c r="A909" s="2" t="s">
        <v>2212</v>
      </c>
      <c r="B909" s="2" t="s">
        <v>2213</v>
      </c>
      <c r="C909" s="2">
        <v>0</v>
      </c>
      <c r="D909" s="2">
        <v>17.337</v>
      </c>
      <c r="E909" s="2">
        <v>13</v>
      </c>
      <c r="F909" s="2">
        <v>6</v>
      </c>
      <c r="G909" s="2">
        <v>6</v>
      </c>
      <c r="H909" s="2">
        <v>6</v>
      </c>
      <c r="I909" s="2">
        <v>8.9499999999999993</v>
      </c>
      <c r="J909" s="2">
        <v>1.022</v>
      </c>
      <c r="K909" s="2">
        <v>1.1910000000000001</v>
      </c>
      <c r="L909" s="4">
        <f t="shared" si="56"/>
        <v>1.1065</v>
      </c>
      <c r="M909" s="4">
        <f t="shared" si="57"/>
        <v>0.14600345113892463</v>
      </c>
      <c r="N909" s="2">
        <v>289.3</v>
      </c>
      <c r="O909" s="2">
        <v>272.39999999999998</v>
      </c>
      <c r="P909" s="4">
        <f t="shared" si="58"/>
        <v>280.85000000000002</v>
      </c>
      <c r="Q909" s="4">
        <f t="shared" si="59"/>
        <v>2.4484744282121613</v>
      </c>
      <c r="R909" s="2">
        <v>285.89999999999998</v>
      </c>
      <c r="S909" s="2">
        <v>324.60000000000002</v>
      </c>
    </row>
    <row r="910" spans="1:19" x14ac:dyDescent="0.2">
      <c r="A910" s="2" t="s">
        <v>1350</v>
      </c>
      <c r="B910" s="2" t="s">
        <v>1351</v>
      </c>
      <c r="C910" s="2">
        <v>0</v>
      </c>
      <c r="D910" s="2">
        <v>32.814999999999998</v>
      </c>
      <c r="E910" s="2">
        <v>12</v>
      </c>
      <c r="F910" s="2">
        <v>13</v>
      </c>
      <c r="G910" s="2">
        <v>14</v>
      </c>
      <c r="H910" s="2">
        <v>13</v>
      </c>
      <c r="I910" s="2">
        <v>5.01</v>
      </c>
      <c r="J910" s="2">
        <v>1.022</v>
      </c>
      <c r="K910" s="2">
        <v>1.046</v>
      </c>
      <c r="L910" s="4">
        <f t="shared" si="56"/>
        <v>1.034</v>
      </c>
      <c r="M910" s="4">
        <f t="shared" si="57"/>
        <v>4.8236185652847631E-2</v>
      </c>
      <c r="N910" s="2">
        <v>316.10000000000002</v>
      </c>
      <c r="O910" s="2">
        <v>318.2</v>
      </c>
      <c r="P910" s="4">
        <f t="shared" si="58"/>
        <v>317.14999999999998</v>
      </c>
      <c r="Q910" s="4">
        <f t="shared" si="59"/>
        <v>2.5012647157334826</v>
      </c>
      <c r="R910" s="2">
        <v>312.60000000000002</v>
      </c>
      <c r="S910" s="2">
        <v>332.8</v>
      </c>
    </row>
    <row r="911" spans="1:19" x14ac:dyDescent="0.2">
      <c r="A911" s="2" t="s">
        <v>870</v>
      </c>
      <c r="B911" s="2" t="s">
        <v>871</v>
      </c>
      <c r="C911" s="2">
        <v>0</v>
      </c>
      <c r="D911" s="2">
        <v>48.064999999999998</v>
      </c>
      <c r="E911" s="2">
        <v>18</v>
      </c>
      <c r="F911" s="2">
        <v>15</v>
      </c>
      <c r="G911" s="2">
        <v>20</v>
      </c>
      <c r="H911" s="2">
        <v>15</v>
      </c>
      <c r="I911" s="2">
        <v>4.83</v>
      </c>
      <c r="J911" s="2">
        <v>1.022</v>
      </c>
      <c r="K911" s="2">
        <v>1.083</v>
      </c>
      <c r="L911" s="4">
        <f t="shared" si="56"/>
        <v>1.0525</v>
      </c>
      <c r="M911" s="4">
        <f t="shared" si="57"/>
        <v>7.382023329167138E-2</v>
      </c>
      <c r="N911" s="2">
        <v>89.6</v>
      </c>
      <c r="O911" s="2">
        <v>88.7</v>
      </c>
      <c r="P911" s="4">
        <f t="shared" si="58"/>
        <v>89.15</v>
      </c>
      <c r="Q911" s="4">
        <f t="shared" si="59"/>
        <v>1.9501213475113734</v>
      </c>
      <c r="R911" s="2">
        <v>88.6</v>
      </c>
      <c r="S911" s="2">
        <v>96.1</v>
      </c>
    </row>
    <row r="912" spans="1:19" x14ac:dyDescent="0.2">
      <c r="A912" s="2" t="s">
        <v>3250</v>
      </c>
      <c r="B912" s="2" t="s">
        <v>3251</v>
      </c>
      <c r="C912" s="2">
        <v>0</v>
      </c>
      <c r="D912" s="2">
        <v>7.5670000000000002</v>
      </c>
      <c r="E912" s="2">
        <v>11</v>
      </c>
      <c r="F912" s="2">
        <v>2</v>
      </c>
      <c r="G912" s="2">
        <v>2</v>
      </c>
      <c r="H912" s="2">
        <v>2</v>
      </c>
      <c r="I912" s="2">
        <v>5.97</v>
      </c>
      <c r="J912" s="2">
        <v>1.0229999999999999</v>
      </c>
      <c r="K912" s="2">
        <v>1.157</v>
      </c>
      <c r="L912" s="4">
        <f t="shared" si="56"/>
        <v>1.0899999999999999</v>
      </c>
      <c r="M912" s="4">
        <f t="shared" si="57"/>
        <v>0.12432813500220148</v>
      </c>
      <c r="N912" s="2">
        <v>27.4</v>
      </c>
      <c r="O912" s="2">
        <v>28.9</v>
      </c>
      <c r="P912" s="4">
        <f t="shared" si="58"/>
        <v>28.15</v>
      </c>
      <c r="Q912" s="4">
        <f t="shared" si="59"/>
        <v>1.449478399187365</v>
      </c>
      <c r="R912" s="2">
        <v>27.1</v>
      </c>
      <c r="S912" s="2">
        <v>33.5</v>
      </c>
    </row>
    <row r="913" spans="1:19" x14ac:dyDescent="0.2">
      <c r="A913" s="2" t="s">
        <v>2672</v>
      </c>
      <c r="B913" s="2" t="s">
        <v>2673</v>
      </c>
      <c r="C913" s="2">
        <v>0</v>
      </c>
      <c r="D913" s="2">
        <v>12.327999999999999</v>
      </c>
      <c r="E913" s="2">
        <v>29</v>
      </c>
      <c r="F913" s="2">
        <v>3</v>
      </c>
      <c r="G913" s="2">
        <v>7</v>
      </c>
      <c r="H913" s="2">
        <v>3</v>
      </c>
      <c r="I913" s="2">
        <v>8.7899999999999991</v>
      </c>
      <c r="J913" s="2">
        <v>1.0229999999999999</v>
      </c>
      <c r="K913" s="2">
        <v>0.997</v>
      </c>
      <c r="L913" s="4">
        <f t="shared" si="56"/>
        <v>1.01</v>
      </c>
      <c r="M913" s="4">
        <f t="shared" si="57"/>
        <v>1.4355292977070055E-2</v>
      </c>
      <c r="N913" s="2">
        <v>231</v>
      </c>
      <c r="O913" s="2">
        <v>240.6</v>
      </c>
      <c r="P913" s="4">
        <f t="shared" si="58"/>
        <v>235.8</v>
      </c>
      <c r="Q913" s="4">
        <f t="shared" si="59"/>
        <v>2.3725438007590705</v>
      </c>
      <c r="R913" s="2">
        <v>228.5</v>
      </c>
      <c r="S913" s="2">
        <v>239.9</v>
      </c>
    </row>
    <row r="914" spans="1:19" x14ac:dyDescent="0.2">
      <c r="A914" s="2" t="s">
        <v>1540</v>
      </c>
      <c r="B914" s="2" t="s">
        <v>1541</v>
      </c>
      <c r="C914" s="2">
        <v>0</v>
      </c>
      <c r="D914" s="2">
        <v>29.335000000000001</v>
      </c>
      <c r="E914" s="2">
        <v>7</v>
      </c>
      <c r="F914" s="2">
        <v>11</v>
      </c>
      <c r="G914" s="2">
        <v>13</v>
      </c>
      <c r="H914" s="2">
        <v>11</v>
      </c>
      <c r="I914" s="2">
        <v>7.53</v>
      </c>
      <c r="J914" s="2">
        <v>1.0229999999999999</v>
      </c>
      <c r="K914" s="2">
        <v>1.0669999999999999</v>
      </c>
      <c r="L914" s="4">
        <f t="shared" si="56"/>
        <v>1.0449999999999999</v>
      </c>
      <c r="M914" s="4">
        <f t="shared" si="57"/>
        <v>6.3502942306157953E-2</v>
      </c>
      <c r="N914" s="2">
        <v>285.10000000000002</v>
      </c>
      <c r="O914" s="2">
        <v>285.5</v>
      </c>
      <c r="P914" s="4">
        <f t="shared" si="58"/>
        <v>285.3</v>
      </c>
      <c r="Q914" s="4">
        <f t="shared" si="59"/>
        <v>2.4553017716570764</v>
      </c>
      <c r="R914" s="2">
        <v>282.10000000000002</v>
      </c>
      <c r="S914" s="2">
        <v>304.7</v>
      </c>
    </row>
    <row r="915" spans="1:19" x14ac:dyDescent="0.2">
      <c r="A915" s="2" t="s">
        <v>3294</v>
      </c>
      <c r="B915" s="2" t="s">
        <v>3295</v>
      </c>
      <c r="C915" s="2">
        <v>0</v>
      </c>
      <c r="D915" s="2">
        <v>7.2169999999999996</v>
      </c>
      <c r="E915" s="2">
        <v>4</v>
      </c>
      <c r="F915" s="2">
        <v>3</v>
      </c>
      <c r="G915" s="2">
        <v>4</v>
      </c>
      <c r="H915" s="2">
        <v>3</v>
      </c>
      <c r="I915" s="2">
        <v>5.69</v>
      </c>
      <c r="J915" s="2">
        <v>1.0249999999999999</v>
      </c>
      <c r="K915" s="2">
        <v>0.92300000000000004</v>
      </c>
      <c r="L915" s="4">
        <f t="shared" si="56"/>
        <v>0.97399999999999998</v>
      </c>
      <c r="M915" s="4">
        <f t="shared" si="57"/>
        <v>-3.8006322579744921E-2</v>
      </c>
      <c r="N915" s="2">
        <v>194.9</v>
      </c>
      <c r="O915" s="2">
        <v>196.3</v>
      </c>
      <c r="P915" s="4">
        <f t="shared" si="58"/>
        <v>195.60000000000002</v>
      </c>
      <c r="Q915" s="4">
        <f t="shared" si="59"/>
        <v>2.2913688504515828</v>
      </c>
      <c r="R915" s="2">
        <v>193.2</v>
      </c>
      <c r="S915" s="2">
        <v>181.3</v>
      </c>
    </row>
    <row r="916" spans="1:19" x14ac:dyDescent="0.2">
      <c r="A916" s="2" t="s">
        <v>1893</v>
      </c>
      <c r="B916" s="2" t="s">
        <v>1894</v>
      </c>
      <c r="C916" s="2">
        <v>0</v>
      </c>
      <c r="D916" s="2">
        <v>22.359000000000002</v>
      </c>
      <c r="E916" s="2">
        <v>21</v>
      </c>
      <c r="F916" s="2">
        <v>7</v>
      </c>
      <c r="G916" s="2">
        <v>11</v>
      </c>
      <c r="H916" s="2">
        <v>7</v>
      </c>
      <c r="I916" s="2">
        <v>8.65</v>
      </c>
      <c r="J916" s="2">
        <v>1.0249999999999999</v>
      </c>
      <c r="K916" s="2">
        <v>1.006</v>
      </c>
      <c r="L916" s="4">
        <f t="shared" si="56"/>
        <v>1.0154999999999998</v>
      </c>
      <c r="M916" s="4">
        <f t="shared" si="57"/>
        <v>2.2190239634065672E-2</v>
      </c>
      <c r="N916" s="2">
        <v>392.8</v>
      </c>
      <c r="O916" s="2">
        <v>407.7</v>
      </c>
      <c r="P916" s="4">
        <f t="shared" si="58"/>
        <v>400.25</v>
      </c>
      <c r="Q916" s="4">
        <f t="shared" si="59"/>
        <v>2.6023313405913373</v>
      </c>
      <c r="R916" s="2">
        <v>389.3</v>
      </c>
      <c r="S916" s="2">
        <v>410.3</v>
      </c>
    </row>
    <row r="917" spans="1:19" x14ac:dyDescent="0.2">
      <c r="A917" s="2" t="s">
        <v>595</v>
      </c>
      <c r="B917" s="2" t="s">
        <v>596</v>
      </c>
      <c r="C917" s="2">
        <v>0</v>
      </c>
      <c r="D917" s="2">
        <v>65.548000000000002</v>
      </c>
      <c r="E917" s="2">
        <v>26</v>
      </c>
      <c r="F917" s="2">
        <v>19</v>
      </c>
      <c r="G917" s="2">
        <v>37</v>
      </c>
      <c r="H917" s="2">
        <v>18</v>
      </c>
      <c r="I917" s="2">
        <v>4.84</v>
      </c>
      <c r="J917" s="2">
        <v>1.0249999999999999</v>
      </c>
      <c r="K917" s="2">
        <v>1.046</v>
      </c>
      <c r="L917" s="4">
        <f t="shared" si="56"/>
        <v>1.0354999999999999</v>
      </c>
      <c r="M917" s="4">
        <f t="shared" si="57"/>
        <v>5.0327553558424623E-2</v>
      </c>
      <c r="N917" s="2">
        <v>1334.8</v>
      </c>
      <c r="O917" s="2">
        <v>1327.1</v>
      </c>
      <c r="P917" s="4">
        <f t="shared" si="58"/>
        <v>1330.9499999999998</v>
      </c>
      <c r="Q917" s="4">
        <f t="shared" si="59"/>
        <v>3.1241617405746225</v>
      </c>
      <c r="R917" s="2">
        <v>1323.8</v>
      </c>
      <c r="S917" s="2">
        <v>1388.9</v>
      </c>
    </row>
    <row r="918" spans="1:19" x14ac:dyDescent="0.2">
      <c r="A918" s="2" t="s">
        <v>1216</v>
      </c>
      <c r="B918" s="2" t="s">
        <v>1217</v>
      </c>
      <c r="C918" s="2">
        <v>0</v>
      </c>
      <c r="D918" s="2">
        <v>35.972999999999999</v>
      </c>
      <c r="E918" s="2">
        <v>11</v>
      </c>
      <c r="F918" s="2">
        <v>9</v>
      </c>
      <c r="G918" s="2">
        <v>18</v>
      </c>
      <c r="H918" s="2">
        <v>9</v>
      </c>
      <c r="I918" s="2">
        <v>6.49</v>
      </c>
      <c r="J918" s="2">
        <v>1.026</v>
      </c>
      <c r="K918" s="2">
        <v>0.94899999999999995</v>
      </c>
      <c r="L918" s="4">
        <f t="shared" si="56"/>
        <v>0.98750000000000004</v>
      </c>
      <c r="M918" s="4">
        <f t="shared" si="57"/>
        <v>-1.814734671025936E-2</v>
      </c>
      <c r="N918" s="2">
        <v>152.4</v>
      </c>
      <c r="O918" s="2">
        <v>167.9</v>
      </c>
      <c r="P918" s="4">
        <f t="shared" si="58"/>
        <v>160.15</v>
      </c>
      <c r="Q918" s="4">
        <f t="shared" si="59"/>
        <v>2.2045269429998404</v>
      </c>
      <c r="R918" s="2">
        <v>151.30000000000001</v>
      </c>
      <c r="S918" s="2">
        <v>159.4</v>
      </c>
    </row>
    <row r="919" spans="1:19" x14ac:dyDescent="0.2">
      <c r="A919" s="2" t="s">
        <v>92</v>
      </c>
      <c r="B919" s="2" t="s">
        <v>93</v>
      </c>
      <c r="C919" s="2">
        <v>0</v>
      </c>
      <c r="D919" s="2">
        <v>180.07400000000001</v>
      </c>
      <c r="E919" s="2">
        <v>39</v>
      </c>
      <c r="F919" s="2">
        <v>29</v>
      </c>
      <c r="G919" s="2">
        <v>267</v>
      </c>
      <c r="H919" s="2">
        <v>29</v>
      </c>
      <c r="I919" s="2">
        <v>5.22</v>
      </c>
      <c r="J919" s="2">
        <v>1.026</v>
      </c>
      <c r="K919" s="2">
        <v>1.0580000000000001</v>
      </c>
      <c r="L919" s="4">
        <f t="shared" si="56"/>
        <v>1.042</v>
      </c>
      <c r="M919" s="4">
        <f t="shared" si="57"/>
        <v>5.9355277616421238E-2</v>
      </c>
      <c r="N919" s="2">
        <v>12390.4</v>
      </c>
      <c r="O919" s="2">
        <v>12181.2</v>
      </c>
      <c r="P919" s="4">
        <f t="shared" si="58"/>
        <v>12285.8</v>
      </c>
      <c r="Q919" s="4">
        <f t="shared" si="59"/>
        <v>4.0894034411802433</v>
      </c>
      <c r="R919" s="2">
        <v>12296.8</v>
      </c>
      <c r="S919" s="2">
        <v>12889.9</v>
      </c>
    </row>
    <row r="920" spans="1:19" x14ac:dyDescent="0.2">
      <c r="A920" s="2" t="s">
        <v>1306</v>
      </c>
      <c r="B920" s="2" t="s">
        <v>1307</v>
      </c>
      <c r="C920" s="2">
        <v>0</v>
      </c>
      <c r="D920" s="2">
        <v>33.610999999999997</v>
      </c>
      <c r="E920" s="2">
        <v>10</v>
      </c>
      <c r="F920" s="2">
        <v>8</v>
      </c>
      <c r="G920" s="2">
        <v>16</v>
      </c>
      <c r="H920" s="2">
        <v>8</v>
      </c>
      <c r="I920" s="2">
        <v>6.06</v>
      </c>
      <c r="J920" s="2">
        <v>1.0269999999999999</v>
      </c>
      <c r="K920" s="2">
        <v>1.1870000000000001</v>
      </c>
      <c r="L920" s="4">
        <f t="shared" si="56"/>
        <v>1.107</v>
      </c>
      <c r="M920" s="4">
        <f t="shared" si="57"/>
        <v>0.14665522211946519</v>
      </c>
      <c r="N920" s="2">
        <v>467.7</v>
      </c>
      <c r="O920" s="2">
        <v>470.6</v>
      </c>
      <c r="P920" s="4">
        <f t="shared" si="58"/>
        <v>469.15</v>
      </c>
      <c r="Q920" s="4">
        <f t="shared" si="59"/>
        <v>2.6713117206617669</v>
      </c>
      <c r="R920" s="2">
        <v>464.5</v>
      </c>
      <c r="S920" s="2">
        <v>559</v>
      </c>
    </row>
    <row r="921" spans="1:19" x14ac:dyDescent="0.2">
      <c r="A921" s="2" t="s">
        <v>1109</v>
      </c>
      <c r="B921" s="2" t="s">
        <v>1110</v>
      </c>
      <c r="C921" s="2">
        <v>0</v>
      </c>
      <c r="D921" s="2">
        <v>38.442</v>
      </c>
      <c r="E921" s="2">
        <v>58</v>
      </c>
      <c r="F921" s="2">
        <v>10</v>
      </c>
      <c r="G921" s="2">
        <v>23</v>
      </c>
      <c r="H921" s="2">
        <v>10</v>
      </c>
      <c r="I921" s="2">
        <v>7.69</v>
      </c>
      <c r="J921" s="2">
        <v>1.0269999999999999</v>
      </c>
      <c r="K921" s="2">
        <v>1.0820000000000001</v>
      </c>
      <c r="L921" s="4">
        <f t="shared" si="56"/>
        <v>1.0545</v>
      </c>
      <c r="M921" s="4">
        <f t="shared" si="57"/>
        <v>7.6559095131604402E-2</v>
      </c>
      <c r="N921" s="2">
        <v>850.3</v>
      </c>
      <c r="O921" s="2">
        <v>852.1</v>
      </c>
      <c r="P921" s="4">
        <f t="shared" si="58"/>
        <v>851.2</v>
      </c>
      <c r="Q921" s="4">
        <f t="shared" si="59"/>
        <v>2.9300316149509729</v>
      </c>
      <c r="R921" s="2">
        <v>844.7</v>
      </c>
      <c r="S921" s="2">
        <v>922.1</v>
      </c>
    </row>
    <row r="922" spans="1:19" x14ac:dyDescent="0.2">
      <c r="A922" s="2" t="s">
        <v>23</v>
      </c>
      <c r="B922" s="2" t="s">
        <v>24</v>
      </c>
      <c r="C922" s="2">
        <v>0</v>
      </c>
      <c r="D922" s="2">
        <v>441.32400000000001</v>
      </c>
      <c r="E922" s="2">
        <v>51</v>
      </c>
      <c r="F922" s="2">
        <v>77</v>
      </c>
      <c r="G922" s="2">
        <v>347</v>
      </c>
      <c r="H922" s="2">
        <v>77</v>
      </c>
      <c r="I922" s="2">
        <v>6.01</v>
      </c>
      <c r="J922" s="2">
        <v>1.0269999999999999</v>
      </c>
      <c r="K922" s="2">
        <v>1.008</v>
      </c>
      <c r="L922" s="4">
        <f t="shared" si="56"/>
        <v>1.0175000000000001</v>
      </c>
      <c r="M922" s="4">
        <f t="shared" si="57"/>
        <v>2.5028794491522448E-2</v>
      </c>
      <c r="N922" s="2">
        <v>13391.1</v>
      </c>
      <c r="O922" s="2">
        <v>13112.7</v>
      </c>
      <c r="P922" s="4">
        <f t="shared" si="58"/>
        <v>13251.900000000001</v>
      </c>
      <c r="Q922" s="4">
        <f t="shared" si="59"/>
        <v>4.1222781499980261</v>
      </c>
      <c r="R922" s="2">
        <v>13306.1</v>
      </c>
      <c r="S922" s="2">
        <v>13217.8</v>
      </c>
    </row>
    <row r="923" spans="1:19" x14ac:dyDescent="0.2">
      <c r="A923" s="2" t="s">
        <v>1829</v>
      </c>
      <c r="B923" s="2" t="s">
        <v>1830</v>
      </c>
      <c r="C923" s="2">
        <v>0</v>
      </c>
      <c r="D923" s="2">
        <v>23.298999999999999</v>
      </c>
      <c r="E923" s="2">
        <v>25</v>
      </c>
      <c r="F923" s="2">
        <v>7</v>
      </c>
      <c r="G923" s="2">
        <v>10</v>
      </c>
      <c r="H923" s="2">
        <v>7</v>
      </c>
      <c r="I923" s="2">
        <v>7.36</v>
      </c>
      <c r="J923" s="2">
        <v>1.028</v>
      </c>
      <c r="K923" s="2">
        <v>1.2769999999999999</v>
      </c>
      <c r="L923" s="4">
        <f t="shared" si="56"/>
        <v>1.1524999999999999</v>
      </c>
      <c r="M923" s="4">
        <f t="shared" si="57"/>
        <v>0.20476675065461311</v>
      </c>
      <c r="N923" s="2">
        <v>432.2</v>
      </c>
      <c r="O923" s="2">
        <v>370.9</v>
      </c>
      <c r="P923" s="4">
        <f t="shared" si="58"/>
        <v>401.54999999999995</v>
      </c>
      <c r="Q923" s="4">
        <f t="shared" si="59"/>
        <v>2.6037396302426137</v>
      </c>
      <c r="R923" s="2">
        <v>429.6</v>
      </c>
      <c r="S923" s="2">
        <v>473.7</v>
      </c>
    </row>
    <row r="924" spans="1:19" x14ac:dyDescent="0.2">
      <c r="A924" s="2" t="s">
        <v>936</v>
      </c>
      <c r="B924" s="2" t="s">
        <v>937</v>
      </c>
      <c r="C924" s="2">
        <v>0</v>
      </c>
      <c r="D924" s="2">
        <v>44.679000000000002</v>
      </c>
      <c r="E924" s="2">
        <v>20</v>
      </c>
      <c r="F924" s="2">
        <v>13</v>
      </c>
      <c r="G924" s="2">
        <v>18</v>
      </c>
      <c r="H924" s="2">
        <v>13</v>
      </c>
      <c r="I924" s="2">
        <v>9.85</v>
      </c>
      <c r="J924" s="2">
        <v>1.028</v>
      </c>
      <c r="K924" s="2">
        <v>1.004</v>
      </c>
      <c r="L924" s="4">
        <f t="shared" si="56"/>
        <v>1.016</v>
      </c>
      <c r="M924" s="4">
        <f t="shared" si="57"/>
        <v>2.2900402110078832E-2</v>
      </c>
      <c r="N924" s="2">
        <v>645.6</v>
      </c>
      <c r="O924" s="2">
        <v>664.4</v>
      </c>
      <c r="P924" s="4">
        <f t="shared" si="58"/>
        <v>655</v>
      </c>
      <c r="Q924" s="4">
        <f t="shared" si="59"/>
        <v>2.8162412999917832</v>
      </c>
      <c r="R924" s="2">
        <v>642.1</v>
      </c>
      <c r="S924" s="2">
        <v>667.3</v>
      </c>
    </row>
    <row r="925" spans="1:19" x14ac:dyDescent="0.2">
      <c r="A925" s="2" t="s">
        <v>3507</v>
      </c>
      <c r="B925" s="2" t="s">
        <v>3508</v>
      </c>
      <c r="C925" s="2">
        <v>0</v>
      </c>
      <c r="D925" s="2">
        <v>6.0209999999999999</v>
      </c>
      <c r="E925" s="2">
        <v>6</v>
      </c>
      <c r="F925" s="2">
        <v>2</v>
      </c>
      <c r="G925" s="2">
        <v>6</v>
      </c>
      <c r="H925" s="2">
        <v>2</v>
      </c>
      <c r="I925" s="2">
        <v>5.22</v>
      </c>
      <c r="J925" s="2">
        <v>1.0289999999999999</v>
      </c>
      <c r="K925" s="2">
        <v>0.93600000000000005</v>
      </c>
      <c r="L925" s="4">
        <f t="shared" si="56"/>
        <v>0.98249999999999993</v>
      </c>
      <c r="M925" s="4">
        <f t="shared" si="57"/>
        <v>-2.5470687516118341E-2</v>
      </c>
      <c r="N925" s="2">
        <v>70</v>
      </c>
      <c r="O925" s="2">
        <v>80.599999999999994</v>
      </c>
      <c r="P925" s="4">
        <f t="shared" si="58"/>
        <v>75.3</v>
      </c>
      <c r="Q925" s="4">
        <f t="shared" si="59"/>
        <v>1.8767949762007006</v>
      </c>
      <c r="R925" s="2">
        <v>69.7</v>
      </c>
      <c r="S925" s="2">
        <v>75.400000000000006</v>
      </c>
    </row>
    <row r="926" spans="1:19" x14ac:dyDescent="0.2">
      <c r="A926" s="2" t="s">
        <v>2346</v>
      </c>
      <c r="B926" s="2" t="s">
        <v>2347</v>
      </c>
      <c r="C926" s="2">
        <v>0</v>
      </c>
      <c r="D926" s="2">
        <v>15.609</v>
      </c>
      <c r="E926" s="2">
        <v>12</v>
      </c>
      <c r="F926" s="2">
        <v>4</v>
      </c>
      <c r="G926" s="2">
        <v>5</v>
      </c>
      <c r="H926" s="2">
        <v>4</v>
      </c>
      <c r="I926" s="2">
        <v>8.18</v>
      </c>
      <c r="J926" s="2">
        <v>1.0289999999999999</v>
      </c>
      <c r="K926" s="2">
        <v>1.06</v>
      </c>
      <c r="L926" s="4">
        <f t="shared" si="56"/>
        <v>1.0445</v>
      </c>
      <c r="M926" s="4">
        <f t="shared" si="57"/>
        <v>6.2812492405021181E-2</v>
      </c>
      <c r="N926" s="2">
        <v>122.9</v>
      </c>
      <c r="O926" s="2">
        <v>128</v>
      </c>
      <c r="P926" s="4">
        <f t="shared" si="58"/>
        <v>125.45</v>
      </c>
      <c r="Q926" s="4">
        <f t="shared" si="59"/>
        <v>2.0984706656506296</v>
      </c>
      <c r="R926" s="2">
        <v>122.3</v>
      </c>
      <c r="S926" s="2">
        <v>135.69999999999999</v>
      </c>
    </row>
    <row r="927" spans="1:19" x14ac:dyDescent="0.2">
      <c r="A927" s="2" t="s">
        <v>528</v>
      </c>
      <c r="B927" s="2" t="s">
        <v>529</v>
      </c>
      <c r="C927" s="2">
        <v>0</v>
      </c>
      <c r="D927" s="2">
        <v>70.274000000000001</v>
      </c>
      <c r="E927" s="2">
        <v>42</v>
      </c>
      <c r="F927" s="2">
        <v>11</v>
      </c>
      <c r="G927" s="2">
        <v>41</v>
      </c>
      <c r="H927" s="2">
        <v>11</v>
      </c>
      <c r="I927" s="2">
        <v>9.58</v>
      </c>
      <c r="J927" s="2">
        <v>1.0289999999999999</v>
      </c>
      <c r="K927" s="2">
        <v>0.97399999999999998</v>
      </c>
      <c r="L927" s="4">
        <f t="shared" si="56"/>
        <v>1.0015000000000001</v>
      </c>
      <c r="M927" s="4">
        <f t="shared" si="57"/>
        <v>2.1624211506207254E-3</v>
      </c>
      <c r="N927" s="2">
        <v>2632.9</v>
      </c>
      <c r="O927" s="2">
        <v>2635.3</v>
      </c>
      <c r="P927" s="4">
        <f t="shared" si="58"/>
        <v>2634.1000000000004</v>
      </c>
      <c r="Q927" s="4">
        <f t="shared" si="59"/>
        <v>3.4206322583341211</v>
      </c>
      <c r="R927" s="2">
        <v>2621.4</v>
      </c>
      <c r="S927" s="2">
        <v>2567.4</v>
      </c>
    </row>
    <row r="928" spans="1:19" x14ac:dyDescent="0.2">
      <c r="A928" s="2" t="s">
        <v>1063</v>
      </c>
      <c r="B928" s="2" t="s">
        <v>1064</v>
      </c>
      <c r="C928" s="2">
        <v>0</v>
      </c>
      <c r="D928" s="2">
        <v>40.093000000000004</v>
      </c>
      <c r="E928" s="2">
        <v>14</v>
      </c>
      <c r="F928" s="2">
        <v>12</v>
      </c>
      <c r="G928" s="2">
        <v>18</v>
      </c>
      <c r="H928" s="2">
        <v>12</v>
      </c>
      <c r="I928" s="2">
        <v>5.22</v>
      </c>
      <c r="J928" s="2">
        <v>1.0289999999999999</v>
      </c>
      <c r="K928" s="2">
        <v>1.0589999999999999</v>
      </c>
      <c r="L928" s="4">
        <f t="shared" si="56"/>
        <v>1.044</v>
      </c>
      <c r="M928" s="4">
        <f t="shared" si="57"/>
        <v>6.2121711907797493E-2</v>
      </c>
      <c r="N928" s="2">
        <v>899.3</v>
      </c>
      <c r="O928" s="2">
        <v>905.2</v>
      </c>
      <c r="P928" s="4">
        <f t="shared" si="58"/>
        <v>902.25</v>
      </c>
      <c r="Q928" s="4">
        <f t="shared" si="59"/>
        <v>2.9553268907315449</v>
      </c>
      <c r="R928" s="2">
        <v>894.7</v>
      </c>
      <c r="S928" s="2">
        <v>958.6</v>
      </c>
    </row>
    <row r="929" spans="1:19" x14ac:dyDescent="0.2">
      <c r="A929" s="2" t="s">
        <v>301</v>
      </c>
      <c r="B929" s="2" t="s">
        <v>302</v>
      </c>
      <c r="C929" s="2">
        <v>0</v>
      </c>
      <c r="D929" s="2">
        <v>100.565</v>
      </c>
      <c r="E929" s="2">
        <v>57</v>
      </c>
      <c r="F929" s="2">
        <v>23</v>
      </c>
      <c r="G929" s="2">
        <v>56</v>
      </c>
      <c r="H929" s="2">
        <v>23</v>
      </c>
      <c r="I929" s="2">
        <v>8.2200000000000006</v>
      </c>
      <c r="J929" s="2">
        <v>1.0289999999999999</v>
      </c>
      <c r="K929" s="2">
        <v>1.01</v>
      </c>
      <c r="L929" s="4">
        <f t="shared" si="56"/>
        <v>1.0194999999999999</v>
      </c>
      <c r="M929" s="4">
        <f t="shared" si="57"/>
        <v>2.7861775354509268E-2</v>
      </c>
      <c r="N929" s="2">
        <v>4538.3999999999996</v>
      </c>
      <c r="O929" s="2">
        <v>4522.3999999999996</v>
      </c>
      <c r="P929" s="4">
        <f t="shared" si="58"/>
        <v>4530.3999999999996</v>
      </c>
      <c r="Q929" s="4">
        <f t="shared" si="59"/>
        <v>3.6561365486184725</v>
      </c>
      <c r="R929" s="2">
        <v>4517.2</v>
      </c>
      <c r="S929" s="2">
        <v>4568.6000000000004</v>
      </c>
    </row>
    <row r="930" spans="1:19" x14ac:dyDescent="0.2">
      <c r="A930" s="2" t="s">
        <v>2626</v>
      </c>
      <c r="B930" s="2" t="s">
        <v>2627</v>
      </c>
      <c r="C930" s="2">
        <v>0</v>
      </c>
      <c r="D930" s="2">
        <v>12.862</v>
      </c>
      <c r="E930" s="2">
        <v>15</v>
      </c>
      <c r="F930" s="2">
        <v>3</v>
      </c>
      <c r="G930" s="2">
        <v>7</v>
      </c>
      <c r="H930" s="2">
        <v>3</v>
      </c>
      <c r="I930" s="2">
        <v>5.17</v>
      </c>
      <c r="J930" s="2">
        <v>1.03</v>
      </c>
      <c r="K930" s="2">
        <v>1.145</v>
      </c>
      <c r="L930" s="4">
        <f t="shared" si="56"/>
        <v>1.0874999999999999</v>
      </c>
      <c r="M930" s="4">
        <f t="shared" si="57"/>
        <v>0.12101540096136584</v>
      </c>
      <c r="N930" s="2">
        <v>155.5</v>
      </c>
      <c r="O930" s="2">
        <v>166.3</v>
      </c>
      <c r="P930" s="4">
        <f t="shared" si="58"/>
        <v>160.9</v>
      </c>
      <c r="Q930" s="4">
        <f t="shared" si="59"/>
        <v>2.2065560440990297</v>
      </c>
      <c r="R930" s="2">
        <v>154.9</v>
      </c>
      <c r="S930" s="2">
        <v>190.5</v>
      </c>
    </row>
    <row r="931" spans="1:19" x14ac:dyDescent="0.2">
      <c r="A931" s="2" t="s">
        <v>2775</v>
      </c>
      <c r="B931" s="2" t="s">
        <v>2776</v>
      </c>
      <c r="C931" s="2">
        <v>0</v>
      </c>
      <c r="D931" s="2">
        <v>11.162000000000001</v>
      </c>
      <c r="E931" s="2">
        <v>9</v>
      </c>
      <c r="F931" s="2">
        <v>4</v>
      </c>
      <c r="G931" s="2">
        <v>5</v>
      </c>
      <c r="H931" s="2">
        <v>4</v>
      </c>
      <c r="I931" s="2">
        <v>6.46</v>
      </c>
      <c r="J931" s="2">
        <v>1.03</v>
      </c>
      <c r="K931" s="2">
        <v>1.151</v>
      </c>
      <c r="L931" s="4">
        <f t="shared" si="56"/>
        <v>1.0905</v>
      </c>
      <c r="M931" s="4">
        <f t="shared" si="57"/>
        <v>0.12498976997866353</v>
      </c>
      <c r="N931" s="2">
        <v>156.9</v>
      </c>
      <c r="O931" s="2">
        <v>159.4</v>
      </c>
      <c r="P931" s="4">
        <f t="shared" si="58"/>
        <v>158.15</v>
      </c>
      <c r="Q931" s="4">
        <f t="shared" si="59"/>
        <v>2.1990691962517417</v>
      </c>
      <c r="R931" s="2">
        <v>156.30000000000001</v>
      </c>
      <c r="S931" s="2">
        <v>183.5</v>
      </c>
    </row>
    <row r="932" spans="1:19" x14ac:dyDescent="0.2">
      <c r="A932" s="2" t="s">
        <v>1053</v>
      </c>
      <c r="B932" s="2" t="s">
        <v>1054</v>
      </c>
      <c r="C932" s="2">
        <v>0</v>
      </c>
      <c r="D932" s="2">
        <v>40.526000000000003</v>
      </c>
      <c r="E932" s="2">
        <v>33</v>
      </c>
      <c r="F932" s="2">
        <v>8</v>
      </c>
      <c r="G932" s="2">
        <v>43</v>
      </c>
      <c r="H932" s="2">
        <v>8</v>
      </c>
      <c r="I932" s="2">
        <v>8.41</v>
      </c>
      <c r="J932" s="2">
        <v>1.03</v>
      </c>
      <c r="K932" s="2">
        <v>1.03</v>
      </c>
      <c r="L932" s="4">
        <f t="shared" si="56"/>
        <v>1.03</v>
      </c>
      <c r="M932" s="4">
        <f t="shared" si="57"/>
        <v>4.2644337408493722E-2</v>
      </c>
      <c r="N932" s="2">
        <v>2609.9</v>
      </c>
      <c r="O932" s="2">
        <v>2646.4</v>
      </c>
      <c r="P932" s="4">
        <f t="shared" si="58"/>
        <v>2628.15</v>
      </c>
      <c r="Q932" s="4">
        <f t="shared" si="59"/>
        <v>3.4196501486781612</v>
      </c>
      <c r="R932" s="2">
        <v>2599.9</v>
      </c>
      <c r="S932" s="2">
        <v>2725.9</v>
      </c>
    </row>
    <row r="933" spans="1:19" x14ac:dyDescent="0.2">
      <c r="A933" s="2" t="s">
        <v>3146</v>
      </c>
      <c r="B933" s="2" t="s">
        <v>3147</v>
      </c>
      <c r="C933" s="2">
        <v>0</v>
      </c>
      <c r="D933" s="2">
        <v>8.2469999999999999</v>
      </c>
      <c r="E933" s="2">
        <v>3</v>
      </c>
      <c r="F933" s="2">
        <v>4</v>
      </c>
      <c r="G933" s="2">
        <v>5</v>
      </c>
      <c r="H933" s="2">
        <v>4</v>
      </c>
      <c r="I933" s="2">
        <v>9.41</v>
      </c>
      <c r="J933" s="2">
        <v>1.0309999999999999</v>
      </c>
      <c r="K933" s="2">
        <v>1.071</v>
      </c>
      <c r="L933" s="4">
        <f t="shared" si="56"/>
        <v>1.0509999999999999</v>
      </c>
      <c r="M933" s="4">
        <f t="shared" si="57"/>
        <v>7.1762669300091272E-2</v>
      </c>
      <c r="N933" s="2">
        <v>30.6</v>
      </c>
      <c r="O933" s="2">
        <v>30.1</v>
      </c>
      <c r="P933" s="4">
        <f t="shared" si="58"/>
        <v>30.35</v>
      </c>
      <c r="Q933" s="4">
        <f t="shared" si="59"/>
        <v>1.4821586954112764</v>
      </c>
      <c r="R933" s="2">
        <v>30.5</v>
      </c>
      <c r="S933" s="2">
        <v>32.299999999999997</v>
      </c>
    </row>
    <row r="934" spans="1:19" x14ac:dyDescent="0.2">
      <c r="A934" s="2" t="s">
        <v>2144</v>
      </c>
      <c r="B934" s="2" t="s">
        <v>2145</v>
      </c>
      <c r="C934" s="2">
        <v>0</v>
      </c>
      <c r="D934" s="2">
        <v>18.234999999999999</v>
      </c>
      <c r="E934" s="2">
        <v>15</v>
      </c>
      <c r="F934" s="2">
        <v>5</v>
      </c>
      <c r="G934" s="2">
        <v>5</v>
      </c>
      <c r="H934" s="2">
        <v>5</v>
      </c>
      <c r="I934" s="2">
        <v>5.71</v>
      </c>
      <c r="J934" s="2">
        <v>1.0309999999999999</v>
      </c>
      <c r="K934" s="2">
        <v>1.0329999999999999</v>
      </c>
      <c r="L934" s="4">
        <f t="shared" si="56"/>
        <v>1.032</v>
      </c>
      <c r="M934" s="4">
        <f t="shared" si="57"/>
        <v>4.5442970761167115E-2</v>
      </c>
      <c r="N934" s="2">
        <v>31.6</v>
      </c>
      <c r="O934" s="2">
        <v>32.200000000000003</v>
      </c>
      <c r="P934" s="4">
        <f t="shared" si="58"/>
        <v>31.900000000000002</v>
      </c>
      <c r="Q934" s="4">
        <f t="shared" si="59"/>
        <v>1.5037906830571812</v>
      </c>
      <c r="R934" s="2">
        <v>31.5</v>
      </c>
      <c r="S934" s="2">
        <v>33.299999999999997</v>
      </c>
    </row>
    <row r="935" spans="1:19" x14ac:dyDescent="0.2">
      <c r="A935" s="2" t="s">
        <v>1123</v>
      </c>
      <c r="B935" s="2" t="s">
        <v>1124</v>
      </c>
      <c r="C935" s="2">
        <v>0</v>
      </c>
      <c r="D935" s="2">
        <v>38.173999999999999</v>
      </c>
      <c r="E935" s="2">
        <v>27</v>
      </c>
      <c r="F935" s="2">
        <v>12</v>
      </c>
      <c r="G935" s="2">
        <v>29</v>
      </c>
      <c r="H935" s="2">
        <v>11</v>
      </c>
      <c r="I935" s="2">
        <v>5.82</v>
      </c>
      <c r="J935" s="2">
        <v>1.0309999999999999</v>
      </c>
      <c r="K935" s="2">
        <v>1.0109999999999999</v>
      </c>
      <c r="L935" s="4">
        <f t="shared" si="56"/>
        <v>1.0209999999999999</v>
      </c>
      <c r="M935" s="4">
        <f t="shared" si="57"/>
        <v>2.9982866215714311E-2</v>
      </c>
      <c r="N935" s="2">
        <v>926.4</v>
      </c>
      <c r="O935" s="2">
        <v>896.7</v>
      </c>
      <c r="P935" s="4">
        <f t="shared" si="58"/>
        <v>911.55</v>
      </c>
      <c r="Q935" s="4">
        <f t="shared" si="59"/>
        <v>2.9597804954029976</v>
      </c>
      <c r="R935" s="2">
        <v>924.1</v>
      </c>
      <c r="S935" s="2">
        <v>906.5</v>
      </c>
    </row>
    <row r="936" spans="1:19" x14ac:dyDescent="0.2">
      <c r="A936" s="2" t="s">
        <v>730</v>
      </c>
      <c r="B936" s="2" t="s">
        <v>731</v>
      </c>
      <c r="C936" s="2">
        <v>0</v>
      </c>
      <c r="D936" s="2">
        <v>56.276000000000003</v>
      </c>
      <c r="E936" s="2">
        <v>29</v>
      </c>
      <c r="F936" s="2">
        <v>15</v>
      </c>
      <c r="G936" s="2">
        <v>30</v>
      </c>
      <c r="H936" s="2">
        <v>15</v>
      </c>
      <c r="I936" s="2">
        <v>5.58</v>
      </c>
      <c r="J936" s="2">
        <v>1.0309999999999999</v>
      </c>
      <c r="K936" s="2">
        <v>0.99399999999999999</v>
      </c>
      <c r="L936" s="4">
        <f t="shared" si="56"/>
        <v>1.0125</v>
      </c>
      <c r="M936" s="4">
        <f t="shared" si="57"/>
        <v>1.7921907997262315E-2</v>
      </c>
      <c r="N936" s="2">
        <v>548.20000000000005</v>
      </c>
      <c r="O936" s="2">
        <v>590.20000000000005</v>
      </c>
      <c r="P936" s="4">
        <f t="shared" si="58"/>
        <v>569.20000000000005</v>
      </c>
      <c r="Q936" s="4">
        <f t="shared" si="59"/>
        <v>2.7552648914122466</v>
      </c>
      <c r="R936" s="2">
        <v>546.70000000000005</v>
      </c>
      <c r="S936" s="2">
        <v>587</v>
      </c>
    </row>
    <row r="937" spans="1:19" x14ac:dyDescent="0.2">
      <c r="A937" s="2" t="s">
        <v>3751</v>
      </c>
      <c r="B937" s="2" t="s">
        <v>3752</v>
      </c>
      <c r="C937" s="2">
        <v>1E-3</v>
      </c>
      <c r="D937" s="2">
        <v>4.5629999999999997</v>
      </c>
      <c r="E937" s="2">
        <v>2</v>
      </c>
      <c r="F937" s="2">
        <v>2</v>
      </c>
      <c r="G937" s="2">
        <v>2</v>
      </c>
      <c r="H937" s="2">
        <v>2</v>
      </c>
      <c r="I937" s="2">
        <v>5.25</v>
      </c>
      <c r="J937" s="2">
        <v>1.032</v>
      </c>
      <c r="K937" s="2">
        <v>0.97799999999999998</v>
      </c>
      <c r="L937" s="4">
        <f t="shared" si="56"/>
        <v>1.0049999999999999</v>
      </c>
      <c r="M937" s="4">
        <f t="shared" si="57"/>
        <v>7.1955014042037668E-3</v>
      </c>
      <c r="N937" s="2">
        <v>70.099999999999994</v>
      </c>
      <c r="O937" s="2">
        <v>71.2</v>
      </c>
      <c r="P937" s="4">
        <f t="shared" si="58"/>
        <v>70.650000000000006</v>
      </c>
      <c r="Q937" s="4">
        <f t="shared" si="59"/>
        <v>1.8491121661845775</v>
      </c>
      <c r="R937" s="2">
        <v>70</v>
      </c>
      <c r="S937" s="2">
        <v>69.599999999999994</v>
      </c>
    </row>
    <row r="938" spans="1:19" x14ac:dyDescent="0.2">
      <c r="A938" s="2" t="s">
        <v>3084</v>
      </c>
      <c r="B938" s="2" t="s">
        <v>3085</v>
      </c>
      <c r="C938" s="2">
        <v>0</v>
      </c>
      <c r="D938" s="2">
        <v>8.6189999999999998</v>
      </c>
      <c r="E938" s="2">
        <v>7</v>
      </c>
      <c r="F938" s="2">
        <v>3</v>
      </c>
      <c r="G938" s="2">
        <v>5</v>
      </c>
      <c r="H938" s="2">
        <v>3</v>
      </c>
      <c r="I938" s="2">
        <v>5.85</v>
      </c>
      <c r="J938" s="2">
        <v>1.032</v>
      </c>
      <c r="K938" s="2">
        <v>0.8</v>
      </c>
      <c r="L938" s="4">
        <f t="shared" si="56"/>
        <v>0.91600000000000004</v>
      </c>
      <c r="M938" s="4">
        <f t="shared" si="57"/>
        <v>-0.12658049656514306</v>
      </c>
      <c r="N938" s="2">
        <v>51.4</v>
      </c>
      <c r="O938" s="2">
        <v>62.2</v>
      </c>
      <c r="P938" s="4">
        <f t="shared" si="58"/>
        <v>56.8</v>
      </c>
      <c r="Q938" s="4">
        <f t="shared" si="59"/>
        <v>1.7543483357110188</v>
      </c>
      <c r="R938" s="2">
        <v>51.3</v>
      </c>
      <c r="S938" s="2">
        <v>49.8</v>
      </c>
    </row>
    <row r="939" spans="1:19" x14ac:dyDescent="0.2">
      <c r="A939" s="2" t="s">
        <v>1206</v>
      </c>
      <c r="B939" s="2" t="s">
        <v>1207</v>
      </c>
      <c r="C939" s="2">
        <v>0</v>
      </c>
      <c r="D939" s="2">
        <v>36.195999999999998</v>
      </c>
      <c r="E939" s="2">
        <v>77</v>
      </c>
      <c r="F939" s="2">
        <v>4</v>
      </c>
      <c r="G939" s="2">
        <v>118</v>
      </c>
      <c r="H939" s="2">
        <v>1</v>
      </c>
      <c r="I939" s="2">
        <v>7.62</v>
      </c>
      <c r="J939" s="2">
        <v>1.032</v>
      </c>
      <c r="K939" s="2">
        <v>1.1240000000000001</v>
      </c>
      <c r="L939" s="4">
        <f t="shared" si="56"/>
        <v>1.0780000000000001</v>
      </c>
      <c r="M939" s="4">
        <f t="shared" si="57"/>
        <v>0.10835717809041853</v>
      </c>
      <c r="N939" s="2">
        <v>274.8</v>
      </c>
      <c r="O939" s="2">
        <v>286.60000000000002</v>
      </c>
      <c r="P939" s="4">
        <f t="shared" si="58"/>
        <v>280.70000000000005</v>
      </c>
      <c r="Q939" s="4">
        <f t="shared" si="59"/>
        <v>2.4482424126344391</v>
      </c>
      <c r="R939" s="2">
        <v>274.39999999999998</v>
      </c>
      <c r="S939" s="2">
        <v>322.10000000000002</v>
      </c>
    </row>
    <row r="940" spans="1:19" x14ac:dyDescent="0.2">
      <c r="A940" s="2" t="s">
        <v>2182</v>
      </c>
      <c r="B940" s="2" t="s">
        <v>2183</v>
      </c>
      <c r="C940" s="2">
        <v>0</v>
      </c>
      <c r="D940" s="2">
        <v>17.699000000000002</v>
      </c>
      <c r="E940" s="2">
        <v>16</v>
      </c>
      <c r="F940" s="2">
        <v>6</v>
      </c>
      <c r="G940" s="2">
        <v>8</v>
      </c>
      <c r="H940" s="2">
        <v>6</v>
      </c>
      <c r="I940" s="2">
        <v>6.77</v>
      </c>
      <c r="J940" s="2">
        <v>1.032</v>
      </c>
      <c r="K940" s="2">
        <v>0.93300000000000005</v>
      </c>
      <c r="L940" s="4">
        <f t="shared" si="56"/>
        <v>0.98250000000000004</v>
      </c>
      <c r="M940" s="4">
        <f t="shared" si="57"/>
        <v>-2.5470687516118175E-2</v>
      </c>
      <c r="N940" s="2">
        <v>173.5</v>
      </c>
      <c r="O940" s="2">
        <v>185.1</v>
      </c>
      <c r="P940" s="4">
        <f t="shared" si="58"/>
        <v>179.3</v>
      </c>
      <c r="Q940" s="4">
        <f t="shared" si="59"/>
        <v>2.253580289562183</v>
      </c>
      <c r="R940" s="2">
        <v>173.1</v>
      </c>
      <c r="S940" s="2">
        <v>172.7</v>
      </c>
    </row>
    <row r="941" spans="1:19" x14ac:dyDescent="0.2">
      <c r="A941" s="2" t="s">
        <v>2058</v>
      </c>
      <c r="B941" s="2" t="s">
        <v>2059</v>
      </c>
      <c r="C941" s="2">
        <v>0</v>
      </c>
      <c r="D941" s="2">
        <v>19.759</v>
      </c>
      <c r="E941" s="2">
        <v>4</v>
      </c>
      <c r="F941" s="2">
        <v>7</v>
      </c>
      <c r="G941" s="2">
        <v>9</v>
      </c>
      <c r="H941" s="2">
        <v>7</v>
      </c>
      <c r="I941" s="2">
        <v>5.17</v>
      </c>
      <c r="J941" s="2">
        <v>1.032</v>
      </c>
      <c r="K941" s="2">
        <v>0.91200000000000003</v>
      </c>
      <c r="L941" s="4">
        <f t="shared" si="56"/>
        <v>0.97199999999999998</v>
      </c>
      <c r="M941" s="4">
        <f t="shared" si="57"/>
        <v>-4.0971781056306174E-2</v>
      </c>
      <c r="N941" s="2">
        <v>45.5</v>
      </c>
      <c r="O941" s="2">
        <v>44.5</v>
      </c>
      <c r="P941" s="4">
        <f t="shared" si="58"/>
        <v>45</v>
      </c>
      <c r="Q941" s="4">
        <f t="shared" si="59"/>
        <v>1.6532125137753437</v>
      </c>
      <c r="R941" s="2">
        <v>45.4</v>
      </c>
      <c r="S941" s="2">
        <v>40.6</v>
      </c>
    </row>
    <row r="942" spans="1:19" x14ac:dyDescent="0.2">
      <c r="A942" s="2" t="s">
        <v>3162</v>
      </c>
      <c r="B942" s="2" t="s">
        <v>3163</v>
      </c>
      <c r="C942" s="2">
        <v>0</v>
      </c>
      <c r="D942" s="2">
        <v>8.1219999999999999</v>
      </c>
      <c r="E942" s="2">
        <v>12</v>
      </c>
      <c r="F942" s="2">
        <v>3</v>
      </c>
      <c r="G942" s="2">
        <v>4</v>
      </c>
      <c r="H942" s="2">
        <v>3</v>
      </c>
      <c r="I942" s="2">
        <v>4.92</v>
      </c>
      <c r="J942" s="2">
        <v>1.0329999999999999</v>
      </c>
      <c r="K942" s="2">
        <v>1.153</v>
      </c>
      <c r="L942" s="4">
        <f t="shared" si="56"/>
        <v>1.093</v>
      </c>
      <c r="M942" s="4">
        <f t="shared" si="57"/>
        <v>0.12829340100981756</v>
      </c>
      <c r="N942" s="2">
        <v>229.6</v>
      </c>
      <c r="O942" s="2">
        <v>217.3</v>
      </c>
      <c r="P942" s="4">
        <f t="shared" si="58"/>
        <v>223.45</v>
      </c>
      <c r="Q942" s="4">
        <f t="shared" si="59"/>
        <v>2.349180358996378</v>
      </c>
      <c r="R942" s="2">
        <v>229.3</v>
      </c>
      <c r="S942" s="2">
        <v>250.5</v>
      </c>
    </row>
    <row r="943" spans="1:19" x14ac:dyDescent="0.2">
      <c r="A943" s="2" t="s">
        <v>2506</v>
      </c>
      <c r="B943" s="2" t="s">
        <v>2507</v>
      </c>
      <c r="C943" s="2">
        <v>0</v>
      </c>
      <c r="D943" s="2">
        <v>13.914999999999999</v>
      </c>
      <c r="E943" s="2">
        <v>23</v>
      </c>
      <c r="F943" s="2">
        <v>4</v>
      </c>
      <c r="G943" s="2">
        <v>7</v>
      </c>
      <c r="H943" s="2">
        <v>4</v>
      </c>
      <c r="I943" s="2">
        <v>5.47</v>
      </c>
      <c r="J943" s="2">
        <v>1.0329999999999999</v>
      </c>
      <c r="K943" s="2">
        <v>0.98399999999999999</v>
      </c>
      <c r="L943" s="4">
        <f t="shared" si="56"/>
        <v>1.0085</v>
      </c>
      <c r="M943" s="4">
        <f t="shared" si="57"/>
        <v>1.2211083950874365E-2</v>
      </c>
      <c r="N943" s="2">
        <v>354.4</v>
      </c>
      <c r="O943" s="2">
        <v>517.9</v>
      </c>
      <c r="P943" s="4">
        <f t="shared" si="58"/>
        <v>436.15</v>
      </c>
      <c r="Q943" s="4">
        <f t="shared" si="59"/>
        <v>2.6396358768118477</v>
      </c>
      <c r="R943" s="2">
        <v>354.2</v>
      </c>
      <c r="S943" s="2">
        <v>509.6</v>
      </c>
    </row>
    <row r="944" spans="1:19" x14ac:dyDescent="0.2">
      <c r="A944" s="2" t="s">
        <v>2755</v>
      </c>
      <c r="B944" s="2" t="s">
        <v>2756</v>
      </c>
      <c r="C944" s="2">
        <v>0</v>
      </c>
      <c r="D944" s="2">
        <v>11.326000000000001</v>
      </c>
      <c r="E944" s="2">
        <v>13</v>
      </c>
      <c r="F944" s="2">
        <v>4</v>
      </c>
      <c r="G944" s="2">
        <v>7</v>
      </c>
      <c r="H944" s="2">
        <v>4</v>
      </c>
      <c r="I944" s="2">
        <v>6.04</v>
      </c>
      <c r="J944" s="2">
        <v>1.0329999999999999</v>
      </c>
      <c r="K944" s="2">
        <v>1.075</v>
      </c>
      <c r="L944" s="4">
        <f t="shared" si="56"/>
        <v>1.0539999999999998</v>
      </c>
      <c r="M944" s="4">
        <f t="shared" si="57"/>
        <v>7.5874866975127339E-2</v>
      </c>
      <c r="N944" s="2">
        <v>417</v>
      </c>
      <c r="O944" s="2">
        <v>402.8</v>
      </c>
      <c r="P944" s="4">
        <f t="shared" si="58"/>
        <v>409.9</v>
      </c>
      <c r="Q944" s="4">
        <f t="shared" si="59"/>
        <v>2.6126779183165016</v>
      </c>
      <c r="R944" s="2">
        <v>416.5</v>
      </c>
      <c r="S944" s="2">
        <v>433.1</v>
      </c>
    </row>
    <row r="945" spans="1:19" x14ac:dyDescent="0.2">
      <c r="A945" s="2" t="s">
        <v>770</v>
      </c>
      <c r="B945" s="2" t="s">
        <v>771</v>
      </c>
      <c r="C945" s="2">
        <v>0</v>
      </c>
      <c r="D945" s="2">
        <v>54.365000000000002</v>
      </c>
      <c r="E945" s="2">
        <v>50</v>
      </c>
      <c r="F945" s="2">
        <v>13</v>
      </c>
      <c r="G945" s="2">
        <v>27</v>
      </c>
      <c r="H945" s="2">
        <v>13</v>
      </c>
      <c r="I945" s="2">
        <v>7.72</v>
      </c>
      <c r="J945" s="2">
        <v>1.0329999999999999</v>
      </c>
      <c r="K945" s="2">
        <v>1.022</v>
      </c>
      <c r="L945" s="4">
        <f t="shared" si="56"/>
        <v>1.0274999999999999</v>
      </c>
      <c r="M945" s="4">
        <f t="shared" si="57"/>
        <v>3.9138393906958002E-2</v>
      </c>
      <c r="N945" s="2">
        <v>1400.1</v>
      </c>
      <c r="O945" s="2">
        <v>1377</v>
      </c>
      <c r="P945" s="4">
        <f t="shared" si="58"/>
        <v>1388.55</v>
      </c>
      <c r="Q945" s="4">
        <f t="shared" si="59"/>
        <v>3.1425615227849657</v>
      </c>
      <c r="R945" s="2">
        <v>1399.2</v>
      </c>
      <c r="S945" s="2">
        <v>1407.3</v>
      </c>
    </row>
    <row r="946" spans="1:19" x14ac:dyDescent="0.2">
      <c r="A946" s="2" t="s">
        <v>255</v>
      </c>
      <c r="B946" s="2" t="s">
        <v>256</v>
      </c>
      <c r="C946" s="2">
        <v>0</v>
      </c>
      <c r="D946" s="2">
        <v>108.791</v>
      </c>
      <c r="E946" s="2">
        <v>49</v>
      </c>
      <c r="F946" s="2">
        <v>20</v>
      </c>
      <c r="G946" s="2">
        <v>52</v>
      </c>
      <c r="H946" s="2">
        <v>20</v>
      </c>
      <c r="I946" s="2">
        <v>5.24</v>
      </c>
      <c r="J946" s="2">
        <v>1.0329999999999999</v>
      </c>
      <c r="K946" s="2">
        <v>1.0509999999999999</v>
      </c>
      <c r="L946" s="4">
        <f t="shared" si="56"/>
        <v>1.0419999999999998</v>
      </c>
      <c r="M946" s="4">
        <f t="shared" si="57"/>
        <v>5.9355277616420933E-2</v>
      </c>
      <c r="N946" s="2">
        <v>5071.3</v>
      </c>
      <c r="O946" s="2">
        <v>5139.5</v>
      </c>
      <c r="P946" s="4">
        <f t="shared" si="58"/>
        <v>5105.3999999999996</v>
      </c>
      <c r="Q946" s="4">
        <f t="shared" si="59"/>
        <v>3.7080297740404271</v>
      </c>
      <c r="R946" s="2">
        <v>5064.7</v>
      </c>
      <c r="S946" s="2">
        <v>5404.2</v>
      </c>
    </row>
    <row r="947" spans="1:19" x14ac:dyDescent="0.2">
      <c r="A947" s="2" t="s">
        <v>3373</v>
      </c>
      <c r="B947" s="2" t="s">
        <v>3374</v>
      </c>
      <c r="C947" s="2">
        <v>0</v>
      </c>
      <c r="D947" s="2">
        <v>6.7</v>
      </c>
      <c r="E947" s="2">
        <v>2</v>
      </c>
      <c r="F947" s="2">
        <v>2</v>
      </c>
      <c r="G947" s="2">
        <v>2</v>
      </c>
      <c r="H947" s="2">
        <v>2</v>
      </c>
      <c r="I947" s="2">
        <v>5.73</v>
      </c>
      <c r="J947" s="2">
        <v>1.034</v>
      </c>
      <c r="K947" s="2">
        <v>1.4359999999999999</v>
      </c>
      <c r="L947" s="4">
        <f t="shared" si="56"/>
        <v>1.2349999999999999</v>
      </c>
      <c r="M947" s="4">
        <f t="shared" si="57"/>
        <v>0.30451104180995281</v>
      </c>
      <c r="N947" s="2">
        <v>54.6</v>
      </c>
      <c r="O947" s="2">
        <v>52.9</v>
      </c>
      <c r="P947" s="4">
        <f t="shared" si="58"/>
        <v>53.75</v>
      </c>
      <c r="Q947" s="4">
        <f t="shared" si="59"/>
        <v>1.7303784685876429</v>
      </c>
      <c r="R947" s="2">
        <v>54.6</v>
      </c>
      <c r="S947" s="2">
        <v>76</v>
      </c>
    </row>
    <row r="948" spans="1:19" x14ac:dyDescent="0.2">
      <c r="A948" s="2" t="s">
        <v>2906</v>
      </c>
      <c r="B948" s="2" t="s">
        <v>2907</v>
      </c>
      <c r="C948" s="2">
        <v>0</v>
      </c>
      <c r="D948" s="2">
        <v>10.157999999999999</v>
      </c>
      <c r="E948" s="2">
        <v>14</v>
      </c>
      <c r="F948" s="2">
        <v>3</v>
      </c>
      <c r="G948" s="2">
        <v>4</v>
      </c>
      <c r="H948" s="2">
        <v>3</v>
      </c>
      <c r="I948" s="2">
        <v>5.31</v>
      </c>
      <c r="J948" s="2">
        <v>1.034</v>
      </c>
      <c r="K948" s="2">
        <v>1.097</v>
      </c>
      <c r="L948" s="4">
        <f t="shared" si="56"/>
        <v>1.0655000000000001</v>
      </c>
      <c r="M948" s="4">
        <f t="shared" si="57"/>
        <v>9.1530593120616538E-2</v>
      </c>
      <c r="N948" s="2">
        <v>128.9</v>
      </c>
      <c r="O948" s="2">
        <v>122.2</v>
      </c>
      <c r="P948" s="4">
        <f t="shared" si="58"/>
        <v>125.55000000000001</v>
      </c>
      <c r="Q948" s="4">
        <f t="shared" si="59"/>
        <v>2.0988167170489413</v>
      </c>
      <c r="R948" s="2">
        <v>128.9</v>
      </c>
      <c r="S948" s="2">
        <v>134.1</v>
      </c>
    </row>
    <row r="949" spans="1:19" x14ac:dyDescent="0.2">
      <c r="A949" s="2" t="s">
        <v>1735</v>
      </c>
      <c r="B949" s="2" t="s">
        <v>1736</v>
      </c>
      <c r="C949" s="2">
        <v>0</v>
      </c>
      <c r="D949" s="2">
        <v>25.53</v>
      </c>
      <c r="E949" s="2">
        <v>24</v>
      </c>
      <c r="F949" s="2">
        <v>6</v>
      </c>
      <c r="G949" s="2">
        <v>12</v>
      </c>
      <c r="H949" s="2">
        <v>6</v>
      </c>
      <c r="I949" s="2">
        <v>6.89</v>
      </c>
      <c r="J949" s="2">
        <v>1.034</v>
      </c>
      <c r="K949" s="2">
        <v>0.999</v>
      </c>
      <c r="L949" s="4">
        <f t="shared" si="56"/>
        <v>1.0165</v>
      </c>
      <c r="M949" s="4">
        <f t="shared" si="57"/>
        <v>2.361021518264534E-2</v>
      </c>
      <c r="N949" s="2">
        <v>425.3</v>
      </c>
      <c r="O949" s="2">
        <v>431.8</v>
      </c>
      <c r="P949" s="4">
        <f t="shared" si="58"/>
        <v>428.55</v>
      </c>
      <c r="Q949" s="4">
        <f t="shared" si="59"/>
        <v>2.6320014994384242</v>
      </c>
      <c r="R949" s="2">
        <v>425.4</v>
      </c>
      <c r="S949" s="2">
        <v>431.6</v>
      </c>
    </row>
    <row r="950" spans="1:19" x14ac:dyDescent="0.2">
      <c r="A950" s="2" t="s">
        <v>2232</v>
      </c>
      <c r="B950" s="2" t="s">
        <v>2233</v>
      </c>
      <c r="C950" s="2">
        <v>0</v>
      </c>
      <c r="D950" s="2">
        <v>16.896000000000001</v>
      </c>
      <c r="E950" s="2">
        <v>10</v>
      </c>
      <c r="F950" s="2">
        <v>6</v>
      </c>
      <c r="G950" s="2">
        <v>8</v>
      </c>
      <c r="H950" s="2">
        <v>1</v>
      </c>
      <c r="I950" s="2">
        <v>7.06</v>
      </c>
      <c r="J950" s="2">
        <v>1.034</v>
      </c>
      <c r="K950" s="2">
        <v>1.1040000000000001</v>
      </c>
      <c r="L950" s="4">
        <f t="shared" si="56"/>
        <v>1.069</v>
      </c>
      <c r="M950" s="4">
        <f t="shared" si="57"/>
        <v>9.6261853058403485E-2</v>
      </c>
      <c r="N950" s="2">
        <v>10.8</v>
      </c>
      <c r="O950" s="2">
        <v>12.7</v>
      </c>
      <c r="P950" s="4">
        <f t="shared" si="58"/>
        <v>11.75</v>
      </c>
      <c r="Q950" s="4">
        <f t="shared" si="59"/>
        <v>1.070037866607755</v>
      </c>
      <c r="R950" s="2">
        <v>10.8</v>
      </c>
      <c r="S950" s="2">
        <v>14</v>
      </c>
    </row>
    <row r="951" spans="1:19" x14ac:dyDescent="0.2">
      <c r="A951" s="2" t="s">
        <v>926</v>
      </c>
      <c r="B951" s="2" t="s">
        <v>927</v>
      </c>
      <c r="C951" s="2">
        <v>0</v>
      </c>
      <c r="D951" s="2">
        <v>45.087000000000003</v>
      </c>
      <c r="E951" s="2">
        <v>50</v>
      </c>
      <c r="F951" s="2">
        <v>9</v>
      </c>
      <c r="G951" s="2">
        <v>43</v>
      </c>
      <c r="H951" s="2">
        <v>9</v>
      </c>
      <c r="I951" s="2">
        <v>5.59</v>
      </c>
      <c r="J951" s="2">
        <v>1.034</v>
      </c>
      <c r="K951" s="2">
        <v>1.0569999999999999</v>
      </c>
      <c r="L951" s="4">
        <f t="shared" si="56"/>
        <v>1.0455000000000001</v>
      </c>
      <c r="M951" s="4">
        <f t="shared" si="57"/>
        <v>6.419306192749237E-2</v>
      </c>
      <c r="N951" s="2">
        <v>2851.2</v>
      </c>
      <c r="O951" s="2">
        <v>2787</v>
      </c>
      <c r="P951" s="4">
        <f t="shared" si="58"/>
        <v>2819.1</v>
      </c>
      <c r="Q951" s="4">
        <f t="shared" si="59"/>
        <v>3.4501104815750114</v>
      </c>
      <c r="R951" s="2">
        <v>2850.9</v>
      </c>
      <c r="S951" s="2">
        <v>2947.7</v>
      </c>
    </row>
    <row r="952" spans="1:19" x14ac:dyDescent="0.2">
      <c r="A952" s="2" t="s">
        <v>2252</v>
      </c>
      <c r="B952" s="2" t="s">
        <v>2253</v>
      </c>
      <c r="C952" s="2">
        <v>0</v>
      </c>
      <c r="D952" s="2">
        <v>16.655000000000001</v>
      </c>
      <c r="E952" s="2">
        <v>12</v>
      </c>
      <c r="F952" s="2">
        <v>5</v>
      </c>
      <c r="G952" s="2">
        <v>6</v>
      </c>
      <c r="H952" s="2">
        <v>5</v>
      </c>
      <c r="I952" s="2">
        <v>4.49</v>
      </c>
      <c r="J952" s="2">
        <v>1.0349999999999999</v>
      </c>
      <c r="K952" s="2">
        <v>1.0880000000000001</v>
      </c>
      <c r="L952" s="4">
        <f t="shared" si="56"/>
        <v>1.0615000000000001</v>
      </c>
      <c r="M952" s="4">
        <f t="shared" si="57"/>
        <v>8.6104371243290789E-2</v>
      </c>
      <c r="N952" s="2">
        <v>131.19999999999999</v>
      </c>
      <c r="O952" s="2">
        <v>127.8</v>
      </c>
      <c r="P952" s="4">
        <f t="shared" si="58"/>
        <v>129.5</v>
      </c>
      <c r="Q952" s="4">
        <f t="shared" si="59"/>
        <v>2.1122697684172707</v>
      </c>
      <c r="R952" s="2">
        <v>131.30000000000001</v>
      </c>
      <c r="S952" s="2">
        <v>139</v>
      </c>
    </row>
    <row r="953" spans="1:19" x14ac:dyDescent="0.2">
      <c r="A953" s="2" t="s">
        <v>1727</v>
      </c>
      <c r="B953" s="2" t="s">
        <v>1728</v>
      </c>
      <c r="C953" s="2">
        <v>0</v>
      </c>
      <c r="D953" s="2">
        <v>25.806999999999999</v>
      </c>
      <c r="E953" s="2">
        <v>30</v>
      </c>
      <c r="F953" s="2">
        <v>7</v>
      </c>
      <c r="G953" s="2">
        <v>16</v>
      </c>
      <c r="H953" s="2">
        <v>7</v>
      </c>
      <c r="I953" s="2">
        <v>6.2</v>
      </c>
      <c r="J953" s="2">
        <v>1.0349999999999999</v>
      </c>
      <c r="K953" s="2">
        <v>0.97499999999999998</v>
      </c>
      <c r="L953" s="4">
        <f t="shared" si="56"/>
        <v>1.0049999999999999</v>
      </c>
      <c r="M953" s="4">
        <f t="shared" si="57"/>
        <v>7.1955014042037668E-3</v>
      </c>
      <c r="N953" s="2">
        <v>529.29999999999995</v>
      </c>
      <c r="O953" s="2">
        <v>536.5</v>
      </c>
      <c r="P953" s="4">
        <f t="shared" si="58"/>
        <v>532.9</v>
      </c>
      <c r="Q953" s="4">
        <f t="shared" si="59"/>
        <v>2.7266457202409118</v>
      </c>
      <c r="R953" s="2">
        <v>529.70000000000005</v>
      </c>
      <c r="S953" s="2">
        <v>523.4</v>
      </c>
    </row>
    <row r="954" spans="1:19" x14ac:dyDescent="0.2">
      <c r="A954" s="2" t="s">
        <v>3633</v>
      </c>
      <c r="B954" s="2" t="s">
        <v>3634</v>
      </c>
      <c r="C954" s="2">
        <v>0</v>
      </c>
      <c r="D954" s="2">
        <v>5.3029999999999999</v>
      </c>
      <c r="E954" s="2">
        <v>4</v>
      </c>
      <c r="F954" s="2">
        <v>2</v>
      </c>
      <c r="G954" s="2">
        <v>2</v>
      </c>
      <c r="H954" s="2">
        <v>2</v>
      </c>
      <c r="I954" s="2">
        <v>6.05</v>
      </c>
      <c r="J954" s="2">
        <v>1.036</v>
      </c>
      <c r="K954" s="2">
        <v>1.1759999999999999</v>
      </c>
      <c r="L954" s="4">
        <f t="shared" si="56"/>
        <v>1.1059999999999999</v>
      </c>
      <c r="M954" s="4">
        <f t="shared" si="57"/>
        <v>0.14535138557261981</v>
      </c>
      <c r="N954" s="2">
        <v>54</v>
      </c>
      <c r="O954" s="2">
        <v>52.3</v>
      </c>
      <c r="P954" s="4">
        <f t="shared" si="58"/>
        <v>53.15</v>
      </c>
      <c r="Q954" s="4">
        <f t="shared" si="59"/>
        <v>1.7255032688593155</v>
      </c>
      <c r="R954" s="2">
        <v>54.1</v>
      </c>
      <c r="S954" s="2">
        <v>61.5</v>
      </c>
    </row>
    <row r="955" spans="1:19" x14ac:dyDescent="0.2">
      <c r="A955" s="2" t="s">
        <v>2038</v>
      </c>
      <c r="B955" s="2" t="s">
        <v>2039</v>
      </c>
      <c r="C955" s="2">
        <v>0</v>
      </c>
      <c r="D955" s="2">
        <v>19.959</v>
      </c>
      <c r="E955" s="2">
        <v>37</v>
      </c>
      <c r="F955" s="2">
        <v>5</v>
      </c>
      <c r="G955" s="2">
        <v>9</v>
      </c>
      <c r="H955" s="2">
        <v>5</v>
      </c>
      <c r="I955" s="2">
        <v>4.1100000000000003</v>
      </c>
      <c r="J955" s="2">
        <v>1.036</v>
      </c>
      <c r="K955" s="2">
        <v>0.91200000000000003</v>
      </c>
      <c r="L955" s="4">
        <f t="shared" si="56"/>
        <v>0.97399999999999998</v>
      </c>
      <c r="M955" s="4">
        <f t="shared" si="57"/>
        <v>-3.8006322579744921E-2</v>
      </c>
      <c r="N955" s="2">
        <v>153</v>
      </c>
      <c r="O955" s="2">
        <v>163.69999999999999</v>
      </c>
      <c r="P955" s="4">
        <f t="shared" si="58"/>
        <v>158.35</v>
      </c>
      <c r="Q955" s="4">
        <f t="shared" si="59"/>
        <v>2.1996180677079309</v>
      </c>
      <c r="R955" s="2">
        <v>153.30000000000001</v>
      </c>
      <c r="S955" s="2">
        <v>149.30000000000001</v>
      </c>
    </row>
    <row r="956" spans="1:19" x14ac:dyDescent="0.2">
      <c r="A956" s="2" t="s">
        <v>996</v>
      </c>
      <c r="B956" s="2" t="s">
        <v>997</v>
      </c>
      <c r="C956" s="2">
        <v>0</v>
      </c>
      <c r="D956" s="2">
        <v>42.676000000000002</v>
      </c>
      <c r="E956" s="2">
        <v>21</v>
      </c>
      <c r="F956" s="2">
        <v>11</v>
      </c>
      <c r="G956" s="2">
        <v>20</v>
      </c>
      <c r="H956" s="2">
        <v>5</v>
      </c>
      <c r="I956" s="2">
        <v>5.0199999999999996</v>
      </c>
      <c r="J956" s="2">
        <v>1.036</v>
      </c>
      <c r="K956" s="2">
        <v>1.0049999999999999</v>
      </c>
      <c r="L956" s="4">
        <f t="shared" si="56"/>
        <v>1.0205</v>
      </c>
      <c r="M956" s="4">
        <f t="shared" si="57"/>
        <v>2.9276182370632071E-2</v>
      </c>
      <c r="N956" s="2">
        <v>154.80000000000001</v>
      </c>
      <c r="O956" s="2">
        <v>160.9</v>
      </c>
      <c r="P956" s="4">
        <f t="shared" si="58"/>
        <v>157.85000000000002</v>
      </c>
      <c r="Q956" s="4">
        <f t="shared" si="59"/>
        <v>2.198244586228236</v>
      </c>
      <c r="R956" s="2">
        <v>155.1</v>
      </c>
      <c r="S956" s="2">
        <v>161.69999999999999</v>
      </c>
    </row>
    <row r="957" spans="1:19" x14ac:dyDescent="0.2">
      <c r="A957" s="2" t="s">
        <v>614</v>
      </c>
      <c r="B957" s="2" t="s">
        <v>615</v>
      </c>
      <c r="C957" s="2">
        <v>0</v>
      </c>
      <c r="D957" s="2">
        <v>63.225000000000001</v>
      </c>
      <c r="E957" s="2">
        <v>17</v>
      </c>
      <c r="F957" s="2">
        <v>17</v>
      </c>
      <c r="G957" s="2">
        <v>27</v>
      </c>
      <c r="H957" s="2">
        <v>17</v>
      </c>
      <c r="I957" s="2">
        <v>6.06</v>
      </c>
      <c r="J957" s="2">
        <v>1.0369999999999999</v>
      </c>
      <c r="K957" s="2">
        <v>1.0149999999999999</v>
      </c>
      <c r="L957" s="4">
        <f t="shared" si="56"/>
        <v>1.0259999999999998</v>
      </c>
      <c r="M957" s="4">
        <f t="shared" si="57"/>
        <v>3.7030730944966714E-2</v>
      </c>
      <c r="N957" s="2">
        <v>1312.9</v>
      </c>
      <c r="O957" s="2">
        <v>1306.5</v>
      </c>
      <c r="P957" s="4">
        <f t="shared" si="58"/>
        <v>1309.7</v>
      </c>
      <c r="Q957" s="4">
        <f t="shared" si="59"/>
        <v>3.1171718275142668</v>
      </c>
      <c r="R957" s="2">
        <v>1316.8</v>
      </c>
      <c r="S957" s="2">
        <v>1326.7</v>
      </c>
    </row>
    <row r="958" spans="1:19" x14ac:dyDescent="0.2">
      <c r="A958" s="2" t="s">
        <v>331</v>
      </c>
      <c r="B958" s="2" t="s">
        <v>332</v>
      </c>
      <c r="C958" s="2">
        <v>0</v>
      </c>
      <c r="D958" s="2">
        <v>94.299000000000007</v>
      </c>
      <c r="E958" s="2">
        <v>53</v>
      </c>
      <c r="F958" s="2">
        <v>21</v>
      </c>
      <c r="G958" s="2">
        <v>85</v>
      </c>
      <c r="H958" s="2">
        <v>19</v>
      </c>
      <c r="I958" s="2">
        <v>7.55</v>
      </c>
      <c r="J958" s="2">
        <v>1.0369999999999999</v>
      </c>
      <c r="K958" s="2">
        <v>1.052</v>
      </c>
      <c r="L958" s="4">
        <f t="shared" si="56"/>
        <v>1.0445</v>
      </c>
      <c r="M958" s="4">
        <f t="shared" si="57"/>
        <v>6.2812492405021181E-2</v>
      </c>
      <c r="N958" s="2">
        <v>3375.4</v>
      </c>
      <c r="O958" s="2">
        <v>3399.3</v>
      </c>
      <c r="P958" s="4">
        <f t="shared" si="58"/>
        <v>3387.3500000000004</v>
      </c>
      <c r="Q958" s="4">
        <f t="shared" si="59"/>
        <v>3.5298600727047105</v>
      </c>
      <c r="R958" s="2">
        <v>3386.3</v>
      </c>
      <c r="S958" s="2">
        <v>3577.9</v>
      </c>
    </row>
    <row r="959" spans="1:19" x14ac:dyDescent="0.2">
      <c r="A959" s="2" t="s">
        <v>998</v>
      </c>
      <c r="B959" s="2" t="s">
        <v>125</v>
      </c>
      <c r="C959" s="2">
        <v>0</v>
      </c>
      <c r="D959" s="2">
        <v>42.573</v>
      </c>
      <c r="E959" s="2">
        <v>83</v>
      </c>
      <c r="F959" s="2">
        <v>4</v>
      </c>
      <c r="G959" s="2">
        <v>493</v>
      </c>
      <c r="H959" s="2">
        <v>1</v>
      </c>
      <c r="I959" s="2">
        <v>9.3800000000000008</v>
      </c>
      <c r="J959" s="2">
        <v>1.038</v>
      </c>
      <c r="K959" s="2">
        <v>1.1299999999999999</v>
      </c>
      <c r="L959" s="4">
        <f t="shared" si="56"/>
        <v>1.0840000000000001</v>
      </c>
      <c r="M959" s="4">
        <f t="shared" si="57"/>
        <v>0.11636475669178463</v>
      </c>
      <c r="N959" s="2">
        <v>167.4</v>
      </c>
      <c r="O959" s="2">
        <v>160</v>
      </c>
      <c r="P959" s="4">
        <f t="shared" si="58"/>
        <v>163.69999999999999</v>
      </c>
      <c r="Q959" s="4">
        <f t="shared" si="59"/>
        <v>2.2140486794119414</v>
      </c>
      <c r="R959" s="2">
        <v>168.1</v>
      </c>
      <c r="S959" s="2">
        <v>180.8</v>
      </c>
    </row>
    <row r="960" spans="1:19" x14ac:dyDescent="0.2">
      <c r="A960" s="2" t="s">
        <v>820</v>
      </c>
      <c r="B960" s="2" t="s">
        <v>821</v>
      </c>
      <c r="C960" s="2">
        <v>0</v>
      </c>
      <c r="D960" s="2">
        <v>50.417999999999999</v>
      </c>
      <c r="E960" s="2">
        <v>39</v>
      </c>
      <c r="F960" s="2">
        <v>14</v>
      </c>
      <c r="G960" s="2">
        <v>22</v>
      </c>
      <c r="H960" s="2">
        <v>14</v>
      </c>
      <c r="I960" s="2">
        <v>4.91</v>
      </c>
      <c r="J960" s="2">
        <v>1.038</v>
      </c>
      <c r="K960" s="2">
        <v>1.159</v>
      </c>
      <c r="L960" s="4">
        <f t="shared" si="56"/>
        <v>1.0985</v>
      </c>
      <c r="M960" s="4">
        <f t="shared" si="57"/>
        <v>0.13553486976118947</v>
      </c>
      <c r="N960" s="2">
        <v>683.9</v>
      </c>
      <c r="O960" s="2">
        <v>669.5</v>
      </c>
      <c r="P960" s="4">
        <f t="shared" si="58"/>
        <v>676.7</v>
      </c>
      <c r="Q960" s="4">
        <f t="shared" si="59"/>
        <v>2.8303961764834691</v>
      </c>
      <c r="R960" s="2">
        <v>686.3</v>
      </c>
      <c r="S960" s="2">
        <v>776.1</v>
      </c>
    </row>
    <row r="961" spans="1:19" x14ac:dyDescent="0.2">
      <c r="A961" s="2" t="s">
        <v>3184</v>
      </c>
      <c r="B961" s="2" t="s">
        <v>3185</v>
      </c>
      <c r="C961" s="2">
        <v>0</v>
      </c>
      <c r="D961" s="2">
        <v>7.9779999999999998</v>
      </c>
      <c r="E961" s="2">
        <v>19</v>
      </c>
      <c r="F961" s="2">
        <v>2</v>
      </c>
      <c r="G961" s="2">
        <v>6</v>
      </c>
      <c r="H961" s="2">
        <v>2</v>
      </c>
      <c r="I961" s="2">
        <v>8.81</v>
      </c>
      <c r="J961" s="2">
        <v>1.0389999999999999</v>
      </c>
      <c r="K961" s="2">
        <v>1.04</v>
      </c>
      <c r="L961" s="4">
        <f t="shared" si="56"/>
        <v>1.0394999999999999</v>
      </c>
      <c r="M961" s="4">
        <f t="shared" si="57"/>
        <v>5.5889758196282689E-2</v>
      </c>
      <c r="N961" s="2">
        <v>354.5</v>
      </c>
      <c r="O961" s="2">
        <v>359.8</v>
      </c>
      <c r="P961" s="4">
        <f t="shared" si="58"/>
        <v>357.15</v>
      </c>
      <c r="Q961" s="4">
        <f t="shared" si="59"/>
        <v>2.5528506544605611</v>
      </c>
      <c r="R961" s="2">
        <v>356.2</v>
      </c>
      <c r="S961" s="2">
        <v>374.3</v>
      </c>
    </row>
    <row r="962" spans="1:19" x14ac:dyDescent="0.2">
      <c r="A962" s="2" t="s">
        <v>3365</v>
      </c>
      <c r="B962" s="2" t="s">
        <v>3366</v>
      </c>
      <c r="C962" s="2">
        <v>0</v>
      </c>
      <c r="D962" s="2">
        <v>6.7350000000000003</v>
      </c>
      <c r="E962" s="2">
        <v>3</v>
      </c>
      <c r="F962" s="2">
        <v>3</v>
      </c>
      <c r="G962" s="2">
        <v>3</v>
      </c>
      <c r="H962" s="2">
        <v>3</v>
      </c>
      <c r="I962" s="2">
        <v>6.28</v>
      </c>
      <c r="J962" s="2">
        <v>1.0389999999999999</v>
      </c>
      <c r="K962" s="2">
        <v>1.0089999999999999</v>
      </c>
      <c r="L962" s="4">
        <f t="shared" ref="L962:L1025" si="60">AVERAGE(J962:K962)</f>
        <v>1.024</v>
      </c>
      <c r="M962" s="4">
        <f t="shared" ref="M962:M1025" si="61">LOG(L962,2)</f>
        <v>3.421571533791299E-2</v>
      </c>
      <c r="N962" s="2">
        <v>43.6</v>
      </c>
      <c r="O962" s="2">
        <v>50.2</v>
      </c>
      <c r="P962" s="4">
        <f t="shared" si="58"/>
        <v>46.900000000000006</v>
      </c>
      <c r="Q962" s="4">
        <f t="shared" si="59"/>
        <v>1.6711728427150834</v>
      </c>
      <c r="R962" s="2">
        <v>43.8</v>
      </c>
      <c r="S962" s="2">
        <v>50.7</v>
      </c>
    </row>
    <row r="963" spans="1:19" x14ac:dyDescent="0.2">
      <c r="A963" s="2" t="s">
        <v>1380</v>
      </c>
      <c r="B963" s="2" t="s">
        <v>1381</v>
      </c>
      <c r="C963" s="2">
        <v>0</v>
      </c>
      <c r="D963" s="2">
        <v>32.155999999999999</v>
      </c>
      <c r="E963" s="2">
        <v>16</v>
      </c>
      <c r="F963" s="2">
        <v>9</v>
      </c>
      <c r="G963" s="2">
        <v>18</v>
      </c>
      <c r="H963" s="2">
        <v>9</v>
      </c>
      <c r="I963" s="2">
        <v>7.02</v>
      </c>
      <c r="J963" s="2">
        <v>1.0389999999999999</v>
      </c>
      <c r="K963" s="2">
        <v>0.45600000000000002</v>
      </c>
      <c r="L963" s="4">
        <f t="shared" si="60"/>
        <v>0.74749999999999994</v>
      </c>
      <c r="M963" s="4">
        <f t="shared" si="61"/>
        <v>-0.41985451557661979</v>
      </c>
      <c r="N963" s="2">
        <v>171.7</v>
      </c>
      <c r="O963" s="2">
        <v>322.3</v>
      </c>
      <c r="P963" s="4">
        <f t="shared" ref="P963:P1026" si="62">AVERAGE(N963:O963)</f>
        <v>247</v>
      </c>
      <c r="Q963" s="4">
        <f t="shared" ref="Q963:Q1026" si="63">LOG(P963)</f>
        <v>2.3926969532596658</v>
      </c>
      <c r="R963" s="2">
        <v>172.6</v>
      </c>
      <c r="S963" s="2">
        <v>147</v>
      </c>
    </row>
    <row r="964" spans="1:19" x14ac:dyDescent="0.2">
      <c r="A964" s="2" t="s">
        <v>3246</v>
      </c>
      <c r="B964" s="2" t="s">
        <v>3247</v>
      </c>
      <c r="C964" s="2">
        <v>0</v>
      </c>
      <c r="D964" s="2">
        <v>7.5679999999999996</v>
      </c>
      <c r="E964" s="2">
        <v>11</v>
      </c>
      <c r="F964" s="2">
        <v>3</v>
      </c>
      <c r="G964" s="2">
        <v>5</v>
      </c>
      <c r="H964" s="2">
        <v>3</v>
      </c>
      <c r="I964" s="2">
        <v>8.4600000000000009</v>
      </c>
      <c r="J964" s="2">
        <v>1.0409999999999999</v>
      </c>
      <c r="K964" s="2">
        <v>0.96399999999999997</v>
      </c>
      <c r="L964" s="4">
        <f t="shared" si="60"/>
        <v>1.0024999999999999</v>
      </c>
      <c r="M964" s="4">
        <f t="shared" si="61"/>
        <v>3.6022366801955253E-3</v>
      </c>
      <c r="N964" s="2">
        <v>140.1</v>
      </c>
      <c r="O964" s="2">
        <v>147.4</v>
      </c>
      <c r="P964" s="4">
        <f t="shared" si="62"/>
        <v>143.75</v>
      </c>
      <c r="Q964" s="4">
        <f t="shared" si="63"/>
        <v>2.157607853361668</v>
      </c>
      <c r="R964" s="2">
        <v>141.1</v>
      </c>
      <c r="S964" s="2">
        <v>142.1</v>
      </c>
    </row>
    <row r="965" spans="1:19" x14ac:dyDescent="0.2">
      <c r="A965" s="2" t="s">
        <v>2492</v>
      </c>
      <c r="B965" s="2" t="s">
        <v>2493</v>
      </c>
      <c r="C965" s="2">
        <v>0</v>
      </c>
      <c r="D965" s="2">
        <v>14.058999999999999</v>
      </c>
      <c r="E965" s="2">
        <v>5</v>
      </c>
      <c r="F965" s="2">
        <v>4</v>
      </c>
      <c r="G965" s="2">
        <v>6</v>
      </c>
      <c r="H965" s="2">
        <v>4</v>
      </c>
      <c r="I965" s="2">
        <v>6.1</v>
      </c>
      <c r="J965" s="2">
        <v>1.0409999999999999</v>
      </c>
      <c r="K965" s="2">
        <v>1.2110000000000001</v>
      </c>
      <c r="L965" s="4">
        <f t="shared" si="60"/>
        <v>1.1259999999999999</v>
      </c>
      <c r="M965" s="4">
        <f t="shared" si="61"/>
        <v>0.17120682741814242</v>
      </c>
      <c r="N965" s="2">
        <v>171.7</v>
      </c>
      <c r="O965" s="2">
        <v>190.2</v>
      </c>
      <c r="P965" s="4">
        <f t="shared" si="62"/>
        <v>180.95</v>
      </c>
      <c r="Q965" s="4">
        <f t="shared" si="63"/>
        <v>2.2575585874442181</v>
      </c>
      <c r="R965" s="2">
        <v>172.8</v>
      </c>
      <c r="S965" s="2">
        <v>230.4</v>
      </c>
    </row>
    <row r="966" spans="1:19" x14ac:dyDescent="0.2">
      <c r="A966" s="2" t="s">
        <v>2422</v>
      </c>
      <c r="B966" s="2" t="s">
        <v>2423</v>
      </c>
      <c r="C966" s="2">
        <v>0</v>
      </c>
      <c r="D966" s="2">
        <v>14.843999999999999</v>
      </c>
      <c r="E966" s="2">
        <v>16</v>
      </c>
      <c r="F966" s="2">
        <v>6</v>
      </c>
      <c r="G966" s="2">
        <v>7</v>
      </c>
      <c r="H966" s="2">
        <v>6</v>
      </c>
      <c r="I966" s="2">
        <v>8.44</v>
      </c>
      <c r="J966" s="2">
        <v>1.0409999999999999</v>
      </c>
      <c r="K966" s="2">
        <v>1.024</v>
      </c>
      <c r="L966" s="4">
        <f t="shared" si="60"/>
        <v>1.0325</v>
      </c>
      <c r="M966" s="4">
        <f t="shared" si="61"/>
        <v>4.6141781644720638E-2</v>
      </c>
      <c r="N966" s="2">
        <v>297.5</v>
      </c>
      <c r="O966" s="2">
        <v>312.5</v>
      </c>
      <c r="P966" s="4">
        <f t="shared" si="62"/>
        <v>305</v>
      </c>
      <c r="Q966" s="4">
        <f t="shared" si="63"/>
        <v>2.4842998393467859</v>
      </c>
      <c r="R966" s="2">
        <v>299.5</v>
      </c>
      <c r="S966" s="2">
        <v>320.10000000000002</v>
      </c>
    </row>
    <row r="967" spans="1:19" x14ac:dyDescent="0.2">
      <c r="A967" s="2" t="s">
        <v>432</v>
      </c>
      <c r="B967" s="2" t="s">
        <v>433</v>
      </c>
      <c r="C967" s="2">
        <v>0</v>
      </c>
      <c r="D967" s="2">
        <v>80.617000000000004</v>
      </c>
      <c r="E967" s="2">
        <v>29</v>
      </c>
      <c r="F967" s="2">
        <v>16</v>
      </c>
      <c r="G967" s="2">
        <v>42</v>
      </c>
      <c r="H967" s="2">
        <v>16</v>
      </c>
      <c r="I967" s="2">
        <v>7.23</v>
      </c>
      <c r="J967" s="2">
        <v>1.0409999999999999</v>
      </c>
      <c r="K967" s="2">
        <v>0.96899999999999997</v>
      </c>
      <c r="L967" s="4">
        <f t="shared" si="60"/>
        <v>1.0049999999999999</v>
      </c>
      <c r="M967" s="4">
        <f t="shared" si="61"/>
        <v>7.1955014042037668E-3</v>
      </c>
      <c r="N967" s="2">
        <v>1632.9</v>
      </c>
      <c r="O967" s="2">
        <v>1673.6</v>
      </c>
      <c r="P967" s="4">
        <f t="shared" si="62"/>
        <v>1653.25</v>
      </c>
      <c r="Q967" s="4">
        <f t="shared" si="63"/>
        <v>3.2183385313760193</v>
      </c>
      <c r="R967" s="2">
        <v>1644.7</v>
      </c>
      <c r="S967" s="2">
        <v>1622.1</v>
      </c>
    </row>
    <row r="968" spans="1:19" x14ac:dyDescent="0.2">
      <c r="A968" s="2" t="s">
        <v>3224</v>
      </c>
      <c r="B968" s="2" t="s">
        <v>3225</v>
      </c>
      <c r="C968" s="2">
        <v>0</v>
      </c>
      <c r="D968" s="2">
        <v>7.7169999999999996</v>
      </c>
      <c r="E968" s="2">
        <v>17</v>
      </c>
      <c r="F968" s="2">
        <v>3</v>
      </c>
      <c r="G968" s="2">
        <v>4</v>
      </c>
      <c r="H968" s="2">
        <v>3</v>
      </c>
      <c r="I968" s="2">
        <v>8.25</v>
      </c>
      <c r="J968" s="2">
        <v>1.042</v>
      </c>
      <c r="K968" s="2">
        <v>1.069</v>
      </c>
      <c r="L968" s="4">
        <f t="shared" si="60"/>
        <v>1.0554999999999999</v>
      </c>
      <c r="M968" s="4">
        <f t="shared" si="61"/>
        <v>7.7926578685068748E-2</v>
      </c>
      <c r="N968" s="2">
        <v>74.7</v>
      </c>
      <c r="O968" s="2">
        <v>74</v>
      </c>
      <c r="P968" s="4">
        <f t="shared" si="62"/>
        <v>74.349999999999994</v>
      </c>
      <c r="Q968" s="4">
        <f t="shared" si="63"/>
        <v>1.8712809728579729</v>
      </c>
      <c r="R968" s="2">
        <v>75.3</v>
      </c>
      <c r="S968" s="2">
        <v>79.099999999999994</v>
      </c>
    </row>
    <row r="969" spans="1:19" x14ac:dyDescent="0.2">
      <c r="A969" s="2" t="s">
        <v>3539</v>
      </c>
      <c r="B969" s="2" t="s">
        <v>3540</v>
      </c>
      <c r="C969" s="2">
        <v>0</v>
      </c>
      <c r="D969" s="2">
        <v>5.827</v>
      </c>
      <c r="E969" s="2">
        <v>17</v>
      </c>
      <c r="F969" s="2">
        <v>3</v>
      </c>
      <c r="G969" s="2">
        <v>6</v>
      </c>
      <c r="H969" s="2">
        <v>3</v>
      </c>
      <c r="I969" s="2">
        <v>9.5500000000000007</v>
      </c>
      <c r="J969" s="2">
        <v>1.042</v>
      </c>
      <c r="K969" s="2">
        <v>1.1080000000000001</v>
      </c>
      <c r="L969" s="4">
        <f t="shared" si="60"/>
        <v>1.0750000000000002</v>
      </c>
      <c r="M969" s="4">
        <f t="shared" si="61"/>
        <v>0.10433665981473583</v>
      </c>
      <c r="N969" s="2">
        <v>231</v>
      </c>
      <c r="O969" s="2">
        <v>232.9</v>
      </c>
      <c r="P969" s="4">
        <f t="shared" si="62"/>
        <v>231.95</v>
      </c>
      <c r="Q969" s="4">
        <f t="shared" si="63"/>
        <v>2.3653943768547783</v>
      </c>
      <c r="R969" s="2">
        <v>232.9</v>
      </c>
      <c r="S969" s="2">
        <v>258.2</v>
      </c>
    </row>
    <row r="970" spans="1:19" x14ac:dyDescent="0.2">
      <c r="A970" s="2" t="s">
        <v>2520</v>
      </c>
      <c r="B970" s="2" t="s">
        <v>2521</v>
      </c>
      <c r="C970" s="2">
        <v>0</v>
      </c>
      <c r="D970" s="2">
        <v>13.807</v>
      </c>
      <c r="E970" s="2">
        <v>14</v>
      </c>
      <c r="F970" s="2">
        <v>4</v>
      </c>
      <c r="G970" s="2">
        <v>4</v>
      </c>
      <c r="H970" s="2">
        <v>4</v>
      </c>
      <c r="I970" s="2">
        <v>6.92</v>
      </c>
      <c r="J970" s="2">
        <v>1.042</v>
      </c>
      <c r="K970" s="2">
        <v>1.111</v>
      </c>
      <c r="L970" s="4">
        <f t="shared" si="60"/>
        <v>1.0765</v>
      </c>
      <c r="M970" s="4">
        <f t="shared" si="61"/>
        <v>0.10634831950514673</v>
      </c>
      <c r="N970" s="2">
        <v>153.6</v>
      </c>
      <c r="O970" s="2">
        <v>147.19999999999999</v>
      </c>
      <c r="P970" s="4">
        <f t="shared" si="62"/>
        <v>150.39999999999998</v>
      </c>
      <c r="Q970" s="4">
        <f t="shared" si="63"/>
        <v>2.1772478362556233</v>
      </c>
      <c r="R970" s="2">
        <v>154.80000000000001</v>
      </c>
      <c r="S970" s="2">
        <v>163.6</v>
      </c>
    </row>
    <row r="971" spans="1:19" x14ac:dyDescent="0.2">
      <c r="A971" s="2" t="s">
        <v>3080</v>
      </c>
      <c r="B971" s="2" t="s">
        <v>3081</v>
      </c>
      <c r="C971" s="2">
        <v>0</v>
      </c>
      <c r="D971" s="2">
        <v>8.64</v>
      </c>
      <c r="E971" s="2">
        <v>49</v>
      </c>
      <c r="F971" s="2">
        <v>3</v>
      </c>
      <c r="G971" s="2">
        <v>3</v>
      </c>
      <c r="H971" s="2">
        <v>3</v>
      </c>
      <c r="I971" s="2">
        <v>5.6</v>
      </c>
      <c r="J971" s="2">
        <v>1.0429999999999999</v>
      </c>
      <c r="K971" s="2">
        <v>1.2070000000000001</v>
      </c>
      <c r="L971" s="4">
        <f t="shared" si="60"/>
        <v>1.125</v>
      </c>
      <c r="M971" s="4">
        <f t="shared" si="61"/>
        <v>0.16992500144231237</v>
      </c>
      <c r="N971" s="2">
        <v>23.4</v>
      </c>
      <c r="O971" s="2">
        <v>19.100000000000001</v>
      </c>
      <c r="P971" s="4">
        <f t="shared" si="62"/>
        <v>21.25</v>
      </c>
      <c r="Q971" s="4">
        <f t="shared" si="63"/>
        <v>1.3273589343863303</v>
      </c>
      <c r="R971" s="2">
        <v>23.6</v>
      </c>
      <c r="S971" s="2">
        <v>23</v>
      </c>
    </row>
    <row r="972" spans="1:19" x14ac:dyDescent="0.2">
      <c r="A972" s="2" t="s">
        <v>934</v>
      </c>
      <c r="B972" s="2" t="s">
        <v>935</v>
      </c>
      <c r="C972" s="2">
        <v>0</v>
      </c>
      <c r="D972" s="2">
        <v>44.695999999999998</v>
      </c>
      <c r="E972" s="2">
        <v>19</v>
      </c>
      <c r="F972" s="2">
        <v>12</v>
      </c>
      <c r="G972" s="2">
        <v>18</v>
      </c>
      <c r="H972" s="2">
        <v>12</v>
      </c>
      <c r="I972" s="2">
        <v>5.1100000000000003</v>
      </c>
      <c r="J972" s="2">
        <v>1.0429999999999999</v>
      </c>
      <c r="K972" s="2">
        <v>1.0820000000000001</v>
      </c>
      <c r="L972" s="4">
        <f t="shared" si="60"/>
        <v>1.0625</v>
      </c>
      <c r="M972" s="4">
        <f t="shared" si="61"/>
        <v>8.7462841250339401E-2</v>
      </c>
      <c r="N972" s="2">
        <v>401</v>
      </c>
      <c r="O972" s="2">
        <v>403.5</v>
      </c>
      <c r="P972" s="4">
        <f t="shared" si="62"/>
        <v>402.25</v>
      </c>
      <c r="Q972" s="4">
        <f t="shared" si="63"/>
        <v>2.6044960527710672</v>
      </c>
      <c r="R972" s="2">
        <v>404.6</v>
      </c>
      <c r="S972" s="2">
        <v>436.7</v>
      </c>
    </row>
    <row r="973" spans="1:19" x14ac:dyDescent="0.2">
      <c r="A973" s="2" t="s">
        <v>660</v>
      </c>
      <c r="B973" s="2" t="s">
        <v>661</v>
      </c>
      <c r="C973" s="2">
        <v>0</v>
      </c>
      <c r="D973" s="2">
        <v>60.267000000000003</v>
      </c>
      <c r="E973" s="2">
        <v>34</v>
      </c>
      <c r="F973" s="2">
        <v>18</v>
      </c>
      <c r="G973" s="2">
        <v>28</v>
      </c>
      <c r="H973" s="2">
        <v>18</v>
      </c>
      <c r="I973" s="2">
        <v>7.34</v>
      </c>
      <c r="J973" s="2">
        <v>1.0429999999999999</v>
      </c>
      <c r="K973" s="2">
        <v>1.149</v>
      </c>
      <c r="L973" s="4">
        <f t="shared" si="60"/>
        <v>1.0960000000000001</v>
      </c>
      <c r="M973" s="4">
        <f t="shared" si="61"/>
        <v>0.13224779829843977</v>
      </c>
      <c r="N973" s="2">
        <v>1196.5</v>
      </c>
      <c r="O973" s="2">
        <v>1212.8</v>
      </c>
      <c r="P973" s="4">
        <f t="shared" si="62"/>
        <v>1204.6500000000001</v>
      </c>
      <c r="Q973" s="4">
        <f t="shared" si="63"/>
        <v>3.0808608849622763</v>
      </c>
      <c r="R973" s="2">
        <v>1206.5</v>
      </c>
      <c r="S973" s="2">
        <v>1393.5</v>
      </c>
    </row>
    <row r="974" spans="1:19" x14ac:dyDescent="0.2">
      <c r="A974" s="2" t="s">
        <v>363</v>
      </c>
      <c r="B974" s="2" t="s">
        <v>364</v>
      </c>
      <c r="C974" s="2">
        <v>0</v>
      </c>
      <c r="D974" s="2">
        <v>90.866</v>
      </c>
      <c r="E974" s="2">
        <v>39</v>
      </c>
      <c r="F974" s="2">
        <v>22</v>
      </c>
      <c r="G974" s="2">
        <v>46</v>
      </c>
      <c r="H974" s="2">
        <v>22</v>
      </c>
      <c r="I974" s="2">
        <v>6.67</v>
      </c>
      <c r="J974" s="2">
        <v>1.0429999999999999</v>
      </c>
      <c r="K974" s="2">
        <v>1.0620000000000001</v>
      </c>
      <c r="L974" s="4">
        <f t="shared" si="60"/>
        <v>1.0525</v>
      </c>
      <c r="M974" s="4">
        <f t="shared" si="61"/>
        <v>7.382023329167138E-2</v>
      </c>
      <c r="N974" s="2">
        <v>1344.5</v>
      </c>
      <c r="O974" s="2">
        <v>1312.7</v>
      </c>
      <c r="P974" s="4">
        <f t="shared" si="62"/>
        <v>1328.6</v>
      </c>
      <c r="Q974" s="4">
        <f t="shared" si="63"/>
        <v>3.1233942481055306</v>
      </c>
      <c r="R974" s="2">
        <v>1356.3</v>
      </c>
      <c r="S974" s="2">
        <v>1394.9</v>
      </c>
    </row>
    <row r="975" spans="1:19" x14ac:dyDescent="0.2">
      <c r="A975" s="2" t="s">
        <v>1765</v>
      </c>
      <c r="B975" s="2" t="s">
        <v>1766</v>
      </c>
      <c r="C975" s="2">
        <v>0</v>
      </c>
      <c r="D975" s="2">
        <v>24.56</v>
      </c>
      <c r="E975" s="2">
        <v>32</v>
      </c>
      <c r="F975" s="2">
        <v>6</v>
      </c>
      <c r="G975" s="2">
        <v>10</v>
      </c>
      <c r="H975" s="2">
        <v>6</v>
      </c>
      <c r="I975" s="2">
        <v>9.16</v>
      </c>
      <c r="J975" s="2">
        <v>1.044</v>
      </c>
      <c r="K975" s="2">
        <v>0.93500000000000005</v>
      </c>
      <c r="L975" s="4">
        <f t="shared" si="60"/>
        <v>0.98950000000000005</v>
      </c>
      <c r="M975" s="4">
        <f t="shared" si="61"/>
        <v>-1.5228387614574906E-2</v>
      </c>
      <c r="N975" s="2">
        <v>170.6</v>
      </c>
      <c r="O975" s="2">
        <v>187.1</v>
      </c>
      <c r="P975" s="4">
        <f t="shared" si="62"/>
        <v>178.85</v>
      </c>
      <c r="Q975" s="4">
        <f t="shared" si="63"/>
        <v>2.2524889444849885</v>
      </c>
      <c r="R975" s="2">
        <v>172.2</v>
      </c>
      <c r="S975" s="2">
        <v>174.9</v>
      </c>
    </row>
    <row r="976" spans="1:19" x14ac:dyDescent="0.2">
      <c r="A976" s="2" t="s">
        <v>3609</v>
      </c>
      <c r="B976" s="2" t="s">
        <v>3610</v>
      </c>
      <c r="C976" s="2">
        <v>0</v>
      </c>
      <c r="D976" s="2">
        <v>5.4139999999999997</v>
      </c>
      <c r="E976" s="2">
        <v>5</v>
      </c>
      <c r="F976" s="2">
        <v>2</v>
      </c>
      <c r="G976" s="2">
        <v>3</v>
      </c>
      <c r="H976" s="2">
        <v>2</v>
      </c>
      <c r="I976" s="2">
        <v>7.68</v>
      </c>
      <c r="J976" s="2">
        <v>1.0449999999999999</v>
      </c>
      <c r="K976" s="2">
        <v>0.85599999999999998</v>
      </c>
      <c r="L976" s="4">
        <f t="shared" si="60"/>
        <v>0.9504999999999999</v>
      </c>
      <c r="M976" s="4">
        <f t="shared" si="61"/>
        <v>-7.3241468013535149E-2</v>
      </c>
      <c r="N976" s="2">
        <v>55.2</v>
      </c>
      <c r="O976" s="2">
        <v>59.7</v>
      </c>
      <c r="P976" s="4">
        <f t="shared" si="62"/>
        <v>57.45</v>
      </c>
      <c r="Q976" s="4">
        <f t="shared" si="63"/>
        <v>1.759290033024304</v>
      </c>
      <c r="R976" s="2">
        <v>55.8</v>
      </c>
      <c r="S976" s="2">
        <v>51.1</v>
      </c>
    </row>
    <row r="977" spans="1:19" x14ac:dyDescent="0.2">
      <c r="A977" s="2" t="s">
        <v>484</v>
      </c>
      <c r="B977" s="2" t="s">
        <v>485</v>
      </c>
      <c r="C977" s="2">
        <v>0</v>
      </c>
      <c r="D977" s="2">
        <v>74.039000000000001</v>
      </c>
      <c r="E977" s="2">
        <v>53</v>
      </c>
      <c r="F977" s="2">
        <v>17</v>
      </c>
      <c r="G977" s="2">
        <v>42</v>
      </c>
      <c r="H977" s="2">
        <v>17</v>
      </c>
      <c r="I977" s="2">
        <v>5.8</v>
      </c>
      <c r="J977" s="2">
        <v>1.0449999999999999</v>
      </c>
      <c r="K977" s="2">
        <v>1.04</v>
      </c>
      <c r="L977" s="4">
        <f t="shared" si="60"/>
        <v>1.0425</v>
      </c>
      <c r="M977" s="4">
        <f t="shared" si="61"/>
        <v>6.0047383669938899E-2</v>
      </c>
      <c r="N977" s="2">
        <v>1935.7</v>
      </c>
      <c r="O977" s="2">
        <v>1951.4</v>
      </c>
      <c r="P977" s="4">
        <f t="shared" si="62"/>
        <v>1943.5500000000002</v>
      </c>
      <c r="Q977" s="4">
        <f t="shared" si="63"/>
        <v>3.2885957178228424</v>
      </c>
      <c r="R977" s="2">
        <v>1956.9</v>
      </c>
      <c r="S977" s="2">
        <v>2030.7</v>
      </c>
    </row>
    <row r="978" spans="1:19" x14ac:dyDescent="0.2">
      <c r="A978" s="2" t="s">
        <v>3276</v>
      </c>
      <c r="B978" s="2" t="s">
        <v>3277</v>
      </c>
      <c r="C978" s="2">
        <v>0</v>
      </c>
      <c r="D978" s="2">
        <v>7.2939999999999996</v>
      </c>
      <c r="E978" s="2">
        <v>13</v>
      </c>
      <c r="F978" s="2">
        <v>2</v>
      </c>
      <c r="G978" s="2">
        <v>3</v>
      </c>
      <c r="H978" s="2">
        <v>2</v>
      </c>
      <c r="I978" s="2">
        <v>5.5</v>
      </c>
      <c r="J978" s="2">
        <v>1.046</v>
      </c>
      <c r="K978" s="2">
        <v>1.07</v>
      </c>
      <c r="L978" s="4">
        <f t="shared" si="60"/>
        <v>1.0580000000000001</v>
      </c>
      <c r="M978" s="4">
        <f t="shared" si="61"/>
        <v>8.1339627451938776E-2</v>
      </c>
      <c r="N978" s="2">
        <v>285.5</v>
      </c>
      <c r="O978" s="2">
        <v>308.60000000000002</v>
      </c>
      <c r="P978" s="4">
        <f t="shared" si="62"/>
        <v>297.05</v>
      </c>
      <c r="Q978" s="4">
        <f t="shared" si="63"/>
        <v>2.4728295567127057</v>
      </c>
      <c r="R978" s="2">
        <v>288.7</v>
      </c>
      <c r="S978" s="2">
        <v>330.3</v>
      </c>
    </row>
    <row r="979" spans="1:19" x14ac:dyDescent="0.2">
      <c r="A979" s="2" t="s">
        <v>1982</v>
      </c>
      <c r="B979" s="2" t="s">
        <v>1983</v>
      </c>
      <c r="C979" s="2">
        <v>0</v>
      </c>
      <c r="D979" s="2">
        <v>20.742999999999999</v>
      </c>
      <c r="E979" s="2">
        <v>40</v>
      </c>
      <c r="F979" s="2">
        <v>5</v>
      </c>
      <c r="G979" s="2">
        <v>10</v>
      </c>
      <c r="H979" s="2">
        <v>5</v>
      </c>
      <c r="I979" s="2">
        <v>5.01</v>
      </c>
      <c r="J979" s="2">
        <v>1.046</v>
      </c>
      <c r="K979" s="2">
        <v>0.95699999999999996</v>
      </c>
      <c r="L979" s="4">
        <f t="shared" si="60"/>
        <v>1.0015000000000001</v>
      </c>
      <c r="M979" s="4">
        <f t="shared" si="61"/>
        <v>2.1624211506207254E-3</v>
      </c>
      <c r="N979" s="2">
        <v>104.2</v>
      </c>
      <c r="O979" s="2">
        <v>108.8</v>
      </c>
      <c r="P979" s="4">
        <f t="shared" si="62"/>
        <v>106.5</v>
      </c>
      <c r="Q979" s="4">
        <f t="shared" si="63"/>
        <v>2.0273496077747564</v>
      </c>
      <c r="R979" s="2">
        <v>105.4</v>
      </c>
      <c r="S979" s="2">
        <v>104.1</v>
      </c>
    </row>
    <row r="980" spans="1:19" x14ac:dyDescent="0.2">
      <c r="A980" s="2" t="s">
        <v>1396</v>
      </c>
      <c r="B980" s="2" t="s">
        <v>1397</v>
      </c>
      <c r="C980" s="2">
        <v>0</v>
      </c>
      <c r="D980" s="2">
        <v>31.95</v>
      </c>
      <c r="E980" s="2">
        <v>22</v>
      </c>
      <c r="F980" s="2">
        <v>4</v>
      </c>
      <c r="G980" s="2">
        <v>29</v>
      </c>
      <c r="H980" s="2">
        <v>4</v>
      </c>
      <c r="I980" s="2">
        <v>5.78</v>
      </c>
      <c r="J980" s="2">
        <v>1.0469999999999999</v>
      </c>
      <c r="K980" s="2">
        <v>1.0649999999999999</v>
      </c>
      <c r="L980" s="4">
        <f t="shared" si="60"/>
        <v>1.056</v>
      </c>
      <c r="M980" s="4">
        <f t="shared" si="61"/>
        <v>7.8609834696366468E-2</v>
      </c>
      <c r="N980" s="2">
        <v>1269.8</v>
      </c>
      <c r="O980" s="2">
        <v>1294.9000000000001</v>
      </c>
      <c r="P980" s="4">
        <f t="shared" si="62"/>
        <v>1282.3499999999999</v>
      </c>
      <c r="Q980" s="4">
        <f t="shared" si="63"/>
        <v>3.1080065761369271</v>
      </c>
      <c r="R980" s="2">
        <v>1285.4000000000001</v>
      </c>
      <c r="S980" s="2">
        <v>1379.3</v>
      </c>
    </row>
    <row r="981" spans="1:19" x14ac:dyDescent="0.2">
      <c r="A981" s="2" t="s">
        <v>2769</v>
      </c>
      <c r="B981" s="2" t="s">
        <v>2770</v>
      </c>
      <c r="C981" s="2">
        <v>0</v>
      </c>
      <c r="D981" s="2">
        <v>11.22</v>
      </c>
      <c r="E981" s="2">
        <v>7</v>
      </c>
      <c r="F981" s="2">
        <v>4</v>
      </c>
      <c r="G981" s="2">
        <v>6</v>
      </c>
      <c r="H981" s="2">
        <v>4</v>
      </c>
      <c r="I981" s="2">
        <v>7.12</v>
      </c>
      <c r="J981" s="2">
        <v>1.0469999999999999</v>
      </c>
      <c r="K981" s="2">
        <v>1.0940000000000001</v>
      </c>
      <c r="L981" s="4">
        <f t="shared" si="60"/>
        <v>1.0705</v>
      </c>
      <c r="M981" s="4">
        <f t="shared" si="61"/>
        <v>9.8284795723422441E-2</v>
      </c>
      <c r="N981" s="2">
        <v>124.4</v>
      </c>
      <c r="O981" s="2">
        <v>117.2</v>
      </c>
      <c r="P981" s="4">
        <f t="shared" si="62"/>
        <v>120.80000000000001</v>
      </c>
      <c r="Q981" s="4">
        <f t="shared" si="63"/>
        <v>2.082066934285113</v>
      </c>
      <c r="R981" s="2">
        <v>126</v>
      </c>
      <c r="S981" s="2">
        <v>128.19999999999999</v>
      </c>
    </row>
    <row r="982" spans="1:19" x14ac:dyDescent="0.2">
      <c r="A982" s="2" t="s">
        <v>2064</v>
      </c>
      <c r="B982" s="2" t="s">
        <v>2065</v>
      </c>
      <c r="C982" s="2">
        <v>0</v>
      </c>
      <c r="D982" s="2">
        <v>19.670999999999999</v>
      </c>
      <c r="E982" s="2">
        <v>18</v>
      </c>
      <c r="F982" s="2">
        <v>7</v>
      </c>
      <c r="G982" s="2">
        <v>11</v>
      </c>
      <c r="H982" s="2">
        <v>7</v>
      </c>
      <c r="I982" s="2">
        <v>8.5399999999999991</v>
      </c>
      <c r="J982" s="2">
        <v>1.0469999999999999</v>
      </c>
      <c r="K982" s="2">
        <v>1.1359999999999999</v>
      </c>
      <c r="L982" s="4">
        <f t="shared" si="60"/>
        <v>1.0914999999999999</v>
      </c>
      <c r="M982" s="4">
        <f t="shared" si="61"/>
        <v>0.12631213032870389</v>
      </c>
      <c r="N982" s="2">
        <v>227.4</v>
      </c>
      <c r="O982" s="2">
        <v>242.3</v>
      </c>
      <c r="P982" s="4">
        <f t="shared" si="62"/>
        <v>234.85000000000002</v>
      </c>
      <c r="Q982" s="4">
        <f t="shared" si="63"/>
        <v>2.3707905645192677</v>
      </c>
      <c r="R982" s="2">
        <v>230.2</v>
      </c>
      <c r="S982" s="2">
        <v>275.2</v>
      </c>
    </row>
    <row r="983" spans="1:19" x14ac:dyDescent="0.2">
      <c r="A983" s="2" t="s">
        <v>982</v>
      </c>
      <c r="B983" s="2" t="s">
        <v>983</v>
      </c>
      <c r="C983" s="2">
        <v>0</v>
      </c>
      <c r="D983" s="2">
        <v>43.042000000000002</v>
      </c>
      <c r="E983" s="2">
        <v>59</v>
      </c>
      <c r="F983" s="2">
        <v>8</v>
      </c>
      <c r="G983" s="2">
        <v>28</v>
      </c>
      <c r="H983" s="2">
        <v>8</v>
      </c>
      <c r="I983" s="2">
        <v>6.57</v>
      </c>
      <c r="J983" s="2">
        <v>1.0469999999999999</v>
      </c>
      <c r="K983" s="2">
        <v>1.03</v>
      </c>
      <c r="L983" s="4">
        <f t="shared" si="60"/>
        <v>1.0385</v>
      </c>
      <c r="M983" s="4">
        <f t="shared" si="61"/>
        <v>5.4501216182560569E-2</v>
      </c>
      <c r="N983" s="2">
        <v>1755.6</v>
      </c>
      <c r="O983" s="2">
        <v>1773.7</v>
      </c>
      <c r="P983" s="4">
        <f t="shared" si="62"/>
        <v>1764.65</v>
      </c>
      <c r="Q983" s="4">
        <f t="shared" si="63"/>
        <v>3.2466585804650401</v>
      </c>
      <c r="R983" s="2">
        <v>1777</v>
      </c>
      <c r="S983" s="2">
        <v>1827</v>
      </c>
    </row>
    <row r="984" spans="1:19" x14ac:dyDescent="0.2">
      <c r="A984" s="2" t="s">
        <v>1133</v>
      </c>
      <c r="B984" s="2" t="s">
        <v>1134</v>
      </c>
      <c r="C984" s="2">
        <v>0</v>
      </c>
      <c r="D984" s="2">
        <v>37.82</v>
      </c>
      <c r="E984" s="2">
        <v>36</v>
      </c>
      <c r="F984" s="2">
        <v>8</v>
      </c>
      <c r="G984" s="2">
        <v>22</v>
      </c>
      <c r="H984" s="2">
        <v>8</v>
      </c>
      <c r="I984" s="2">
        <v>6.44</v>
      </c>
      <c r="J984" s="2">
        <v>1.0469999999999999</v>
      </c>
      <c r="K984" s="2">
        <v>1.079</v>
      </c>
      <c r="L984" s="4">
        <f t="shared" si="60"/>
        <v>1.0629999999999999</v>
      </c>
      <c r="M984" s="4">
        <f t="shared" si="61"/>
        <v>8.8141596869017569E-2</v>
      </c>
      <c r="N984" s="2">
        <v>983.4</v>
      </c>
      <c r="O984" s="2">
        <v>952.4</v>
      </c>
      <c r="P984" s="4">
        <f t="shared" si="62"/>
        <v>967.9</v>
      </c>
      <c r="Q984" s="4">
        <f t="shared" si="63"/>
        <v>2.9858304898583921</v>
      </c>
      <c r="R984" s="2">
        <v>995.5</v>
      </c>
      <c r="S984" s="2">
        <v>1027.4000000000001</v>
      </c>
    </row>
    <row r="985" spans="1:19" x14ac:dyDescent="0.2">
      <c r="A985" s="2" t="s">
        <v>1542</v>
      </c>
      <c r="B985" s="2" t="s">
        <v>1543</v>
      </c>
      <c r="C985" s="2">
        <v>0</v>
      </c>
      <c r="D985" s="2">
        <v>29.326000000000001</v>
      </c>
      <c r="E985" s="2">
        <v>70</v>
      </c>
      <c r="F985" s="2">
        <v>8</v>
      </c>
      <c r="G985" s="2">
        <v>22</v>
      </c>
      <c r="H985" s="2">
        <v>4</v>
      </c>
      <c r="I985" s="2">
        <v>8.92</v>
      </c>
      <c r="J985" s="2">
        <v>1.0469999999999999</v>
      </c>
      <c r="K985" s="2">
        <v>1.1060000000000001</v>
      </c>
      <c r="L985" s="4">
        <f t="shared" si="60"/>
        <v>1.0765</v>
      </c>
      <c r="M985" s="4">
        <f t="shared" si="61"/>
        <v>0.10634831950514673</v>
      </c>
      <c r="N985" s="2">
        <v>1350.4</v>
      </c>
      <c r="O985" s="2">
        <v>1329.4</v>
      </c>
      <c r="P985" s="4">
        <f t="shared" si="62"/>
        <v>1339.9</v>
      </c>
      <c r="Q985" s="4">
        <f t="shared" si="63"/>
        <v>3.1270723871194548</v>
      </c>
      <c r="R985" s="2">
        <v>1367.7</v>
      </c>
      <c r="S985" s="2">
        <v>1471</v>
      </c>
    </row>
    <row r="986" spans="1:19" x14ac:dyDescent="0.2">
      <c r="A986" s="2" t="s">
        <v>532</v>
      </c>
      <c r="B986" s="2" t="s">
        <v>533</v>
      </c>
      <c r="C986" s="2">
        <v>0</v>
      </c>
      <c r="D986" s="2">
        <v>70.022000000000006</v>
      </c>
      <c r="E986" s="2">
        <v>48</v>
      </c>
      <c r="F986" s="2">
        <v>13</v>
      </c>
      <c r="G986" s="2">
        <v>70</v>
      </c>
      <c r="H986" s="2">
        <v>7</v>
      </c>
      <c r="I986" s="2">
        <v>4.8899999999999997</v>
      </c>
      <c r="J986" s="2">
        <v>1.0469999999999999</v>
      </c>
      <c r="K986" s="2">
        <v>1.046</v>
      </c>
      <c r="L986" s="4">
        <f t="shared" si="60"/>
        <v>1.0465</v>
      </c>
      <c r="M986" s="4">
        <f t="shared" si="61"/>
        <v>6.5572311593622076E-2</v>
      </c>
      <c r="N986" s="2">
        <v>1433.4</v>
      </c>
      <c r="O986" s="2">
        <v>1441.6</v>
      </c>
      <c r="P986" s="4">
        <f t="shared" si="62"/>
        <v>1437.5</v>
      </c>
      <c r="Q986" s="4">
        <f t="shared" si="63"/>
        <v>3.157607853361668</v>
      </c>
      <c r="R986" s="2">
        <v>1451.8</v>
      </c>
      <c r="S986" s="2">
        <v>1508.6</v>
      </c>
    </row>
    <row r="987" spans="1:19" x14ac:dyDescent="0.2">
      <c r="A987" s="2" t="s">
        <v>3827</v>
      </c>
      <c r="B987" s="2" t="s">
        <v>3828</v>
      </c>
      <c r="C987" s="2">
        <v>2E-3</v>
      </c>
      <c r="D987" s="2">
        <v>3.7930000000000001</v>
      </c>
      <c r="E987" s="2">
        <v>6</v>
      </c>
      <c r="F987" s="2">
        <v>2</v>
      </c>
      <c r="G987" s="2">
        <v>2</v>
      </c>
      <c r="H987" s="2">
        <v>2</v>
      </c>
      <c r="I987" s="2">
        <v>5.94</v>
      </c>
      <c r="J987" s="2">
        <v>1.048</v>
      </c>
      <c r="K987" s="2">
        <v>1.0329999999999999</v>
      </c>
      <c r="L987" s="4">
        <f t="shared" si="60"/>
        <v>1.0405</v>
      </c>
      <c r="M987" s="4">
        <f t="shared" si="61"/>
        <v>5.7276965073247615E-2</v>
      </c>
      <c r="N987" s="2">
        <v>89</v>
      </c>
      <c r="O987" s="2">
        <v>93.9</v>
      </c>
      <c r="P987" s="4">
        <f t="shared" si="62"/>
        <v>91.45</v>
      </c>
      <c r="Q987" s="4">
        <f t="shared" si="63"/>
        <v>1.9611837098124356</v>
      </c>
      <c r="R987" s="2">
        <v>90.2</v>
      </c>
      <c r="S987" s="2">
        <v>97.1</v>
      </c>
    </row>
    <row r="988" spans="1:19" x14ac:dyDescent="0.2">
      <c r="A988" s="2" t="s">
        <v>3839</v>
      </c>
      <c r="B988" s="2" t="s">
        <v>3840</v>
      </c>
      <c r="C988" s="2">
        <v>2E-3</v>
      </c>
      <c r="D988" s="2">
        <v>3.6469999999999998</v>
      </c>
      <c r="E988" s="2">
        <v>12</v>
      </c>
      <c r="F988" s="2">
        <v>2</v>
      </c>
      <c r="G988" s="2">
        <v>3</v>
      </c>
      <c r="H988" s="2">
        <v>2</v>
      </c>
      <c r="I988" s="2">
        <v>8.59</v>
      </c>
      <c r="J988" s="2">
        <v>1.048</v>
      </c>
      <c r="K988" s="2">
        <v>1.272</v>
      </c>
      <c r="L988" s="4">
        <f t="shared" si="60"/>
        <v>1.1600000000000001</v>
      </c>
      <c r="M988" s="4">
        <f t="shared" si="61"/>
        <v>0.21412480535284761</v>
      </c>
      <c r="N988" s="2">
        <v>189</v>
      </c>
      <c r="O988" s="2">
        <v>172.9</v>
      </c>
      <c r="P988" s="4">
        <f t="shared" si="62"/>
        <v>180.95</v>
      </c>
      <c r="Q988" s="4">
        <f t="shared" si="63"/>
        <v>2.2575585874442181</v>
      </c>
      <c r="R988" s="2">
        <v>191.5</v>
      </c>
      <c r="S988" s="2">
        <v>220.1</v>
      </c>
    </row>
    <row r="989" spans="1:19" x14ac:dyDescent="0.2">
      <c r="A989" s="2" t="s">
        <v>1580</v>
      </c>
      <c r="B989" s="2" t="s">
        <v>1581</v>
      </c>
      <c r="C989" s="2">
        <v>0</v>
      </c>
      <c r="D989" s="2">
        <v>28.434999999999999</v>
      </c>
      <c r="E989" s="2">
        <v>43</v>
      </c>
      <c r="F989" s="2">
        <v>8</v>
      </c>
      <c r="G989" s="2">
        <v>22</v>
      </c>
      <c r="H989" s="2">
        <v>8</v>
      </c>
      <c r="I989" s="2">
        <v>6.02</v>
      </c>
      <c r="J989" s="2">
        <v>1.048</v>
      </c>
      <c r="K989" s="2">
        <v>1.1539999999999999</v>
      </c>
      <c r="L989" s="4">
        <f t="shared" si="60"/>
        <v>1.101</v>
      </c>
      <c r="M989" s="4">
        <f t="shared" si="61"/>
        <v>0.13881446890228188</v>
      </c>
      <c r="N989" s="2">
        <v>1004.2</v>
      </c>
      <c r="O989" s="2">
        <v>945.7</v>
      </c>
      <c r="P989" s="4">
        <f t="shared" si="62"/>
        <v>974.95</v>
      </c>
      <c r="Q989" s="4">
        <f t="shared" si="63"/>
        <v>2.9889823436155605</v>
      </c>
      <c r="R989" s="2">
        <v>1017.6</v>
      </c>
      <c r="S989" s="2">
        <v>1091.2</v>
      </c>
    </row>
    <row r="990" spans="1:19" x14ac:dyDescent="0.2">
      <c r="A990" s="2" t="s">
        <v>1640</v>
      </c>
      <c r="B990" s="2" t="s">
        <v>1641</v>
      </c>
      <c r="C990" s="2">
        <v>0</v>
      </c>
      <c r="D990" s="2">
        <v>27.542999999999999</v>
      </c>
      <c r="E990" s="2">
        <v>20</v>
      </c>
      <c r="F990" s="2">
        <v>8</v>
      </c>
      <c r="G990" s="2">
        <v>14</v>
      </c>
      <c r="H990" s="2">
        <v>8</v>
      </c>
      <c r="I990" s="2">
        <v>9.3800000000000008</v>
      </c>
      <c r="J990" s="2">
        <v>1.0489999999999999</v>
      </c>
      <c r="K990" s="2">
        <v>1.0680000000000001</v>
      </c>
      <c r="L990" s="4">
        <f t="shared" si="60"/>
        <v>1.0585</v>
      </c>
      <c r="M990" s="4">
        <f t="shared" si="61"/>
        <v>8.2021269345502301E-2</v>
      </c>
      <c r="N990" s="2">
        <v>244.6</v>
      </c>
      <c r="O990" s="2">
        <v>244.3</v>
      </c>
      <c r="P990" s="4">
        <f t="shared" si="62"/>
        <v>244.45</v>
      </c>
      <c r="Q990" s="4">
        <f t="shared" si="63"/>
        <v>2.3881900415998545</v>
      </c>
      <c r="R990" s="2">
        <v>248.2</v>
      </c>
      <c r="S990" s="2">
        <v>261</v>
      </c>
    </row>
    <row r="991" spans="1:19" x14ac:dyDescent="0.2">
      <c r="A991" s="2" t="s">
        <v>556</v>
      </c>
      <c r="B991" s="2" t="s">
        <v>557</v>
      </c>
      <c r="C991" s="2">
        <v>0</v>
      </c>
      <c r="D991" s="2">
        <v>68.506</v>
      </c>
      <c r="E991" s="2">
        <v>51</v>
      </c>
      <c r="F991" s="2">
        <v>18</v>
      </c>
      <c r="G991" s="2">
        <v>39</v>
      </c>
      <c r="H991" s="2">
        <v>18</v>
      </c>
      <c r="I991" s="2">
        <v>5.81</v>
      </c>
      <c r="J991" s="2">
        <v>1.0489999999999999</v>
      </c>
      <c r="K991" s="2">
        <v>1.05</v>
      </c>
      <c r="L991" s="4">
        <f t="shared" si="60"/>
        <v>1.0495000000000001</v>
      </c>
      <c r="M991" s="4">
        <f t="shared" si="61"/>
        <v>6.9702166630067411E-2</v>
      </c>
      <c r="N991" s="2">
        <v>1846.5</v>
      </c>
      <c r="O991" s="2">
        <v>1851.1</v>
      </c>
      <c r="P991" s="4">
        <f t="shared" si="62"/>
        <v>1848.8</v>
      </c>
      <c r="Q991" s="4">
        <f t="shared" si="63"/>
        <v>3.2668899324710527</v>
      </c>
      <c r="R991" s="2">
        <v>1874.3</v>
      </c>
      <c r="S991" s="2">
        <v>1944.2</v>
      </c>
    </row>
    <row r="992" spans="1:19" x14ac:dyDescent="0.2">
      <c r="A992" s="2" t="s">
        <v>2735</v>
      </c>
      <c r="B992" s="2" t="s">
        <v>2736</v>
      </c>
      <c r="C992" s="2">
        <v>0</v>
      </c>
      <c r="D992" s="2">
        <v>11.621</v>
      </c>
      <c r="E992" s="2">
        <v>15</v>
      </c>
      <c r="F992" s="2">
        <v>3</v>
      </c>
      <c r="G992" s="2">
        <v>5</v>
      </c>
      <c r="H992" s="2">
        <v>3</v>
      </c>
      <c r="I992" s="2">
        <v>5.38</v>
      </c>
      <c r="J992" s="2">
        <v>1.05</v>
      </c>
      <c r="K992" s="2">
        <v>1.03</v>
      </c>
      <c r="L992" s="4">
        <f t="shared" si="60"/>
        <v>1.04</v>
      </c>
      <c r="M992" s="4">
        <f t="shared" si="61"/>
        <v>5.6583528366367514E-2</v>
      </c>
      <c r="N992" s="2">
        <v>119.2</v>
      </c>
      <c r="O992" s="2">
        <v>118.1</v>
      </c>
      <c r="P992" s="4">
        <f t="shared" si="62"/>
        <v>118.65</v>
      </c>
      <c r="Q992" s="4">
        <f t="shared" si="63"/>
        <v>2.0742677425533578</v>
      </c>
      <c r="R992" s="2">
        <v>121</v>
      </c>
      <c r="S992" s="2">
        <v>121.7</v>
      </c>
    </row>
    <row r="993" spans="1:19" x14ac:dyDescent="0.2">
      <c r="A993" s="2" t="s">
        <v>3110</v>
      </c>
      <c r="B993" s="2" t="s">
        <v>3111</v>
      </c>
      <c r="C993" s="2">
        <v>0</v>
      </c>
      <c r="D993" s="2">
        <v>8.4450000000000003</v>
      </c>
      <c r="E993" s="2">
        <v>5</v>
      </c>
      <c r="F993" s="2">
        <v>3</v>
      </c>
      <c r="G993" s="2">
        <v>4</v>
      </c>
      <c r="H993" s="2">
        <v>3</v>
      </c>
      <c r="I993" s="2">
        <v>6.87</v>
      </c>
      <c r="J993" s="2">
        <v>1.05</v>
      </c>
      <c r="K993" s="2">
        <v>0.999</v>
      </c>
      <c r="L993" s="4">
        <f t="shared" si="60"/>
        <v>1.0245</v>
      </c>
      <c r="M993" s="4">
        <f t="shared" si="61"/>
        <v>3.491998434915955E-2</v>
      </c>
      <c r="N993" s="2">
        <v>92.7</v>
      </c>
      <c r="O993" s="2">
        <v>101.1</v>
      </c>
      <c r="P993" s="4">
        <f t="shared" si="62"/>
        <v>96.9</v>
      </c>
      <c r="Q993" s="4">
        <f t="shared" si="63"/>
        <v>1.9863237770507653</v>
      </c>
      <c r="R993" s="2">
        <v>94.1</v>
      </c>
      <c r="S993" s="2">
        <v>101.1</v>
      </c>
    </row>
    <row r="994" spans="1:19" x14ac:dyDescent="0.2">
      <c r="A994" s="2" t="s">
        <v>2210</v>
      </c>
      <c r="B994" s="2" t="s">
        <v>2211</v>
      </c>
      <c r="C994" s="2">
        <v>0</v>
      </c>
      <c r="D994" s="2">
        <v>17.343</v>
      </c>
      <c r="E994" s="2">
        <v>28</v>
      </c>
      <c r="F994" s="2">
        <v>5</v>
      </c>
      <c r="G994" s="2">
        <v>6</v>
      </c>
      <c r="H994" s="2">
        <v>5</v>
      </c>
      <c r="I994" s="2">
        <v>5.47</v>
      </c>
      <c r="J994" s="2">
        <v>1.05</v>
      </c>
      <c r="K994" s="2">
        <v>0.92200000000000004</v>
      </c>
      <c r="L994" s="4">
        <f t="shared" si="60"/>
        <v>0.98599999999999999</v>
      </c>
      <c r="M994" s="4">
        <f t="shared" si="61"/>
        <v>-2.0340448284175534E-2</v>
      </c>
      <c r="N994" s="2">
        <v>108.7</v>
      </c>
      <c r="O994" s="2">
        <v>123</v>
      </c>
      <c r="P994" s="4">
        <f t="shared" si="62"/>
        <v>115.85</v>
      </c>
      <c r="Q994" s="4">
        <f t="shared" si="63"/>
        <v>2.0638960381259945</v>
      </c>
      <c r="R994" s="2">
        <v>110.4</v>
      </c>
      <c r="S994" s="2">
        <v>113.4</v>
      </c>
    </row>
    <row r="995" spans="1:19" x14ac:dyDescent="0.2">
      <c r="A995" s="2" t="s">
        <v>654</v>
      </c>
      <c r="B995" s="2" t="s">
        <v>655</v>
      </c>
      <c r="C995" s="2">
        <v>0</v>
      </c>
      <c r="D995" s="2">
        <v>60.488</v>
      </c>
      <c r="E995" s="2">
        <v>26</v>
      </c>
      <c r="F995" s="2">
        <v>13</v>
      </c>
      <c r="G995" s="2">
        <v>24</v>
      </c>
      <c r="H995" s="2">
        <v>12</v>
      </c>
      <c r="I995" s="2">
        <v>7.39</v>
      </c>
      <c r="J995" s="2">
        <v>1.05</v>
      </c>
      <c r="K995" s="2">
        <v>1.07</v>
      </c>
      <c r="L995" s="4">
        <f t="shared" si="60"/>
        <v>1.06</v>
      </c>
      <c r="M995" s="4">
        <f t="shared" si="61"/>
        <v>8.4064264788474549E-2</v>
      </c>
      <c r="N995" s="2">
        <v>917.5</v>
      </c>
      <c r="O995" s="2">
        <v>910.4</v>
      </c>
      <c r="P995" s="4">
        <f t="shared" si="62"/>
        <v>913.95</v>
      </c>
      <c r="Q995" s="4">
        <f t="shared" si="63"/>
        <v>2.9609224371801504</v>
      </c>
      <c r="R995" s="2">
        <v>932.2</v>
      </c>
      <c r="S995" s="2">
        <v>974.4</v>
      </c>
    </row>
    <row r="996" spans="1:19" x14ac:dyDescent="0.2">
      <c r="A996" s="2" t="s">
        <v>2580</v>
      </c>
      <c r="B996" s="2" t="s">
        <v>2581</v>
      </c>
      <c r="C996" s="2">
        <v>0</v>
      </c>
      <c r="D996" s="2">
        <v>13.367000000000001</v>
      </c>
      <c r="E996" s="2">
        <v>30</v>
      </c>
      <c r="F996" s="2">
        <v>3</v>
      </c>
      <c r="G996" s="2">
        <v>11</v>
      </c>
      <c r="H996" s="2">
        <v>1</v>
      </c>
      <c r="I996" s="2">
        <v>9.6999999999999993</v>
      </c>
      <c r="J996" s="2">
        <v>1.052</v>
      </c>
      <c r="K996" s="2">
        <v>0.86399999999999999</v>
      </c>
      <c r="L996" s="4">
        <f t="shared" si="60"/>
        <v>0.95799999999999996</v>
      </c>
      <c r="M996" s="4">
        <f t="shared" si="61"/>
        <v>-6.1902438925906862E-2</v>
      </c>
      <c r="N996" s="2">
        <v>45.8</v>
      </c>
      <c r="O996" s="2">
        <v>46.5</v>
      </c>
      <c r="P996" s="4">
        <f t="shared" si="62"/>
        <v>46.15</v>
      </c>
      <c r="Q996" s="4">
        <f t="shared" si="63"/>
        <v>1.6641717053619309</v>
      </c>
      <c r="R996" s="2">
        <v>46.6</v>
      </c>
      <c r="S996" s="2">
        <v>40.200000000000003</v>
      </c>
    </row>
    <row r="997" spans="1:19" x14ac:dyDescent="0.2">
      <c r="A997" s="2" t="s">
        <v>2912</v>
      </c>
      <c r="B997" s="2" t="s">
        <v>2913</v>
      </c>
      <c r="C997" s="2">
        <v>0</v>
      </c>
      <c r="D997" s="2">
        <v>10.119</v>
      </c>
      <c r="E997" s="2">
        <v>7</v>
      </c>
      <c r="F997" s="2">
        <v>4</v>
      </c>
      <c r="G997" s="2">
        <v>4</v>
      </c>
      <c r="H997" s="2">
        <v>4</v>
      </c>
      <c r="I997" s="2">
        <v>6.09</v>
      </c>
      <c r="J997" s="2">
        <v>1.052</v>
      </c>
      <c r="K997" s="2">
        <v>1.012</v>
      </c>
      <c r="L997" s="4">
        <f t="shared" si="60"/>
        <v>1.032</v>
      </c>
      <c r="M997" s="4">
        <f t="shared" si="61"/>
        <v>4.5442970761167115E-2</v>
      </c>
      <c r="N997" s="2">
        <v>160.4</v>
      </c>
      <c r="O997" s="2">
        <v>169.3</v>
      </c>
      <c r="P997" s="4">
        <f t="shared" si="62"/>
        <v>164.85000000000002</v>
      </c>
      <c r="Q997" s="4">
        <f t="shared" si="63"/>
        <v>2.2170889514791718</v>
      </c>
      <c r="R997" s="2">
        <v>163.19999999999999</v>
      </c>
      <c r="S997" s="2">
        <v>171.4</v>
      </c>
    </row>
    <row r="998" spans="1:19" x14ac:dyDescent="0.2">
      <c r="A998" s="2" t="s">
        <v>327</v>
      </c>
      <c r="B998" s="2" t="s">
        <v>328</v>
      </c>
      <c r="C998" s="2">
        <v>0</v>
      </c>
      <c r="D998" s="2">
        <v>94.68</v>
      </c>
      <c r="E998" s="2">
        <v>54</v>
      </c>
      <c r="F998" s="2">
        <v>17</v>
      </c>
      <c r="G998" s="2">
        <v>40</v>
      </c>
      <c r="H998" s="2">
        <v>17</v>
      </c>
      <c r="I998" s="2">
        <v>7.78</v>
      </c>
      <c r="J998" s="2">
        <v>1.052</v>
      </c>
      <c r="K998" s="2">
        <v>1.08</v>
      </c>
      <c r="L998" s="4">
        <f t="shared" si="60"/>
        <v>1.0660000000000001</v>
      </c>
      <c r="M998" s="4">
        <f t="shared" si="61"/>
        <v>9.2207438097088895E-2</v>
      </c>
      <c r="N998" s="2">
        <v>2604.3000000000002</v>
      </c>
      <c r="O998" s="2">
        <v>2608.9</v>
      </c>
      <c r="P998" s="4">
        <f t="shared" si="62"/>
        <v>2606.6000000000004</v>
      </c>
      <c r="Q998" s="4">
        <f t="shared" si="63"/>
        <v>3.4160743909223945</v>
      </c>
      <c r="R998" s="2">
        <v>2649.7</v>
      </c>
      <c r="S998" s="2">
        <v>2818.9</v>
      </c>
    </row>
    <row r="999" spans="1:19" x14ac:dyDescent="0.2">
      <c r="A999" s="2" t="s">
        <v>3421</v>
      </c>
      <c r="B999" s="2" t="s">
        <v>3422</v>
      </c>
      <c r="C999" s="2">
        <v>0</v>
      </c>
      <c r="D999" s="2">
        <v>6.5090000000000003</v>
      </c>
      <c r="E999" s="2">
        <v>4</v>
      </c>
      <c r="F999" s="2">
        <v>2</v>
      </c>
      <c r="G999" s="2">
        <v>4</v>
      </c>
      <c r="H999" s="2">
        <v>2</v>
      </c>
      <c r="I999" s="2">
        <v>5.0199999999999996</v>
      </c>
      <c r="J999" s="2">
        <v>1.0529999999999999</v>
      </c>
      <c r="K999" s="2">
        <v>0.82899999999999996</v>
      </c>
      <c r="L999" s="4">
        <f t="shared" si="60"/>
        <v>0.94099999999999995</v>
      </c>
      <c r="M999" s="4">
        <f t="shared" si="61"/>
        <v>-8.7733371933550366E-2</v>
      </c>
      <c r="N999" s="2">
        <v>10.7</v>
      </c>
      <c r="O999" s="2">
        <v>12.2</v>
      </c>
      <c r="P999" s="4">
        <f t="shared" si="62"/>
        <v>11.45</v>
      </c>
      <c r="Q999" s="4">
        <f t="shared" si="63"/>
        <v>1.0588054866759067</v>
      </c>
      <c r="R999" s="2">
        <v>10.9</v>
      </c>
      <c r="S999" s="2">
        <v>10.1</v>
      </c>
    </row>
    <row r="1000" spans="1:19" x14ac:dyDescent="0.2">
      <c r="A1000" s="2" t="s">
        <v>2662</v>
      </c>
      <c r="B1000" s="2" t="s">
        <v>2663</v>
      </c>
      <c r="C1000" s="2">
        <v>0</v>
      </c>
      <c r="D1000" s="2">
        <v>12.486000000000001</v>
      </c>
      <c r="E1000" s="2">
        <v>6</v>
      </c>
      <c r="F1000" s="2">
        <v>4</v>
      </c>
      <c r="G1000" s="2">
        <v>8</v>
      </c>
      <c r="H1000" s="2">
        <v>3</v>
      </c>
      <c r="I1000" s="2">
        <v>8.3800000000000008</v>
      </c>
      <c r="J1000" s="2">
        <v>1.0529999999999999</v>
      </c>
      <c r="K1000" s="2">
        <v>1.266</v>
      </c>
      <c r="L1000" s="4">
        <f t="shared" si="60"/>
        <v>1.1595</v>
      </c>
      <c r="M1000" s="4">
        <f t="shared" si="61"/>
        <v>0.21350281998391649</v>
      </c>
      <c r="N1000" s="2">
        <v>128.5</v>
      </c>
      <c r="O1000" s="2">
        <v>121.6</v>
      </c>
      <c r="P1000" s="4">
        <f t="shared" si="62"/>
        <v>125.05</v>
      </c>
      <c r="Q1000" s="4">
        <f t="shared" si="63"/>
        <v>2.0970836960665213</v>
      </c>
      <c r="R1000" s="2">
        <v>130.9</v>
      </c>
      <c r="S1000" s="2">
        <v>153.9</v>
      </c>
    </row>
    <row r="1001" spans="1:19" x14ac:dyDescent="0.2">
      <c r="A1001" s="2" t="s">
        <v>3010</v>
      </c>
      <c r="B1001" s="2" t="s">
        <v>3011</v>
      </c>
      <c r="C1001" s="2">
        <v>0</v>
      </c>
      <c r="D1001" s="2">
        <v>9.359</v>
      </c>
      <c r="E1001" s="2">
        <v>1</v>
      </c>
      <c r="F1001" s="2">
        <v>4</v>
      </c>
      <c r="G1001" s="2">
        <v>8</v>
      </c>
      <c r="H1001" s="2">
        <v>4</v>
      </c>
      <c r="I1001" s="2">
        <v>6.42</v>
      </c>
      <c r="J1001" s="2">
        <v>1.0529999999999999</v>
      </c>
      <c r="K1001" s="2">
        <v>0.65600000000000003</v>
      </c>
      <c r="L1001" s="4">
        <f t="shared" si="60"/>
        <v>0.85450000000000004</v>
      </c>
      <c r="M1001" s="4">
        <f t="shared" si="61"/>
        <v>-0.22684760298594764</v>
      </c>
      <c r="N1001" s="2">
        <v>16.399999999999999</v>
      </c>
      <c r="O1001" s="2">
        <v>26.4</v>
      </c>
      <c r="P1001" s="4">
        <f t="shared" si="62"/>
        <v>21.4</v>
      </c>
      <c r="Q1001" s="4">
        <f t="shared" si="63"/>
        <v>1.3304137733491908</v>
      </c>
      <c r="R1001" s="2">
        <v>16.7</v>
      </c>
      <c r="S1001" s="2">
        <v>17.3</v>
      </c>
    </row>
    <row r="1002" spans="1:19" x14ac:dyDescent="0.2">
      <c r="A1002" s="2" t="s">
        <v>1268</v>
      </c>
      <c r="B1002" s="2" t="s">
        <v>1269</v>
      </c>
      <c r="C1002" s="2">
        <v>0</v>
      </c>
      <c r="D1002" s="2">
        <v>34.494</v>
      </c>
      <c r="E1002" s="2">
        <v>20</v>
      </c>
      <c r="F1002" s="2">
        <v>13</v>
      </c>
      <c r="G1002" s="2">
        <v>15</v>
      </c>
      <c r="H1002" s="2">
        <v>13</v>
      </c>
      <c r="I1002" s="2">
        <v>7.15</v>
      </c>
      <c r="J1002" s="2">
        <v>1.0529999999999999</v>
      </c>
      <c r="K1002" s="2">
        <v>1.1539999999999999</v>
      </c>
      <c r="L1002" s="4">
        <f t="shared" si="60"/>
        <v>1.1034999999999999</v>
      </c>
      <c r="M1002" s="4">
        <f t="shared" si="61"/>
        <v>0.14208662961752688</v>
      </c>
      <c r="N1002" s="2">
        <v>354</v>
      </c>
      <c r="O1002" s="2">
        <v>348.6</v>
      </c>
      <c r="P1002" s="4">
        <f t="shared" si="62"/>
        <v>351.3</v>
      </c>
      <c r="Q1002" s="4">
        <f t="shared" si="63"/>
        <v>2.5456781497920256</v>
      </c>
      <c r="R1002" s="2">
        <v>360.7</v>
      </c>
      <c r="S1002" s="2">
        <v>402.5</v>
      </c>
    </row>
    <row r="1003" spans="1:19" x14ac:dyDescent="0.2">
      <c r="A1003" s="2" t="s">
        <v>2352</v>
      </c>
      <c r="B1003" s="2" t="s">
        <v>2353</v>
      </c>
      <c r="C1003" s="2">
        <v>0</v>
      </c>
      <c r="D1003" s="2">
        <v>15.525</v>
      </c>
      <c r="E1003" s="2">
        <v>21</v>
      </c>
      <c r="F1003" s="2">
        <v>4</v>
      </c>
      <c r="G1003" s="2">
        <v>9</v>
      </c>
      <c r="H1003" s="2">
        <v>2</v>
      </c>
      <c r="I1003" s="2">
        <v>9.6999999999999993</v>
      </c>
      <c r="J1003" s="2">
        <v>1.054</v>
      </c>
      <c r="K1003" s="2">
        <v>0.99199999999999999</v>
      </c>
      <c r="L1003" s="4">
        <f t="shared" si="60"/>
        <v>1.0230000000000001</v>
      </c>
      <c r="M1003" s="4">
        <f t="shared" si="61"/>
        <v>3.280614508324179E-2</v>
      </c>
      <c r="N1003" s="2">
        <v>87</v>
      </c>
      <c r="O1003" s="2">
        <v>81.3</v>
      </c>
      <c r="P1003" s="4">
        <f t="shared" si="62"/>
        <v>84.15</v>
      </c>
      <c r="Q1003" s="4">
        <f t="shared" si="63"/>
        <v>1.9250541203118428</v>
      </c>
      <c r="R1003" s="2">
        <v>88.7</v>
      </c>
      <c r="S1003" s="2">
        <v>80.7</v>
      </c>
    </row>
    <row r="1004" spans="1:19" x14ac:dyDescent="0.2">
      <c r="A1004" s="2" t="s">
        <v>1444</v>
      </c>
      <c r="B1004" s="2" t="s">
        <v>1445</v>
      </c>
      <c r="C1004" s="2">
        <v>0</v>
      </c>
      <c r="D1004" s="2">
        <v>31.106999999999999</v>
      </c>
      <c r="E1004" s="2">
        <v>32</v>
      </c>
      <c r="F1004" s="2">
        <v>8</v>
      </c>
      <c r="G1004" s="2">
        <v>12</v>
      </c>
      <c r="H1004" s="2">
        <v>8</v>
      </c>
      <c r="I1004" s="2">
        <v>8.2100000000000009</v>
      </c>
      <c r="J1004" s="2">
        <v>1.054</v>
      </c>
      <c r="K1004" s="2">
        <v>1.121</v>
      </c>
      <c r="L1004" s="4">
        <f t="shared" si="60"/>
        <v>1.0874999999999999</v>
      </c>
      <c r="M1004" s="4">
        <f t="shared" si="61"/>
        <v>0.12101540096136584</v>
      </c>
      <c r="N1004" s="2">
        <v>152.5</v>
      </c>
      <c r="O1004" s="2">
        <v>156.6</v>
      </c>
      <c r="P1004" s="4">
        <f t="shared" si="62"/>
        <v>154.55000000000001</v>
      </c>
      <c r="Q1004" s="4">
        <f t="shared" si="63"/>
        <v>2.1890690093993239</v>
      </c>
      <c r="R1004" s="2">
        <v>155.5</v>
      </c>
      <c r="S1004" s="2">
        <v>175.6</v>
      </c>
    </row>
    <row r="1005" spans="1:19" x14ac:dyDescent="0.2">
      <c r="A1005" s="2" t="s">
        <v>666</v>
      </c>
      <c r="B1005" s="2" t="s">
        <v>667</v>
      </c>
      <c r="C1005" s="2">
        <v>0</v>
      </c>
      <c r="D1005" s="2">
        <v>60.058</v>
      </c>
      <c r="E1005" s="2">
        <v>39</v>
      </c>
      <c r="F1005" s="2">
        <v>11</v>
      </c>
      <c r="G1005" s="2">
        <v>26</v>
      </c>
      <c r="H1005" s="2">
        <v>6</v>
      </c>
      <c r="I1005" s="2">
        <v>6.79</v>
      </c>
      <c r="J1005" s="2">
        <v>1.054</v>
      </c>
      <c r="K1005" s="2">
        <v>1.0449999999999999</v>
      </c>
      <c r="L1005" s="4">
        <f t="shared" si="60"/>
        <v>1.0495000000000001</v>
      </c>
      <c r="M1005" s="4">
        <f t="shared" si="61"/>
        <v>6.9702166630067411E-2</v>
      </c>
      <c r="N1005" s="2">
        <v>538.6</v>
      </c>
      <c r="O1005" s="2">
        <v>540.5</v>
      </c>
      <c r="P1005" s="4">
        <f t="shared" si="62"/>
        <v>539.54999999999995</v>
      </c>
      <c r="Q1005" s="4">
        <f t="shared" si="63"/>
        <v>2.7320316968741922</v>
      </c>
      <c r="R1005" s="2">
        <v>548.9</v>
      </c>
      <c r="S1005" s="2">
        <v>565</v>
      </c>
    </row>
    <row r="1006" spans="1:19" x14ac:dyDescent="0.2">
      <c r="A1006" s="2" t="s">
        <v>788</v>
      </c>
      <c r="B1006" s="2" t="s">
        <v>789</v>
      </c>
      <c r="C1006" s="2">
        <v>0</v>
      </c>
      <c r="D1006" s="2">
        <v>52.478999999999999</v>
      </c>
      <c r="E1006" s="2">
        <v>38</v>
      </c>
      <c r="F1006" s="2">
        <v>11</v>
      </c>
      <c r="G1006" s="2">
        <v>46</v>
      </c>
      <c r="H1006" s="2">
        <v>2</v>
      </c>
      <c r="I1006" s="2">
        <v>4.7699999999999996</v>
      </c>
      <c r="J1006" s="2">
        <v>1.054</v>
      </c>
      <c r="K1006" s="2">
        <v>1.0549999999999999</v>
      </c>
      <c r="L1006" s="4">
        <f t="shared" si="60"/>
        <v>1.0545</v>
      </c>
      <c r="M1006" s="4">
        <f t="shared" si="61"/>
        <v>7.6559095131604402E-2</v>
      </c>
      <c r="N1006" s="2">
        <v>149.80000000000001</v>
      </c>
      <c r="O1006" s="2">
        <v>151.5</v>
      </c>
      <c r="P1006" s="4">
        <f t="shared" si="62"/>
        <v>150.65</v>
      </c>
      <c r="Q1006" s="4">
        <f t="shared" si="63"/>
        <v>2.1779691360093758</v>
      </c>
      <c r="R1006" s="2">
        <v>152.69999999999999</v>
      </c>
      <c r="S1006" s="2">
        <v>159.9</v>
      </c>
    </row>
    <row r="1007" spans="1:19" x14ac:dyDescent="0.2">
      <c r="A1007" s="2" t="s">
        <v>365</v>
      </c>
      <c r="B1007" s="2" t="s">
        <v>366</v>
      </c>
      <c r="C1007" s="2">
        <v>0</v>
      </c>
      <c r="D1007" s="2">
        <v>90.622</v>
      </c>
      <c r="E1007" s="2">
        <v>45</v>
      </c>
      <c r="F1007" s="2">
        <v>15</v>
      </c>
      <c r="G1007" s="2">
        <v>85</v>
      </c>
      <c r="H1007" s="2">
        <v>15</v>
      </c>
      <c r="I1007" s="2">
        <v>7.36</v>
      </c>
      <c r="J1007" s="2">
        <v>1.054</v>
      </c>
      <c r="K1007" s="2">
        <v>1.0840000000000001</v>
      </c>
      <c r="L1007" s="4">
        <f t="shared" si="60"/>
        <v>1.069</v>
      </c>
      <c r="M1007" s="4">
        <f t="shared" si="61"/>
        <v>9.6261853058403485E-2</v>
      </c>
      <c r="N1007" s="2">
        <v>4807.7</v>
      </c>
      <c r="O1007" s="2">
        <v>4746.5</v>
      </c>
      <c r="P1007" s="4">
        <f t="shared" si="62"/>
        <v>4777.1000000000004</v>
      </c>
      <c r="Q1007" s="4">
        <f t="shared" si="63"/>
        <v>3.6791643325526922</v>
      </c>
      <c r="R1007" s="2">
        <v>4898.8</v>
      </c>
      <c r="S1007" s="2">
        <v>5147.5</v>
      </c>
    </row>
    <row r="1008" spans="1:19" x14ac:dyDescent="0.2">
      <c r="A1008" s="2" t="s">
        <v>47</v>
      </c>
      <c r="B1008" s="2" t="s">
        <v>48</v>
      </c>
      <c r="C1008" s="2">
        <v>0</v>
      </c>
      <c r="D1008" s="2">
        <v>230.428</v>
      </c>
      <c r="E1008" s="2">
        <v>68</v>
      </c>
      <c r="F1008" s="2">
        <v>48</v>
      </c>
      <c r="G1008" s="2">
        <v>112</v>
      </c>
      <c r="H1008" s="2">
        <v>45</v>
      </c>
      <c r="I1008" s="2">
        <v>5.19</v>
      </c>
      <c r="J1008" s="2">
        <v>1.054</v>
      </c>
      <c r="K1008" s="2">
        <v>1.0680000000000001</v>
      </c>
      <c r="L1008" s="4">
        <f t="shared" si="60"/>
        <v>1.0609999999999999</v>
      </c>
      <c r="M1008" s="4">
        <f t="shared" si="61"/>
        <v>8.5424656252677672E-2</v>
      </c>
      <c r="N1008" s="2">
        <v>6063.9</v>
      </c>
      <c r="O1008" s="2">
        <v>6042.1</v>
      </c>
      <c r="P1008" s="4">
        <f t="shared" si="62"/>
        <v>6053</v>
      </c>
      <c r="Q1008" s="4">
        <f t="shared" si="63"/>
        <v>3.7819706739125518</v>
      </c>
      <c r="R1008" s="2">
        <v>6182.3</v>
      </c>
      <c r="S1008" s="2">
        <v>6453.5</v>
      </c>
    </row>
    <row r="1009" spans="1:19" x14ac:dyDescent="0.2">
      <c r="A1009" s="2" t="s">
        <v>2476</v>
      </c>
      <c r="B1009" s="2" t="s">
        <v>2477</v>
      </c>
      <c r="C1009" s="2">
        <v>0</v>
      </c>
      <c r="D1009" s="2">
        <v>14.199</v>
      </c>
      <c r="E1009" s="2">
        <v>9</v>
      </c>
      <c r="F1009" s="2">
        <v>5</v>
      </c>
      <c r="G1009" s="2">
        <v>8</v>
      </c>
      <c r="H1009" s="2">
        <v>5</v>
      </c>
      <c r="I1009" s="2">
        <v>6.33</v>
      </c>
      <c r="J1009" s="2">
        <v>1.0549999999999999</v>
      </c>
      <c r="K1009" s="2">
        <v>1.046</v>
      </c>
      <c r="L1009" s="4">
        <f t="shared" si="60"/>
        <v>1.0505</v>
      </c>
      <c r="M1009" s="4">
        <f t="shared" si="61"/>
        <v>7.1076162010958899E-2</v>
      </c>
      <c r="N1009" s="2">
        <v>104.1</v>
      </c>
      <c r="O1009" s="2">
        <v>111.7</v>
      </c>
      <c r="P1009" s="4">
        <f t="shared" si="62"/>
        <v>107.9</v>
      </c>
      <c r="Q1009" s="4">
        <f t="shared" si="63"/>
        <v>2.0330214446829107</v>
      </c>
      <c r="R1009" s="2">
        <v>106.2</v>
      </c>
      <c r="S1009" s="2">
        <v>116.9</v>
      </c>
    </row>
    <row r="1010" spans="1:19" x14ac:dyDescent="0.2">
      <c r="A1010" s="2" t="s">
        <v>522</v>
      </c>
      <c r="B1010" s="2" t="s">
        <v>523</v>
      </c>
      <c r="C1010" s="2">
        <v>0</v>
      </c>
      <c r="D1010" s="2">
        <v>70.69</v>
      </c>
      <c r="E1010" s="2">
        <v>43</v>
      </c>
      <c r="F1010" s="2">
        <v>14</v>
      </c>
      <c r="G1010" s="2">
        <v>38</v>
      </c>
      <c r="H1010" s="2">
        <v>14</v>
      </c>
      <c r="I1010" s="2">
        <v>5.08</v>
      </c>
      <c r="J1010" s="2">
        <v>1.056</v>
      </c>
      <c r="K1010" s="2">
        <v>1.052</v>
      </c>
      <c r="L1010" s="4">
        <f t="shared" si="60"/>
        <v>1.054</v>
      </c>
      <c r="M1010" s="4">
        <f t="shared" si="61"/>
        <v>7.5874866975127644E-2</v>
      </c>
      <c r="N1010" s="2">
        <v>1413.1</v>
      </c>
      <c r="O1010" s="2">
        <v>1445.3</v>
      </c>
      <c r="P1010" s="4">
        <f t="shared" si="62"/>
        <v>1429.1999999999998</v>
      </c>
      <c r="Q1010" s="4">
        <f t="shared" si="63"/>
        <v>3.1550930075304024</v>
      </c>
      <c r="R1010" s="2">
        <v>1443.1</v>
      </c>
      <c r="S1010" s="2">
        <v>1521.4</v>
      </c>
    </row>
    <row r="1011" spans="1:19" x14ac:dyDescent="0.2">
      <c r="A1011" s="2" t="s">
        <v>698</v>
      </c>
      <c r="B1011" s="2" t="s">
        <v>699</v>
      </c>
      <c r="C1011" s="2">
        <v>0</v>
      </c>
      <c r="D1011" s="2">
        <v>57.887</v>
      </c>
      <c r="E1011" s="2">
        <v>42</v>
      </c>
      <c r="F1011" s="2">
        <v>16</v>
      </c>
      <c r="G1011" s="2">
        <v>68</v>
      </c>
      <c r="H1011" s="2">
        <v>5</v>
      </c>
      <c r="I1011" s="2">
        <v>4.7699999999999996</v>
      </c>
      <c r="J1011" s="2">
        <v>1.056</v>
      </c>
      <c r="K1011" s="2">
        <v>0.88600000000000001</v>
      </c>
      <c r="L1011" s="4">
        <f t="shared" si="60"/>
        <v>0.97100000000000009</v>
      </c>
      <c r="M1011" s="4">
        <f t="shared" si="61"/>
        <v>-4.2456799242894659E-2</v>
      </c>
      <c r="N1011" s="2">
        <v>2933.4</v>
      </c>
      <c r="O1011" s="2">
        <v>2879.2</v>
      </c>
      <c r="P1011" s="4">
        <f t="shared" si="62"/>
        <v>2906.3</v>
      </c>
      <c r="Q1011" s="4">
        <f t="shared" si="63"/>
        <v>3.4633404419027789</v>
      </c>
      <c r="R1011" s="2">
        <v>2995.5</v>
      </c>
      <c r="S1011" s="2">
        <v>2551.3000000000002</v>
      </c>
    </row>
    <row r="1012" spans="1:19" x14ac:dyDescent="0.2">
      <c r="A1012" s="2" t="s">
        <v>1230</v>
      </c>
      <c r="B1012" s="2" t="s">
        <v>1231</v>
      </c>
      <c r="C1012" s="2">
        <v>0</v>
      </c>
      <c r="D1012" s="2">
        <v>35.682000000000002</v>
      </c>
      <c r="E1012" s="2">
        <v>70</v>
      </c>
      <c r="F1012" s="2">
        <v>4</v>
      </c>
      <c r="G1012" s="2">
        <v>22</v>
      </c>
      <c r="H1012" s="2">
        <v>4</v>
      </c>
      <c r="I1012" s="2">
        <v>7.56</v>
      </c>
      <c r="J1012" s="2">
        <v>1.0569999999999999</v>
      </c>
      <c r="K1012" s="2">
        <v>1.0780000000000001</v>
      </c>
      <c r="L1012" s="4">
        <f t="shared" si="60"/>
        <v>1.0674999999999999</v>
      </c>
      <c r="M1012" s="4">
        <f t="shared" si="61"/>
        <v>9.4236069845765533E-2</v>
      </c>
      <c r="N1012" s="2">
        <v>630.5</v>
      </c>
      <c r="O1012" s="2">
        <v>657.1</v>
      </c>
      <c r="P1012" s="4">
        <f t="shared" si="62"/>
        <v>643.79999999999995</v>
      </c>
      <c r="Q1012" s="4">
        <f t="shared" si="63"/>
        <v>2.8087509723495945</v>
      </c>
      <c r="R1012" s="2">
        <v>644.79999999999995</v>
      </c>
      <c r="S1012" s="2">
        <v>708.6</v>
      </c>
    </row>
    <row r="1013" spans="1:19" x14ac:dyDescent="0.2">
      <c r="A1013" s="2" t="s">
        <v>1953</v>
      </c>
      <c r="B1013" s="2" t="s">
        <v>1954</v>
      </c>
      <c r="C1013" s="2">
        <v>0</v>
      </c>
      <c r="D1013" s="2">
        <v>21.207999999999998</v>
      </c>
      <c r="E1013" s="2">
        <v>37</v>
      </c>
      <c r="F1013" s="2">
        <v>6</v>
      </c>
      <c r="G1013" s="2">
        <v>11</v>
      </c>
      <c r="H1013" s="2">
        <v>6</v>
      </c>
      <c r="I1013" s="2">
        <v>5.01</v>
      </c>
      <c r="J1013" s="2">
        <v>1.0569999999999999</v>
      </c>
      <c r="K1013" s="2">
        <v>0.72</v>
      </c>
      <c r="L1013" s="4">
        <f t="shared" si="60"/>
        <v>0.88849999999999996</v>
      </c>
      <c r="M1013" s="4">
        <f t="shared" si="61"/>
        <v>-0.17055631863340895</v>
      </c>
      <c r="N1013" s="2">
        <v>252.9</v>
      </c>
      <c r="O1013" s="2">
        <v>257.8</v>
      </c>
      <c r="P1013" s="4">
        <f t="shared" si="62"/>
        <v>255.35000000000002</v>
      </c>
      <c r="Q1013" s="4">
        <f t="shared" si="63"/>
        <v>2.4071358621915588</v>
      </c>
      <c r="R1013" s="2">
        <v>258.60000000000002</v>
      </c>
      <c r="S1013" s="2">
        <v>185.8</v>
      </c>
    </row>
    <row r="1014" spans="1:19" x14ac:dyDescent="0.2">
      <c r="A1014" s="2" t="s">
        <v>864</v>
      </c>
      <c r="B1014" s="2" t="s">
        <v>865</v>
      </c>
      <c r="C1014" s="2">
        <v>0</v>
      </c>
      <c r="D1014" s="2">
        <v>48.207999999999998</v>
      </c>
      <c r="E1014" s="2">
        <v>67</v>
      </c>
      <c r="F1014" s="2">
        <v>10</v>
      </c>
      <c r="G1014" s="2">
        <v>33</v>
      </c>
      <c r="H1014" s="2">
        <v>4</v>
      </c>
      <c r="I1014" s="2">
        <v>5.73</v>
      </c>
      <c r="J1014" s="2">
        <v>1.0569999999999999</v>
      </c>
      <c r="K1014" s="2">
        <v>1.042</v>
      </c>
      <c r="L1014" s="4">
        <f t="shared" si="60"/>
        <v>1.0495000000000001</v>
      </c>
      <c r="M1014" s="4">
        <f t="shared" si="61"/>
        <v>6.9702166630067411E-2</v>
      </c>
      <c r="N1014" s="2">
        <v>374.8</v>
      </c>
      <c r="O1014" s="2">
        <v>394.7</v>
      </c>
      <c r="P1014" s="4">
        <f t="shared" si="62"/>
        <v>384.75</v>
      </c>
      <c r="Q1014" s="4">
        <f t="shared" si="63"/>
        <v>2.5851786285035163</v>
      </c>
      <c r="R1014" s="2">
        <v>383</v>
      </c>
      <c r="S1014" s="2">
        <v>411.4</v>
      </c>
    </row>
    <row r="1015" spans="1:19" x14ac:dyDescent="0.2">
      <c r="A1015" s="2" t="s">
        <v>3551</v>
      </c>
      <c r="B1015" s="2" t="s">
        <v>3552</v>
      </c>
      <c r="C1015" s="2">
        <v>0</v>
      </c>
      <c r="D1015" s="2">
        <v>5.6890000000000001</v>
      </c>
      <c r="E1015" s="2">
        <v>4</v>
      </c>
      <c r="F1015" s="2">
        <v>2</v>
      </c>
      <c r="G1015" s="2">
        <v>2</v>
      </c>
      <c r="H1015" s="2">
        <v>2</v>
      </c>
      <c r="I1015" s="2">
        <v>5.35</v>
      </c>
      <c r="J1015" s="2">
        <v>1.0580000000000001</v>
      </c>
      <c r="K1015" s="2">
        <v>1.1180000000000001</v>
      </c>
      <c r="L1015" s="4">
        <f t="shared" si="60"/>
        <v>1.0880000000000001</v>
      </c>
      <c r="M1015" s="4">
        <f t="shared" si="61"/>
        <v>0.12167855658825247</v>
      </c>
      <c r="N1015" s="2">
        <v>82.4</v>
      </c>
      <c r="O1015" s="2">
        <v>78.099999999999994</v>
      </c>
      <c r="P1015" s="4">
        <f t="shared" si="62"/>
        <v>80.25</v>
      </c>
      <c r="Q1015" s="4">
        <f t="shared" si="63"/>
        <v>1.9044450410769096</v>
      </c>
      <c r="R1015" s="2">
        <v>84.3</v>
      </c>
      <c r="S1015" s="2">
        <v>87.4</v>
      </c>
    </row>
    <row r="1016" spans="1:19" x14ac:dyDescent="0.2">
      <c r="A1016" s="2" t="s">
        <v>1564</v>
      </c>
      <c r="B1016" s="2" t="s">
        <v>1565</v>
      </c>
      <c r="C1016" s="2">
        <v>0</v>
      </c>
      <c r="D1016" s="2">
        <v>28.834</v>
      </c>
      <c r="E1016" s="2">
        <v>42</v>
      </c>
      <c r="F1016" s="2">
        <v>7</v>
      </c>
      <c r="G1016" s="2">
        <v>20</v>
      </c>
      <c r="H1016" s="2">
        <v>7</v>
      </c>
      <c r="I1016" s="2">
        <v>5.96</v>
      </c>
      <c r="J1016" s="2">
        <v>1.0580000000000001</v>
      </c>
      <c r="K1016" s="2">
        <v>0.99399999999999999</v>
      </c>
      <c r="L1016" s="4">
        <f t="shared" si="60"/>
        <v>1.026</v>
      </c>
      <c r="M1016" s="4">
        <f t="shared" si="61"/>
        <v>3.7030730944967026E-2</v>
      </c>
      <c r="N1016" s="2">
        <v>785.1</v>
      </c>
      <c r="O1016" s="2">
        <v>790.3</v>
      </c>
      <c r="P1016" s="4">
        <f t="shared" si="62"/>
        <v>787.7</v>
      </c>
      <c r="Q1016" s="4">
        <f t="shared" si="63"/>
        <v>2.8963608454693164</v>
      </c>
      <c r="R1016" s="2">
        <v>803.4</v>
      </c>
      <c r="S1016" s="2">
        <v>786</v>
      </c>
    </row>
    <row r="1017" spans="1:19" x14ac:dyDescent="0.2">
      <c r="A1017" s="2" t="s">
        <v>712</v>
      </c>
      <c r="B1017" s="2" t="s">
        <v>713</v>
      </c>
      <c r="C1017" s="2">
        <v>0</v>
      </c>
      <c r="D1017" s="2">
        <v>57.411000000000001</v>
      </c>
      <c r="E1017" s="2">
        <v>44</v>
      </c>
      <c r="F1017" s="2">
        <v>10</v>
      </c>
      <c r="G1017" s="2">
        <v>30</v>
      </c>
      <c r="H1017" s="2">
        <v>10</v>
      </c>
      <c r="I1017" s="2">
        <v>6.95</v>
      </c>
      <c r="J1017" s="2">
        <v>1.0580000000000001</v>
      </c>
      <c r="K1017" s="2">
        <v>1.014</v>
      </c>
      <c r="L1017" s="4">
        <f t="shared" si="60"/>
        <v>1.036</v>
      </c>
      <c r="M1017" s="4">
        <f t="shared" si="61"/>
        <v>5.1024003024466885E-2</v>
      </c>
      <c r="N1017" s="2">
        <v>1550.6</v>
      </c>
      <c r="O1017" s="2">
        <v>1562.8</v>
      </c>
      <c r="P1017" s="4">
        <f t="shared" si="62"/>
        <v>1556.6999999999998</v>
      </c>
      <c r="Q1017" s="4">
        <f t="shared" si="63"/>
        <v>3.1922049254145897</v>
      </c>
      <c r="R1017" s="2">
        <v>1587.2</v>
      </c>
      <c r="S1017" s="2">
        <v>1584.7</v>
      </c>
    </row>
    <row r="1018" spans="1:19" x14ac:dyDescent="0.2">
      <c r="A1018" s="2" t="s">
        <v>1222</v>
      </c>
      <c r="B1018" s="2" t="s">
        <v>1223</v>
      </c>
      <c r="C1018" s="2">
        <v>0</v>
      </c>
      <c r="D1018" s="2">
        <v>35.942</v>
      </c>
      <c r="E1018" s="2">
        <v>26</v>
      </c>
      <c r="F1018" s="2">
        <v>10</v>
      </c>
      <c r="G1018" s="2">
        <v>14</v>
      </c>
      <c r="H1018" s="2">
        <v>10</v>
      </c>
      <c r="I1018" s="2">
        <v>5.48</v>
      </c>
      <c r="J1018" s="2">
        <v>1.0580000000000001</v>
      </c>
      <c r="K1018" s="2">
        <v>1.034</v>
      </c>
      <c r="L1018" s="4">
        <f t="shared" si="60"/>
        <v>1.046</v>
      </c>
      <c r="M1018" s="4">
        <f t="shared" si="61"/>
        <v>6.4882851584854392E-2</v>
      </c>
      <c r="N1018" s="2">
        <v>685.8</v>
      </c>
      <c r="O1018" s="2">
        <v>689.3</v>
      </c>
      <c r="P1018" s="4">
        <f t="shared" si="62"/>
        <v>687.55</v>
      </c>
      <c r="Q1018" s="4">
        <f t="shared" si="63"/>
        <v>2.8373042864070377</v>
      </c>
      <c r="R1018" s="2">
        <v>701.6</v>
      </c>
      <c r="S1018" s="2">
        <v>712.7</v>
      </c>
    </row>
    <row r="1019" spans="1:19" x14ac:dyDescent="0.2">
      <c r="A1019" s="2" t="s">
        <v>782</v>
      </c>
      <c r="B1019" s="2" t="s">
        <v>783</v>
      </c>
      <c r="C1019" s="2">
        <v>0</v>
      </c>
      <c r="D1019" s="2">
        <v>53.283000000000001</v>
      </c>
      <c r="E1019" s="2">
        <v>25</v>
      </c>
      <c r="F1019" s="2">
        <v>12</v>
      </c>
      <c r="G1019" s="2">
        <v>27</v>
      </c>
      <c r="H1019" s="2">
        <v>12</v>
      </c>
      <c r="I1019" s="2">
        <v>5.4</v>
      </c>
      <c r="J1019" s="2">
        <v>1.0580000000000001</v>
      </c>
      <c r="K1019" s="2">
        <v>1.093</v>
      </c>
      <c r="L1019" s="4">
        <f t="shared" si="60"/>
        <v>1.0754999999999999</v>
      </c>
      <c r="M1019" s="4">
        <f t="shared" si="61"/>
        <v>0.10500752476097375</v>
      </c>
      <c r="N1019" s="2">
        <v>671</v>
      </c>
      <c r="O1019" s="2">
        <v>659.5</v>
      </c>
      <c r="P1019" s="4">
        <f t="shared" si="62"/>
        <v>665.25</v>
      </c>
      <c r="Q1019" s="4">
        <f t="shared" si="63"/>
        <v>2.8229848832234263</v>
      </c>
      <c r="R1019" s="2">
        <v>686.6</v>
      </c>
      <c r="S1019" s="2">
        <v>721</v>
      </c>
    </row>
    <row r="1020" spans="1:19" x14ac:dyDescent="0.2">
      <c r="A1020" s="2" t="s">
        <v>392</v>
      </c>
      <c r="B1020" s="2" t="s">
        <v>393</v>
      </c>
      <c r="C1020" s="2">
        <v>0</v>
      </c>
      <c r="D1020" s="2">
        <v>86.477999999999994</v>
      </c>
      <c r="E1020" s="2">
        <v>72</v>
      </c>
      <c r="F1020" s="2">
        <v>14</v>
      </c>
      <c r="G1020" s="2">
        <v>39</v>
      </c>
      <c r="H1020" s="2">
        <v>14</v>
      </c>
      <c r="I1020" s="2">
        <v>6.4</v>
      </c>
      <c r="J1020" s="2">
        <v>1.0580000000000001</v>
      </c>
      <c r="K1020" s="2">
        <v>1.0629999999999999</v>
      </c>
      <c r="L1020" s="4">
        <f t="shared" si="60"/>
        <v>1.0605</v>
      </c>
      <c r="M1020" s="4">
        <f t="shared" si="61"/>
        <v>8.4744620868467985E-2</v>
      </c>
      <c r="N1020" s="2">
        <v>992.1</v>
      </c>
      <c r="O1020" s="2">
        <v>1017.8</v>
      </c>
      <c r="P1020" s="4">
        <f t="shared" si="62"/>
        <v>1004.95</v>
      </c>
      <c r="Q1020" s="4">
        <f t="shared" si="63"/>
        <v>3.0021444545283682</v>
      </c>
      <c r="R1020" s="2">
        <v>1015.3</v>
      </c>
      <c r="S1020" s="2">
        <v>1082.0999999999999</v>
      </c>
    </row>
    <row r="1021" spans="1:19" x14ac:dyDescent="0.2">
      <c r="A1021" s="2" t="s">
        <v>303</v>
      </c>
      <c r="B1021" s="2" t="s">
        <v>304</v>
      </c>
      <c r="C1021" s="2">
        <v>0</v>
      </c>
      <c r="D1021" s="2">
        <v>100.506</v>
      </c>
      <c r="E1021" s="2">
        <v>46</v>
      </c>
      <c r="F1021" s="2">
        <v>24</v>
      </c>
      <c r="G1021" s="2">
        <v>50</v>
      </c>
      <c r="H1021" s="2">
        <v>24</v>
      </c>
      <c r="I1021" s="2">
        <v>8.44</v>
      </c>
      <c r="J1021" s="2">
        <v>1.0580000000000001</v>
      </c>
      <c r="K1021" s="2">
        <v>1.0609999999999999</v>
      </c>
      <c r="L1021" s="4">
        <f t="shared" si="60"/>
        <v>1.0594999999999999</v>
      </c>
      <c r="M1021" s="4">
        <f t="shared" si="61"/>
        <v>8.3383587710082516E-2</v>
      </c>
      <c r="N1021" s="2">
        <v>1972.8</v>
      </c>
      <c r="O1021" s="2">
        <v>1922.6</v>
      </c>
      <c r="P1021" s="4">
        <f t="shared" si="62"/>
        <v>1947.6999999999998</v>
      </c>
      <c r="Q1021" s="4">
        <f t="shared" si="63"/>
        <v>3.2895220642581657</v>
      </c>
      <c r="R1021" s="2">
        <v>2019</v>
      </c>
      <c r="S1021" s="2">
        <v>2040.9</v>
      </c>
    </row>
    <row r="1022" spans="1:19" x14ac:dyDescent="0.2">
      <c r="A1022" s="2" t="s">
        <v>3150</v>
      </c>
      <c r="B1022" s="2" t="s">
        <v>3151</v>
      </c>
      <c r="C1022" s="2">
        <v>0</v>
      </c>
      <c r="D1022" s="2">
        <v>8.2230000000000008</v>
      </c>
      <c r="E1022" s="2">
        <v>51</v>
      </c>
      <c r="F1022" s="2">
        <v>2</v>
      </c>
      <c r="G1022" s="2">
        <v>2</v>
      </c>
      <c r="H1022" s="2">
        <v>2</v>
      </c>
      <c r="I1022" s="2">
        <v>9.31</v>
      </c>
      <c r="J1022" s="2">
        <v>1.0589999999999999</v>
      </c>
      <c r="K1022" s="2">
        <v>1.23</v>
      </c>
      <c r="L1022" s="4">
        <f t="shared" si="60"/>
        <v>1.1444999999999999</v>
      </c>
      <c r="M1022" s="4">
        <f t="shared" si="61"/>
        <v>0.19471746289359942</v>
      </c>
      <c r="N1022" s="2">
        <v>16.2</v>
      </c>
      <c r="O1022" s="2">
        <v>14.5</v>
      </c>
      <c r="P1022" s="4">
        <f t="shared" si="62"/>
        <v>15.35</v>
      </c>
      <c r="Q1022" s="4">
        <f t="shared" si="63"/>
        <v>1.1861083798132053</v>
      </c>
      <c r="R1022" s="2">
        <v>16.600000000000001</v>
      </c>
      <c r="S1022" s="2">
        <v>17.8</v>
      </c>
    </row>
    <row r="1023" spans="1:19" x14ac:dyDescent="0.2">
      <c r="A1023" s="2" t="s">
        <v>2128</v>
      </c>
      <c r="B1023" s="2" t="s">
        <v>2129</v>
      </c>
      <c r="C1023" s="2">
        <v>0</v>
      </c>
      <c r="D1023" s="2">
        <v>18.423999999999999</v>
      </c>
      <c r="E1023" s="2">
        <v>32</v>
      </c>
      <c r="F1023" s="2">
        <v>5</v>
      </c>
      <c r="G1023" s="2">
        <v>12</v>
      </c>
      <c r="H1023" s="2">
        <v>5</v>
      </c>
      <c r="I1023" s="2">
        <v>9.77</v>
      </c>
      <c r="J1023" s="2">
        <v>1.0589999999999999</v>
      </c>
      <c r="K1023" s="2">
        <v>1.123</v>
      </c>
      <c r="L1023" s="4">
        <f t="shared" si="60"/>
        <v>1.091</v>
      </c>
      <c r="M1023" s="4">
        <f t="shared" si="61"/>
        <v>0.12565110166152013</v>
      </c>
      <c r="N1023" s="2">
        <v>353.7</v>
      </c>
      <c r="O1023" s="2">
        <v>342.8</v>
      </c>
      <c r="P1023" s="4">
        <f t="shared" si="62"/>
        <v>348.25</v>
      </c>
      <c r="Q1023" s="4">
        <f t="shared" si="63"/>
        <v>2.5418911250960012</v>
      </c>
      <c r="R1023" s="2">
        <v>362.3</v>
      </c>
      <c r="S1023" s="2">
        <v>385</v>
      </c>
    </row>
    <row r="1024" spans="1:19" x14ac:dyDescent="0.2">
      <c r="A1024" s="2" t="s">
        <v>1470</v>
      </c>
      <c r="B1024" s="2" t="s">
        <v>1471</v>
      </c>
      <c r="C1024" s="2">
        <v>0</v>
      </c>
      <c r="D1024" s="2">
        <v>30.484999999999999</v>
      </c>
      <c r="E1024" s="2">
        <v>43</v>
      </c>
      <c r="F1024" s="2">
        <v>7</v>
      </c>
      <c r="G1024" s="2">
        <v>15</v>
      </c>
      <c r="H1024" s="2">
        <v>7</v>
      </c>
      <c r="I1024" s="2">
        <v>4.54</v>
      </c>
      <c r="J1024" s="2">
        <v>1.0589999999999999</v>
      </c>
      <c r="K1024" s="2">
        <v>1.0129999999999999</v>
      </c>
      <c r="L1024" s="4">
        <f t="shared" si="60"/>
        <v>1.036</v>
      </c>
      <c r="M1024" s="4">
        <f t="shared" si="61"/>
        <v>5.1024003024466885E-2</v>
      </c>
      <c r="N1024" s="2">
        <v>705</v>
      </c>
      <c r="O1024" s="2">
        <v>692.5</v>
      </c>
      <c r="P1024" s="4">
        <f t="shared" si="62"/>
        <v>698.75</v>
      </c>
      <c r="Q1024" s="4">
        <f t="shared" si="63"/>
        <v>2.8443218208944798</v>
      </c>
      <c r="R1024" s="2">
        <v>721.8</v>
      </c>
      <c r="S1024" s="2">
        <v>701.7</v>
      </c>
    </row>
    <row r="1025" spans="1:19" x14ac:dyDescent="0.2">
      <c r="A1025" s="2" t="s">
        <v>1927</v>
      </c>
      <c r="B1025" s="2" t="s">
        <v>1928</v>
      </c>
      <c r="C1025" s="2">
        <v>0</v>
      </c>
      <c r="D1025" s="2">
        <v>21.71</v>
      </c>
      <c r="E1025" s="2">
        <v>16</v>
      </c>
      <c r="F1025" s="2">
        <v>7</v>
      </c>
      <c r="G1025" s="2">
        <v>13</v>
      </c>
      <c r="H1025" s="2">
        <v>7</v>
      </c>
      <c r="I1025" s="2">
        <v>8.92</v>
      </c>
      <c r="J1025" s="2">
        <v>1.0589999999999999</v>
      </c>
      <c r="K1025" s="2">
        <v>0.89600000000000002</v>
      </c>
      <c r="L1025" s="4">
        <f t="shared" si="60"/>
        <v>0.97750000000000004</v>
      </c>
      <c r="M1025" s="4">
        <f t="shared" si="61"/>
        <v>-3.2831392467372364E-2</v>
      </c>
      <c r="N1025" s="2">
        <v>394</v>
      </c>
      <c r="O1025" s="2">
        <v>374.5</v>
      </c>
      <c r="P1025" s="4">
        <f t="shared" si="62"/>
        <v>384.25</v>
      </c>
      <c r="Q1025" s="4">
        <f t="shared" si="63"/>
        <v>2.5846138761717827</v>
      </c>
      <c r="R1025" s="2">
        <v>403.7</v>
      </c>
      <c r="S1025" s="2">
        <v>335.6</v>
      </c>
    </row>
    <row r="1026" spans="1:19" x14ac:dyDescent="0.2">
      <c r="A1026" s="2" t="s">
        <v>1789</v>
      </c>
      <c r="B1026" s="2" t="s">
        <v>1790</v>
      </c>
      <c r="C1026" s="2">
        <v>0</v>
      </c>
      <c r="D1026" s="2">
        <v>24.073</v>
      </c>
      <c r="E1026" s="2">
        <v>37</v>
      </c>
      <c r="F1026" s="2">
        <v>8</v>
      </c>
      <c r="G1026" s="2">
        <v>12</v>
      </c>
      <c r="H1026" s="2">
        <v>8</v>
      </c>
      <c r="I1026" s="2">
        <v>7.31</v>
      </c>
      <c r="J1026" s="2">
        <v>1.0589999999999999</v>
      </c>
      <c r="K1026" s="2">
        <v>1.06</v>
      </c>
      <c r="L1026" s="4">
        <f t="shared" ref="L1026:L1089" si="64">AVERAGE(J1026:K1026)</f>
        <v>1.0594999999999999</v>
      </c>
      <c r="M1026" s="4">
        <f t="shared" ref="M1026:M1089" si="65">LOG(L1026,2)</f>
        <v>8.3383587710082516E-2</v>
      </c>
      <c r="N1026" s="2">
        <v>295.39999999999998</v>
      </c>
      <c r="O1026" s="2">
        <v>307.3</v>
      </c>
      <c r="P1026" s="4">
        <f t="shared" si="62"/>
        <v>301.35000000000002</v>
      </c>
      <c r="Q1026" s="4">
        <f t="shared" si="63"/>
        <v>2.4790711958039306</v>
      </c>
      <c r="R1026" s="2">
        <v>302.60000000000002</v>
      </c>
      <c r="S1026" s="2">
        <v>325.8</v>
      </c>
    </row>
    <row r="1027" spans="1:19" x14ac:dyDescent="0.2">
      <c r="A1027" s="2" t="s">
        <v>2837</v>
      </c>
      <c r="B1027" s="2" t="s">
        <v>2838</v>
      </c>
      <c r="C1027" s="2">
        <v>0</v>
      </c>
      <c r="D1027" s="2">
        <v>10.757</v>
      </c>
      <c r="E1027" s="2">
        <v>13</v>
      </c>
      <c r="F1027" s="2">
        <v>4</v>
      </c>
      <c r="G1027" s="2">
        <v>4</v>
      </c>
      <c r="H1027" s="2">
        <v>4</v>
      </c>
      <c r="I1027" s="2">
        <v>5.66</v>
      </c>
      <c r="J1027" s="2">
        <v>1.06</v>
      </c>
      <c r="K1027" s="2">
        <v>1.1839999999999999</v>
      </c>
      <c r="L1027" s="4">
        <f t="shared" si="64"/>
        <v>1.1219999999999999</v>
      </c>
      <c r="M1027" s="4">
        <f t="shared" si="65"/>
        <v>0.16607267594670566</v>
      </c>
      <c r="N1027" s="2">
        <v>234.8</v>
      </c>
      <c r="O1027" s="2">
        <v>228.7</v>
      </c>
      <c r="P1027" s="4">
        <f t="shared" ref="P1027:P1090" si="66">AVERAGE(N1027:O1027)</f>
        <v>231.75</v>
      </c>
      <c r="Q1027" s="4">
        <f t="shared" ref="Q1027:Q1090" si="67">LOG(P1027)</f>
        <v>2.3650197428165347</v>
      </c>
      <c r="R1027" s="2">
        <v>240.7</v>
      </c>
      <c r="S1027" s="2">
        <v>270.8</v>
      </c>
    </row>
    <row r="1028" spans="1:19" x14ac:dyDescent="0.2">
      <c r="A1028" s="2" t="s">
        <v>662</v>
      </c>
      <c r="B1028" s="2" t="s">
        <v>663</v>
      </c>
      <c r="C1028" s="2">
        <v>0</v>
      </c>
      <c r="D1028" s="2">
        <v>60.158000000000001</v>
      </c>
      <c r="E1028" s="2">
        <v>50</v>
      </c>
      <c r="F1028" s="2">
        <v>16</v>
      </c>
      <c r="G1028" s="2">
        <v>25</v>
      </c>
      <c r="H1028" s="2">
        <v>16</v>
      </c>
      <c r="I1028" s="2">
        <v>5.88</v>
      </c>
      <c r="J1028" s="2">
        <v>1.0609999999999999</v>
      </c>
      <c r="K1028" s="2">
        <v>1.046</v>
      </c>
      <c r="L1028" s="4">
        <f t="shared" si="64"/>
        <v>1.0535000000000001</v>
      </c>
      <c r="M1028" s="4">
        <f t="shared" si="65"/>
        <v>7.5190314155219248E-2</v>
      </c>
      <c r="N1028" s="2">
        <v>1257.5</v>
      </c>
      <c r="O1028" s="2">
        <v>1273.4000000000001</v>
      </c>
      <c r="P1028" s="4">
        <f t="shared" si="66"/>
        <v>1265.45</v>
      </c>
      <c r="Q1028" s="4">
        <f t="shared" si="67"/>
        <v>3.1022449901477054</v>
      </c>
      <c r="R1028" s="2">
        <v>1290.9000000000001</v>
      </c>
      <c r="S1028" s="2">
        <v>1332.3</v>
      </c>
    </row>
    <row r="1029" spans="1:19" x14ac:dyDescent="0.2">
      <c r="A1029" s="2" t="s">
        <v>132</v>
      </c>
      <c r="B1029" s="2" t="s">
        <v>133</v>
      </c>
      <c r="C1029" s="2">
        <v>0</v>
      </c>
      <c r="D1029" s="2">
        <v>153.715</v>
      </c>
      <c r="E1029" s="2">
        <v>59</v>
      </c>
      <c r="F1029" s="2">
        <v>30</v>
      </c>
      <c r="G1029" s="2">
        <v>96</v>
      </c>
      <c r="H1029" s="2">
        <v>29</v>
      </c>
      <c r="I1029" s="2">
        <v>7.83</v>
      </c>
      <c r="J1029" s="2">
        <v>1.0609999999999999</v>
      </c>
      <c r="K1029" s="2">
        <v>1.1080000000000001</v>
      </c>
      <c r="L1029" s="4">
        <f t="shared" si="64"/>
        <v>1.0845</v>
      </c>
      <c r="M1029" s="4">
        <f t="shared" si="65"/>
        <v>0.11703005301018697</v>
      </c>
      <c r="N1029" s="2">
        <v>2859.8</v>
      </c>
      <c r="O1029" s="2">
        <v>2807.6</v>
      </c>
      <c r="P1029" s="4">
        <f t="shared" si="66"/>
        <v>2833.7</v>
      </c>
      <c r="Q1029" s="4">
        <f t="shared" si="67"/>
        <v>3.4523538701735963</v>
      </c>
      <c r="R1029" s="2">
        <v>2934.8</v>
      </c>
      <c r="S1029" s="2">
        <v>3113</v>
      </c>
    </row>
    <row r="1030" spans="1:19" x14ac:dyDescent="0.2">
      <c r="A1030" s="2" t="s">
        <v>3791</v>
      </c>
      <c r="B1030" s="2" t="s">
        <v>3792</v>
      </c>
      <c r="C1030" s="2">
        <v>2E-3</v>
      </c>
      <c r="D1030" s="2">
        <v>4.234</v>
      </c>
      <c r="E1030" s="2">
        <v>10</v>
      </c>
      <c r="F1030" s="2">
        <v>2</v>
      </c>
      <c r="G1030" s="2">
        <v>4</v>
      </c>
      <c r="H1030" s="2">
        <v>2</v>
      </c>
      <c r="I1030" s="2">
        <v>9.19</v>
      </c>
      <c r="J1030" s="2">
        <v>1.0629999999999999</v>
      </c>
      <c r="K1030" s="2">
        <v>1.2509999999999999</v>
      </c>
      <c r="L1030" s="4">
        <f t="shared" si="64"/>
        <v>1.157</v>
      </c>
      <c r="M1030" s="4">
        <f t="shared" si="65"/>
        <v>0.21038886444540289</v>
      </c>
      <c r="N1030" s="2">
        <v>106.4</v>
      </c>
      <c r="O1030" s="2">
        <v>96.4</v>
      </c>
      <c r="P1030" s="4">
        <f t="shared" si="66"/>
        <v>101.4</v>
      </c>
      <c r="Q1030" s="4">
        <f t="shared" si="67"/>
        <v>2.0060379549973173</v>
      </c>
      <c r="R1030" s="2">
        <v>109.4</v>
      </c>
      <c r="S1030" s="2">
        <v>120.6</v>
      </c>
    </row>
    <row r="1031" spans="1:19" x14ac:dyDescent="0.2">
      <c r="A1031" s="2" t="s">
        <v>1388</v>
      </c>
      <c r="B1031" s="2" t="s">
        <v>1389</v>
      </c>
      <c r="C1031" s="2">
        <v>0</v>
      </c>
      <c r="D1031" s="2">
        <v>32.03</v>
      </c>
      <c r="E1031" s="2">
        <v>69</v>
      </c>
      <c r="F1031" s="2">
        <v>5</v>
      </c>
      <c r="G1031" s="2">
        <v>19</v>
      </c>
      <c r="H1031" s="2">
        <v>5</v>
      </c>
      <c r="I1031" s="2">
        <v>5.38</v>
      </c>
      <c r="J1031" s="2">
        <v>1.0629999999999999</v>
      </c>
      <c r="K1031" s="2">
        <v>1.0629999999999999</v>
      </c>
      <c r="L1031" s="4">
        <f t="shared" si="64"/>
        <v>1.0629999999999999</v>
      </c>
      <c r="M1031" s="4">
        <f t="shared" si="65"/>
        <v>8.8141596869017569E-2</v>
      </c>
      <c r="N1031" s="2">
        <v>874.4</v>
      </c>
      <c r="O1031" s="2">
        <v>883.3</v>
      </c>
      <c r="P1031" s="4">
        <f t="shared" si="66"/>
        <v>878.84999999999991</v>
      </c>
      <c r="Q1031" s="4">
        <f t="shared" si="67"/>
        <v>2.9439147570631978</v>
      </c>
      <c r="R1031" s="2">
        <v>899</v>
      </c>
      <c r="S1031" s="2">
        <v>939</v>
      </c>
    </row>
    <row r="1032" spans="1:19" x14ac:dyDescent="0.2">
      <c r="A1032" s="2" t="s">
        <v>2266</v>
      </c>
      <c r="B1032" s="2" t="s">
        <v>2267</v>
      </c>
      <c r="C1032" s="2">
        <v>0</v>
      </c>
      <c r="D1032" s="2">
        <v>16.471</v>
      </c>
      <c r="E1032" s="2">
        <v>25</v>
      </c>
      <c r="F1032" s="2">
        <v>7</v>
      </c>
      <c r="G1032" s="2">
        <v>8</v>
      </c>
      <c r="H1032" s="2">
        <v>7</v>
      </c>
      <c r="I1032" s="2">
        <v>6.09</v>
      </c>
      <c r="J1032" s="2">
        <v>1.0629999999999999</v>
      </c>
      <c r="K1032" s="2">
        <v>1.107</v>
      </c>
      <c r="L1032" s="4">
        <f t="shared" si="64"/>
        <v>1.085</v>
      </c>
      <c r="M1032" s="4">
        <f t="shared" si="65"/>
        <v>0.11769504266975458</v>
      </c>
      <c r="N1032" s="2">
        <v>300.10000000000002</v>
      </c>
      <c r="O1032" s="2">
        <v>296.10000000000002</v>
      </c>
      <c r="P1032" s="4">
        <f t="shared" si="66"/>
        <v>298.10000000000002</v>
      </c>
      <c r="Q1032" s="4">
        <f t="shared" si="67"/>
        <v>2.4743619760326307</v>
      </c>
      <c r="R1032" s="2">
        <v>308.60000000000002</v>
      </c>
      <c r="S1032" s="2">
        <v>328</v>
      </c>
    </row>
    <row r="1033" spans="1:19" x14ac:dyDescent="0.2">
      <c r="A1033" s="2" t="s">
        <v>2986</v>
      </c>
      <c r="B1033" s="2" t="s">
        <v>2987</v>
      </c>
      <c r="C1033" s="2">
        <v>0</v>
      </c>
      <c r="D1033" s="2">
        <v>9.5540000000000003</v>
      </c>
      <c r="E1033" s="2">
        <v>14</v>
      </c>
      <c r="F1033" s="2">
        <v>2</v>
      </c>
      <c r="G1033" s="2">
        <v>5</v>
      </c>
      <c r="H1033" s="2">
        <v>1</v>
      </c>
      <c r="I1033" s="2">
        <v>9.67</v>
      </c>
      <c r="J1033" s="2">
        <v>1.0640000000000001</v>
      </c>
      <c r="K1033" s="2">
        <v>0.87</v>
      </c>
      <c r="L1033" s="4">
        <f t="shared" si="64"/>
        <v>0.96700000000000008</v>
      </c>
      <c r="M1033" s="4">
        <f t="shared" si="65"/>
        <v>-4.8412205185245735E-2</v>
      </c>
      <c r="N1033" s="2">
        <v>368.2</v>
      </c>
      <c r="O1033" s="2">
        <v>386</v>
      </c>
      <c r="P1033" s="4">
        <f t="shared" si="66"/>
        <v>377.1</v>
      </c>
      <c r="Q1033" s="4">
        <f t="shared" si="67"/>
        <v>2.5764565324056203</v>
      </c>
      <c r="R1033" s="2">
        <v>379</v>
      </c>
      <c r="S1033" s="2">
        <v>336.1</v>
      </c>
    </row>
    <row r="1034" spans="1:19" x14ac:dyDescent="0.2">
      <c r="A1034" s="2" t="s">
        <v>1532</v>
      </c>
      <c r="B1034" s="2" t="s">
        <v>1533</v>
      </c>
      <c r="C1034" s="2">
        <v>0</v>
      </c>
      <c r="D1034" s="2">
        <v>29.460999999999999</v>
      </c>
      <c r="E1034" s="2">
        <v>36</v>
      </c>
      <c r="F1034" s="2">
        <v>7</v>
      </c>
      <c r="G1034" s="2">
        <v>18</v>
      </c>
      <c r="H1034" s="2">
        <v>5</v>
      </c>
      <c r="I1034" s="2">
        <v>8.2899999999999991</v>
      </c>
      <c r="J1034" s="2">
        <v>1.0649999999999999</v>
      </c>
      <c r="K1034" s="2">
        <v>1.1220000000000001</v>
      </c>
      <c r="L1034" s="4">
        <f t="shared" si="64"/>
        <v>1.0935000000000001</v>
      </c>
      <c r="M1034" s="4">
        <f t="shared" si="65"/>
        <v>0.12895322038600643</v>
      </c>
      <c r="N1034" s="2">
        <v>461.9</v>
      </c>
      <c r="O1034" s="2">
        <v>454.1</v>
      </c>
      <c r="P1034" s="4">
        <f t="shared" si="66"/>
        <v>458</v>
      </c>
      <c r="Q1034" s="4">
        <f t="shared" si="67"/>
        <v>2.6608654780038692</v>
      </c>
      <c r="R1034" s="2">
        <v>476</v>
      </c>
      <c r="S1034" s="2">
        <v>509.5</v>
      </c>
    </row>
    <row r="1035" spans="1:19" x14ac:dyDescent="0.2">
      <c r="A1035" s="2" t="s">
        <v>938</v>
      </c>
      <c r="B1035" s="2" t="s">
        <v>939</v>
      </c>
      <c r="C1035" s="2">
        <v>0</v>
      </c>
      <c r="D1035" s="2">
        <v>44.616</v>
      </c>
      <c r="E1035" s="2">
        <v>44</v>
      </c>
      <c r="F1035" s="2">
        <v>9</v>
      </c>
      <c r="G1035" s="2">
        <v>16</v>
      </c>
      <c r="H1035" s="2">
        <v>9</v>
      </c>
      <c r="I1035" s="2">
        <v>6.55</v>
      </c>
      <c r="J1035" s="2">
        <v>1.0649999999999999</v>
      </c>
      <c r="K1035" s="2">
        <v>1.0109999999999999</v>
      </c>
      <c r="L1035" s="4">
        <f t="shared" si="64"/>
        <v>1.0379999999999998</v>
      </c>
      <c r="M1035" s="4">
        <f t="shared" si="65"/>
        <v>5.3806443695793509E-2</v>
      </c>
      <c r="N1035" s="2">
        <v>555.29999999999995</v>
      </c>
      <c r="O1035" s="2">
        <v>593.29999999999995</v>
      </c>
      <c r="P1035" s="4">
        <f t="shared" si="66"/>
        <v>574.29999999999995</v>
      </c>
      <c r="Q1035" s="4">
        <f t="shared" si="67"/>
        <v>2.7591388162811663</v>
      </c>
      <c r="R1035" s="2">
        <v>571.9</v>
      </c>
      <c r="S1035" s="2">
        <v>600.20000000000005</v>
      </c>
    </row>
    <row r="1036" spans="1:19" x14ac:dyDescent="0.2">
      <c r="A1036" s="2" t="s">
        <v>2006</v>
      </c>
      <c r="B1036" s="2" t="s">
        <v>2007</v>
      </c>
      <c r="C1036" s="2">
        <v>0</v>
      </c>
      <c r="D1036" s="2">
        <v>20.399999999999999</v>
      </c>
      <c r="E1036" s="2">
        <v>23</v>
      </c>
      <c r="F1036" s="2">
        <v>9</v>
      </c>
      <c r="G1036" s="2">
        <v>16</v>
      </c>
      <c r="H1036" s="2">
        <v>9</v>
      </c>
      <c r="I1036" s="2">
        <v>5.88</v>
      </c>
      <c r="J1036" s="2">
        <v>1.0649999999999999</v>
      </c>
      <c r="K1036" s="2">
        <v>1.089</v>
      </c>
      <c r="L1036" s="4">
        <f t="shared" si="64"/>
        <v>1.077</v>
      </c>
      <c r="M1036" s="4">
        <f t="shared" si="65"/>
        <v>0.10701824988212043</v>
      </c>
      <c r="N1036" s="2">
        <v>310.10000000000002</v>
      </c>
      <c r="O1036" s="2">
        <v>301.5</v>
      </c>
      <c r="P1036" s="4">
        <f t="shared" si="66"/>
        <v>305.8</v>
      </c>
      <c r="Q1036" s="4">
        <f t="shared" si="67"/>
        <v>2.4854374810763011</v>
      </c>
      <c r="R1036" s="2">
        <v>319.3</v>
      </c>
      <c r="S1036" s="2">
        <v>328.4</v>
      </c>
    </row>
    <row r="1037" spans="1:19" x14ac:dyDescent="0.2">
      <c r="A1037" s="2" t="s">
        <v>642</v>
      </c>
      <c r="B1037" s="2" t="s">
        <v>643</v>
      </c>
      <c r="C1037" s="2">
        <v>0</v>
      </c>
      <c r="D1037" s="2">
        <v>61.116999999999997</v>
      </c>
      <c r="E1037" s="2">
        <v>44</v>
      </c>
      <c r="F1037" s="2">
        <v>18</v>
      </c>
      <c r="G1037" s="2">
        <v>28</v>
      </c>
      <c r="H1037" s="2">
        <v>18</v>
      </c>
      <c r="I1037" s="2">
        <v>5.43</v>
      </c>
      <c r="J1037" s="2">
        <v>1.0649999999999999</v>
      </c>
      <c r="K1037" s="2">
        <v>1.073</v>
      </c>
      <c r="L1037" s="4">
        <f t="shared" si="64"/>
        <v>1.069</v>
      </c>
      <c r="M1037" s="4">
        <f t="shared" si="65"/>
        <v>9.6261853058403485E-2</v>
      </c>
      <c r="N1037" s="2">
        <v>1522.2</v>
      </c>
      <c r="O1037" s="2">
        <v>1492.5</v>
      </c>
      <c r="P1037" s="4">
        <f t="shared" si="66"/>
        <v>1507.35</v>
      </c>
      <c r="Q1037" s="4">
        <f t="shared" si="67"/>
        <v>3.1782141052808428</v>
      </c>
      <c r="R1037" s="2">
        <v>1567.6</v>
      </c>
      <c r="S1037" s="2">
        <v>1601.8</v>
      </c>
    </row>
    <row r="1038" spans="1:19" x14ac:dyDescent="0.2">
      <c r="A1038" s="2" t="s">
        <v>2148</v>
      </c>
      <c r="B1038" s="2" t="s">
        <v>2149</v>
      </c>
      <c r="C1038" s="2">
        <v>0</v>
      </c>
      <c r="D1038" s="2">
        <v>18.206</v>
      </c>
      <c r="E1038" s="2">
        <v>16</v>
      </c>
      <c r="F1038" s="2">
        <v>5</v>
      </c>
      <c r="G1038" s="2">
        <v>6</v>
      </c>
      <c r="H1038" s="2">
        <v>5</v>
      </c>
      <c r="I1038" s="2">
        <v>6.18</v>
      </c>
      <c r="J1038" s="2">
        <v>1.0660000000000001</v>
      </c>
      <c r="K1038" s="2">
        <v>1.0349999999999999</v>
      </c>
      <c r="L1038" s="4">
        <f t="shared" si="64"/>
        <v>1.0505</v>
      </c>
      <c r="M1038" s="4">
        <f t="shared" si="65"/>
        <v>7.1076162010958899E-2</v>
      </c>
      <c r="N1038" s="2">
        <v>154.5</v>
      </c>
      <c r="O1038" s="2">
        <v>154.19999999999999</v>
      </c>
      <c r="P1038" s="4">
        <f t="shared" si="66"/>
        <v>154.35</v>
      </c>
      <c r="Q1038" s="4">
        <f t="shared" si="67"/>
        <v>2.1885066338181143</v>
      </c>
      <c r="R1038" s="2">
        <v>159.30000000000001</v>
      </c>
      <c r="S1038" s="2">
        <v>159.69999999999999</v>
      </c>
    </row>
    <row r="1039" spans="1:19" x14ac:dyDescent="0.2">
      <c r="A1039" s="2" t="s">
        <v>1570</v>
      </c>
      <c r="B1039" s="2" t="s">
        <v>1571</v>
      </c>
      <c r="C1039" s="2">
        <v>0</v>
      </c>
      <c r="D1039" s="2">
        <v>28.684000000000001</v>
      </c>
      <c r="E1039" s="2">
        <v>12</v>
      </c>
      <c r="F1039" s="2">
        <v>9</v>
      </c>
      <c r="G1039" s="2">
        <v>14</v>
      </c>
      <c r="H1039" s="2">
        <v>9</v>
      </c>
      <c r="I1039" s="2">
        <v>5.59</v>
      </c>
      <c r="J1039" s="2">
        <v>1.0660000000000001</v>
      </c>
      <c r="K1039" s="2">
        <v>1.1140000000000001</v>
      </c>
      <c r="L1039" s="4">
        <f t="shared" si="64"/>
        <v>1.0900000000000001</v>
      </c>
      <c r="M1039" s="4">
        <f t="shared" si="65"/>
        <v>0.12432813500220179</v>
      </c>
      <c r="N1039" s="2">
        <v>225.1</v>
      </c>
      <c r="O1039" s="2">
        <v>214.5</v>
      </c>
      <c r="P1039" s="4">
        <f t="shared" si="66"/>
        <v>219.8</v>
      </c>
      <c r="Q1039" s="4">
        <f t="shared" si="67"/>
        <v>2.3420276880874717</v>
      </c>
      <c r="R1039" s="2">
        <v>232.1</v>
      </c>
      <c r="S1039" s="2">
        <v>239</v>
      </c>
    </row>
    <row r="1040" spans="1:19" x14ac:dyDescent="0.2">
      <c r="A1040" s="2" t="s">
        <v>3202</v>
      </c>
      <c r="B1040" s="2" t="s">
        <v>3203</v>
      </c>
      <c r="C1040" s="2">
        <v>0</v>
      </c>
      <c r="D1040" s="2">
        <v>7.8860000000000001</v>
      </c>
      <c r="E1040" s="2">
        <v>5</v>
      </c>
      <c r="F1040" s="2">
        <v>3</v>
      </c>
      <c r="G1040" s="2">
        <v>4</v>
      </c>
      <c r="H1040" s="2">
        <v>3</v>
      </c>
      <c r="I1040" s="2">
        <v>7.08</v>
      </c>
      <c r="J1040" s="2">
        <v>1.0669999999999999</v>
      </c>
      <c r="K1040" s="2">
        <v>0.96</v>
      </c>
      <c r="L1040" s="4">
        <f t="shared" si="64"/>
        <v>1.0135000000000001</v>
      </c>
      <c r="M1040" s="4">
        <f t="shared" si="65"/>
        <v>1.9346088804811971E-2</v>
      </c>
      <c r="N1040" s="2">
        <v>76.099999999999994</v>
      </c>
      <c r="O1040" s="2">
        <v>83.5</v>
      </c>
      <c r="P1040" s="4">
        <f t="shared" si="66"/>
        <v>79.8</v>
      </c>
      <c r="Q1040" s="4">
        <f t="shared" si="67"/>
        <v>1.9020028913507294</v>
      </c>
      <c r="R1040" s="2">
        <v>78.5</v>
      </c>
      <c r="S1040" s="2">
        <v>80.099999999999994</v>
      </c>
    </row>
    <row r="1041" spans="1:19" x14ac:dyDescent="0.2">
      <c r="A1041" s="2" t="s">
        <v>2350</v>
      </c>
      <c r="B1041" s="2" t="s">
        <v>2351</v>
      </c>
      <c r="C1041" s="2">
        <v>0</v>
      </c>
      <c r="D1041" s="2">
        <v>15.577999999999999</v>
      </c>
      <c r="E1041" s="2">
        <v>25</v>
      </c>
      <c r="F1041" s="2">
        <v>5</v>
      </c>
      <c r="G1041" s="2">
        <v>7</v>
      </c>
      <c r="H1041" s="2">
        <v>5</v>
      </c>
      <c r="I1041" s="2">
        <v>6.74</v>
      </c>
      <c r="J1041" s="2">
        <v>1.0680000000000001</v>
      </c>
      <c r="K1041" s="2">
        <v>1.377</v>
      </c>
      <c r="L1041" s="4">
        <f t="shared" si="64"/>
        <v>1.2225000000000001</v>
      </c>
      <c r="M1041" s="4">
        <f t="shared" si="65"/>
        <v>0.28983446517750922</v>
      </c>
      <c r="N1041" s="2">
        <v>54.1</v>
      </c>
      <c r="O1041" s="2">
        <v>54</v>
      </c>
      <c r="P1041" s="4">
        <f t="shared" si="66"/>
        <v>54.05</v>
      </c>
      <c r="Q1041" s="4">
        <f t="shared" si="67"/>
        <v>1.7327956982893291</v>
      </c>
      <c r="R1041" s="2">
        <v>55.9</v>
      </c>
      <c r="S1041" s="2">
        <v>74.400000000000006</v>
      </c>
    </row>
    <row r="1042" spans="1:19" x14ac:dyDescent="0.2">
      <c r="A1042" s="2" t="s">
        <v>2482</v>
      </c>
      <c r="B1042" s="2" t="s">
        <v>2483</v>
      </c>
      <c r="C1042" s="2">
        <v>0</v>
      </c>
      <c r="D1042" s="2">
        <v>14.180999999999999</v>
      </c>
      <c r="E1042" s="2">
        <v>23</v>
      </c>
      <c r="F1042" s="2">
        <v>5</v>
      </c>
      <c r="G1042" s="2">
        <v>13</v>
      </c>
      <c r="H1042" s="2">
        <v>2</v>
      </c>
      <c r="I1042" s="2">
        <v>6.29</v>
      </c>
      <c r="J1042" s="2">
        <v>1.0680000000000001</v>
      </c>
      <c r="K1042" s="2">
        <v>1.1399999999999999</v>
      </c>
      <c r="L1042" s="4">
        <f t="shared" si="64"/>
        <v>1.1040000000000001</v>
      </c>
      <c r="M1042" s="4">
        <f t="shared" si="65"/>
        <v>0.14274017211608214</v>
      </c>
      <c r="N1042" s="2">
        <v>148.80000000000001</v>
      </c>
      <c r="O1042" s="2">
        <v>151.30000000000001</v>
      </c>
      <c r="P1042" s="4">
        <f t="shared" si="66"/>
        <v>150.05000000000001</v>
      </c>
      <c r="Q1042" s="4">
        <f t="shared" si="67"/>
        <v>2.1762359997608716</v>
      </c>
      <c r="R1042" s="2">
        <v>153.69999999999999</v>
      </c>
      <c r="S1042" s="2">
        <v>172.5</v>
      </c>
    </row>
    <row r="1043" spans="1:19" x14ac:dyDescent="0.2">
      <c r="A1043" s="2" t="s">
        <v>1304</v>
      </c>
      <c r="B1043" s="2" t="s">
        <v>1305</v>
      </c>
      <c r="C1043" s="2">
        <v>0</v>
      </c>
      <c r="D1043" s="2">
        <v>33.722999999999999</v>
      </c>
      <c r="E1043" s="2">
        <v>62</v>
      </c>
      <c r="F1043" s="2">
        <v>8</v>
      </c>
      <c r="G1043" s="2">
        <v>18</v>
      </c>
      <c r="H1043" s="2">
        <v>8</v>
      </c>
      <c r="I1043" s="2">
        <v>5.67</v>
      </c>
      <c r="J1043" s="2">
        <v>1.0680000000000001</v>
      </c>
      <c r="K1043" s="2">
        <v>1.04</v>
      </c>
      <c r="L1043" s="4">
        <f t="shared" si="64"/>
        <v>1.054</v>
      </c>
      <c r="M1043" s="4">
        <f t="shared" si="65"/>
        <v>7.5874866975127644E-2</v>
      </c>
      <c r="N1043" s="2">
        <v>483.7</v>
      </c>
      <c r="O1043" s="2">
        <v>486.8</v>
      </c>
      <c r="P1043" s="4">
        <f t="shared" si="66"/>
        <v>485.25</v>
      </c>
      <c r="Q1043" s="4">
        <f t="shared" si="67"/>
        <v>2.6859655440604002</v>
      </c>
      <c r="R1043" s="2">
        <v>499.8</v>
      </c>
      <c r="S1043" s="2">
        <v>506.2</v>
      </c>
    </row>
    <row r="1044" spans="1:19" x14ac:dyDescent="0.2">
      <c r="A1044" s="2" t="s">
        <v>377</v>
      </c>
      <c r="B1044" s="2" t="s">
        <v>378</v>
      </c>
      <c r="C1044" s="2">
        <v>0</v>
      </c>
      <c r="D1044" s="2">
        <v>88.8</v>
      </c>
      <c r="E1044" s="2">
        <v>51</v>
      </c>
      <c r="F1044" s="2">
        <v>12</v>
      </c>
      <c r="G1044" s="2">
        <v>67</v>
      </c>
      <c r="H1044" s="2">
        <v>12</v>
      </c>
      <c r="I1044" s="2">
        <v>5.05</v>
      </c>
      <c r="J1044" s="2">
        <v>1.0680000000000001</v>
      </c>
      <c r="K1044" s="2">
        <v>1.034</v>
      </c>
      <c r="L1044" s="4">
        <f t="shared" si="64"/>
        <v>1.0510000000000002</v>
      </c>
      <c r="M1044" s="4">
        <f t="shared" si="65"/>
        <v>7.1762669300091592E-2</v>
      </c>
      <c r="N1044" s="2">
        <v>2213.8000000000002</v>
      </c>
      <c r="O1044" s="2">
        <v>2224</v>
      </c>
      <c r="P1044" s="4">
        <f t="shared" si="66"/>
        <v>2218.9</v>
      </c>
      <c r="Q1044" s="4">
        <f t="shared" si="67"/>
        <v>3.3461377301604438</v>
      </c>
      <c r="R1044" s="2">
        <v>2286.1999999999998</v>
      </c>
      <c r="S1044" s="2">
        <v>2299.1</v>
      </c>
    </row>
    <row r="1045" spans="1:19" x14ac:dyDescent="0.2">
      <c r="A1045" s="2" t="s">
        <v>3409</v>
      </c>
      <c r="B1045" s="2" t="s">
        <v>3410</v>
      </c>
      <c r="C1045" s="2">
        <v>0</v>
      </c>
      <c r="D1045" s="2">
        <v>6.5410000000000004</v>
      </c>
      <c r="E1045" s="2">
        <v>2</v>
      </c>
      <c r="F1045" s="2">
        <v>2</v>
      </c>
      <c r="G1045" s="2">
        <v>4</v>
      </c>
      <c r="H1045" s="2">
        <v>2</v>
      </c>
      <c r="I1045" s="2">
        <v>7.62</v>
      </c>
      <c r="J1045" s="2">
        <v>1.069</v>
      </c>
      <c r="K1045" s="2">
        <v>0.93600000000000005</v>
      </c>
      <c r="L1045" s="4">
        <f t="shared" si="64"/>
        <v>1.0024999999999999</v>
      </c>
      <c r="M1045" s="4">
        <f t="shared" si="65"/>
        <v>3.6022366801955253E-3</v>
      </c>
      <c r="N1045" s="2">
        <v>67</v>
      </c>
      <c r="O1045" s="2">
        <v>71.7</v>
      </c>
      <c r="P1045" s="4">
        <f t="shared" si="66"/>
        <v>69.349999999999994</v>
      </c>
      <c r="Q1045" s="4">
        <f t="shared" si="67"/>
        <v>1.8410464654093037</v>
      </c>
      <c r="R1045" s="2">
        <v>69.3</v>
      </c>
      <c r="S1045" s="2">
        <v>67.099999999999994</v>
      </c>
    </row>
    <row r="1046" spans="1:19" x14ac:dyDescent="0.2">
      <c r="A1046" s="2" t="s">
        <v>173</v>
      </c>
      <c r="B1046" s="2" t="s">
        <v>174</v>
      </c>
      <c r="C1046" s="2">
        <v>0</v>
      </c>
      <c r="D1046" s="2">
        <v>134.97399999999999</v>
      </c>
      <c r="E1046" s="2">
        <v>58</v>
      </c>
      <c r="F1046" s="2">
        <v>21</v>
      </c>
      <c r="G1046" s="2">
        <v>144</v>
      </c>
      <c r="H1046" s="2">
        <v>13</v>
      </c>
      <c r="I1046" s="2">
        <v>7.39</v>
      </c>
      <c r="J1046" s="2">
        <v>1.069</v>
      </c>
      <c r="K1046" s="2">
        <v>1.0720000000000001</v>
      </c>
      <c r="L1046" s="4">
        <f t="shared" si="64"/>
        <v>1.0705</v>
      </c>
      <c r="M1046" s="4">
        <f t="shared" si="65"/>
        <v>9.8284795723422441E-2</v>
      </c>
      <c r="N1046" s="2">
        <v>7285.8</v>
      </c>
      <c r="O1046" s="2">
        <v>7312</v>
      </c>
      <c r="P1046" s="4">
        <f t="shared" si="66"/>
        <v>7298.9</v>
      </c>
      <c r="Q1046" s="4">
        <f t="shared" si="67"/>
        <v>3.8632574135551669</v>
      </c>
      <c r="R1046" s="2">
        <v>7533.8</v>
      </c>
      <c r="S1046" s="2">
        <v>7842.1</v>
      </c>
    </row>
    <row r="1047" spans="1:19" x14ac:dyDescent="0.2">
      <c r="A1047" s="2" t="s">
        <v>3795</v>
      </c>
      <c r="B1047" s="2" t="s">
        <v>3796</v>
      </c>
      <c r="C1047" s="2">
        <v>2E-3</v>
      </c>
      <c r="D1047" s="2">
        <v>4.18</v>
      </c>
      <c r="E1047" s="2">
        <v>4</v>
      </c>
      <c r="F1047" s="2">
        <v>2</v>
      </c>
      <c r="G1047" s="2">
        <v>2</v>
      </c>
      <c r="H1047" s="2">
        <v>1</v>
      </c>
      <c r="I1047" s="2">
        <v>9.0299999999999994</v>
      </c>
      <c r="J1047" s="2">
        <v>1.07</v>
      </c>
      <c r="K1047" s="2">
        <v>0.73499999999999999</v>
      </c>
      <c r="L1047" s="4">
        <f t="shared" si="64"/>
        <v>0.90250000000000008</v>
      </c>
      <c r="M1047" s="4">
        <f t="shared" si="65"/>
        <v>-0.14800116288755358</v>
      </c>
      <c r="N1047" s="2">
        <v>287.5</v>
      </c>
      <c r="O1047" s="2">
        <v>315.39999999999998</v>
      </c>
      <c r="P1047" s="4">
        <f t="shared" si="66"/>
        <v>301.45</v>
      </c>
      <c r="Q1047" s="4">
        <f t="shared" si="67"/>
        <v>2.4792152882013716</v>
      </c>
      <c r="R1047" s="2">
        <v>297.39999999999998</v>
      </c>
      <c r="S1047" s="2">
        <v>231.7</v>
      </c>
    </row>
    <row r="1048" spans="1:19" x14ac:dyDescent="0.2">
      <c r="A1048" s="2" t="s">
        <v>1083</v>
      </c>
      <c r="B1048" s="2" t="s">
        <v>1084</v>
      </c>
      <c r="C1048" s="2">
        <v>0</v>
      </c>
      <c r="D1048" s="2">
        <v>39.371000000000002</v>
      </c>
      <c r="E1048" s="2">
        <v>22</v>
      </c>
      <c r="F1048" s="2">
        <v>11</v>
      </c>
      <c r="G1048" s="2">
        <v>26</v>
      </c>
      <c r="H1048" s="2">
        <v>11</v>
      </c>
      <c r="I1048" s="2">
        <v>6.25</v>
      </c>
      <c r="J1048" s="2">
        <v>1.07</v>
      </c>
      <c r="K1048" s="2">
        <v>1.1080000000000001</v>
      </c>
      <c r="L1048" s="4">
        <f t="shared" si="64"/>
        <v>1.089</v>
      </c>
      <c r="M1048" s="4">
        <f t="shared" si="65"/>
        <v>0.1230039540548198</v>
      </c>
      <c r="N1048" s="2">
        <v>926.6</v>
      </c>
      <c r="O1048" s="2">
        <v>917</v>
      </c>
      <c r="P1048" s="4">
        <f t="shared" si="66"/>
        <v>921.8</v>
      </c>
      <c r="Q1048" s="4">
        <f t="shared" si="67"/>
        <v>2.9646367037885013</v>
      </c>
      <c r="R1048" s="2">
        <v>958.7</v>
      </c>
      <c r="S1048" s="2">
        <v>1016.4</v>
      </c>
    </row>
    <row r="1049" spans="1:19" x14ac:dyDescent="0.2">
      <c r="A1049" s="2" t="s">
        <v>1709</v>
      </c>
      <c r="B1049" s="2" t="s">
        <v>1710</v>
      </c>
      <c r="C1049" s="2">
        <v>0</v>
      </c>
      <c r="D1049" s="2">
        <v>26.161999999999999</v>
      </c>
      <c r="E1049" s="2">
        <v>19</v>
      </c>
      <c r="F1049" s="2">
        <v>9</v>
      </c>
      <c r="G1049" s="2">
        <v>11</v>
      </c>
      <c r="H1049" s="2">
        <v>9</v>
      </c>
      <c r="I1049" s="2">
        <v>6.35</v>
      </c>
      <c r="J1049" s="2">
        <v>1.071</v>
      </c>
      <c r="K1049" s="2">
        <v>1.1890000000000001</v>
      </c>
      <c r="L1049" s="4">
        <f t="shared" si="64"/>
        <v>1.1299999999999999</v>
      </c>
      <c r="M1049" s="4">
        <f t="shared" si="65"/>
        <v>0.17632277264046289</v>
      </c>
      <c r="N1049" s="2">
        <v>363.6</v>
      </c>
      <c r="O1049" s="2">
        <v>355.5</v>
      </c>
      <c r="P1049" s="4">
        <f t="shared" si="66"/>
        <v>359.55</v>
      </c>
      <c r="Q1049" s="4">
        <f t="shared" si="67"/>
        <v>2.5557592930893351</v>
      </c>
      <c r="R1049" s="2">
        <v>376.7</v>
      </c>
      <c r="S1049" s="2">
        <v>423</v>
      </c>
    </row>
    <row r="1050" spans="1:19" x14ac:dyDescent="0.2">
      <c r="A1050" s="2" t="s">
        <v>638</v>
      </c>
      <c r="B1050" s="2" t="s">
        <v>639</v>
      </c>
      <c r="C1050" s="2">
        <v>0</v>
      </c>
      <c r="D1050" s="2">
        <v>61.401000000000003</v>
      </c>
      <c r="E1050" s="2">
        <v>45</v>
      </c>
      <c r="F1050" s="2">
        <v>16</v>
      </c>
      <c r="G1050" s="2">
        <v>26</v>
      </c>
      <c r="H1050" s="2">
        <v>16</v>
      </c>
      <c r="I1050" s="2">
        <v>8.2899999999999991</v>
      </c>
      <c r="J1050" s="2">
        <v>1.071</v>
      </c>
      <c r="K1050" s="2">
        <v>1.097</v>
      </c>
      <c r="L1050" s="4">
        <f t="shared" si="64"/>
        <v>1.0840000000000001</v>
      </c>
      <c r="M1050" s="4">
        <f t="shared" si="65"/>
        <v>0.11636475669178463</v>
      </c>
      <c r="N1050" s="2">
        <v>659.9</v>
      </c>
      <c r="O1050" s="2">
        <v>623.79999999999995</v>
      </c>
      <c r="P1050" s="4">
        <f t="shared" si="66"/>
        <v>641.84999999999991</v>
      </c>
      <c r="Q1050" s="4">
        <f t="shared" si="67"/>
        <v>2.807433545539614</v>
      </c>
      <c r="R1050" s="2">
        <v>683.8</v>
      </c>
      <c r="S1050" s="2">
        <v>684.4</v>
      </c>
    </row>
    <row r="1051" spans="1:19" x14ac:dyDescent="0.2">
      <c r="A1051" s="2" t="s">
        <v>189</v>
      </c>
      <c r="B1051" s="2" t="s">
        <v>190</v>
      </c>
      <c r="C1051" s="2">
        <v>0</v>
      </c>
      <c r="D1051" s="2">
        <v>129.68</v>
      </c>
      <c r="E1051" s="2">
        <v>34</v>
      </c>
      <c r="F1051" s="2">
        <v>26</v>
      </c>
      <c r="G1051" s="2">
        <v>74</v>
      </c>
      <c r="H1051" s="2">
        <v>26</v>
      </c>
      <c r="I1051" s="2">
        <v>4.78</v>
      </c>
      <c r="J1051" s="2">
        <v>1.071</v>
      </c>
      <c r="K1051" s="2">
        <v>1.0760000000000001</v>
      </c>
      <c r="L1051" s="4">
        <f t="shared" si="64"/>
        <v>1.0735000000000001</v>
      </c>
      <c r="M1051" s="4">
        <f t="shared" si="65"/>
        <v>0.10232219119668633</v>
      </c>
      <c r="N1051" s="2">
        <v>2584.6999999999998</v>
      </c>
      <c r="O1051" s="2">
        <v>2559.8000000000002</v>
      </c>
      <c r="P1051" s="4">
        <f t="shared" si="66"/>
        <v>2572.25</v>
      </c>
      <c r="Q1051" s="4">
        <f t="shared" si="67"/>
        <v>3.4103131758945273</v>
      </c>
      <c r="R1051" s="2">
        <v>2677.9</v>
      </c>
      <c r="S1051" s="2">
        <v>2753.8</v>
      </c>
    </row>
    <row r="1052" spans="1:19" x14ac:dyDescent="0.2">
      <c r="A1052" s="2" t="s">
        <v>3761</v>
      </c>
      <c r="B1052" s="2" t="s">
        <v>3762</v>
      </c>
      <c r="C1052" s="2">
        <v>1E-3</v>
      </c>
      <c r="D1052" s="2">
        <v>4.4969999999999999</v>
      </c>
      <c r="E1052" s="2">
        <v>1</v>
      </c>
      <c r="F1052" s="2">
        <v>2</v>
      </c>
      <c r="G1052" s="2">
        <v>4</v>
      </c>
      <c r="H1052" s="2">
        <v>2</v>
      </c>
      <c r="I1052" s="2">
        <v>6.04</v>
      </c>
      <c r="J1052" s="2">
        <v>1.073</v>
      </c>
      <c r="K1052" s="2">
        <v>1.5069999999999999</v>
      </c>
      <c r="L1052" s="4">
        <f t="shared" si="64"/>
        <v>1.29</v>
      </c>
      <c r="M1052" s="4">
        <f t="shared" si="65"/>
        <v>0.36737106564852945</v>
      </c>
      <c r="N1052" s="2">
        <v>13.3</v>
      </c>
      <c r="O1052" s="2">
        <v>12.3</v>
      </c>
      <c r="P1052" s="4">
        <f t="shared" si="66"/>
        <v>12.8</v>
      </c>
      <c r="Q1052" s="4">
        <f t="shared" si="67"/>
        <v>1.1072099696478683</v>
      </c>
      <c r="R1052" s="2">
        <v>13.8</v>
      </c>
      <c r="S1052" s="2">
        <v>18.5</v>
      </c>
    </row>
    <row r="1053" spans="1:19" x14ac:dyDescent="0.2">
      <c r="A1053" s="2" t="s">
        <v>2918</v>
      </c>
      <c r="B1053" s="2" t="s">
        <v>2919</v>
      </c>
      <c r="C1053" s="2">
        <v>0</v>
      </c>
      <c r="D1053" s="2">
        <v>10.005000000000001</v>
      </c>
      <c r="E1053" s="2">
        <v>4</v>
      </c>
      <c r="F1053" s="2">
        <v>3</v>
      </c>
      <c r="G1053" s="2">
        <v>3</v>
      </c>
      <c r="H1053" s="2">
        <v>3</v>
      </c>
      <c r="I1053" s="2">
        <v>6.25</v>
      </c>
      <c r="J1053" s="2">
        <v>1.073</v>
      </c>
      <c r="K1053" s="2">
        <v>1.101</v>
      </c>
      <c r="L1053" s="4">
        <f t="shared" si="64"/>
        <v>1.087</v>
      </c>
      <c r="M1053" s="4">
        <f t="shared" si="65"/>
        <v>0.12035194036522208</v>
      </c>
      <c r="N1053" s="2">
        <v>10.6</v>
      </c>
      <c r="O1053" s="2">
        <v>10.1</v>
      </c>
      <c r="P1053" s="4">
        <f t="shared" si="66"/>
        <v>10.35</v>
      </c>
      <c r="Q1053" s="4">
        <f t="shared" si="67"/>
        <v>1.0149403497929366</v>
      </c>
      <c r="R1053" s="2">
        <v>11</v>
      </c>
      <c r="S1053" s="2">
        <v>11.1</v>
      </c>
    </row>
    <row r="1054" spans="1:19" x14ac:dyDescent="0.2">
      <c r="A1054" s="2" t="s">
        <v>474</v>
      </c>
      <c r="B1054" s="2" t="s">
        <v>475</v>
      </c>
      <c r="C1054" s="2">
        <v>0</v>
      </c>
      <c r="D1054" s="2">
        <v>75.5</v>
      </c>
      <c r="E1054" s="2">
        <v>34</v>
      </c>
      <c r="F1054" s="2">
        <v>15</v>
      </c>
      <c r="G1054" s="2">
        <v>46</v>
      </c>
      <c r="H1054" s="2">
        <v>15</v>
      </c>
      <c r="I1054" s="2">
        <v>6.43</v>
      </c>
      <c r="J1054" s="2">
        <v>1.073</v>
      </c>
      <c r="K1054" s="2">
        <v>1.077</v>
      </c>
      <c r="L1054" s="4">
        <f t="shared" si="64"/>
        <v>1.075</v>
      </c>
      <c r="M1054" s="4">
        <f t="shared" si="65"/>
        <v>0.10433665981473553</v>
      </c>
      <c r="N1054" s="2">
        <v>1685.3</v>
      </c>
      <c r="O1054" s="2">
        <v>1679</v>
      </c>
      <c r="P1054" s="4">
        <f t="shared" si="66"/>
        <v>1682.15</v>
      </c>
      <c r="Q1054" s="4">
        <f t="shared" si="67"/>
        <v>3.2258647199206889</v>
      </c>
      <c r="R1054" s="2">
        <v>1748.8</v>
      </c>
      <c r="S1054" s="2">
        <v>1808.4</v>
      </c>
    </row>
    <row r="1055" spans="1:19" x14ac:dyDescent="0.2">
      <c r="A1055" s="2" t="s">
        <v>225</v>
      </c>
      <c r="B1055" s="2" t="s">
        <v>226</v>
      </c>
      <c r="C1055" s="2">
        <v>0</v>
      </c>
      <c r="D1055" s="2">
        <v>121.02200000000001</v>
      </c>
      <c r="E1055" s="2">
        <v>42</v>
      </c>
      <c r="F1055" s="2">
        <v>30</v>
      </c>
      <c r="G1055" s="2">
        <v>55</v>
      </c>
      <c r="H1055" s="2">
        <v>30</v>
      </c>
      <c r="I1055" s="2">
        <v>9.19</v>
      </c>
      <c r="J1055" s="2">
        <v>1.073</v>
      </c>
      <c r="K1055" s="2">
        <v>1.1080000000000001</v>
      </c>
      <c r="L1055" s="4">
        <f t="shared" si="64"/>
        <v>1.0905</v>
      </c>
      <c r="M1055" s="4">
        <f t="shared" si="65"/>
        <v>0.12498976997866353</v>
      </c>
      <c r="N1055" s="2">
        <v>3100.6</v>
      </c>
      <c r="O1055" s="2">
        <v>3143.6</v>
      </c>
      <c r="P1055" s="4">
        <f t="shared" si="66"/>
        <v>3122.1</v>
      </c>
      <c r="Q1055" s="4">
        <f t="shared" si="67"/>
        <v>3.4944468092813845</v>
      </c>
      <c r="R1055" s="2">
        <v>3216.8</v>
      </c>
      <c r="S1055" s="2">
        <v>3482.9</v>
      </c>
    </row>
    <row r="1056" spans="1:19" x14ac:dyDescent="0.2">
      <c r="A1056" s="2" t="s">
        <v>78</v>
      </c>
      <c r="B1056" s="2" t="s">
        <v>79</v>
      </c>
      <c r="C1056" s="2">
        <v>0</v>
      </c>
      <c r="D1056" s="2">
        <v>189.55799999999999</v>
      </c>
      <c r="E1056" s="2">
        <v>61</v>
      </c>
      <c r="F1056" s="2">
        <v>36</v>
      </c>
      <c r="G1056" s="2">
        <v>133</v>
      </c>
      <c r="H1056" s="2">
        <v>35</v>
      </c>
      <c r="I1056" s="2">
        <v>5.66</v>
      </c>
      <c r="J1056" s="2">
        <v>1.073</v>
      </c>
      <c r="K1056" s="2">
        <v>1.0660000000000001</v>
      </c>
      <c r="L1056" s="4">
        <f t="shared" si="64"/>
        <v>1.0695000000000001</v>
      </c>
      <c r="M1056" s="4">
        <f t="shared" si="65"/>
        <v>9.6936482502957388E-2</v>
      </c>
      <c r="N1056" s="2">
        <v>8912.5</v>
      </c>
      <c r="O1056" s="2">
        <v>8954.9</v>
      </c>
      <c r="P1056" s="4">
        <f t="shared" si="66"/>
        <v>8933.7000000000007</v>
      </c>
      <c r="Q1056" s="4">
        <f t="shared" si="67"/>
        <v>3.9510313644630939</v>
      </c>
      <c r="R1056" s="2">
        <v>9253</v>
      </c>
      <c r="S1056" s="2">
        <v>9545.7999999999993</v>
      </c>
    </row>
    <row r="1057" spans="1:19" x14ac:dyDescent="0.2">
      <c r="A1057" s="2" t="s">
        <v>2534</v>
      </c>
      <c r="B1057" s="2" t="s">
        <v>2535</v>
      </c>
      <c r="C1057" s="2">
        <v>0</v>
      </c>
      <c r="D1057" s="2">
        <v>13.714</v>
      </c>
      <c r="E1057" s="2">
        <v>6</v>
      </c>
      <c r="F1057" s="2">
        <v>4</v>
      </c>
      <c r="G1057" s="2">
        <v>5</v>
      </c>
      <c r="H1057" s="2">
        <v>4</v>
      </c>
      <c r="I1057" s="2">
        <v>5.4</v>
      </c>
      <c r="J1057" s="2">
        <v>1.0740000000000001</v>
      </c>
      <c r="K1057" s="2">
        <v>1.012</v>
      </c>
      <c r="L1057" s="4">
        <f t="shared" si="64"/>
        <v>1.0430000000000001</v>
      </c>
      <c r="M1057" s="4">
        <f t="shared" si="65"/>
        <v>6.073915785767884E-2</v>
      </c>
      <c r="N1057" s="2">
        <v>252.7</v>
      </c>
      <c r="O1057" s="2">
        <v>254.8</v>
      </c>
      <c r="P1057" s="4">
        <f t="shared" si="66"/>
        <v>253.75</v>
      </c>
      <c r="Q1057" s="4">
        <f t="shared" si="67"/>
        <v>2.4044060509212692</v>
      </c>
      <c r="R1057" s="2">
        <v>262.39999999999998</v>
      </c>
      <c r="S1057" s="2">
        <v>258</v>
      </c>
    </row>
    <row r="1058" spans="1:19" x14ac:dyDescent="0.2">
      <c r="A1058" s="2" t="s">
        <v>896</v>
      </c>
      <c r="B1058" s="2" t="s">
        <v>897</v>
      </c>
      <c r="C1058" s="2">
        <v>0</v>
      </c>
      <c r="D1058" s="2">
        <v>46.857999999999997</v>
      </c>
      <c r="E1058" s="2">
        <v>72</v>
      </c>
      <c r="F1058" s="2">
        <v>10</v>
      </c>
      <c r="G1058" s="2">
        <v>23</v>
      </c>
      <c r="H1058" s="2">
        <v>7</v>
      </c>
      <c r="I1058" s="2">
        <v>8.41</v>
      </c>
      <c r="J1058" s="2">
        <v>1.075</v>
      </c>
      <c r="K1058" s="2">
        <v>1.032</v>
      </c>
      <c r="L1058" s="4">
        <f t="shared" si="64"/>
        <v>1.0535000000000001</v>
      </c>
      <c r="M1058" s="4">
        <f t="shared" si="65"/>
        <v>7.5190314155219248E-2</v>
      </c>
      <c r="N1058" s="2">
        <v>794.2</v>
      </c>
      <c r="O1058" s="2">
        <v>801.5</v>
      </c>
      <c r="P1058" s="4">
        <f t="shared" si="66"/>
        <v>797.85</v>
      </c>
      <c r="Q1058" s="4">
        <f t="shared" si="67"/>
        <v>2.9019212493762616</v>
      </c>
      <c r="R1058" s="2">
        <v>825.4</v>
      </c>
      <c r="S1058" s="2">
        <v>827.2</v>
      </c>
    </row>
    <row r="1059" spans="1:19" x14ac:dyDescent="0.2">
      <c r="A1059" s="2" t="s">
        <v>750</v>
      </c>
      <c r="B1059" s="2" t="s">
        <v>751</v>
      </c>
      <c r="C1059" s="2">
        <v>0</v>
      </c>
      <c r="D1059" s="2">
        <v>55.347999999999999</v>
      </c>
      <c r="E1059" s="2">
        <v>25</v>
      </c>
      <c r="F1059" s="2">
        <v>15</v>
      </c>
      <c r="G1059" s="2">
        <v>26</v>
      </c>
      <c r="H1059" s="2">
        <v>15</v>
      </c>
      <c r="I1059" s="2">
        <v>6.87</v>
      </c>
      <c r="J1059" s="2">
        <v>1.075</v>
      </c>
      <c r="K1059" s="2">
        <v>1.0880000000000001</v>
      </c>
      <c r="L1059" s="4">
        <f t="shared" si="64"/>
        <v>1.0815000000000001</v>
      </c>
      <c r="M1059" s="4">
        <f t="shared" si="65"/>
        <v>0.1130336652998918</v>
      </c>
      <c r="N1059" s="2">
        <v>1228.7</v>
      </c>
      <c r="O1059" s="2">
        <v>1255.4000000000001</v>
      </c>
      <c r="P1059" s="4">
        <f t="shared" si="66"/>
        <v>1242.0500000000002</v>
      </c>
      <c r="Q1059" s="4">
        <f t="shared" si="67"/>
        <v>3.09413907916344</v>
      </c>
      <c r="R1059" s="2">
        <v>1277</v>
      </c>
      <c r="S1059" s="2">
        <v>1365.8</v>
      </c>
    </row>
    <row r="1060" spans="1:19" x14ac:dyDescent="0.2">
      <c r="A1060" s="2" t="s">
        <v>456</v>
      </c>
      <c r="B1060" s="2" t="s">
        <v>457</v>
      </c>
      <c r="C1060" s="2">
        <v>0</v>
      </c>
      <c r="D1060" s="2">
        <v>77.012</v>
      </c>
      <c r="E1060" s="2">
        <v>46</v>
      </c>
      <c r="F1060" s="2">
        <v>21</v>
      </c>
      <c r="G1060" s="2">
        <v>52</v>
      </c>
      <c r="H1060" s="2">
        <v>21</v>
      </c>
      <c r="I1060" s="2">
        <v>5.62</v>
      </c>
      <c r="J1060" s="2">
        <v>1.077</v>
      </c>
      <c r="K1060" s="2">
        <v>1.071</v>
      </c>
      <c r="L1060" s="4">
        <f t="shared" si="64"/>
        <v>1.0739999999999998</v>
      </c>
      <c r="M1060" s="4">
        <f t="shared" si="65"/>
        <v>0.10299399332332536</v>
      </c>
      <c r="N1060" s="2">
        <v>1945.4</v>
      </c>
      <c r="O1060" s="2">
        <v>1945.1</v>
      </c>
      <c r="P1060" s="4">
        <f t="shared" si="66"/>
        <v>1945.25</v>
      </c>
      <c r="Q1060" s="4">
        <f t="shared" si="67"/>
        <v>3.2889754239873485</v>
      </c>
      <c r="R1060" s="2">
        <v>2026.3</v>
      </c>
      <c r="S1060" s="2">
        <v>2084.1</v>
      </c>
    </row>
    <row r="1061" spans="1:19" x14ac:dyDescent="0.2">
      <c r="A1061" s="2" t="s">
        <v>3831</v>
      </c>
      <c r="B1061" s="2" t="s">
        <v>3832</v>
      </c>
      <c r="C1061" s="2">
        <v>2E-3</v>
      </c>
      <c r="D1061" s="2">
        <v>3.746</v>
      </c>
      <c r="E1061" s="2">
        <v>6</v>
      </c>
      <c r="F1061" s="2">
        <v>2</v>
      </c>
      <c r="G1061" s="2">
        <v>2</v>
      </c>
      <c r="H1061" s="2">
        <v>2</v>
      </c>
      <c r="I1061" s="2">
        <v>9.66</v>
      </c>
      <c r="J1061" s="2">
        <v>1.0780000000000001</v>
      </c>
      <c r="K1061" s="2">
        <v>1.9810000000000001</v>
      </c>
      <c r="L1061" s="4">
        <f t="shared" si="64"/>
        <v>1.5295000000000001</v>
      </c>
      <c r="M1061" s="4">
        <f t="shared" si="65"/>
        <v>0.61306010689611545</v>
      </c>
      <c r="N1061" s="2">
        <v>18.8</v>
      </c>
      <c r="O1061" s="2">
        <v>17.600000000000001</v>
      </c>
      <c r="P1061" s="4">
        <f t="shared" si="66"/>
        <v>18.200000000000003</v>
      </c>
      <c r="Q1061" s="4">
        <f t="shared" si="67"/>
        <v>1.2600713879850749</v>
      </c>
      <c r="R1061" s="2">
        <v>19.600000000000001</v>
      </c>
      <c r="S1061" s="2">
        <v>34.799999999999997</v>
      </c>
    </row>
    <row r="1062" spans="1:19" x14ac:dyDescent="0.2">
      <c r="A1062" s="2" t="s">
        <v>1234</v>
      </c>
      <c r="B1062" s="2" t="s">
        <v>1235</v>
      </c>
      <c r="C1062" s="2">
        <v>0</v>
      </c>
      <c r="D1062" s="2">
        <v>35.665999999999997</v>
      </c>
      <c r="E1062" s="2">
        <v>35</v>
      </c>
      <c r="F1062" s="2">
        <v>10</v>
      </c>
      <c r="G1062" s="2">
        <v>21</v>
      </c>
      <c r="H1062" s="2">
        <v>1</v>
      </c>
      <c r="I1062" s="2">
        <v>8.94</v>
      </c>
      <c r="J1062" s="2">
        <v>1.0780000000000001</v>
      </c>
      <c r="K1062" s="2">
        <v>1.149</v>
      </c>
      <c r="L1062" s="4">
        <f t="shared" si="64"/>
        <v>1.1135000000000002</v>
      </c>
      <c r="M1062" s="4">
        <f t="shared" si="65"/>
        <v>0.15510155812570287</v>
      </c>
      <c r="N1062" s="2">
        <v>357.3</v>
      </c>
      <c r="O1062" s="2">
        <v>339.4</v>
      </c>
      <c r="P1062" s="4">
        <f t="shared" si="66"/>
        <v>348.35</v>
      </c>
      <c r="Q1062" s="4">
        <f t="shared" si="67"/>
        <v>2.542015814870588</v>
      </c>
      <c r="R1062" s="2">
        <v>372.6</v>
      </c>
      <c r="S1062" s="2">
        <v>390.1</v>
      </c>
    </row>
    <row r="1063" spans="1:19" x14ac:dyDescent="0.2">
      <c r="A1063" s="2" t="s">
        <v>506</v>
      </c>
      <c r="B1063" s="2" t="s">
        <v>507</v>
      </c>
      <c r="C1063" s="2">
        <v>0</v>
      </c>
      <c r="D1063" s="2">
        <v>71.930999999999997</v>
      </c>
      <c r="E1063" s="2">
        <v>21</v>
      </c>
      <c r="F1063" s="2">
        <v>17</v>
      </c>
      <c r="G1063" s="2">
        <v>28</v>
      </c>
      <c r="H1063" s="2">
        <v>17</v>
      </c>
      <c r="I1063" s="2">
        <v>4.82</v>
      </c>
      <c r="J1063" s="2">
        <v>1.0780000000000001</v>
      </c>
      <c r="K1063" s="2">
        <v>1.1299999999999999</v>
      </c>
      <c r="L1063" s="4">
        <f t="shared" si="64"/>
        <v>1.1040000000000001</v>
      </c>
      <c r="M1063" s="4">
        <f t="shared" si="65"/>
        <v>0.14274017211608214</v>
      </c>
      <c r="N1063" s="2">
        <v>927.3</v>
      </c>
      <c r="O1063" s="2">
        <v>866.1</v>
      </c>
      <c r="P1063" s="4">
        <f t="shared" si="66"/>
        <v>896.7</v>
      </c>
      <c r="Q1063" s="4">
        <f t="shared" si="67"/>
        <v>2.9526471697589431</v>
      </c>
      <c r="R1063" s="2">
        <v>967.1</v>
      </c>
      <c r="S1063" s="2">
        <v>979.3</v>
      </c>
    </row>
    <row r="1064" spans="1:19" x14ac:dyDescent="0.2">
      <c r="A1064" s="2" t="s">
        <v>76</v>
      </c>
      <c r="B1064" s="2" t="s">
        <v>77</v>
      </c>
      <c r="C1064" s="2">
        <v>0</v>
      </c>
      <c r="D1064" s="2">
        <v>189.94</v>
      </c>
      <c r="E1064" s="2">
        <v>64</v>
      </c>
      <c r="F1064" s="2">
        <v>33</v>
      </c>
      <c r="G1064" s="2">
        <v>170</v>
      </c>
      <c r="H1064" s="2">
        <v>33</v>
      </c>
      <c r="I1064" s="2">
        <v>5.6</v>
      </c>
      <c r="J1064" s="2">
        <v>1.0780000000000001</v>
      </c>
      <c r="K1064" s="2">
        <v>1.083</v>
      </c>
      <c r="L1064" s="4">
        <f t="shared" si="64"/>
        <v>1.0805</v>
      </c>
      <c r="M1064" s="4">
        <f t="shared" si="65"/>
        <v>0.11169907219742027</v>
      </c>
      <c r="N1064" s="2">
        <v>8313.9</v>
      </c>
      <c r="O1064" s="2">
        <v>8231.7000000000007</v>
      </c>
      <c r="P1064" s="4">
        <f t="shared" si="66"/>
        <v>8272.7999999999993</v>
      </c>
      <c r="Q1064" s="4">
        <f t="shared" si="67"/>
        <v>3.9176525251195535</v>
      </c>
      <c r="R1064" s="2">
        <v>8671.7999999999993</v>
      </c>
      <c r="S1064" s="2">
        <v>8914.4</v>
      </c>
    </row>
    <row r="1065" spans="1:19" x14ac:dyDescent="0.2">
      <c r="A1065" s="2" t="s">
        <v>1017</v>
      </c>
      <c r="B1065" s="2" t="s">
        <v>1018</v>
      </c>
      <c r="C1065" s="2">
        <v>0</v>
      </c>
      <c r="D1065" s="2">
        <v>41.591000000000001</v>
      </c>
      <c r="E1065" s="2">
        <v>59</v>
      </c>
      <c r="F1065" s="2">
        <v>8</v>
      </c>
      <c r="G1065" s="2">
        <v>24</v>
      </c>
      <c r="H1065" s="2">
        <v>6</v>
      </c>
      <c r="I1065" s="2">
        <v>7.88</v>
      </c>
      <c r="J1065" s="2">
        <v>1.079</v>
      </c>
      <c r="K1065" s="2">
        <v>1.0589999999999999</v>
      </c>
      <c r="L1065" s="4">
        <f t="shared" si="64"/>
        <v>1.069</v>
      </c>
      <c r="M1065" s="4">
        <f t="shared" si="65"/>
        <v>9.6261853058403485E-2</v>
      </c>
      <c r="N1065" s="2">
        <v>745.7</v>
      </c>
      <c r="O1065" s="2">
        <v>734.5</v>
      </c>
      <c r="P1065" s="4">
        <f t="shared" si="66"/>
        <v>740.1</v>
      </c>
      <c r="Q1065" s="4">
        <f t="shared" si="67"/>
        <v>2.8692904042093983</v>
      </c>
      <c r="R1065" s="2">
        <v>778</v>
      </c>
      <c r="S1065" s="2">
        <v>778.1</v>
      </c>
    </row>
    <row r="1066" spans="1:19" x14ac:dyDescent="0.2">
      <c r="A1066" s="2" t="s">
        <v>1420</v>
      </c>
      <c r="B1066" s="2" t="s">
        <v>1421</v>
      </c>
      <c r="C1066" s="2">
        <v>0</v>
      </c>
      <c r="D1066" s="2">
        <v>31.576000000000001</v>
      </c>
      <c r="E1066" s="2">
        <v>13</v>
      </c>
      <c r="F1066" s="2">
        <v>10</v>
      </c>
      <c r="G1066" s="2">
        <v>16</v>
      </c>
      <c r="H1066" s="2">
        <v>10</v>
      </c>
      <c r="I1066" s="2">
        <v>6.96</v>
      </c>
      <c r="J1066" s="2">
        <v>1.079</v>
      </c>
      <c r="K1066" s="2">
        <v>1.0629999999999999</v>
      </c>
      <c r="L1066" s="4">
        <f t="shared" si="64"/>
        <v>1.071</v>
      </c>
      <c r="M1066" s="4">
        <f t="shared" si="65"/>
        <v>9.8958480088168779E-2</v>
      </c>
      <c r="N1066" s="2">
        <v>460.7</v>
      </c>
      <c r="O1066" s="2">
        <v>486.6</v>
      </c>
      <c r="P1066" s="4">
        <f t="shared" si="66"/>
        <v>473.65</v>
      </c>
      <c r="Q1066" s="4">
        <f t="shared" si="67"/>
        <v>2.6754575416412085</v>
      </c>
      <c r="R1066" s="2">
        <v>480.7</v>
      </c>
      <c r="S1066" s="2">
        <v>517.5</v>
      </c>
    </row>
    <row r="1067" spans="1:19" x14ac:dyDescent="0.2">
      <c r="A1067" s="2" t="s">
        <v>834</v>
      </c>
      <c r="B1067" s="2" t="s">
        <v>645</v>
      </c>
      <c r="C1067" s="2">
        <v>0</v>
      </c>
      <c r="D1067" s="2">
        <v>49.887999999999998</v>
      </c>
      <c r="E1067" s="2">
        <v>32</v>
      </c>
      <c r="F1067" s="2">
        <v>13</v>
      </c>
      <c r="G1067" s="2">
        <v>38</v>
      </c>
      <c r="H1067" s="2">
        <v>13</v>
      </c>
      <c r="I1067" s="2">
        <v>6.16</v>
      </c>
      <c r="J1067" s="2">
        <v>1.079</v>
      </c>
      <c r="K1067" s="2">
        <v>0.99299999999999999</v>
      </c>
      <c r="L1067" s="4">
        <f t="shared" si="64"/>
        <v>1.036</v>
      </c>
      <c r="M1067" s="4">
        <f t="shared" si="65"/>
        <v>5.1024003024466885E-2</v>
      </c>
      <c r="N1067" s="2">
        <v>1371.1</v>
      </c>
      <c r="O1067" s="2">
        <v>1347.7</v>
      </c>
      <c r="P1067" s="4">
        <f t="shared" si="66"/>
        <v>1359.4</v>
      </c>
      <c r="Q1067" s="4">
        <f t="shared" si="67"/>
        <v>3.1333472655862429</v>
      </c>
      <c r="R1067" s="2">
        <v>1430.8</v>
      </c>
      <c r="S1067" s="2">
        <v>1338.6</v>
      </c>
    </row>
    <row r="1068" spans="1:19" x14ac:dyDescent="0.2">
      <c r="A1068" s="2" t="s">
        <v>656</v>
      </c>
      <c r="B1068" s="2" t="s">
        <v>657</v>
      </c>
      <c r="C1068" s="2">
        <v>0</v>
      </c>
      <c r="D1068" s="2">
        <v>60.296999999999997</v>
      </c>
      <c r="E1068" s="2">
        <v>14</v>
      </c>
      <c r="F1068" s="2">
        <v>20</v>
      </c>
      <c r="G1068" s="2">
        <v>34</v>
      </c>
      <c r="H1068" s="2">
        <v>20</v>
      </c>
      <c r="I1068" s="2">
        <v>6.89</v>
      </c>
      <c r="J1068" s="2">
        <v>1.079</v>
      </c>
      <c r="K1068" s="2">
        <v>1.0409999999999999</v>
      </c>
      <c r="L1068" s="4">
        <f t="shared" si="64"/>
        <v>1.06</v>
      </c>
      <c r="M1068" s="4">
        <f t="shared" si="65"/>
        <v>8.4064264788474549E-2</v>
      </c>
      <c r="N1068" s="2">
        <v>710.5</v>
      </c>
      <c r="O1068" s="2">
        <v>739.9</v>
      </c>
      <c r="P1068" s="4">
        <f t="shared" si="66"/>
        <v>725.2</v>
      </c>
      <c r="Q1068" s="4">
        <f t="shared" si="67"/>
        <v>2.8604577954234709</v>
      </c>
      <c r="R1068" s="2">
        <v>741.3</v>
      </c>
      <c r="S1068" s="2">
        <v>770.3</v>
      </c>
    </row>
    <row r="1069" spans="1:19" x14ac:dyDescent="0.2">
      <c r="A1069" s="2" t="s">
        <v>3497</v>
      </c>
      <c r="B1069" s="2" t="s">
        <v>3498</v>
      </c>
      <c r="C1069" s="2">
        <v>0</v>
      </c>
      <c r="D1069" s="2">
        <v>6.0720000000000001</v>
      </c>
      <c r="E1069" s="2">
        <v>4</v>
      </c>
      <c r="F1069" s="2">
        <v>2</v>
      </c>
      <c r="G1069" s="2">
        <v>2</v>
      </c>
      <c r="H1069" s="2">
        <v>2</v>
      </c>
      <c r="I1069" s="2">
        <v>7.65</v>
      </c>
      <c r="J1069" s="2">
        <v>1.08</v>
      </c>
      <c r="K1069" s="2">
        <v>1.4670000000000001</v>
      </c>
      <c r="L1069" s="4">
        <f t="shared" si="64"/>
        <v>1.2735000000000001</v>
      </c>
      <c r="M1069" s="4">
        <f t="shared" si="65"/>
        <v>0.34879895961210772</v>
      </c>
      <c r="N1069" s="2">
        <v>18.100000000000001</v>
      </c>
      <c r="O1069" s="2">
        <v>13.8</v>
      </c>
      <c r="P1069" s="4">
        <f t="shared" si="66"/>
        <v>15.950000000000001</v>
      </c>
      <c r="Q1069" s="4">
        <f t="shared" si="67"/>
        <v>1.2027606873932</v>
      </c>
      <c r="R1069" s="2">
        <v>18.899999999999999</v>
      </c>
      <c r="S1069" s="2">
        <v>20.2</v>
      </c>
    </row>
    <row r="1070" spans="1:19" x14ac:dyDescent="0.2">
      <c r="A1070" s="2" t="s">
        <v>986</v>
      </c>
      <c r="B1070" s="2" t="s">
        <v>987</v>
      </c>
      <c r="C1070" s="2">
        <v>0</v>
      </c>
      <c r="D1070" s="2">
        <v>42.921999999999997</v>
      </c>
      <c r="E1070" s="2">
        <v>74</v>
      </c>
      <c r="F1070" s="2">
        <v>7</v>
      </c>
      <c r="G1070" s="2">
        <v>21</v>
      </c>
      <c r="H1070" s="2">
        <v>7</v>
      </c>
      <c r="I1070" s="2">
        <v>6.95</v>
      </c>
      <c r="J1070" s="2">
        <v>1.08</v>
      </c>
      <c r="K1070" s="2">
        <v>1.093</v>
      </c>
      <c r="L1070" s="4">
        <f t="shared" si="64"/>
        <v>1.0865</v>
      </c>
      <c r="M1070" s="4">
        <f t="shared" si="65"/>
        <v>0.11968817451919586</v>
      </c>
      <c r="N1070" s="2">
        <v>1020.3</v>
      </c>
      <c r="O1070" s="2">
        <v>985</v>
      </c>
      <c r="P1070" s="4">
        <f t="shared" si="66"/>
        <v>1002.65</v>
      </c>
      <c r="Q1070" s="4">
        <f t="shared" si="67"/>
        <v>3.0011493581492203</v>
      </c>
      <c r="R1070" s="2">
        <v>1066.0999999999999</v>
      </c>
      <c r="S1070" s="2">
        <v>1076.7</v>
      </c>
    </row>
    <row r="1071" spans="1:19" x14ac:dyDescent="0.2">
      <c r="A1071" s="2" t="s">
        <v>1713</v>
      </c>
      <c r="B1071" s="2" t="s">
        <v>1714</v>
      </c>
      <c r="C1071" s="2">
        <v>0</v>
      </c>
      <c r="D1071" s="2">
        <v>26.117999999999999</v>
      </c>
      <c r="E1071" s="2">
        <v>45</v>
      </c>
      <c r="F1071" s="2">
        <v>8</v>
      </c>
      <c r="G1071" s="2">
        <v>9</v>
      </c>
      <c r="H1071" s="2">
        <v>8</v>
      </c>
      <c r="I1071" s="2">
        <v>6.84</v>
      </c>
      <c r="J1071" s="2">
        <v>1.08</v>
      </c>
      <c r="K1071" s="2">
        <v>1.0409999999999999</v>
      </c>
      <c r="L1071" s="4">
        <f t="shared" si="64"/>
        <v>1.0605</v>
      </c>
      <c r="M1071" s="4">
        <f t="shared" si="65"/>
        <v>8.4744620868467985E-2</v>
      </c>
      <c r="N1071" s="2">
        <v>221.2</v>
      </c>
      <c r="O1071" s="2">
        <v>216</v>
      </c>
      <c r="P1071" s="4">
        <f t="shared" si="66"/>
        <v>218.6</v>
      </c>
      <c r="Q1071" s="4">
        <f t="shared" si="67"/>
        <v>2.3396501576136841</v>
      </c>
      <c r="R1071" s="2">
        <v>231</v>
      </c>
      <c r="S1071" s="2">
        <v>224.9</v>
      </c>
    </row>
    <row r="1072" spans="1:19" x14ac:dyDescent="0.2">
      <c r="A1072" s="2" t="s">
        <v>1721</v>
      </c>
      <c r="B1072" s="2" t="s">
        <v>1722</v>
      </c>
      <c r="C1072" s="2">
        <v>0</v>
      </c>
      <c r="D1072" s="2">
        <v>25.928000000000001</v>
      </c>
      <c r="E1072" s="2">
        <v>9</v>
      </c>
      <c r="F1072" s="2">
        <v>9</v>
      </c>
      <c r="G1072" s="2">
        <v>11</v>
      </c>
      <c r="H1072" s="2">
        <v>9</v>
      </c>
      <c r="I1072" s="2">
        <v>5.25</v>
      </c>
      <c r="J1072" s="2">
        <v>1.08</v>
      </c>
      <c r="K1072" s="2">
        <v>1.0589999999999999</v>
      </c>
      <c r="L1072" s="4">
        <f t="shared" si="64"/>
        <v>1.0695000000000001</v>
      </c>
      <c r="M1072" s="4">
        <f t="shared" si="65"/>
        <v>9.6936482502957388E-2</v>
      </c>
      <c r="N1072" s="2">
        <v>350.5</v>
      </c>
      <c r="O1072" s="2">
        <v>359.5</v>
      </c>
      <c r="P1072" s="4">
        <f t="shared" si="66"/>
        <v>355</v>
      </c>
      <c r="Q1072" s="4">
        <f t="shared" si="67"/>
        <v>2.5502283530550942</v>
      </c>
      <c r="R1072" s="2">
        <v>366.1</v>
      </c>
      <c r="S1072" s="2">
        <v>381</v>
      </c>
    </row>
    <row r="1073" spans="1:19" x14ac:dyDescent="0.2">
      <c r="A1073" s="2" t="s">
        <v>406</v>
      </c>
      <c r="B1073" s="2" t="s">
        <v>407</v>
      </c>
      <c r="C1073" s="2">
        <v>0</v>
      </c>
      <c r="D1073" s="2">
        <v>85.161000000000001</v>
      </c>
      <c r="E1073" s="2">
        <v>36</v>
      </c>
      <c r="F1073" s="2">
        <v>19</v>
      </c>
      <c r="G1073" s="2">
        <v>64</v>
      </c>
      <c r="H1073" s="2">
        <v>14</v>
      </c>
      <c r="I1073" s="2">
        <v>5.1100000000000003</v>
      </c>
      <c r="J1073" s="2">
        <v>1.08</v>
      </c>
      <c r="K1073" s="2">
        <v>1.1599999999999999</v>
      </c>
      <c r="L1073" s="4">
        <f t="shared" si="64"/>
        <v>1.1200000000000001</v>
      </c>
      <c r="M1073" s="4">
        <f t="shared" si="65"/>
        <v>0.16349873228287956</v>
      </c>
      <c r="N1073" s="2">
        <v>2898.8</v>
      </c>
      <c r="O1073" s="2">
        <v>2868.3</v>
      </c>
      <c r="P1073" s="4">
        <f t="shared" si="66"/>
        <v>2883.55</v>
      </c>
      <c r="Q1073" s="4">
        <f t="shared" si="67"/>
        <v>3.4599274863645095</v>
      </c>
      <c r="R1073" s="2">
        <v>3027.7</v>
      </c>
      <c r="S1073" s="2">
        <v>3328.4</v>
      </c>
    </row>
    <row r="1074" spans="1:19" x14ac:dyDescent="0.2">
      <c r="A1074" s="2" t="s">
        <v>3044</v>
      </c>
      <c r="B1074" s="2" t="s">
        <v>3045</v>
      </c>
      <c r="C1074" s="2">
        <v>0</v>
      </c>
      <c r="D1074" s="2">
        <v>9.0909999999999993</v>
      </c>
      <c r="E1074" s="2">
        <v>15</v>
      </c>
      <c r="F1074" s="2">
        <v>4</v>
      </c>
      <c r="G1074" s="2">
        <v>4</v>
      </c>
      <c r="H1074" s="2">
        <v>4</v>
      </c>
      <c r="I1074" s="2">
        <v>6.34</v>
      </c>
      <c r="J1074" s="2">
        <v>1.081</v>
      </c>
      <c r="K1074" s="2">
        <v>1.0609999999999999</v>
      </c>
      <c r="L1074" s="4">
        <f t="shared" si="64"/>
        <v>1.071</v>
      </c>
      <c r="M1074" s="4">
        <f t="shared" si="65"/>
        <v>9.8958480088168779E-2</v>
      </c>
      <c r="N1074" s="2">
        <v>65.8</v>
      </c>
      <c r="O1074" s="2">
        <v>57.8</v>
      </c>
      <c r="P1074" s="4">
        <f t="shared" si="66"/>
        <v>61.8</v>
      </c>
      <c r="Q1074" s="4">
        <f t="shared" si="67"/>
        <v>1.7909884750888159</v>
      </c>
      <c r="R1074" s="2">
        <v>68.8</v>
      </c>
      <c r="S1074" s="2">
        <v>61.3</v>
      </c>
    </row>
    <row r="1075" spans="1:19" x14ac:dyDescent="0.2">
      <c r="A1075" s="2" t="s">
        <v>2803</v>
      </c>
      <c r="B1075" s="2" t="s">
        <v>2804</v>
      </c>
      <c r="C1075" s="2">
        <v>0</v>
      </c>
      <c r="D1075" s="2">
        <v>10.942</v>
      </c>
      <c r="E1075" s="2">
        <v>3</v>
      </c>
      <c r="F1075" s="2">
        <v>5</v>
      </c>
      <c r="G1075" s="2">
        <v>7</v>
      </c>
      <c r="H1075" s="2">
        <v>5</v>
      </c>
      <c r="I1075" s="2">
        <v>5.94</v>
      </c>
      <c r="J1075" s="2">
        <v>1.081</v>
      </c>
      <c r="K1075" s="2">
        <v>1.08</v>
      </c>
      <c r="L1075" s="4">
        <f t="shared" si="64"/>
        <v>1.0805</v>
      </c>
      <c r="M1075" s="4">
        <f t="shared" si="65"/>
        <v>0.11169907219742027</v>
      </c>
      <c r="N1075" s="2">
        <v>119.9</v>
      </c>
      <c r="O1075" s="2">
        <v>128</v>
      </c>
      <c r="P1075" s="4">
        <f t="shared" si="66"/>
        <v>123.95</v>
      </c>
      <c r="Q1075" s="4">
        <f t="shared" si="67"/>
        <v>2.0932465311038402</v>
      </c>
      <c r="R1075" s="2">
        <v>125.4</v>
      </c>
      <c r="S1075" s="2">
        <v>138.30000000000001</v>
      </c>
    </row>
    <row r="1076" spans="1:19" x14ac:dyDescent="0.2">
      <c r="A1076" s="2" t="s">
        <v>930</v>
      </c>
      <c r="B1076" s="2" t="s">
        <v>931</v>
      </c>
      <c r="C1076" s="2">
        <v>0</v>
      </c>
      <c r="D1076" s="2">
        <v>44.881</v>
      </c>
      <c r="E1076" s="2">
        <v>85</v>
      </c>
      <c r="F1076" s="2">
        <v>8</v>
      </c>
      <c r="G1076" s="2">
        <v>34</v>
      </c>
      <c r="H1076" s="2">
        <v>8</v>
      </c>
      <c r="I1076" s="2">
        <v>5.25</v>
      </c>
      <c r="J1076" s="2">
        <v>1.081</v>
      </c>
      <c r="K1076" s="2">
        <v>1.089</v>
      </c>
      <c r="L1076" s="4">
        <f t="shared" si="64"/>
        <v>1.085</v>
      </c>
      <c r="M1076" s="4">
        <f t="shared" si="65"/>
        <v>0.11769504266975458</v>
      </c>
      <c r="N1076" s="2">
        <v>2191.8000000000002</v>
      </c>
      <c r="O1076" s="2">
        <v>2213.4</v>
      </c>
      <c r="P1076" s="4">
        <f t="shared" si="66"/>
        <v>2202.6000000000004</v>
      </c>
      <c r="Q1076" s="4">
        <f t="shared" si="67"/>
        <v>3.3429356348876307</v>
      </c>
      <c r="R1076" s="2">
        <v>2291.9</v>
      </c>
      <c r="S1076" s="2">
        <v>2410.1</v>
      </c>
    </row>
    <row r="1077" spans="1:19" x14ac:dyDescent="0.2">
      <c r="A1077" s="2" t="s">
        <v>2042</v>
      </c>
      <c r="B1077" s="2" t="s">
        <v>2043</v>
      </c>
      <c r="C1077" s="2">
        <v>0</v>
      </c>
      <c r="D1077" s="2">
        <v>19.896000000000001</v>
      </c>
      <c r="E1077" s="2">
        <v>10</v>
      </c>
      <c r="F1077" s="2">
        <v>8</v>
      </c>
      <c r="G1077" s="2">
        <v>8</v>
      </c>
      <c r="H1077" s="2">
        <v>8</v>
      </c>
      <c r="I1077" s="2">
        <v>5.74</v>
      </c>
      <c r="J1077" s="2">
        <v>1.081</v>
      </c>
      <c r="K1077" s="2">
        <v>1.071</v>
      </c>
      <c r="L1077" s="4">
        <f t="shared" si="64"/>
        <v>1.0760000000000001</v>
      </c>
      <c r="M1077" s="4">
        <f t="shared" si="65"/>
        <v>0.1056780778945372</v>
      </c>
      <c r="N1077" s="2">
        <v>132.9</v>
      </c>
      <c r="O1077" s="2">
        <v>137.6</v>
      </c>
      <c r="P1077" s="4">
        <f t="shared" si="66"/>
        <v>135.25</v>
      </c>
      <c r="Q1077" s="4">
        <f t="shared" si="67"/>
        <v>2.1311372737786072</v>
      </c>
      <c r="R1077" s="2">
        <v>138.9</v>
      </c>
      <c r="S1077" s="2">
        <v>147.30000000000001</v>
      </c>
    </row>
    <row r="1078" spans="1:19" x14ac:dyDescent="0.2">
      <c r="A1078" s="2" t="s">
        <v>718</v>
      </c>
      <c r="B1078" s="2" t="s">
        <v>719</v>
      </c>
      <c r="C1078" s="2">
        <v>0</v>
      </c>
      <c r="D1078" s="2">
        <v>57.033000000000001</v>
      </c>
      <c r="E1078" s="2">
        <v>64</v>
      </c>
      <c r="F1078" s="2">
        <v>11</v>
      </c>
      <c r="G1078" s="2">
        <v>39</v>
      </c>
      <c r="H1078" s="2">
        <v>5</v>
      </c>
      <c r="I1078" s="2">
        <v>6.21</v>
      </c>
      <c r="J1078" s="2">
        <v>1.081</v>
      </c>
      <c r="K1078" s="2">
        <v>1.071</v>
      </c>
      <c r="L1078" s="4">
        <f t="shared" si="64"/>
        <v>1.0760000000000001</v>
      </c>
      <c r="M1078" s="4">
        <f t="shared" si="65"/>
        <v>0.1056780778945372</v>
      </c>
      <c r="N1078" s="2">
        <v>2025.7</v>
      </c>
      <c r="O1078" s="2">
        <v>2008</v>
      </c>
      <c r="P1078" s="4">
        <f t="shared" si="66"/>
        <v>2016.85</v>
      </c>
      <c r="Q1078" s="4">
        <f t="shared" si="67"/>
        <v>3.3046735994548464</v>
      </c>
      <c r="R1078" s="2">
        <v>2117.1999999999998</v>
      </c>
      <c r="S1078" s="2">
        <v>2151.1999999999998</v>
      </c>
    </row>
    <row r="1079" spans="1:19" x14ac:dyDescent="0.2">
      <c r="A1079" s="2" t="s">
        <v>668</v>
      </c>
      <c r="B1079" s="2" t="s">
        <v>669</v>
      </c>
      <c r="C1079" s="2">
        <v>0</v>
      </c>
      <c r="D1079" s="2">
        <v>59.87</v>
      </c>
      <c r="E1079" s="2">
        <v>17</v>
      </c>
      <c r="F1079" s="2">
        <v>19</v>
      </c>
      <c r="G1079" s="2">
        <v>26</v>
      </c>
      <c r="H1079" s="2">
        <v>19</v>
      </c>
      <c r="I1079" s="2">
        <v>8.43</v>
      </c>
      <c r="J1079" s="2">
        <v>1.0820000000000001</v>
      </c>
      <c r="K1079" s="2">
        <v>1.099</v>
      </c>
      <c r="L1079" s="4">
        <f t="shared" si="64"/>
        <v>1.0905</v>
      </c>
      <c r="M1079" s="4">
        <f t="shared" si="65"/>
        <v>0.12498976997866353</v>
      </c>
      <c r="N1079" s="2">
        <v>791</v>
      </c>
      <c r="O1079" s="2">
        <v>824.6</v>
      </c>
      <c r="P1079" s="4">
        <f t="shared" si="66"/>
        <v>807.8</v>
      </c>
      <c r="Q1079" s="4">
        <f t="shared" si="67"/>
        <v>2.9073038488339695</v>
      </c>
      <c r="R1079" s="2">
        <v>827.8</v>
      </c>
      <c r="S1079" s="2">
        <v>906.8</v>
      </c>
    </row>
    <row r="1080" spans="1:19" x14ac:dyDescent="0.2">
      <c r="A1080" s="2" t="s">
        <v>1907</v>
      </c>
      <c r="B1080" s="2" t="s">
        <v>1908</v>
      </c>
      <c r="C1080" s="2">
        <v>0</v>
      </c>
      <c r="D1080" s="2">
        <v>22.027000000000001</v>
      </c>
      <c r="E1080" s="2">
        <v>27</v>
      </c>
      <c r="F1080" s="2">
        <v>8</v>
      </c>
      <c r="G1080" s="2">
        <v>12</v>
      </c>
      <c r="H1080" s="2">
        <v>7</v>
      </c>
      <c r="I1080" s="2">
        <v>8.56</v>
      </c>
      <c r="J1080" s="2">
        <v>1.083</v>
      </c>
      <c r="K1080" s="2">
        <v>1.038</v>
      </c>
      <c r="L1080" s="4">
        <f t="shared" si="64"/>
        <v>1.0605</v>
      </c>
      <c r="M1080" s="4">
        <f t="shared" si="65"/>
        <v>8.4744620868467985E-2</v>
      </c>
      <c r="N1080" s="2">
        <v>484.2</v>
      </c>
      <c r="O1080" s="2">
        <v>533.20000000000005</v>
      </c>
      <c r="P1080" s="4">
        <f t="shared" si="66"/>
        <v>508.70000000000005</v>
      </c>
      <c r="Q1080" s="4">
        <f t="shared" si="67"/>
        <v>2.7064617376313547</v>
      </c>
      <c r="R1080" s="2">
        <v>507.2</v>
      </c>
      <c r="S1080" s="2">
        <v>553.6</v>
      </c>
    </row>
    <row r="1081" spans="1:19" x14ac:dyDescent="0.2">
      <c r="A1081" s="2" t="s">
        <v>436</v>
      </c>
      <c r="B1081" s="2" t="s">
        <v>437</v>
      </c>
      <c r="C1081" s="2">
        <v>0</v>
      </c>
      <c r="D1081" s="2">
        <v>80.192999999999998</v>
      </c>
      <c r="E1081" s="2">
        <v>76</v>
      </c>
      <c r="F1081" s="2">
        <v>14</v>
      </c>
      <c r="G1081" s="2">
        <v>87</v>
      </c>
      <c r="H1081" s="2">
        <v>14</v>
      </c>
      <c r="I1081" s="2">
        <v>6.9</v>
      </c>
      <c r="J1081" s="2">
        <v>1.083</v>
      </c>
      <c r="K1081" s="2">
        <v>1.159</v>
      </c>
      <c r="L1081" s="4">
        <f t="shared" si="64"/>
        <v>1.121</v>
      </c>
      <c r="M1081" s="4">
        <f t="shared" si="65"/>
        <v>0.16478627814333971</v>
      </c>
      <c r="N1081" s="2">
        <v>5998.2</v>
      </c>
      <c r="O1081" s="2">
        <v>5831.5</v>
      </c>
      <c r="P1081" s="4">
        <f t="shared" si="66"/>
        <v>5914.85</v>
      </c>
      <c r="Q1081" s="4">
        <f t="shared" si="67"/>
        <v>3.7719437354392995</v>
      </c>
      <c r="R1081" s="2">
        <v>6283.1</v>
      </c>
      <c r="S1081" s="2">
        <v>6761.1</v>
      </c>
    </row>
    <row r="1082" spans="1:19" x14ac:dyDescent="0.2">
      <c r="A1082" s="2" t="s">
        <v>234</v>
      </c>
      <c r="B1082" s="2" t="s">
        <v>235</v>
      </c>
      <c r="C1082" s="2">
        <v>0</v>
      </c>
      <c r="D1082" s="2">
        <v>118.404</v>
      </c>
      <c r="E1082" s="2">
        <v>49</v>
      </c>
      <c r="F1082" s="2">
        <v>17</v>
      </c>
      <c r="G1082" s="2">
        <v>122</v>
      </c>
      <c r="H1082" s="2">
        <v>16</v>
      </c>
      <c r="I1082" s="2">
        <v>6.05</v>
      </c>
      <c r="J1082" s="2">
        <v>1.083</v>
      </c>
      <c r="K1082" s="2">
        <v>1.137</v>
      </c>
      <c r="L1082" s="4">
        <f t="shared" si="64"/>
        <v>1.1099999999999999</v>
      </c>
      <c r="M1082" s="4">
        <f t="shared" si="65"/>
        <v>0.15055967657538111</v>
      </c>
      <c r="N1082" s="2">
        <v>5373.4</v>
      </c>
      <c r="O1082" s="2">
        <v>5262.1</v>
      </c>
      <c r="P1082" s="4">
        <f t="shared" si="66"/>
        <v>5317.75</v>
      </c>
      <c r="Q1082" s="4">
        <f t="shared" si="67"/>
        <v>3.7257279162650883</v>
      </c>
      <c r="R1082" s="2">
        <v>5630.6</v>
      </c>
      <c r="S1082" s="2">
        <v>5982.4</v>
      </c>
    </row>
    <row r="1083" spans="1:19" x14ac:dyDescent="0.2">
      <c r="A1083" s="2" t="s">
        <v>2020</v>
      </c>
      <c r="B1083" s="2" t="s">
        <v>2021</v>
      </c>
      <c r="C1083" s="2">
        <v>0</v>
      </c>
      <c r="D1083" s="2">
        <v>20.187999999999999</v>
      </c>
      <c r="E1083" s="2">
        <v>34</v>
      </c>
      <c r="F1083" s="2">
        <v>7</v>
      </c>
      <c r="G1083" s="2">
        <v>7</v>
      </c>
      <c r="H1083" s="2">
        <v>7</v>
      </c>
      <c r="I1083" s="2">
        <v>9.41</v>
      </c>
      <c r="J1083" s="2">
        <v>1.0840000000000001</v>
      </c>
      <c r="K1083" s="2">
        <v>1.0960000000000001</v>
      </c>
      <c r="L1083" s="4">
        <f t="shared" si="64"/>
        <v>1.0900000000000001</v>
      </c>
      <c r="M1083" s="4">
        <f t="shared" si="65"/>
        <v>0.12432813500220179</v>
      </c>
      <c r="N1083" s="2">
        <v>362.3</v>
      </c>
      <c r="O1083" s="2">
        <v>354.6</v>
      </c>
      <c r="P1083" s="4">
        <f t="shared" si="66"/>
        <v>358.45000000000005</v>
      </c>
      <c r="Q1083" s="4">
        <f t="shared" si="67"/>
        <v>2.5544285847220549</v>
      </c>
      <c r="R1083" s="2">
        <v>379.8</v>
      </c>
      <c r="S1083" s="2">
        <v>388.9</v>
      </c>
    </row>
    <row r="1084" spans="1:19" x14ac:dyDescent="0.2">
      <c r="A1084" s="2" t="s">
        <v>1915</v>
      </c>
      <c r="B1084" s="2" t="s">
        <v>1916</v>
      </c>
      <c r="C1084" s="2">
        <v>0</v>
      </c>
      <c r="D1084" s="2">
        <v>21.977</v>
      </c>
      <c r="E1084" s="2">
        <v>20</v>
      </c>
      <c r="F1084" s="2">
        <v>8</v>
      </c>
      <c r="G1084" s="2">
        <v>12</v>
      </c>
      <c r="H1084" s="2">
        <v>8</v>
      </c>
      <c r="I1084" s="2">
        <v>5.35</v>
      </c>
      <c r="J1084" s="2">
        <v>1.0840000000000001</v>
      </c>
      <c r="K1084" s="2">
        <v>1.133</v>
      </c>
      <c r="L1084" s="4">
        <f t="shared" si="64"/>
        <v>1.1085</v>
      </c>
      <c r="M1084" s="4">
        <f t="shared" si="65"/>
        <v>0.14860877020522015</v>
      </c>
      <c r="N1084" s="2">
        <v>709.2</v>
      </c>
      <c r="O1084" s="2">
        <v>698.2</v>
      </c>
      <c r="P1084" s="4">
        <f t="shared" si="66"/>
        <v>703.7</v>
      </c>
      <c r="Q1084" s="4">
        <f t="shared" si="67"/>
        <v>2.8473875510273956</v>
      </c>
      <c r="R1084" s="2">
        <v>743.8</v>
      </c>
      <c r="S1084" s="2">
        <v>791.2</v>
      </c>
    </row>
    <row r="1085" spans="1:19" x14ac:dyDescent="0.2">
      <c r="A1085" s="2" t="s">
        <v>607</v>
      </c>
      <c r="B1085" s="2" t="s">
        <v>608</v>
      </c>
      <c r="C1085" s="2">
        <v>0</v>
      </c>
      <c r="D1085" s="2">
        <v>64.686000000000007</v>
      </c>
      <c r="E1085" s="2">
        <v>25</v>
      </c>
      <c r="F1085" s="2">
        <v>19</v>
      </c>
      <c r="G1085" s="2">
        <v>26</v>
      </c>
      <c r="H1085" s="2">
        <v>19</v>
      </c>
      <c r="I1085" s="2">
        <v>4.6399999999999997</v>
      </c>
      <c r="J1085" s="2">
        <v>1.0840000000000001</v>
      </c>
      <c r="K1085" s="2">
        <v>1.081</v>
      </c>
      <c r="L1085" s="4">
        <f t="shared" si="64"/>
        <v>1.0825</v>
      </c>
      <c r="M1085" s="4">
        <f t="shared" si="65"/>
        <v>0.11436702495200024</v>
      </c>
      <c r="N1085" s="2">
        <v>759.3</v>
      </c>
      <c r="O1085" s="2">
        <v>782.7</v>
      </c>
      <c r="P1085" s="4">
        <f t="shared" si="66"/>
        <v>771</v>
      </c>
      <c r="Q1085" s="4">
        <f t="shared" si="67"/>
        <v>2.8870543780509568</v>
      </c>
      <c r="R1085" s="2">
        <v>796.4</v>
      </c>
      <c r="S1085" s="2">
        <v>846.3</v>
      </c>
    </row>
    <row r="1086" spans="1:19" x14ac:dyDescent="0.2">
      <c r="A1086" s="2" t="s">
        <v>355</v>
      </c>
      <c r="B1086" s="2" t="s">
        <v>356</v>
      </c>
      <c r="C1086" s="2">
        <v>0</v>
      </c>
      <c r="D1086" s="2">
        <v>91.927000000000007</v>
      </c>
      <c r="E1086" s="2">
        <v>29</v>
      </c>
      <c r="F1086" s="2">
        <v>29</v>
      </c>
      <c r="G1086" s="2">
        <v>50</v>
      </c>
      <c r="H1086" s="2">
        <v>29</v>
      </c>
      <c r="I1086" s="2">
        <v>5.26</v>
      </c>
      <c r="J1086" s="2">
        <v>1.0840000000000001</v>
      </c>
      <c r="K1086" s="2">
        <v>1.1659999999999999</v>
      </c>
      <c r="L1086" s="4">
        <f t="shared" si="64"/>
        <v>1.125</v>
      </c>
      <c r="M1086" s="4">
        <f t="shared" si="65"/>
        <v>0.16992500144231237</v>
      </c>
      <c r="N1086" s="2">
        <v>1332.6</v>
      </c>
      <c r="O1086" s="2">
        <v>1277.5</v>
      </c>
      <c r="P1086" s="4">
        <f t="shared" si="66"/>
        <v>1305.05</v>
      </c>
      <c r="Q1086" s="4">
        <f t="shared" si="67"/>
        <v>3.1156271509908628</v>
      </c>
      <c r="R1086" s="2">
        <v>1396.6</v>
      </c>
      <c r="S1086" s="2">
        <v>1489.5</v>
      </c>
    </row>
    <row r="1087" spans="1:19" x14ac:dyDescent="0.2">
      <c r="A1087" s="2" t="s">
        <v>3345</v>
      </c>
      <c r="B1087" s="2" t="s">
        <v>3346</v>
      </c>
      <c r="C1087" s="2">
        <v>0</v>
      </c>
      <c r="D1087" s="2">
        <v>6.8369999999999997</v>
      </c>
      <c r="E1087" s="2">
        <v>12</v>
      </c>
      <c r="F1087" s="2">
        <v>2</v>
      </c>
      <c r="G1087" s="2">
        <v>2</v>
      </c>
      <c r="H1087" s="2">
        <v>2</v>
      </c>
      <c r="I1087" s="2">
        <v>5.48</v>
      </c>
      <c r="J1087" s="2">
        <v>1.085</v>
      </c>
      <c r="K1087" s="2">
        <v>1.08</v>
      </c>
      <c r="L1087" s="4">
        <f t="shared" si="64"/>
        <v>1.0825</v>
      </c>
      <c r="M1087" s="4">
        <f t="shared" si="65"/>
        <v>0.11436702495200024</v>
      </c>
      <c r="N1087" s="2">
        <v>28.1</v>
      </c>
      <c r="O1087" s="2">
        <v>24.4</v>
      </c>
      <c r="P1087" s="4">
        <f t="shared" si="66"/>
        <v>26.25</v>
      </c>
      <c r="Q1087" s="4">
        <f t="shared" si="67"/>
        <v>1.4191293077419758</v>
      </c>
      <c r="R1087" s="2">
        <v>29.5</v>
      </c>
      <c r="S1087" s="2">
        <v>26.4</v>
      </c>
    </row>
    <row r="1088" spans="1:19" x14ac:dyDescent="0.2">
      <c r="A1088" s="2" t="s">
        <v>3557</v>
      </c>
      <c r="B1088" s="2" t="s">
        <v>3558</v>
      </c>
      <c r="C1088" s="2">
        <v>0</v>
      </c>
      <c r="D1088" s="2">
        <v>5.6230000000000002</v>
      </c>
      <c r="E1088" s="2">
        <v>9</v>
      </c>
      <c r="F1088" s="2">
        <v>2</v>
      </c>
      <c r="G1088" s="2">
        <v>3</v>
      </c>
      <c r="H1088" s="2">
        <v>2</v>
      </c>
      <c r="I1088" s="2">
        <v>8.15</v>
      </c>
      <c r="J1088" s="2">
        <v>1.085</v>
      </c>
      <c r="K1088" s="2">
        <v>1.1120000000000001</v>
      </c>
      <c r="L1088" s="4">
        <f t="shared" si="64"/>
        <v>1.0985</v>
      </c>
      <c r="M1088" s="4">
        <f t="shared" si="65"/>
        <v>0.13553486976118947</v>
      </c>
      <c r="N1088" s="2">
        <v>199.8</v>
      </c>
      <c r="O1088" s="2">
        <v>213.8</v>
      </c>
      <c r="P1088" s="4">
        <f t="shared" si="66"/>
        <v>206.8</v>
      </c>
      <c r="Q1088" s="4">
        <f t="shared" si="67"/>
        <v>2.3155505344219049</v>
      </c>
      <c r="R1088" s="2">
        <v>209.6</v>
      </c>
      <c r="S1088" s="2">
        <v>237.8</v>
      </c>
    </row>
    <row r="1089" spans="1:19" x14ac:dyDescent="0.2">
      <c r="A1089" s="2" t="s">
        <v>740</v>
      </c>
      <c r="B1089" s="2" t="s">
        <v>741</v>
      </c>
      <c r="C1089" s="2">
        <v>0</v>
      </c>
      <c r="D1089" s="2">
        <v>55.844000000000001</v>
      </c>
      <c r="E1089" s="2">
        <v>84</v>
      </c>
      <c r="F1089" s="2">
        <v>7</v>
      </c>
      <c r="G1089" s="2">
        <v>646</v>
      </c>
      <c r="H1089" s="2">
        <v>1</v>
      </c>
      <c r="I1089" s="2">
        <v>7.52</v>
      </c>
      <c r="J1089" s="2">
        <v>1.085</v>
      </c>
      <c r="K1089" s="2">
        <v>0.95299999999999996</v>
      </c>
      <c r="L1089" s="4">
        <f t="shared" si="64"/>
        <v>1.0189999999999999</v>
      </c>
      <c r="M1089" s="4">
        <f t="shared" si="65"/>
        <v>2.7154051503726646E-2</v>
      </c>
      <c r="N1089" s="2">
        <v>2553</v>
      </c>
      <c r="O1089" s="2">
        <v>2735.5</v>
      </c>
      <c r="P1089" s="4">
        <f t="shared" si="66"/>
        <v>2644.25</v>
      </c>
      <c r="Q1089" s="4">
        <f t="shared" si="67"/>
        <v>3.4223025130253197</v>
      </c>
      <c r="R1089" s="2">
        <v>2680</v>
      </c>
      <c r="S1089" s="2">
        <v>2608.6999999999998</v>
      </c>
    </row>
    <row r="1090" spans="1:19" x14ac:dyDescent="0.2">
      <c r="A1090" s="2" t="s">
        <v>2572</v>
      </c>
      <c r="B1090" s="2" t="s">
        <v>2573</v>
      </c>
      <c r="C1090" s="2">
        <v>0</v>
      </c>
      <c r="D1090" s="2">
        <v>13.426</v>
      </c>
      <c r="E1090" s="2">
        <v>12</v>
      </c>
      <c r="F1090" s="2">
        <v>5</v>
      </c>
      <c r="G1090" s="2">
        <v>8</v>
      </c>
      <c r="H1090" s="2">
        <v>5</v>
      </c>
      <c r="I1090" s="2">
        <v>6.71</v>
      </c>
      <c r="J1090" s="2">
        <v>1.0860000000000001</v>
      </c>
      <c r="K1090" s="2">
        <v>1.0960000000000001</v>
      </c>
      <c r="L1090" s="4">
        <f t="shared" ref="L1090:L1153" si="68">AVERAGE(J1090:K1090)</f>
        <v>1.0910000000000002</v>
      </c>
      <c r="M1090" s="4">
        <f t="shared" ref="M1090:M1153" si="69">LOG(L1090,2)</f>
        <v>0.12565110166152044</v>
      </c>
      <c r="N1090" s="2">
        <v>89.4</v>
      </c>
      <c r="O1090" s="2">
        <v>79.7</v>
      </c>
      <c r="P1090" s="4">
        <f t="shared" si="66"/>
        <v>84.550000000000011</v>
      </c>
      <c r="Q1090" s="4">
        <f t="shared" si="67"/>
        <v>1.9271136119337606</v>
      </c>
      <c r="R1090" s="2">
        <v>93.9</v>
      </c>
      <c r="S1090" s="2">
        <v>87.4</v>
      </c>
    </row>
    <row r="1091" spans="1:19" x14ac:dyDescent="0.2">
      <c r="A1091" s="2" t="s">
        <v>597</v>
      </c>
      <c r="B1091" s="2" t="s">
        <v>598</v>
      </c>
      <c r="C1091" s="2">
        <v>0</v>
      </c>
      <c r="D1091" s="2">
        <v>65.513999999999996</v>
      </c>
      <c r="E1091" s="2">
        <v>69</v>
      </c>
      <c r="F1091" s="2">
        <v>17</v>
      </c>
      <c r="G1091" s="2">
        <v>31</v>
      </c>
      <c r="H1091" s="2">
        <v>17</v>
      </c>
      <c r="I1091" s="2">
        <v>5.6</v>
      </c>
      <c r="J1091" s="2">
        <v>1.0860000000000001</v>
      </c>
      <c r="K1091" s="2">
        <v>1.133</v>
      </c>
      <c r="L1091" s="4">
        <f t="shared" si="68"/>
        <v>1.1095000000000002</v>
      </c>
      <c r="M1091" s="4">
        <f t="shared" si="69"/>
        <v>0.14990966753492452</v>
      </c>
      <c r="N1091" s="2">
        <v>1278.5999999999999</v>
      </c>
      <c r="O1091" s="2">
        <v>1229.5999999999999</v>
      </c>
      <c r="P1091" s="4">
        <f t="shared" ref="P1091:P1154" si="70">AVERAGE(N1091:O1091)</f>
        <v>1254.0999999999999</v>
      </c>
      <c r="Q1091" s="4">
        <f t="shared" ref="Q1091:Q1154" si="71">LOG(P1091)</f>
        <v>3.0983321678476847</v>
      </c>
      <c r="R1091" s="2">
        <v>1342.9</v>
      </c>
      <c r="S1091" s="2">
        <v>1393.5</v>
      </c>
    </row>
    <row r="1092" spans="1:19" x14ac:dyDescent="0.2">
      <c r="A1092" s="2" t="s">
        <v>816</v>
      </c>
      <c r="B1092" s="2" t="s">
        <v>817</v>
      </c>
      <c r="C1092" s="2">
        <v>0</v>
      </c>
      <c r="D1092" s="2">
        <v>50.661000000000001</v>
      </c>
      <c r="E1092" s="2">
        <v>8</v>
      </c>
      <c r="F1092" s="2">
        <v>17</v>
      </c>
      <c r="G1092" s="2">
        <v>27</v>
      </c>
      <c r="H1092" s="2">
        <v>17</v>
      </c>
      <c r="I1092" s="2">
        <v>6.34</v>
      </c>
      <c r="J1092" s="2">
        <v>1.0860000000000001</v>
      </c>
      <c r="K1092" s="2">
        <v>1.113</v>
      </c>
      <c r="L1092" s="4">
        <f t="shared" si="68"/>
        <v>1.0994999999999999</v>
      </c>
      <c r="M1092" s="4">
        <f t="shared" si="69"/>
        <v>0.13684760419288092</v>
      </c>
      <c r="N1092" s="2">
        <v>929.5</v>
      </c>
      <c r="O1092" s="2">
        <v>919.5</v>
      </c>
      <c r="P1092" s="4">
        <f t="shared" si="70"/>
        <v>924.5</v>
      </c>
      <c r="Q1092" s="4">
        <f t="shared" si="71"/>
        <v>2.965906915495192</v>
      </c>
      <c r="R1092" s="2">
        <v>976.4</v>
      </c>
      <c r="S1092" s="2">
        <v>1023.3</v>
      </c>
    </row>
    <row r="1093" spans="1:19" x14ac:dyDescent="0.2">
      <c r="A1093" s="2" t="s">
        <v>3817</v>
      </c>
      <c r="B1093" s="2" t="s">
        <v>3818</v>
      </c>
      <c r="C1093" s="2">
        <v>2E-3</v>
      </c>
      <c r="D1093" s="2">
        <v>3.8839999999999999</v>
      </c>
      <c r="E1093" s="2">
        <v>6</v>
      </c>
      <c r="F1093" s="2">
        <v>2</v>
      </c>
      <c r="G1093" s="2">
        <v>3</v>
      </c>
      <c r="H1093" s="2">
        <v>2</v>
      </c>
      <c r="I1093" s="2">
        <v>6.98</v>
      </c>
      <c r="J1093" s="2">
        <v>1.087</v>
      </c>
      <c r="K1093" s="2">
        <v>1.1819999999999999</v>
      </c>
      <c r="L1093" s="4">
        <f t="shared" si="68"/>
        <v>1.1345000000000001</v>
      </c>
      <c r="M1093" s="4">
        <f t="shared" si="69"/>
        <v>0.18205660901025042</v>
      </c>
      <c r="N1093" s="2">
        <v>191.5</v>
      </c>
      <c r="O1093" s="2">
        <v>187.1</v>
      </c>
      <c r="P1093" s="4">
        <f t="shared" si="70"/>
        <v>189.3</v>
      </c>
      <c r="Q1093" s="4">
        <f t="shared" si="71"/>
        <v>2.2771506139637969</v>
      </c>
      <c r="R1093" s="2">
        <v>201.3</v>
      </c>
      <c r="S1093" s="2">
        <v>221.3</v>
      </c>
    </row>
    <row r="1094" spans="1:19" x14ac:dyDescent="0.2">
      <c r="A1094" s="2" t="s">
        <v>1143</v>
      </c>
      <c r="B1094" s="2" t="s">
        <v>1144</v>
      </c>
      <c r="C1094" s="2">
        <v>0</v>
      </c>
      <c r="D1094" s="2">
        <v>37.465000000000003</v>
      </c>
      <c r="E1094" s="2">
        <v>32</v>
      </c>
      <c r="F1094" s="2">
        <v>8</v>
      </c>
      <c r="G1094" s="2">
        <v>20</v>
      </c>
      <c r="H1094" s="2">
        <v>8</v>
      </c>
      <c r="I1094" s="2">
        <v>7.55</v>
      </c>
      <c r="J1094" s="2">
        <v>1.087</v>
      </c>
      <c r="K1094" s="2">
        <v>1.202</v>
      </c>
      <c r="L1094" s="4">
        <f t="shared" si="68"/>
        <v>1.1444999999999999</v>
      </c>
      <c r="M1094" s="4">
        <f t="shared" si="69"/>
        <v>0.19471746289359942</v>
      </c>
      <c r="N1094" s="2">
        <v>559.29999999999995</v>
      </c>
      <c r="O1094" s="2">
        <v>553</v>
      </c>
      <c r="P1094" s="4">
        <f t="shared" si="70"/>
        <v>556.15</v>
      </c>
      <c r="Q1094" s="4">
        <f t="shared" si="71"/>
        <v>2.7451919415576551</v>
      </c>
      <c r="R1094" s="2">
        <v>587.9</v>
      </c>
      <c r="S1094" s="2">
        <v>665</v>
      </c>
    </row>
    <row r="1095" spans="1:19" x14ac:dyDescent="0.2">
      <c r="A1095" s="2" t="s">
        <v>1919</v>
      </c>
      <c r="B1095" s="2" t="s">
        <v>1920</v>
      </c>
      <c r="C1095" s="2">
        <v>0</v>
      </c>
      <c r="D1095" s="2">
        <v>21.927</v>
      </c>
      <c r="E1095" s="2">
        <v>11</v>
      </c>
      <c r="F1095" s="2">
        <v>6</v>
      </c>
      <c r="G1095" s="2">
        <v>6</v>
      </c>
      <c r="H1095" s="2">
        <v>6</v>
      </c>
      <c r="I1095" s="2">
        <v>8.06</v>
      </c>
      <c r="J1095" s="2">
        <v>1.0880000000000001</v>
      </c>
      <c r="K1095" s="2">
        <v>1.0580000000000001</v>
      </c>
      <c r="L1095" s="4">
        <f t="shared" si="68"/>
        <v>1.073</v>
      </c>
      <c r="M1095" s="4">
        <f t="shared" si="69"/>
        <v>0.10165007609443479</v>
      </c>
      <c r="N1095" s="2">
        <v>349.5</v>
      </c>
      <c r="O1095" s="2">
        <v>345.1</v>
      </c>
      <c r="P1095" s="4">
        <f t="shared" si="70"/>
        <v>347.3</v>
      </c>
      <c r="Q1095" s="4">
        <f t="shared" si="71"/>
        <v>2.5407047833107623</v>
      </c>
      <c r="R1095" s="2">
        <v>367.7</v>
      </c>
      <c r="S1095" s="2">
        <v>365.3</v>
      </c>
    </row>
    <row r="1096" spans="1:19" x14ac:dyDescent="0.2">
      <c r="A1096" s="2" t="s">
        <v>976</v>
      </c>
      <c r="B1096" s="2" t="s">
        <v>977</v>
      </c>
      <c r="C1096" s="2">
        <v>0</v>
      </c>
      <c r="D1096" s="2">
        <v>43.375999999999998</v>
      </c>
      <c r="E1096" s="2">
        <v>80</v>
      </c>
      <c r="F1096" s="2">
        <v>7</v>
      </c>
      <c r="G1096" s="2">
        <v>43</v>
      </c>
      <c r="H1096" s="2">
        <v>7</v>
      </c>
      <c r="I1096" s="2">
        <v>4.92</v>
      </c>
      <c r="J1096" s="2">
        <v>1.0880000000000001</v>
      </c>
      <c r="K1096" s="2">
        <v>0.98099999999999998</v>
      </c>
      <c r="L1096" s="4">
        <f t="shared" si="68"/>
        <v>1.0345</v>
      </c>
      <c r="M1096" s="4">
        <f t="shared" si="69"/>
        <v>4.893364519792244E-2</v>
      </c>
      <c r="N1096" s="2">
        <v>3995.8</v>
      </c>
      <c r="O1096" s="2">
        <v>3863.9</v>
      </c>
      <c r="P1096" s="4">
        <f t="shared" si="70"/>
        <v>3929.8500000000004</v>
      </c>
      <c r="Q1096" s="4">
        <f t="shared" si="71"/>
        <v>3.594375973933817</v>
      </c>
      <c r="R1096" s="2">
        <v>4205.7</v>
      </c>
      <c r="S1096" s="2">
        <v>3789.9</v>
      </c>
    </row>
    <row r="1097" spans="1:19" x14ac:dyDescent="0.2">
      <c r="A1097" s="2" t="s">
        <v>1220</v>
      </c>
      <c r="B1097" s="2" t="s">
        <v>1221</v>
      </c>
      <c r="C1097" s="2">
        <v>0</v>
      </c>
      <c r="D1097" s="2">
        <v>35.948</v>
      </c>
      <c r="E1097" s="2">
        <v>32</v>
      </c>
      <c r="F1097" s="2">
        <v>9</v>
      </c>
      <c r="G1097" s="2">
        <v>16</v>
      </c>
      <c r="H1097" s="2">
        <v>9</v>
      </c>
      <c r="I1097" s="2">
        <v>5.35</v>
      </c>
      <c r="J1097" s="2">
        <v>1.0880000000000001</v>
      </c>
      <c r="K1097" s="2">
        <v>1.05</v>
      </c>
      <c r="L1097" s="4">
        <f t="shared" si="68"/>
        <v>1.069</v>
      </c>
      <c r="M1097" s="4">
        <f t="shared" si="69"/>
        <v>9.6261853058403485E-2</v>
      </c>
      <c r="N1097" s="2">
        <v>533.5</v>
      </c>
      <c r="O1097" s="2">
        <v>540.5</v>
      </c>
      <c r="P1097" s="4">
        <f t="shared" si="70"/>
        <v>537</v>
      </c>
      <c r="Q1097" s="4">
        <f t="shared" si="71"/>
        <v>2.7299742856995555</v>
      </c>
      <c r="R1097" s="2">
        <v>561.6</v>
      </c>
      <c r="S1097" s="2">
        <v>567.70000000000005</v>
      </c>
    </row>
    <row r="1098" spans="1:19" x14ac:dyDescent="0.2">
      <c r="A1098" s="2" t="s">
        <v>2787</v>
      </c>
      <c r="B1098" s="2" t="s">
        <v>2788</v>
      </c>
      <c r="C1098" s="2">
        <v>0</v>
      </c>
      <c r="D1098" s="2">
        <v>11.054</v>
      </c>
      <c r="E1098" s="2">
        <v>3</v>
      </c>
      <c r="F1098" s="2">
        <v>3</v>
      </c>
      <c r="G1098" s="2">
        <v>8</v>
      </c>
      <c r="H1098" s="2">
        <v>3</v>
      </c>
      <c r="I1098" s="2">
        <v>4.96</v>
      </c>
      <c r="J1098" s="2">
        <v>1.089</v>
      </c>
      <c r="K1098" s="2">
        <v>1.093</v>
      </c>
      <c r="L1098" s="4">
        <f t="shared" si="68"/>
        <v>1.091</v>
      </c>
      <c r="M1098" s="4">
        <f t="shared" si="69"/>
        <v>0.12565110166152013</v>
      </c>
      <c r="N1098" s="2">
        <v>230</v>
      </c>
      <c r="O1098" s="2">
        <v>223.4</v>
      </c>
      <c r="P1098" s="4">
        <f t="shared" si="70"/>
        <v>226.7</v>
      </c>
      <c r="Q1098" s="4">
        <f t="shared" si="71"/>
        <v>2.3554515201265174</v>
      </c>
      <c r="R1098" s="2">
        <v>242.2</v>
      </c>
      <c r="S1098" s="2">
        <v>244.1</v>
      </c>
    </row>
    <row r="1099" spans="1:19" x14ac:dyDescent="0.2">
      <c r="A1099" s="2" t="s">
        <v>2474</v>
      </c>
      <c r="B1099" s="2" t="s">
        <v>2475</v>
      </c>
      <c r="C1099" s="2">
        <v>0</v>
      </c>
      <c r="D1099" s="2">
        <v>14.2</v>
      </c>
      <c r="E1099" s="2">
        <v>16</v>
      </c>
      <c r="F1099" s="2">
        <v>4</v>
      </c>
      <c r="G1099" s="2">
        <v>14</v>
      </c>
      <c r="H1099" s="2">
        <v>2</v>
      </c>
      <c r="I1099" s="2">
        <v>7.88</v>
      </c>
      <c r="J1099" s="2">
        <v>1.089</v>
      </c>
      <c r="K1099" s="2">
        <v>1.0840000000000001</v>
      </c>
      <c r="L1099" s="4">
        <f t="shared" si="68"/>
        <v>1.0865</v>
      </c>
      <c r="M1099" s="4">
        <f t="shared" si="69"/>
        <v>0.11968817451919586</v>
      </c>
      <c r="N1099" s="2">
        <v>18.8</v>
      </c>
      <c r="O1099" s="2">
        <v>18.2</v>
      </c>
      <c r="P1099" s="4">
        <f t="shared" si="70"/>
        <v>18.5</v>
      </c>
      <c r="Q1099" s="4">
        <f t="shared" si="71"/>
        <v>1.2671717284030137</v>
      </c>
      <c r="R1099" s="2">
        <v>19.8</v>
      </c>
      <c r="S1099" s="2">
        <v>19.7</v>
      </c>
    </row>
    <row r="1100" spans="1:19" x14ac:dyDescent="0.2">
      <c r="A1100" s="2" t="s">
        <v>1702</v>
      </c>
      <c r="B1100" s="2" t="s">
        <v>1703</v>
      </c>
      <c r="C1100" s="2">
        <v>0</v>
      </c>
      <c r="D1100" s="2">
        <v>26.361000000000001</v>
      </c>
      <c r="E1100" s="2">
        <v>11</v>
      </c>
      <c r="F1100" s="2">
        <v>6</v>
      </c>
      <c r="G1100" s="2">
        <v>14</v>
      </c>
      <c r="H1100" s="2">
        <v>6</v>
      </c>
      <c r="I1100" s="2">
        <v>8.66</v>
      </c>
      <c r="J1100" s="2">
        <v>1.0900000000000001</v>
      </c>
      <c r="K1100" s="2">
        <v>1.1830000000000001</v>
      </c>
      <c r="L1100" s="4">
        <f t="shared" si="68"/>
        <v>1.1365000000000001</v>
      </c>
      <c r="M1100" s="4">
        <f t="shared" si="69"/>
        <v>0.18459768415576081</v>
      </c>
      <c r="N1100" s="2">
        <v>405</v>
      </c>
      <c r="O1100" s="2">
        <v>393.9</v>
      </c>
      <c r="P1100" s="4">
        <f t="shared" si="70"/>
        <v>399.45</v>
      </c>
      <c r="Q1100" s="4">
        <f t="shared" si="71"/>
        <v>2.6014624254946224</v>
      </c>
      <c r="R1100" s="2">
        <v>427</v>
      </c>
      <c r="S1100" s="2">
        <v>466</v>
      </c>
    </row>
    <row r="1101" spans="1:19" x14ac:dyDescent="0.2">
      <c r="A1101" s="2" t="s">
        <v>774</v>
      </c>
      <c r="B1101" s="2" t="s">
        <v>775</v>
      </c>
      <c r="C1101" s="2">
        <v>0</v>
      </c>
      <c r="D1101" s="2">
        <v>54.055</v>
      </c>
      <c r="E1101" s="2">
        <v>23</v>
      </c>
      <c r="F1101" s="2">
        <v>19</v>
      </c>
      <c r="G1101" s="2">
        <v>37</v>
      </c>
      <c r="H1101" s="2">
        <v>19</v>
      </c>
      <c r="I1101" s="2">
        <v>8</v>
      </c>
      <c r="J1101" s="2">
        <v>1.0900000000000001</v>
      </c>
      <c r="K1101" s="2">
        <v>1.0249999999999999</v>
      </c>
      <c r="L1101" s="4">
        <f t="shared" si="68"/>
        <v>1.0575000000000001</v>
      </c>
      <c r="M1101" s="4">
        <f t="shared" si="69"/>
        <v>8.0657663345225186E-2</v>
      </c>
      <c r="N1101" s="2">
        <v>1137.3</v>
      </c>
      <c r="O1101" s="2">
        <v>1146.7</v>
      </c>
      <c r="P1101" s="4">
        <f t="shared" si="70"/>
        <v>1142</v>
      </c>
      <c r="Q1101" s="4">
        <f t="shared" si="71"/>
        <v>3.0576661039098294</v>
      </c>
      <c r="R1101" s="2">
        <v>1199.4000000000001</v>
      </c>
      <c r="S1101" s="2">
        <v>1175.3</v>
      </c>
    </row>
    <row r="1102" spans="1:19" x14ac:dyDescent="0.2">
      <c r="A1102" s="2" t="s">
        <v>161</v>
      </c>
      <c r="B1102" s="2" t="s">
        <v>162</v>
      </c>
      <c r="C1102" s="2">
        <v>0</v>
      </c>
      <c r="D1102" s="2">
        <v>141.05500000000001</v>
      </c>
      <c r="E1102" s="2">
        <v>38</v>
      </c>
      <c r="F1102" s="2">
        <v>32</v>
      </c>
      <c r="G1102" s="2">
        <v>83</v>
      </c>
      <c r="H1102" s="2">
        <v>32</v>
      </c>
      <c r="I1102" s="2">
        <v>5.41</v>
      </c>
      <c r="J1102" s="2">
        <v>1.0900000000000001</v>
      </c>
      <c r="K1102" s="2">
        <v>1.0649999999999999</v>
      </c>
      <c r="L1102" s="4">
        <f t="shared" si="68"/>
        <v>1.0775000000000001</v>
      </c>
      <c r="M1102" s="4">
        <f t="shared" si="69"/>
        <v>0.10768786931437362</v>
      </c>
      <c r="N1102" s="2">
        <v>5319.5</v>
      </c>
      <c r="O1102" s="2">
        <v>5360.2</v>
      </c>
      <c r="P1102" s="4">
        <f t="shared" si="70"/>
        <v>5339.85</v>
      </c>
      <c r="Q1102" s="4">
        <f t="shared" si="71"/>
        <v>3.7275290575740154</v>
      </c>
      <c r="R1102" s="2">
        <v>5608.6</v>
      </c>
      <c r="S1102" s="2">
        <v>5708.2</v>
      </c>
    </row>
    <row r="1103" spans="1:19" x14ac:dyDescent="0.2">
      <c r="A1103" s="2" t="s">
        <v>3210</v>
      </c>
      <c r="B1103" s="2" t="s">
        <v>3211</v>
      </c>
      <c r="C1103" s="2">
        <v>0</v>
      </c>
      <c r="D1103" s="2">
        <v>7.8090000000000002</v>
      </c>
      <c r="E1103" s="2">
        <v>12</v>
      </c>
      <c r="F1103" s="2">
        <v>3</v>
      </c>
      <c r="G1103" s="2">
        <v>5</v>
      </c>
      <c r="H1103" s="2">
        <v>3</v>
      </c>
      <c r="I1103" s="2">
        <v>9.07</v>
      </c>
      <c r="J1103" s="2">
        <v>1.091</v>
      </c>
      <c r="K1103" s="2">
        <v>1.702</v>
      </c>
      <c r="L1103" s="4">
        <f t="shared" si="68"/>
        <v>1.3965000000000001</v>
      </c>
      <c r="M1103" s="4">
        <f t="shared" si="69"/>
        <v>0.48181557361786298</v>
      </c>
      <c r="N1103" s="2">
        <v>14.4</v>
      </c>
      <c r="O1103" s="2">
        <v>12.3</v>
      </c>
      <c r="P1103" s="4">
        <f t="shared" si="70"/>
        <v>13.350000000000001</v>
      </c>
      <c r="Q1103" s="4">
        <f t="shared" si="71"/>
        <v>1.1254812657005941</v>
      </c>
      <c r="R1103" s="2">
        <v>15.2</v>
      </c>
      <c r="S1103" s="2">
        <v>20.9</v>
      </c>
    </row>
    <row r="1104" spans="1:19" x14ac:dyDescent="0.2">
      <c r="A1104" s="2" t="s">
        <v>273</v>
      </c>
      <c r="B1104" s="2" t="s">
        <v>274</v>
      </c>
      <c r="C1104" s="2">
        <v>0</v>
      </c>
      <c r="D1104" s="2">
        <v>105.139</v>
      </c>
      <c r="E1104" s="2">
        <v>79</v>
      </c>
      <c r="F1104" s="2">
        <v>23</v>
      </c>
      <c r="G1104" s="2">
        <v>74</v>
      </c>
      <c r="H1104" s="2">
        <v>20</v>
      </c>
      <c r="I1104" s="2">
        <v>4.74</v>
      </c>
      <c r="J1104" s="2">
        <v>1.0920000000000001</v>
      </c>
      <c r="K1104" s="2">
        <v>1.109</v>
      </c>
      <c r="L1104" s="4">
        <f t="shared" si="68"/>
        <v>1.1005</v>
      </c>
      <c r="M1104" s="4">
        <f t="shared" si="69"/>
        <v>0.13815914522947029</v>
      </c>
      <c r="N1104" s="2">
        <v>3252.9</v>
      </c>
      <c r="O1104" s="2">
        <v>3227.1</v>
      </c>
      <c r="P1104" s="4">
        <f t="shared" si="70"/>
        <v>3240</v>
      </c>
      <c r="Q1104" s="4">
        <f t="shared" si="71"/>
        <v>3.510545010206612</v>
      </c>
      <c r="R1104" s="2">
        <v>3434.9</v>
      </c>
      <c r="S1104" s="2">
        <v>3579.7</v>
      </c>
    </row>
    <row r="1105" spans="1:19" x14ac:dyDescent="0.2">
      <c r="A1105" s="2" t="s">
        <v>3479</v>
      </c>
      <c r="B1105" s="2" t="s">
        <v>3480</v>
      </c>
      <c r="C1105" s="2">
        <v>0</v>
      </c>
      <c r="D1105" s="2">
        <v>6.149</v>
      </c>
      <c r="E1105" s="2">
        <v>11</v>
      </c>
      <c r="F1105" s="2">
        <v>2</v>
      </c>
      <c r="G1105" s="2">
        <v>4</v>
      </c>
      <c r="H1105" s="2">
        <v>2</v>
      </c>
      <c r="I1105" s="2">
        <v>4.59</v>
      </c>
      <c r="J1105" s="2">
        <v>1.093</v>
      </c>
      <c r="K1105" s="2">
        <v>1.1870000000000001</v>
      </c>
      <c r="L1105" s="4">
        <f t="shared" si="68"/>
        <v>1.1400000000000001</v>
      </c>
      <c r="M1105" s="4">
        <f t="shared" si="69"/>
        <v>0.18903382439001712</v>
      </c>
      <c r="N1105" s="2">
        <v>95.2</v>
      </c>
      <c r="O1105" s="2">
        <v>92.1</v>
      </c>
      <c r="P1105" s="4">
        <f t="shared" si="70"/>
        <v>93.65</v>
      </c>
      <c r="Q1105" s="4">
        <f t="shared" si="71"/>
        <v>1.9715077817112563</v>
      </c>
      <c r="R1105" s="2">
        <v>100.6</v>
      </c>
      <c r="S1105" s="2">
        <v>109.4</v>
      </c>
    </row>
    <row r="1106" spans="1:19" x14ac:dyDescent="0.2">
      <c r="A1106" s="2" t="s">
        <v>307</v>
      </c>
      <c r="B1106" s="2" t="s">
        <v>308</v>
      </c>
      <c r="C1106" s="2">
        <v>0</v>
      </c>
      <c r="D1106" s="2">
        <v>98.563999999999993</v>
      </c>
      <c r="E1106" s="2">
        <v>63</v>
      </c>
      <c r="F1106" s="2">
        <v>25</v>
      </c>
      <c r="G1106" s="2">
        <v>66</v>
      </c>
      <c r="H1106" s="2">
        <v>23</v>
      </c>
      <c r="I1106" s="2">
        <v>6.21</v>
      </c>
      <c r="J1106" s="2">
        <v>1.093</v>
      </c>
      <c r="K1106" s="2">
        <v>1.0740000000000001</v>
      </c>
      <c r="L1106" s="4">
        <f t="shared" si="68"/>
        <v>1.0834999999999999</v>
      </c>
      <c r="M1106" s="4">
        <f t="shared" si="69"/>
        <v>0.11569915343158636</v>
      </c>
      <c r="N1106" s="2">
        <v>5012</v>
      </c>
      <c r="O1106" s="2">
        <v>5104.8</v>
      </c>
      <c r="P1106" s="4">
        <f t="shared" si="70"/>
        <v>5058.3999999999996</v>
      </c>
      <c r="Q1106" s="4">
        <f t="shared" si="71"/>
        <v>3.7040131688051616</v>
      </c>
      <c r="R1106" s="2">
        <v>5298.1</v>
      </c>
      <c r="S1106" s="2">
        <v>5483.4</v>
      </c>
    </row>
    <row r="1107" spans="1:19" x14ac:dyDescent="0.2">
      <c r="A1107" s="2" t="s">
        <v>2562</v>
      </c>
      <c r="B1107" s="2" t="s">
        <v>2563</v>
      </c>
      <c r="C1107" s="2">
        <v>0</v>
      </c>
      <c r="D1107" s="2">
        <v>13.553000000000001</v>
      </c>
      <c r="E1107" s="2">
        <v>25</v>
      </c>
      <c r="F1107" s="2">
        <v>2</v>
      </c>
      <c r="G1107" s="2">
        <v>5</v>
      </c>
      <c r="H1107" s="2">
        <v>2</v>
      </c>
      <c r="I1107" s="2">
        <v>5.22</v>
      </c>
      <c r="J1107" s="2">
        <v>1.0940000000000001</v>
      </c>
      <c r="K1107" s="2">
        <v>0.93400000000000005</v>
      </c>
      <c r="L1107" s="4">
        <f t="shared" si="68"/>
        <v>1.014</v>
      </c>
      <c r="M1107" s="4">
        <f t="shared" si="69"/>
        <v>2.0057652341253479E-2</v>
      </c>
      <c r="N1107" s="2">
        <v>104.4</v>
      </c>
      <c r="O1107" s="2">
        <v>113.4</v>
      </c>
      <c r="P1107" s="4">
        <f t="shared" si="70"/>
        <v>108.9</v>
      </c>
      <c r="Q1107" s="4">
        <f t="shared" si="71"/>
        <v>2.037027879755775</v>
      </c>
      <c r="R1107" s="2">
        <v>110.5</v>
      </c>
      <c r="S1107" s="2">
        <v>106</v>
      </c>
    </row>
    <row r="1108" spans="1:19" x14ac:dyDescent="0.2">
      <c r="A1108" s="2" t="s">
        <v>3270</v>
      </c>
      <c r="B1108" s="2" t="s">
        <v>3271</v>
      </c>
      <c r="C1108" s="2">
        <v>0</v>
      </c>
      <c r="D1108" s="2">
        <v>7.3659999999999997</v>
      </c>
      <c r="E1108" s="2">
        <v>16</v>
      </c>
      <c r="F1108" s="2">
        <v>2</v>
      </c>
      <c r="G1108" s="2">
        <v>3</v>
      </c>
      <c r="H1108" s="2">
        <v>2</v>
      </c>
      <c r="I1108" s="2">
        <v>4.88</v>
      </c>
      <c r="J1108" s="2">
        <v>1.0940000000000001</v>
      </c>
      <c r="K1108" s="2">
        <v>1.075</v>
      </c>
      <c r="L1108" s="4">
        <f t="shared" si="68"/>
        <v>1.0845</v>
      </c>
      <c r="M1108" s="4">
        <f t="shared" si="69"/>
        <v>0.11703005301018697</v>
      </c>
      <c r="N1108" s="2">
        <v>63.2</v>
      </c>
      <c r="O1108" s="2">
        <v>57.6</v>
      </c>
      <c r="P1108" s="4">
        <f t="shared" si="70"/>
        <v>60.400000000000006</v>
      </c>
      <c r="Q1108" s="4">
        <f t="shared" si="71"/>
        <v>1.7810369386211318</v>
      </c>
      <c r="R1108" s="2">
        <v>66.900000000000006</v>
      </c>
      <c r="S1108" s="2">
        <v>61.9</v>
      </c>
    </row>
    <row r="1109" spans="1:19" x14ac:dyDescent="0.2">
      <c r="A1109" s="2" t="s">
        <v>3477</v>
      </c>
      <c r="B1109" s="2" t="s">
        <v>3478</v>
      </c>
      <c r="C1109" s="2">
        <v>0</v>
      </c>
      <c r="D1109" s="2">
        <v>6.157</v>
      </c>
      <c r="E1109" s="2">
        <v>8</v>
      </c>
      <c r="F1109" s="2">
        <v>2</v>
      </c>
      <c r="G1109" s="2">
        <v>2</v>
      </c>
      <c r="H1109" s="2">
        <v>2</v>
      </c>
      <c r="I1109" s="2">
        <v>7.99</v>
      </c>
      <c r="J1109" s="2">
        <v>1.0940000000000001</v>
      </c>
      <c r="K1109" s="2">
        <v>1.129</v>
      </c>
      <c r="L1109" s="4">
        <f t="shared" si="68"/>
        <v>1.1114999999999999</v>
      </c>
      <c r="M1109" s="4">
        <f t="shared" si="69"/>
        <v>0.15250794836490289</v>
      </c>
      <c r="N1109" s="2">
        <v>87.1</v>
      </c>
      <c r="O1109" s="2">
        <v>97.9</v>
      </c>
      <c r="P1109" s="4">
        <f t="shared" si="70"/>
        <v>92.5</v>
      </c>
      <c r="Q1109" s="4">
        <f t="shared" si="71"/>
        <v>1.9661417327390327</v>
      </c>
      <c r="R1109" s="2">
        <v>92.2</v>
      </c>
      <c r="S1109" s="2">
        <v>110.6</v>
      </c>
    </row>
    <row r="1110" spans="1:19" x14ac:dyDescent="0.2">
      <c r="A1110" s="2" t="s">
        <v>2242</v>
      </c>
      <c r="B1110" s="2" t="s">
        <v>2243</v>
      </c>
      <c r="C1110" s="2">
        <v>0</v>
      </c>
      <c r="D1110" s="2">
        <v>16.774999999999999</v>
      </c>
      <c r="E1110" s="2">
        <v>11</v>
      </c>
      <c r="F1110" s="2">
        <v>4</v>
      </c>
      <c r="G1110" s="2">
        <v>18</v>
      </c>
      <c r="H1110" s="2">
        <v>4</v>
      </c>
      <c r="I1110" s="2">
        <v>5.07</v>
      </c>
      <c r="J1110" s="2">
        <v>1.0940000000000001</v>
      </c>
      <c r="K1110" s="2">
        <v>1.345</v>
      </c>
      <c r="L1110" s="4">
        <f t="shared" si="68"/>
        <v>1.2195</v>
      </c>
      <c r="M1110" s="4">
        <f t="shared" si="69"/>
        <v>0.28628975813409691</v>
      </c>
      <c r="N1110" s="2">
        <v>337.8</v>
      </c>
      <c r="O1110" s="2">
        <v>314.8</v>
      </c>
      <c r="P1110" s="4">
        <f t="shared" si="70"/>
        <v>326.3</v>
      </c>
      <c r="Q1110" s="4">
        <f t="shared" si="71"/>
        <v>2.5136170737878749</v>
      </c>
      <c r="R1110" s="2">
        <v>357.3</v>
      </c>
      <c r="S1110" s="2">
        <v>423.5</v>
      </c>
    </row>
    <row r="1111" spans="1:19" x14ac:dyDescent="0.2">
      <c r="A1111" s="2" t="s">
        <v>2841</v>
      </c>
      <c r="B1111" s="2" t="s">
        <v>2842</v>
      </c>
      <c r="C1111" s="2">
        <v>0</v>
      </c>
      <c r="D1111" s="2">
        <v>10.734</v>
      </c>
      <c r="E1111" s="2">
        <v>6</v>
      </c>
      <c r="F1111" s="2">
        <v>4</v>
      </c>
      <c r="G1111" s="2">
        <v>5</v>
      </c>
      <c r="H1111" s="2">
        <v>4</v>
      </c>
      <c r="I1111" s="2">
        <v>9.19</v>
      </c>
      <c r="J1111" s="2">
        <v>1.0940000000000001</v>
      </c>
      <c r="K1111" s="2">
        <v>1.1120000000000001</v>
      </c>
      <c r="L1111" s="4">
        <f t="shared" si="68"/>
        <v>1.1030000000000002</v>
      </c>
      <c r="M1111" s="4">
        <f t="shared" si="69"/>
        <v>0.14143279092929584</v>
      </c>
      <c r="N1111" s="2">
        <v>45</v>
      </c>
      <c r="O1111" s="2">
        <v>48</v>
      </c>
      <c r="P1111" s="4">
        <f t="shared" si="70"/>
        <v>46.5</v>
      </c>
      <c r="Q1111" s="4">
        <f t="shared" si="71"/>
        <v>1.667452952889954</v>
      </c>
      <c r="R1111" s="2">
        <v>47.6</v>
      </c>
      <c r="S1111" s="2">
        <v>53.4</v>
      </c>
    </row>
    <row r="1112" spans="1:19" x14ac:dyDescent="0.2">
      <c r="A1112" s="2" t="s">
        <v>2410</v>
      </c>
      <c r="B1112" s="2" t="s">
        <v>2411</v>
      </c>
      <c r="C1112" s="2">
        <v>0</v>
      </c>
      <c r="D1112" s="2">
        <v>14.928000000000001</v>
      </c>
      <c r="E1112" s="2">
        <v>9</v>
      </c>
      <c r="F1112" s="2">
        <v>5</v>
      </c>
      <c r="G1112" s="2">
        <v>8</v>
      </c>
      <c r="H1112" s="2">
        <v>5</v>
      </c>
      <c r="I1112" s="2">
        <v>6.19</v>
      </c>
      <c r="J1112" s="2">
        <v>1.0940000000000001</v>
      </c>
      <c r="K1112" s="2">
        <v>1.1359999999999999</v>
      </c>
      <c r="L1112" s="4">
        <f t="shared" si="68"/>
        <v>1.115</v>
      </c>
      <c r="M1112" s="4">
        <f t="shared" si="69"/>
        <v>0.15704371014558005</v>
      </c>
      <c r="N1112" s="2">
        <v>324.5</v>
      </c>
      <c r="O1112" s="2">
        <v>340.3</v>
      </c>
      <c r="P1112" s="4">
        <f t="shared" si="70"/>
        <v>332.4</v>
      </c>
      <c r="Q1112" s="4">
        <f t="shared" si="71"/>
        <v>2.5216610151120733</v>
      </c>
      <c r="R1112" s="2">
        <v>343.5</v>
      </c>
      <c r="S1112" s="2">
        <v>386.6</v>
      </c>
    </row>
    <row r="1113" spans="1:19" x14ac:dyDescent="0.2">
      <c r="A1113" s="2" t="s">
        <v>2498</v>
      </c>
      <c r="B1113" s="2" t="s">
        <v>2499</v>
      </c>
      <c r="C1113" s="2">
        <v>0</v>
      </c>
      <c r="D1113" s="2">
        <v>14.005000000000001</v>
      </c>
      <c r="E1113" s="2">
        <v>48</v>
      </c>
      <c r="F1113" s="2">
        <v>5</v>
      </c>
      <c r="G1113" s="2">
        <v>7</v>
      </c>
      <c r="H1113" s="2">
        <v>5</v>
      </c>
      <c r="I1113" s="2">
        <v>5.52</v>
      </c>
      <c r="J1113" s="2">
        <v>1.0940000000000001</v>
      </c>
      <c r="K1113" s="2">
        <v>1.077</v>
      </c>
      <c r="L1113" s="4">
        <f t="shared" si="68"/>
        <v>1.0855000000000001</v>
      </c>
      <c r="M1113" s="4">
        <f t="shared" si="69"/>
        <v>0.11835972595305752</v>
      </c>
      <c r="N1113" s="2">
        <v>410.8</v>
      </c>
      <c r="O1113" s="2">
        <v>451.5</v>
      </c>
      <c r="P1113" s="4">
        <f t="shared" si="70"/>
        <v>431.15</v>
      </c>
      <c r="Q1113" s="4">
        <f t="shared" si="71"/>
        <v>2.634628390436653</v>
      </c>
      <c r="R1113" s="2">
        <v>434.5</v>
      </c>
      <c r="S1113" s="2">
        <v>486.4</v>
      </c>
    </row>
    <row r="1114" spans="1:19" x14ac:dyDescent="0.2">
      <c r="A1114" s="2" t="s">
        <v>1646</v>
      </c>
      <c r="B1114" s="2" t="s">
        <v>1647</v>
      </c>
      <c r="C1114" s="2">
        <v>0</v>
      </c>
      <c r="D1114" s="2">
        <v>27.456</v>
      </c>
      <c r="E1114" s="2">
        <v>45</v>
      </c>
      <c r="F1114" s="2">
        <v>8</v>
      </c>
      <c r="G1114" s="2">
        <v>12</v>
      </c>
      <c r="H1114" s="2">
        <v>8</v>
      </c>
      <c r="I1114" s="2">
        <v>5.14</v>
      </c>
      <c r="J1114" s="2">
        <v>1.0940000000000001</v>
      </c>
      <c r="K1114" s="2">
        <v>1.153</v>
      </c>
      <c r="L1114" s="4">
        <f t="shared" si="68"/>
        <v>1.1234999999999999</v>
      </c>
      <c r="M1114" s="4">
        <f t="shared" si="69"/>
        <v>0.16800012451782012</v>
      </c>
      <c r="N1114" s="2">
        <v>712.3</v>
      </c>
      <c r="O1114" s="2">
        <v>681.6</v>
      </c>
      <c r="P1114" s="4">
        <f t="shared" si="70"/>
        <v>696.95</v>
      </c>
      <c r="Q1114" s="4">
        <f t="shared" si="71"/>
        <v>2.8432016224265659</v>
      </c>
      <c r="R1114" s="2">
        <v>753.9</v>
      </c>
      <c r="S1114" s="2">
        <v>785.9</v>
      </c>
    </row>
    <row r="1115" spans="1:19" x14ac:dyDescent="0.2">
      <c r="A1115" s="2" t="s">
        <v>1803</v>
      </c>
      <c r="B1115" s="2" t="s">
        <v>1804</v>
      </c>
      <c r="C1115" s="2">
        <v>0</v>
      </c>
      <c r="D1115" s="2">
        <v>23.745999999999999</v>
      </c>
      <c r="E1115" s="2">
        <v>9</v>
      </c>
      <c r="F1115" s="2">
        <v>7</v>
      </c>
      <c r="G1115" s="2">
        <v>14</v>
      </c>
      <c r="H1115" s="2">
        <v>7</v>
      </c>
      <c r="I1115" s="2">
        <v>5.71</v>
      </c>
      <c r="J1115" s="2">
        <v>1.095</v>
      </c>
      <c r="K1115" s="2">
        <v>1.1359999999999999</v>
      </c>
      <c r="L1115" s="4">
        <f t="shared" si="68"/>
        <v>1.1154999999999999</v>
      </c>
      <c r="M1115" s="4">
        <f t="shared" si="69"/>
        <v>0.15769051358205341</v>
      </c>
      <c r="N1115" s="2">
        <v>323.5</v>
      </c>
      <c r="O1115" s="2">
        <v>312.10000000000002</v>
      </c>
      <c r="P1115" s="4">
        <f t="shared" si="70"/>
        <v>317.8</v>
      </c>
      <c r="Q1115" s="4">
        <f t="shared" si="71"/>
        <v>2.5021538928713607</v>
      </c>
      <c r="R1115" s="2">
        <v>342.7</v>
      </c>
      <c r="S1115" s="2">
        <v>354.6</v>
      </c>
    </row>
    <row r="1116" spans="1:19" x14ac:dyDescent="0.2">
      <c r="A1116" s="2" t="s">
        <v>694</v>
      </c>
      <c r="B1116" s="2" t="s">
        <v>695</v>
      </c>
      <c r="C1116" s="2">
        <v>0</v>
      </c>
      <c r="D1116" s="2">
        <v>58.11</v>
      </c>
      <c r="E1116" s="2">
        <v>24</v>
      </c>
      <c r="F1116" s="2">
        <v>14</v>
      </c>
      <c r="G1116" s="2">
        <v>24</v>
      </c>
      <c r="H1116" s="2">
        <v>14</v>
      </c>
      <c r="I1116" s="2">
        <v>6.38</v>
      </c>
      <c r="J1116" s="2">
        <v>1.095</v>
      </c>
      <c r="K1116" s="2">
        <v>1.0569999999999999</v>
      </c>
      <c r="L1116" s="4">
        <f t="shared" si="68"/>
        <v>1.0760000000000001</v>
      </c>
      <c r="M1116" s="4">
        <f t="shared" si="69"/>
        <v>0.1056780778945372</v>
      </c>
      <c r="N1116" s="2">
        <v>645.5</v>
      </c>
      <c r="O1116" s="2">
        <v>662.1</v>
      </c>
      <c r="P1116" s="4">
        <f t="shared" si="70"/>
        <v>653.79999999999995</v>
      </c>
      <c r="Q1116" s="4">
        <f t="shared" si="71"/>
        <v>2.81544491624435</v>
      </c>
      <c r="R1116" s="2">
        <v>683.6</v>
      </c>
      <c r="S1116" s="2">
        <v>699.7</v>
      </c>
    </row>
    <row r="1117" spans="1:19" x14ac:dyDescent="0.2">
      <c r="A1117" s="2" t="s">
        <v>464</v>
      </c>
      <c r="B1117" s="2" t="s">
        <v>465</v>
      </c>
      <c r="C1117" s="2">
        <v>0</v>
      </c>
      <c r="D1117" s="2">
        <v>76.274000000000001</v>
      </c>
      <c r="E1117" s="2">
        <v>41</v>
      </c>
      <c r="F1117" s="2">
        <v>20</v>
      </c>
      <c r="G1117" s="2">
        <v>67</v>
      </c>
      <c r="H1117" s="2">
        <v>20</v>
      </c>
      <c r="I1117" s="2">
        <v>6.8</v>
      </c>
      <c r="J1117" s="2">
        <v>1.095</v>
      </c>
      <c r="K1117" s="2">
        <v>1.131</v>
      </c>
      <c r="L1117" s="4">
        <f t="shared" si="68"/>
        <v>1.113</v>
      </c>
      <c r="M1117" s="4">
        <f t="shared" si="69"/>
        <v>0.15445359267987244</v>
      </c>
      <c r="N1117" s="2">
        <v>3329.5</v>
      </c>
      <c r="O1117" s="2">
        <v>3232.7</v>
      </c>
      <c r="P1117" s="4">
        <f t="shared" si="70"/>
        <v>3281.1</v>
      </c>
      <c r="Q1117" s="4">
        <f t="shared" si="71"/>
        <v>3.5160194668341949</v>
      </c>
      <c r="R1117" s="2">
        <v>3525.1</v>
      </c>
      <c r="S1117" s="2">
        <v>3657.4</v>
      </c>
    </row>
    <row r="1118" spans="1:19" x14ac:dyDescent="0.2">
      <c r="A1118" s="2" t="s">
        <v>2130</v>
      </c>
      <c r="B1118" s="2" t="s">
        <v>2131</v>
      </c>
      <c r="C1118" s="2">
        <v>0</v>
      </c>
      <c r="D1118" s="2">
        <v>18.411000000000001</v>
      </c>
      <c r="E1118" s="2">
        <v>15</v>
      </c>
      <c r="F1118" s="2">
        <v>6</v>
      </c>
      <c r="G1118" s="2">
        <v>7</v>
      </c>
      <c r="H1118" s="2">
        <v>6</v>
      </c>
      <c r="I1118" s="2">
        <v>4.7300000000000004</v>
      </c>
      <c r="J1118" s="2">
        <v>1.0960000000000001</v>
      </c>
      <c r="K1118" s="2">
        <v>1.216</v>
      </c>
      <c r="L1118" s="4">
        <f t="shared" si="68"/>
        <v>1.1560000000000001</v>
      </c>
      <c r="M1118" s="4">
        <f t="shared" si="69"/>
        <v>0.20914139783859195</v>
      </c>
      <c r="N1118" s="2">
        <v>185.6</v>
      </c>
      <c r="O1118" s="2">
        <v>185.5</v>
      </c>
      <c r="P1118" s="4">
        <f t="shared" si="70"/>
        <v>185.55</v>
      </c>
      <c r="Q1118" s="4">
        <f t="shared" si="71"/>
        <v>2.2684609586848019</v>
      </c>
      <c r="R1118" s="2">
        <v>196.8</v>
      </c>
      <c r="S1118" s="2">
        <v>225.6</v>
      </c>
    </row>
    <row r="1119" spans="1:19" x14ac:dyDescent="0.2">
      <c r="A1119" s="2" t="s">
        <v>2646</v>
      </c>
      <c r="B1119" s="2" t="s">
        <v>2647</v>
      </c>
      <c r="C1119" s="2">
        <v>0</v>
      </c>
      <c r="D1119" s="2">
        <v>12.679</v>
      </c>
      <c r="E1119" s="2">
        <v>16</v>
      </c>
      <c r="F1119" s="2">
        <v>5</v>
      </c>
      <c r="G1119" s="2">
        <v>6</v>
      </c>
      <c r="H1119" s="2">
        <v>5</v>
      </c>
      <c r="I1119" s="2">
        <v>6.92</v>
      </c>
      <c r="J1119" s="2">
        <v>1.097</v>
      </c>
      <c r="K1119" s="2">
        <v>0.93400000000000005</v>
      </c>
      <c r="L1119" s="4">
        <f t="shared" si="68"/>
        <v>1.0155000000000001</v>
      </c>
      <c r="M1119" s="4">
        <f t="shared" si="69"/>
        <v>2.2190239634065988E-2</v>
      </c>
      <c r="N1119" s="2">
        <v>275.8</v>
      </c>
      <c r="O1119" s="2">
        <v>281.2</v>
      </c>
      <c r="P1119" s="4">
        <f t="shared" si="70"/>
        <v>278.5</v>
      </c>
      <c r="Q1119" s="4">
        <f t="shared" si="71"/>
        <v>2.4448251995097476</v>
      </c>
      <c r="R1119" s="2">
        <v>292.7</v>
      </c>
      <c r="S1119" s="2">
        <v>262.60000000000002</v>
      </c>
    </row>
    <row r="1120" spans="1:19" x14ac:dyDescent="0.2">
      <c r="A1120" s="2" t="s">
        <v>1562</v>
      </c>
      <c r="B1120" s="2" t="s">
        <v>1563</v>
      </c>
      <c r="C1120" s="2">
        <v>0</v>
      </c>
      <c r="D1120" s="2">
        <v>28.846</v>
      </c>
      <c r="E1120" s="2">
        <v>19</v>
      </c>
      <c r="F1120" s="2">
        <v>8</v>
      </c>
      <c r="G1120" s="2">
        <v>11</v>
      </c>
      <c r="H1120" s="2">
        <v>8</v>
      </c>
      <c r="I1120" s="2">
        <v>5.97</v>
      </c>
      <c r="J1120" s="2">
        <v>1.097</v>
      </c>
      <c r="K1120" s="2">
        <v>0.84599999999999997</v>
      </c>
      <c r="L1120" s="4">
        <f t="shared" si="68"/>
        <v>0.97150000000000003</v>
      </c>
      <c r="M1120" s="4">
        <f t="shared" si="69"/>
        <v>-4.171409907674245E-2</v>
      </c>
      <c r="N1120" s="2">
        <v>298.5</v>
      </c>
      <c r="O1120" s="2">
        <v>303</v>
      </c>
      <c r="P1120" s="4">
        <f t="shared" si="70"/>
        <v>300.75</v>
      </c>
      <c r="Q1120" s="4">
        <f t="shared" si="71"/>
        <v>2.4782056360118823</v>
      </c>
      <c r="R1120" s="2">
        <v>316.8</v>
      </c>
      <c r="S1120" s="2">
        <v>256.39999999999998</v>
      </c>
    </row>
    <row r="1121" spans="1:19" x14ac:dyDescent="0.2">
      <c r="A1121" s="2" t="s">
        <v>3056</v>
      </c>
      <c r="B1121" s="2" t="s">
        <v>3057</v>
      </c>
      <c r="C1121" s="2">
        <v>0</v>
      </c>
      <c r="D1121" s="2">
        <v>8.98</v>
      </c>
      <c r="E1121" s="2">
        <v>9</v>
      </c>
      <c r="F1121" s="2">
        <v>4</v>
      </c>
      <c r="G1121" s="2">
        <v>8</v>
      </c>
      <c r="H1121" s="2">
        <v>4</v>
      </c>
      <c r="I1121" s="2">
        <v>8.32</v>
      </c>
      <c r="J1121" s="2">
        <v>1.0980000000000001</v>
      </c>
      <c r="K1121" s="2">
        <v>1.024</v>
      </c>
      <c r="L1121" s="4">
        <f t="shared" si="68"/>
        <v>1.0609999999999999</v>
      </c>
      <c r="M1121" s="4">
        <f t="shared" si="69"/>
        <v>8.5424656252677672E-2</v>
      </c>
      <c r="N1121" s="2">
        <v>125.6</v>
      </c>
      <c r="O1121" s="2">
        <v>128</v>
      </c>
      <c r="P1121" s="4">
        <f t="shared" si="70"/>
        <v>126.8</v>
      </c>
      <c r="Q1121" s="4">
        <f t="shared" si="71"/>
        <v>2.1031192535457137</v>
      </c>
      <c r="R1121" s="2">
        <v>133.4</v>
      </c>
      <c r="S1121" s="2">
        <v>131.1</v>
      </c>
    </row>
    <row r="1122" spans="1:19" x14ac:dyDescent="0.2">
      <c r="A1122" s="2" t="s">
        <v>762</v>
      </c>
      <c r="B1122" s="2" t="s">
        <v>763</v>
      </c>
      <c r="C1122" s="2">
        <v>0</v>
      </c>
      <c r="D1122" s="2">
        <v>54.701999999999998</v>
      </c>
      <c r="E1122" s="2">
        <v>34</v>
      </c>
      <c r="F1122" s="2">
        <v>15</v>
      </c>
      <c r="G1122" s="2">
        <v>28</v>
      </c>
      <c r="H1122" s="2">
        <v>15</v>
      </c>
      <c r="I1122" s="2">
        <v>8.06</v>
      </c>
      <c r="J1122" s="2">
        <v>1.0980000000000001</v>
      </c>
      <c r="K1122" s="2">
        <v>1.133</v>
      </c>
      <c r="L1122" s="4">
        <f t="shared" si="68"/>
        <v>1.1154999999999999</v>
      </c>
      <c r="M1122" s="4">
        <f t="shared" si="69"/>
        <v>0.15769051358205341</v>
      </c>
      <c r="N1122" s="2">
        <v>2337.8000000000002</v>
      </c>
      <c r="O1122" s="2">
        <v>2361.5</v>
      </c>
      <c r="P1122" s="4">
        <f t="shared" si="70"/>
        <v>2349.65</v>
      </c>
      <c r="Q1122" s="4">
        <f t="shared" si="71"/>
        <v>3.3710031752976226</v>
      </c>
      <c r="R1122" s="2">
        <v>2483.1</v>
      </c>
      <c r="S1122" s="2">
        <v>2677</v>
      </c>
    </row>
    <row r="1123" spans="1:19" x14ac:dyDescent="0.2">
      <c r="A1123" s="2" t="s">
        <v>55</v>
      </c>
      <c r="B1123" s="2" t="s">
        <v>56</v>
      </c>
      <c r="C1123" s="2">
        <v>0</v>
      </c>
      <c r="D1123" s="2">
        <v>211.196</v>
      </c>
      <c r="E1123" s="2">
        <v>40</v>
      </c>
      <c r="F1123" s="2">
        <v>42</v>
      </c>
      <c r="G1123" s="2">
        <v>128</v>
      </c>
      <c r="H1123" s="2">
        <v>1</v>
      </c>
      <c r="I1123" s="2">
        <v>8.0299999999999994</v>
      </c>
      <c r="J1123" s="2">
        <v>1.0980000000000001</v>
      </c>
      <c r="K1123" s="2">
        <v>1.105</v>
      </c>
      <c r="L1123" s="4">
        <f t="shared" si="68"/>
        <v>1.1015000000000001</v>
      </c>
      <c r="M1123" s="4">
        <f t="shared" si="69"/>
        <v>0.13946949503879624</v>
      </c>
      <c r="N1123" s="2">
        <v>5545.2</v>
      </c>
      <c r="O1123" s="2">
        <v>5533</v>
      </c>
      <c r="P1123" s="4">
        <f t="shared" si="70"/>
        <v>5539.1</v>
      </c>
      <c r="Q1123" s="4">
        <f t="shared" si="71"/>
        <v>3.7434392057417663</v>
      </c>
      <c r="R1123" s="2">
        <v>5886.6</v>
      </c>
      <c r="S1123" s="2">
        <v>6115.5</v>
      </c>
    </row>
    <row r="1124" spans="1:19" x14ac:dyDescent="0.2">
      <c r="A1124" s="2" t="s">
        <v>3543</v>
      </c>
      <c r="B1124" s="2" t="s">
        <v>3544</v>
      </c>
      <c r="C1124" s="2">
        <v>0</v>
      </c>
      <c r="D1124" s="2">
        <v>5.77</v>
      </c>
      <c r="E1124" s="2">
        <v>10</v>
      </c>
      <c r="F1124" s="2">
        <v>2</v>
      </c>
      <c r="G1124" s="2">
        <v>2</v>
      </c>
      <c r="H1124" s="2">
        <v>2</v>
      </c>
      <c r="I1124" s="2">
        <v>5.54</v>
      </c>
      <c r="J1124" s="2">
        <v>1.099</v>
      </c>
      <c r="K1124" s="2">
        <v>0.92300000000000004</v>
      </c>
      <c r="L1124" s="4">
        <f t="shared" si="68"/>
        <v>1.0110000000000001</v>
      </c>
      <c r="M1124" s="4">
        <f t="shared" si="69"/>
        <v>1.5782997240927778E-2</v>
      </c>
      <c r="N1124" s="2">
        <v>93.9</v>
      </c>
      <c r="O1124" s="2">
        <v>109.3</v>
      </c>
      <c r="P1124" s="4">
        <f t="shared" si="70"/>
        <v>101.6</v>
      </c>
      <c r="Q1124" s="4">
        <f t="shared" si="71"/>
        <v>2.0068937079479006</v>
      </c>
      <c r="R1124" s="2">
        <v>99.8</v>
      </c>
      <c r="S1124" s="2">
        <v>100.9</v>
      </c>
    </row>
    <row r="1125" spans="1:19" x14ac:dyDescent="0.2">
      <c r="A1125" s="2" t="s">
        <v>3521</v>
      </c>
      <c r="B1125" s="2" t="s">
        <v>3522</v>
      </c>
      <c r="C1125" s="2">
        <v>0</v>
      </c>
      <c r="D1125" s="2">
        <v>5.9779999999999998</v>
      </c>
      <c r="E1125" s="2">
        <v>6</v>
      </c>
      <c r="F1125" s="2">
        <v>3</v>
      </c>
      <c r="G1125" s="2">
        <v>3</v>
      </c>
      <c r="H1125" s="2">
        <v>3</v>
      </c>
      <c r="I1125" s="2">
        <v>5.07</v>
      </c>
      <c r="J1125" s="2">
        <v>1.099</v>
      </c>
      <c r="K1125" s="2">
        <v>0.61399999999999999</v>
      </c>
      <c r="L1125" s="4">
        <f t="shared" si="68"/>
        <v>0.85650000000000004</v>
      </c>
      <c r="M1125" s="4">
        <f t="shared" si="69"/>
        <v>-0.223474848578088</v>
      </c>
      <c r="N1125" s="2">
        <v>11.2</v>
      </c>
      <c r="O1125" s="2">
        <v>13.7</v>
      </c>
      <c r="P1125" s="4">
        <f t="shared" si="70"/>
        <v>12.45</v>
      </c>
      <c r="Q1125" s="4">
        <f t="shared" si="71"/>
        <v>1.0951693514317551</v>
      </c>
      <c r="R1125" s="2">
        <v>11.9</v>
      </c>
      <c r="S1125" s="2">
        <v>8.4</v>
      </c>
    </row>
    <row r="1126" spans="1:19" x14ac:dyDescent="0.2">
      <c r="A1126" s="2" t="s">
        <v>2845</v>
      </c>
      <c r="B1126" s="2" t="s">
        <v>2846</v>
      </c>
      <c r="C1126" s="2">
        <v>0</v>
      </c>
      <c r="D1126" s="2">
        <v>10.702</v>
      </c>
      <c r="E1126" s="2">
        <v>18</v>
      </c>
      <c r="F1126" s="2">
        <v>4</v>
      </c>
      <c r="G1126" s="2">
        <v>5</v>
      </c>
      <c r="H1126" s="2">
        <v>4</v>
      </c>
      <c r="I1126" s="2">
        <v>7.23</v>
      </c>
      <c r="J1126" s="2">
        <v>1.099</v>
      </c>
      <c r="K1126" s="2">
        <v>1.0900000000000001</v>
      </c>
      <c r="L1126" s="4">
        <f t="shared" si="68"/>
        <v>1.0945</v>
      </c>
      <c r="M1126" s="4">
        <f t="shared" si="69"/>
        <v>0.13027195451885909</v>
      </c>
      <c r="N1126" s="2">
        <v>127.7</v>
      </c>
      <c r="O1126" s="2">
        <v>130.19999999999999</v>
      </c>
      <c r="P1126" s="4">
        <f t="shared" si="70"/>
        <v>128.94999999999999</v>
      </c>
      <c r="Q1126" s="4">
        <f t="shared" si="71"/>
        <v>2.1104213464739563</v>
      </c>
      <c r="R1126" s="2">
        <v>135.69999999999999</v>
      </c>
      <c r="S1126" s="2">
        <v>141.9</v>
      </c>
    </row>
    <row r="1127" spans="1:19" x14ac:dyDescent="0.2">
      <c r="A1127" s="2" t="s">
        <v>1522</v>
      </c>
      <c r="B1127" s="2" t="s">
        <v>1523</v>
      </c>
      <c r="C1127" s="2">
        <v>0</v>
      </c>
      <c r="D1127" s="2">
        <v>29.638000000000002</v>
      </c>
      <c r="E1127" s="2">
        <v>19</v>
      </c>
      <c r="F1127" s="2">
        <v>7</v>
      </c>
      <c r="G1127" s="2">
        <v>12</v>
      </c>
      <c r="H1127" s="2">
        <v>3</v>
      </c>
      <c r="I1127" s="2">
        <v>4.96</v>
      </c>
      <c r="J1127" s="2">
        <v>1.099</v>
      </c>
      <c r="K1127" s="2">
        <v>1.038</v>
      </c>
      <c r="L1127" s="4">
        <f t="shared" si="68"/>
        <v>1.0685</v>
      </c>
      <c r="M1127" s="4">
        <f t="shared" si="69"/>
        <v>9.5586907997723985E-2</v>
      </c>
      <c r="N1127" s="2">
        <v>98.5</v>
      </c>
      <c r="O1127" s="2">
        <v>95.5</v>
      </c>
      <c r="P1127" s="4">
        <f t="shared" si="70"/>
        <v>97</v>
      </c>
      <c r="Q1127" s="4">
        <f t="shared" si="71"/>
        <v>1.9867717342662448</v>
      </c>
      <c r="R1127" s="2">
        <v>104.7</v>
      </c>
      <c r="S1127" s="2">
        <v>99.2</v>
      </c>
    </row>
    <row r="1128" spans="1:19" x14ac:dyDescent="0.2">
      <c r="A1128" s="2" t="s">
        <v>1931</v>
      </c>
      <c r="B1128" s="2" t="s">
        <v>1932</v>
      </c>
      <c r="C1128" s="2">
        <v>0</v>
      </c>
      <c r="D1128" s="2">
        <v>21.600999999999999</v>
      </c>
      <c r="E1128" s="2">
        <v>22</v>
      </c>
      <c r="F1128" s="2">
        <v>8</v>
      </c>
      <c r="G1128" s="2">
        <v>9</v>
      </c>
      <c r="H1128" s="2">
        <v>8</v>
      </c>
      <c r="I1128" s="2">
        <v>7.31</v>
      </c>
      <c r="J1128" s="2">
        <v>1.099</v>
      </c>
      <c r="K1128" s="2">
        <v>1.1020000000000001</v>
      </c>
      <c r="L1128" s="4">
        <f t="shared" si="68"/>
        <v>1.1005</v>
      </c>
      <c r="M1128" s="4">
        <f t="shared" si="69"/>
        <v>0.13815914522947029</v>
      </c>
      <c r="N1128" s="2">
        <v>379</v>
      </c>
      <c r="O1128" s="2">
        <v>359.2</v>
      </c>
      <c r="P1128" s="4">
        <f t="shared" si="70"/>
        <v>369.1</v>
      </c>
      <c r="Q1128" s="4">
        <f t="shared" si="71"/>
        <v>2.5671440451956573</v>
      </c>
      <c r="R1128" s="2">
        <v>402.8</v>
      </c>
      <c r="S1128" s="2">
        <v>396</v>
      </c>
    </row>
    <row r="1129" spans="1:19" x14ac:dyDescent="0.2">
      <c r="A1129" s="2" t="s">
        <v>2552</v>
      </c>
      <c r="B1129" s="2" t="s">
        <v>2553</v>
      </c>
      <c r="C1129" s="2">
        <v>0</v>
      </c>
      <c r="D1129" s="2">
        <v>13.64</v>
      </c>
      <c r="E1129" s="2">
        <v>7</v>
      </c>
      <c r="F1129" s="2">
        <v>4</v>
      </c>
      <c r="G1129" s="2">
        <v>9</v>
      </c>
      <c r="H1129" s="2">
        <v>4</v>
      </c>
      <c r="I1129" s="2">
        <v>5.59</v>
      </c>
      <c r="J1129" s="2">
        <v>1.1000000000000001</v>
      </c>
      <c r="K1129" s="2">
        <v>1.0920000000000001</v>
      </c>
      <c r="L1129" s="4">
        <f t="shared" si="68"/>
        <v>1.0960000000000001</v>
      </c>
      <c r="M1129" s="4">
        <f t="shared" si="69"/>
        <v>0.13224779829843977</v>
      </c>
      <c r="N1129" s="2">
        <v>565.6</v>
      </c>
      <c r="O1129" s="2">
        <v>577.9</v>
      </c>
      <c r="P1129" s="4">
        <f t="shared" si="70"/>
        <v>571.75</v>
      </c>
      <c r="Q1129" s="4">
        <f t="shared" si="71"/>
        <v>2.757206173278786</v>
      </c>
      <c r="R1129" s="2">
        <v>601.9</v>
      </c>
      <c r="S1129" s="2">
        <v>631.5</v>
      </c>
    </row>
    <row r="1130" spans="1:19" x14ac:dyDescent="0.2">
      <c r="A1130" s="2" t="s">
        <v>696</v>
      </c>
      <c r="B1130" s="2" t="s">
        <v>697</v>
      </c>
      <c r="C1130" s="2">
        <v>0</v>
      </c>
      <c r="D1130" s="2">
        <v>58.061999999999998</v>
      </c>
      <c r="E1130" s="2">
        <v>37</v>
      </c>
      <c r="F1130" s="2">
        <v>12</v>
      </c>
      <c r="G1130" s="2">
        <v>30</v>
      </c>
      <c r="H1130" s="2">
        <v>2</v>
      </c>
      <c r="I1130" s="2">
        <v>4.8899999999999997</v>
      </c>
      <c r="J1130" s="2">
        <v>1.1000000000000001</v>
      </c>
      <c r="K1130" s="2">
        <v>1.1339999999999999</v>
      </c>
      <c r="L1130" s="4">
        <f t="shared" si="68"/>
        <v>1.117</v>
      </c>
      <c r="M1130" s="4">
        <f t="shared" si="69"/>
        <v>0.15962918582122781</v>
      </c>
      <c r="N1130" s="2">
        <v>1300.3</v>
      </c>
      <c r="O1130" s="2">
        <v>1295.0999999999999</v>
      </c>
      <c r="P1130" s="4">
        <f t="shared" si="70"/>
        <v>1297.6999999999998</v>
      </c>
      <c r="Q1130" s="4">
        <f t="shared" si="71"/>
        <v>3.1131743046343616</v>
      </c>
      <c r="R1130" s="2">
        <v>1383.4</v>
      </c>
      <c r="S1130" s="2">
        <v>1469.2</v>
      </c>
    </row>
    <row r="1131" spans="1:19" x14ac:dyDescent="0.2">
      <c r="A1131" s="2" t="s">
        <v>1097</v>
      </c>
      <c r="B1131" s="2" t="s">
        <v>1098</v>
      </c>
      <c r="C1131" s="2">
        <v>0</v>
      </c>
      <c r="D1131" s="2">
        <v>38.654000000000003</v>
      </c>
      <c r="E1131" s="2">
        <v>11</v>
      </c>
      <c r="F1131" s="2">
        <v>11</v>
      </c>
      <c r="G1131" s="2">
        <v>15</v>
      </c>
      <c r="H1131" s="2">
        <v>11</v>
      </c>
      <c r="I1131" s="2">
        <v>5</v>
      </c>
      <c r="J1131" s="2">
        <v>1.101</v>
      </c>
      <c r="K1131" s="2">
        <v>1.141</v>
      </c>
      <c r="L1131" s="4">
        <f t="shared" si="68"/>
        <v>1.121</v>
      </c>
      <c r="M1131" s="4">
        <f t="shared" si="69"/>
        <v>0.16478627814333971</v>
      </c>
      <c r="N1131" s="2">
        <v>1032.8</v>
      </c>
      <c r="O1131" s="2">
        <v>1043.3</v>
      </c>
      <c r="P1131" s="4">
        <f t="shared" si="70"/>
        <v>1038.05</v>
      </c>
      <c r="Q1131" s="4">
        <f t="shared" si="71"/>
        <v>3.0162182727813387</v>
      </c>
      <c r="R1131" s="2">
        <v>1099.7</v>
      </c>
      <c r="S1131" s="2">
        <v>1191.0999999999999</v>
      </c>
    </row>
    <row r="1132" spans="1:19" x14ac:dyDescent="0.2">
      <c r="A1132" s="2" t="s">
        <v>325</v>
      </c>
      <c r="B1132" s="2" t="s">
        <v>326</v>
      </c>
      <c r="C1132" s="2">
        <v>0</v>
      </c>
      <c r="D1132" s="2">
        <v>94.683999999999997</v>
      </c>
      <c r="E1132" s="2">
        <v>45</v>
      </c>
      <c r="F1132" s="2">
        <v>19</v>
      </c>
      <c r="G1132" s="2">
        <v>79</v>
      </c>
      <c r="H1132" s="2">
        <v>19</v>
      </c>
      <c r="I1132" s="2">
        <v>6.81</v>
      </c>
      <c r="J1132" s="2">
        <v>1.101</v>
      </c>
      <c r="K1132" s="2">
        <v>1.135</v>
      </c>
      <c r="L1132" s="4">
        <f t="shared" si="68"/>
        <v>1.1179999999999999</v>
      </c>
      <c r="M1132" s="4">
        <f t="shared" si="69"/>
        <v>0.16092018818110293</v>
      </c>
      <c r="N1132" s="2">
        <v>7665.4</v>
      </c>
      <c r="O1132" s="2">
        <v>7649.2</v>
      </c>
      <c r="P1132" s="4">
        <f t="shared" si="70"/>
        <v>7657.2999999999993</v>
      </c>
      <c r="Q1132" s="4">
        <f t="shared" si="71"/>
        <v>3.8840756623469486</v>
      </c>
      <c r="R1132" s="2">
        <v>8160.3</v>
      </c>
      <c r="S1132" s="2">
        <v>8684</v>
      </c>
    </row>
    <row r="1133" spans="1:19" x14ac:dyDescent="0.2">
      <c r="A1133" s="2" t="s">
        <v>2342</v>
      </c>
      <c r="B1133" s="2" t="s">
        <v>2343</v>
      </c>
      <c r="C1133" s="2">
        <v>0</v>
      </c>
      <c r="D1133" s="2">
        <v>15.628</v>
      </c>
      <c r="E1133" s="2">
        <v>25</v>
      </c>
      <c r="F1133" s="2">
        <v>6</v>
      </c>
      <c r="G1133" s="2">
        <v>10</v>
      </c>
      <c r="H1133" s="2">
        <v>6</v>
      </c>
      <c r="I1133" s="2">
        <v>8.6</v>
      </c>
      <c r="J1133" s="2">
        <v>1.1020000000000001</v>
      </c>
      <c r="K1133" s="2">
        <v>1.1739999999999999</v>
      </c>
      <c r="L1133" s="4">
        <f t="shared" si="68"/>
        <v>1.1379999999999999</v>
      </c>
      <c r="M1133" s="4">
        <f t="shared" si="69"/>
        <v>0.18650055764449477</v>
      </c>
      <c r="N1133" s="2">
        <v>314.10000000000002</v>
      </c>
      <c r="O1133" s="2">
        <v>311</v>
      </c>
      <c r="P1133" s="4">
        <f t="shared" si="70"/>
        <v>312.55</v>
      </c>
      <c r="Q1133" s="4">
        <f t="shared" si="71"/>
        <v>2.4949195032388221</v>
      </c>
      <c r="R1133" s="2">
        <v>334.8</v>
      </c>
      <c r="S1133" s="2">
        <v>365.2</v>
      </c>
    </row>
    <row r="1134" spans="1:19" x14ac:dyDescent="0.2">
      <c r="A1134" s="2" t="s">
        <v>2102</v>
      </c>
      <c r="B1134" s="2" t="s">
        <v>2103</v>
      </c>
      <c r="C1134" s="2">
        <v>0</v>
      </c>
      <c r="D1134" s="2">
        <v>18.911000000000001</v>
      </c>
      <c r="E1134" s="2">
        <v>6</v>
      </c>
      <c r="F1134" s="2">
        <v>8</v>
      </c>
      <c r="G1134" s="2">
        <v>10</v>
      </c>
      <c r="H1134" s="2">
        <v>8</v>
      </c>
      <c r="I1134" s="2">
        <v>6.04</v>
      </c>
      <c r="J1134" s="2">
        <v>1.1020000000000001</v>
      </c>
      <c r="K1134" s="2">
        <v>1.042</v>
      </c>
      <c r="L1134" s="4">
        <f t="shared" si="68"/>
        <v>1.0720000000000001</v>
      </c>
      <c r="M1134" s="4">
        <f t="shared" si="69"/>
        <v>0.10030490579568548</v>
      </c>
      <c r="N1134" s="2">
        <v>324.89999999999998</v>
      </c>
      <c r="O1134" s="2">
        <v>340.1</v>
      </c>
      <c r="P1134" s="4">
        <f t="shared" si="70"/>
        <v>332.5</v>
      </c>
      <c r="Q1134" s="4">
        <f t="shared" si="71"/>
        <v>2.5217916496391233</v>
      </c>
      <c r="R1134" s="2">
        <v>346.2</v>
      </c>
      <c r="S1134" s="2">
        <v>354.6</v>
      </c>
    </row>
    <row r="1135" spans="1:19" x14ac:dyDescent="0.2">
      <c r="A1135" s="2" t="s">
        <v>1031</v>
      </c>
      <c r="B1135" s="2" t="s">
        <v>1032</v>
      </c>
      <c r="C1135" s="2">
        <v>0</v>
      </c>
      <c r="D1135" s="2">
        <v>41.393000000000001</v>
      </c>
      <c r="E1135" s="2">
        <v>35</v>
      </c>
      <c r="F1135" s="2">
        <v>9</v>
      </c>
      <c r="G1135" s="2">
        <v>33</v>
      </c>
      <c r="H1135" s="2">
        <v>9</v>
      </c>
      <c r="I1135" s="2">
        <v>6.71</v>
      </c>
      <c r="J1135" s="2">
        <v>1.1020000000000001</v>
      </c>
      <c r="K1135" s="2">
        <v>1.1519999999999999</v>
      </c>
      <c r="L1135" s="4">
        <f t="shared" si="68"/>
        <v>1.127</v>
      </c>
      <c r="M1135" s="4">
        <f t="shared" si="69"/>
        <v>0.17248751551013405</v>
      </c>
      <c r="N1135" s="2">
        <v>1867.9</v>
      </c>
      <c r="O1135" s="2">
        <v>1868.8</v>
      </c>
      <c r="P1135" s="4">
        <f t="shared" si="70"/>
        <v>1868.35</v>
      </c>
      <c r="Q1135" s="4">
        <f t="shared" si="71"/>
        <v>3.2714582363642717</v>
      </c>
      <c r="R1135" s="2">
        <v>1991.3</v>
      </c>
      <c r="S1135" s="2">
        <v>2153.6</v>
      </c>
    </row>
    <row r="1136" spans="1:19" x14ac:dyDescent="0.2">
      <c r="A1136" s="2" t="s">
        <v>1145</v>
      </c>
      <c r="B1136" s="2" t="s">
        <v>1146</v>
      </c>
      <c r="C1136" s="2">
        <v>0</v>
      </c>
      <c r="D1136" s="2">
        <v>37.44</v>
      </c>
      <c r="E1136" s="2">
        <v>37</v>
      </c>
      <c r="F1136" s="2">
        <v>11</v>
      </c>
      <c r="G1136" s="2">
        <v>23</v>
      </c>
      <c r="H1136" s="2">
        <v>11</v>
      </c>
      <c r="I1136" s="2">
        <v>7.36</v>
      </c>
      <c r="J1136" s="2">
        <v>1.1020000000000001</v>
      </c>
      <c r="K1136" s="2">
        <v>1.0549999999999999</v>
      </c>
      <c r="L1136" s="4">
        <f t="shared" si="68"/>
        <v>1.0785</v>
      </c>
      <c r="M1136" s="4">
        <f t="shared" si="69"/>
        <v>0.10902617649836698</v>
      </c>
      <c r="N1136" s="2">
        <v>1034.4000000000001</v>
      </c>
      <c r="O1136" s="2">
        <v>1034.4000000000001</v>
      </c>
      <c r="P1136" s="4">
        <f t="shared" si="70"/>
        <v>1034.4000000000001</v>
      </c>
      <c r="Q1136" s="4">
        <f t="shared" si="71"/>
        <v>3.0146885118723379</v>
      </c>
      <c r="R1136" s="2">
        <v>1102.7</v>
      </c>
      <c r="S1136" s="2">
        <v>1091.2</v>
      </c>
    </row>
    <row r="1137" spans="1:19" x14ac:dyDescent="0.2">
      <c r="A1137" s="2" t="s">
        <v>367</v>
      </c>
      <c r="B1137" s="2" t="s">
        <v>368</v>
      </c>
      <c r="C1137" s="2">
        <v>0</v>
      </c>
      <c r="D1137" s="2">
        <v>89.691999999999993</v>
      </c>
      <c r="E1137" s="2">
        <v>64</v>
      </c>
      <c r="F1137" s="2">
        <v>15</v>
      </c>
      <c r="G1137" s="2">
        <v>83</v>
      </c>
      <c r="H1137" s="2">
        <v>15</v>
      </c>
      <c r="I1137" s="2">
        <v>6.38</v>
      </c>
      <c r="J1137" s="2">
        <v>1.1020000000000001</v>
      </c>
      <c r="K1137" s="2">
        <v>1.196</v>
      </c>
      <c r="L1137" s="4">
        <f t="shared" si="68"/>
        <v>1.149</v>
      </c>
      <c r="M1137" s="4">
        <f t="shared" si="69"/>
        <v>0.20037879798402627</v>
      </c>
      <c r="N1137" s="2">
        <v>4314.2</v>
      </c>
      <c r="O1137" s="2">
        <v>4338.3</v>
      </c>
      <c r="P1137" s="4">
        <f t="shared" si="70"/>
        <v>4326.25</v>
      </c>
      <c r="Q1137" s="4">
        <f t="shared" si="71"/>
        <v>3.6361116123021842</v>
      </c>
      <c r="R1137" s="2">
        <v>4597.5</v>
      </c>
      <c r="S1137" s="2">
        <v>5188.8999999999996</v>
      </c>
    </row>
    <row r="1138" spans="1:19" x14ac:dyDescent="0.2">
      <c r="A1138" s="2" t="s">
        <v>428</v>
      </c>
      <c r="B1138" s="2" t="s">
        <v>429</v>
      </c>
      <c r="C1138" s="2">
        <v>0</v>
      </c>
      <c r="D1138" s="2">
        <v>81.832999999999998</v>
      </c>
      <c r="E1138" s="2">
        <v>63</v>
      </c>
      <c r="F1138" s="2">
        <v>18</v>
      </c>
      <c r="G1138" s="2">
        <v>50</v>
      </c>
      <c r="H1138" s="2">
        <v>18</v>
      </c>
      <c r="I1138" s="2">
        <v>6.02</v>
      </c>
      <c r="J1138" s="2">
        <v>1.1020000000000001</v>
      </c>
      <c r="K1138" s="2">
        <v>1.147</v>
      </c>
      <c r="L1138" s="4">
        <f t="shared" si="68"/>
        <v>1.1245000000000001</v>
      </c>
      <c r="M1138" s="4">
        <f t="shared" si="69"/>
        <v>0.16928366111572984</v>
      </c>
      <c r="N1138" s="2">
        <v>2552.8000000000002</v>
      </c>
      <c r="O1138" s="2">
        <v>2454.4</v>
      </c>
      <c r="P1138" s="4">
        <f t="shared" si="70"/>
        <v>2503.6000000000004</v>
      </c>
      <c r="Q1138" s="4">
        <f t="shared" si="71"/>
        <v>3.3985649428812588</v>
      </c>
      <c r="R1138" s="2">
        <v>2720.7</v>
      </c>
      <c r="S1138" s="2">
        <v>2817</v>
      </c>
    </row>
    <row r="1139" spans="1:19" x14ac:dyDescent="0.2">
      <c r="A1139" s="2" t="s">
        <v>1947</v>
      </c>
      <c r="B1139" s="2" t="s">
        <v>1948</v>
      </c>
      <c r="C1139" s="2">
        <v>0</v>
      </c>
      <c r="D1139" s="2">
        <v>21.334</v>
      </c>
      <c r="E1139" s="2">
        <v>40</v>
      </c>
      <c r="F1139" s="2">
        <v>5</v>
      </c>
      <c r="G1139" s="2">
        <v>11</v>
      </c>
      <c r="H1139" s="2">
        <v>5</v>
      </c>
      <c r="I1139" s="2">
        <v>7.94</v>
      </c>
      <c r="J1139" s="2">
        <v>1.103</v>
      </c>
      <c r="K1139" s="2">
        <v>1.121</v>
      </c>
      <c r="L1139" s="4">
        <f t="shared" si="68"/>
        <v>1.1120000000000001</v>
      </c>
      <c r="M1139" s="4">
        <f t="shared" si="69"/>
        <v>0.15315678806142052</v>
      </c>
      <c r="N1139" s="2">
        <v>624.4</v>
      </c>
      <c r="O1139" s="2">
        <v>617.6</v>
      </c>
      <c r="P1139" s="4">
        <f t="shared" si="70"/>
        <v>621</v>
      </c>
      <c r="Q1139" s="4">
        <f t="shared" si="71"/>
        <v>2.79309160017658</v>
      </c>
      <c r="R1139" s="2">
        <v>666</v>
      </c>
      <c r="S1139" s="2">
        <v>692.4</v>
      </c>
    </row>
    <row r="1140" spans="1:19" x14ac:dyDescent="0.2">
      <c r="A1140" s="2" t="s">
        <v>1512</v>
      </c>
      <c r="B1140" s="2" t="s">
        <v>1513</v>
      </c>
      <c r="C1140" s="2">
        <v>0</v>
      </c>
      <c r="D1140" s="2">
        <v>29.92</v>
      </c>
      <c r="E1140" s="2">
        <v>34</v>
      </c>
      <c r="F1140" s="2">
        <v>8</v>
      </c>
      <c r="G1140" s="2">
        <v>12</v>
      </c>
      <c r="H1140" s="2">
        <v>8</v>
      </c>
      <c r="I1140" s="2">
        <v>7.39</v>
      </c>
      <c r="J1140" s="2">
        <v>1.103</v>
      </c>
      <c r="K1140" s="2">
        <v>1.1120000000000001</v>
      </c>
      <c r="L1140" s="4">
        <f t="shared" si="68"/>
        <v>1.1074999999999999</v>
      </c>
      <c r="M1140" s="4">
        <f t="shared" si="69"/>
        <v>0.14730669878029351</v>
      </c>
      <c r="N1140" s="2">
        <v>781.8</v>
      </c>
      <c r="O1140" s="2">
        <v>790.4</v>
      </c>
      <c r="P1140" s="4">
        <f t="shared" si="70"/>
        <v>786.09999999999991</v>
      </c>
      <c r="Q1140" s="4">
        <f t="shared" si="71"/>
        <v>2.8954777962757148</v>
      </c>
      <c r="R1140" s="2">
        <v>833.7</v>
      </c>
      <c r="S1140" s="2">
        <v>879.4</v>
      </c>
    </row>
    <row r="1141" spans="1:19" x14ac:dyDescent="0.2">
      <c r="A1141" s="2" t="s">
        <v>438</v>
      </c>
      <c r="B1141" s="2" t="s">
        <v>439</v>
      </c>
      <c r="C1141" s="2">
        <v>0</v>
      </c>
      <c r="D1141" s="2">
        <v>80.11</v>
      </c>
      <c r="E1141" s="2">
        <v>27</v>
      </c>
      <c r="F1141" s="2">
        <v>25</v>
      </c>
      <c r="G1141" s="2">
        <v>38</v>
      </c>
      <c r="H1141" s="2">
        <v>25</v>
      </c>
      <c r="I1141" s="2">
        <v>5.55</v>
      </c>
      <c r="J1141" s="2">
        <v>1.103</v>
      </c>
      <c r="K1141" s="2">
        <v>1.07</v>
      </c>
      <c r="L1141" s="4">
        <f t="shared" si="68"/>
        <v>1.0865</v>
      </c>
      <c r="M1141" s="4">
        <f t="shared" si="69"/>
        <v>0.11968817451919586</v>
      </c>
      <c r="N1141" s="2">
        <v>1800.7</v>
      </c>
      <c r="O1141" s="2">
        <v>1852.3</v>
      </c>
      <c r="P1141" s="4">
        <f t="shared" si="70"/>
        <v>1826.5</v>
      </c>
      <c r="Q1141" s="4">
        <f t="shared" si="71"/>
        <v>3.2616196765479355</v>
      </c>
      <c r="R1141" s="2">
        <v>1920.9</v>
      </c>
      <c r="S1141" s="2">
        <v>1983.3</v>
      </c>
    </row>
    <row r="1142" spans="1:19" x14ac:dyDescent="0.2">
      <c r="A1142" s="2" t="s">
        <v>3058</v>
      </c>
      <c r="B1142" s="2" t="s">
        <v>3059</v>
      </c>
      <c r="C1142" s="2">
        <v>0</v>
      </c>
      <c r="D1142" s="2">
        <v>8.9730000000000008</v>
      </c>
      <c r="E1142" s="2">
        <v>6</v>
      </c>
      <c r="F1142" s="2">
        <v>3</v>
      </c>
      <c r="G1142" s="2">
        <v>3</v>
      </c>
      <c r="H1142" s="2">
        <v>3</v>
      </c>
      <c r="I1142" s="2">
        <v>6.6</v>
      </c>
      <c r="J1142" s="2">
        <v>1.1040000000000001</v>
      </c>
      <c r="K1142" s="2">
        <v>1.343</v>
      </c>
      <c r="L1142" s="4">
        <f t="shared" si="68"/>
        <v>1.2235</v>
      </c>
      <c r="M1142" s="4">
        <f t="shared" si="69"/>
        <v>0.29101410141730266</v>
      </c>
      <c r="N1142" s="2">
        <v>20.8</v>
      </c>
      <c r="O1142" s="2">
        <v>18.2</v>
      </c>
      <c r="P1142" s="4">
        <f t="shared" si="70"/>
        <v>19.5</v>
      </c>
      <c r="Q1142" s="4">
        <f t="shared" si="71"/>
        <v>1.2900346113625181</v>
      </c>
      <c r="R1142" s="2">
        <v>22.2</v>
      </c>
      <c r="S1142" s="2">
        <v>24.4</v>
      </c>
    </row>
    <row r="1143" spans="1:19" x14ac:dyDescent="0.2">
      <c r="A1143" s="2" t="s">
        <v>1610</v>
      </c>
      <c r="B1143" s="2" t="s">
        <v>1611</v>
      </c>
      <c r="C1143" s="2">
        <v>0</v>
      </c>
      <c r="D1143" s="2">
        <v>27.88</v>
      </c>
      <c r="E1143" s="2">
        <v>43</v>
      </c>
      <c r="F1143" s="2">
        <v>8</v>
      </c>
      <c r="G1143" s="2">
        <v>14</v>
      </c>
      <c r="H1143" s="2">
        <v>8</v>
      </c>
      <c r="I1143" s="2">
        <v>7.78</v>
      </c>
      <c r="J1143" s="2">
        <v>1.1040000000000001</v>
      </c>
      <c r="K1143" s="2">
        <v>1.0620000000000001</v>
      </c>
      <c r="L1143" s="4">
        <f t="shared" si="68"/>
        <v>1.0830000000000002</v>
      </c>
      <c r="M1143" s="4">
        <f t="shared" si="69"/>
        <v>0.11503324294624037</v>
      </c>
      <c r="N1143" s="2">
        <v>611.9</v>
      </c>
      <c r="O1143" s="2">
        <v>627.4</v>
      </c>
      <c r="P1143" s="4">
        <f t="shared" si="70"/>
        <v>619.65</v>
      </c>
      <c r="Q1143" s="4">
        <f t="shared" si="71"/>
        <v>2.7921464540322671</v>
      </c>
      <c r="R1143" s="2">
        <v>653.20000000000005</v>
      </c>
      <c r="S1143" s="2">
        <v>666.7</v>
      </c>
    </row>
    <row r="1144" spans="1:19" x14ac:dyDescent="0.2">
      <c r="A1144" s="2" t="s">
        <v>1614</v>
      </c>
      <c r="B1144" s="2" t="s">
        <v>1615</v>
      </c>
      <c r="C1144" s="2">
        <v>0</v>
      </c>
      <c r="D1144" s="2">
        <v>27.863</v>
      </c>
      <c r="E1144" s="2">
        <v>22</v>
      </c>
      <c r="F1144" s="2">
        <v>8</v>
      </c>
      <c r="G1144" s="2">
        <v>13</v>
      </c>
      <c r="H1144" s="2">
        <v>8</v>
      </c>
      <c r="I1144" s="2">
        <v>5.08</v>
      </c>
      <c r="J1144" s="2">
        <v>1.1040000000000001</v>
      </c>
      <c r="K1144" s="2">
        <v>1.1259999999999999</v>
      </c>
      <c r="L1144" s="4">
        <f t="shared" si="68"/>
        <v>1.115</v>
      </c>
      <c r="M1144" s="4">
        <f t="shared" si="69"/>
        <v>0.15704371014558005</v>
      </c>
      <c r="N1144" s="2">
        <v>137.9</v>
      </c>
      <c r="O1144" s="2">
        <v>133.9</v>
      </c>
      <c r="P1144" s="4">
        <f t="shared" si="70"/>
        <v>135.9</v>
      </c>
      <c r="Q1144" s="4">
        <f t="shared" si="71"/>
        <v>2.1332194567324945</v>
      </c>
      <c r="R1144" s="2">
        <v>147.30000000000001</v>
      </c>
      <c r="S1144" s="2">
        <v>150.9</v>
      </c>
    </row>
    <row r="1145" spans="1:19" x14ac:dyDescent="0.2">
      <c r="A1145" s="2" t="s">
        <v>183</v>
      </c>
      <c r="B1145" s="2" t="s">
        <v>184</v>
      </c>
      <c r="C1145" s="2">
        <v>0</v>
      </c>
      <c r="D1145" s="2">
        <v>130.684</v>
      </c>
      <c r="E1145" s="2">
        <v>44</v>
      </c>
      <c r="F1145" s="2">
        <v>28</v>
      </c>
      <c r="G1145" s="2">
        <v>103</v>
      </c>
      <c r="H1145" s="2">
        <v>1</v>
      </c>
      <c r="I1145" s="2">
        <v>5.35</v>
      </c>
      <c r="J1145" s="2">
        <v>1.1040000000000001</v>
      </c>
      <c r="K1145" s="2">
        <v>1.117</v>
      </c>
      <c r="L1145" s="4">
        <f t="shared" si="68"/>
        <v>1.1105</v>
      </c>
      <c r="M1145" s="4">
        <f t="shared" si="69"/>
        <v>0.15120939288489368</v>
      </c>
      <c r="N1145" s="2">
        <v>3995.8</v>
      </c>
      <c r="O1145" s="2">
        <v>3958.9</v>
      </c>
      <c r="P1145" s="4">
        <f t="shared" si="70"/>
        <v>3977.3500000000004</v>
      </c>
      <c r="Q1145" s="4">
        <f t="shared" si="71"/>
        <v>3.5995938098395044</v>
      </c>
      <c r="R1145" s="2">
        <v>4266.3999999999996</v>
      </c>
      <c r="S1145" s="2">
        <v>4422.2</v>
      </c>
    </row>
    <row r="1146" spans="1:19" x14ac:dyDescent="0.2">
      <c r="A1146" s="2" t="s">
        <v>3258</v>
      </c>
      <c r="B1146" s="2" t="s">
        <v>3259</v>
      </c>
      <c r="C1146" s="2">
        <v>0</v>
      </c>
      <c r="D1146" s="2">
        <v>7.468</v>
      </c>
      <c r="E1146" s="2">
        <v>16</v>
      </c>
      <c r="F1146" s="2">
        <v>3</v>
      </c>
      <c r="G1146" s="2">
        <v>6</v>
      </c>
      <c r="H1146" s="2">
        <v>3</v>
      </c>
      <c r="I1146" s="2">
        <v>5.24</v>
      </c>
      <c r="J1146" s="2">
        <v>1.105</v>
      </c>
      <c r="K1146" s="2">
        <v>0.88600000000000001</v>
      </c>
      <c r="L1146" s="4">
        <f t="shared" si="68"/>
        <v>0.99550000000000005</v>
      </c>
      <c r="M1146" s="4">
        <f t="shared" si="69"/>
        <v>-6.5067789415843525E-3</v>
      </c>
      <c r="N1146" s="2">
        <v>174.6</v>
      </c>
      <c r="O1146" s="2">
        <v>182.6</v>
      </c>
      <c r="P1146" s="4">
        <f t="shared" si="70"/>
        <v>178.6</v>
      </c>
      <c r="Q1146" s="4">
        <f t="shared" si="71"/>
        <v>2.2518814545525276</v>
      </c>
      <c r="R1146" s="2">
        <v>186.6</v>
      </c>
      <c r="S1146" s="2">
        <v>161.80000000000001</v>
      </c>
    </row>
    <row r="1147" spans="1:19" x14ac:dyDescent="0.2">
      <c r="A1147" s="2" t="s">
        <v>1658</v>
      </c>
      <c r="B1147" s="2" t="s">
        <v>1659</v>
      </c>
      <c r="C1147" s="2">
        <v>0</v>
      </c>
      <c r="D1147" s="2">
        <v>27.228000000000002</v>
      </c>
      <c r="E1147" s="2">
        <v>16</v>
      </c>
      <c r="F1147" s="2">
        <v>6</v>
      </c>
      <c r="G1147" s="2">
        <v>11</v>
      </c>
      <c r="H1147" s="2">
        <v>4</v>
      </c>
      <c r="I1147" s="2">
        <v>5.22</v>
      </c>
      <c r="J1147" s="2">
        <v>1.105</v>
      </c>
      <c r="K1147" s="2">
        <v>1.2829999999999999</v>
      </c>
      <c r="L1147" s="4">
        <f t="shared" si="68"/>
        <v>1.194</v>
      </c>
      <c r="M1147" s="4">
        <f t="shared" si="69"/>
        <v>0.25580283660271791</v>
      </c>
      <c r="N1147" s="2">
        <v>121.6</v>
      </c>
      <c r="O1147" s="2">
        <v>117.8</v>
      </c>
      <c r="P1147" s="4">
        <f t="shared" si="70"/>
        <v>119.69999999999999</v>
      </c>
      <c r="Q1147" s="4">
        <f t="shared" si="71"/>
        <v>2.0780941504064105</v>
      </c>
      <c r="R1147" s="2">
        <v>130</v>
      </c>
      <c r="S1147" s="2">
        <v>151.1</v>
      </c>
    </row>
    <row r="1148" spans="1:19" x14ac:dyDescent="0.2">
      <c r="A1148" s="2" t="s">
        <v>1065</v>
      </c>
      <c r="B1148" s="2" t="s">
        <v>1066</v>
      </c>
      <c r="C1148" s="2">
        <v>0</v>
      </c>
      <c r="D1148" s="2">
        <v>40.072000000000003</v>
      </c>
      <c r="E1148" s="2">
        <v>34</v>
      </c>
      <c r="F1148" s="2">
        <v>11</v>
      </c>
      <c r="G1148" s="2">
        <v>24</v>
      </c>
      <c r="H1148" s="2">
        <v>11</v>
      </c>
      <c r="I1148" s="2">
        <v>9.6999999999999993</v>
      </c>
      <c r="J1148" s="2">
        <v>1.105</v>
      </c>
      <c r="K1148" s="2">
        <v>1.0740000000000001</v>
      </c>
      <c r="L1148" s="4">
        <f t="shared" si="68"/>
        <v>1.0895000000000001</v>
      </c>
      <c r="M1148" s="4">
        <f t="shared" si="69"/>
        <v>0.12366619645382</v>
      </c>
      <c r="N1148" s="2">
        <v>743.9</v>
      </c>
      <c r="O1148" s="2">
        <v>753.6</v>
      </c>
      <c r="P1148" s="4">
        <f t="shared" si="70"/>
        <v>748.75</v>
      </c>
      <c r="Q1148" s="4">
        <f t="shared" si="71"/>
        <v>2.8743368353973677</v>
      </c>
      <c r="R1148" s="2">
        <v>795.2</v>
      </c>
      <c r="S1148" s="2">
        <v>809.3</v>
      </c>
    </row>
    <row r="1149" spans="1:19" x14ac:dyDescent="0.2">
      <c r="A1149" s="2" t="s">
        <v>203</v>
      </c>
      <c r="B1149" s="2" t="s">
        <v>204</v>
      </c>
      <c r="C1149" s="2">
        <v>0</v>
      </c>
      <c r="D1149" s="2">
        <v>125.727</v>
      </c>
      <c r="E1149" s="2">
        <v>62</v>
      </c>
      <c r="F1149" s="2">
        <v>25</v>
      </c>
      <c r="G1149" s="2">
        <v>73</v>
      </c>
      <c r="H1149" s="2">
        <v>20</v>
      </c>
      <c r="I1149" s="2">
        <v>8.18</v>
      </c>
      <c r="J1149" s="2">
        <v>1.105</v>
      </c>
      <c r="K1149" s="2">
        <v>1.08</v>
      </c>
      <c r="L1149" s="4">
        <f t="shared" si="68"/>
        <v>1.0925</v>
      </c>
      <c r="M1149" s="4">
        <f t="shared" si="69"/>
        <v>0.12763327972587371</v>
      </c>
      <c r="N1149" s="2">
        <v>4053.4</v>
      </c>
      <c r="O1149" s="2">
        <v>4135.2</v>
      </c>
      <c r="P1149" s="4">
        <f t="shared" si="70"/>
        <v>4094.3</v>
      </c>
      <c r="Q1149" s="4">
        <f t="shared" si="71"/>
        <v>3.6121796613775792</v>
      </c>
      <c r="R1149" s="2">
        <v>4333.8</v>
      </c>
      <c r="S1149" s="2">
        <v>4467.7</v>
      </c>
    </row>
    <row r="1150" spans="1:19" x14ac:dyDescent="0.2">
      <c r="A1150" s="2" t="s">
        <v>3340</v>
      </c>
      <c r="B1150" s="2" t="s">
        <v>3341</v>
      </c>
      <c r="C1150" s="2">
        <v>0</v>
      </c>
      <c r="D1150" s="2">
        <v>6.8529999999999998</v>
      </c>
      <c r="E1150" s="2">
        <v>14</v>
      </c>
      <c r="F1150" s="2">
        <v>3</v>
      </c>
      <c r="G1150" s="2">
        <v>5</v>
      </c>
      <c r="H1150" s="2">
        <v>3</v>
      </c>
      <c r="I1150" s="2">
        <v>5.0599999999999996</v>
      </c>
      <c r="J1150" s="2">
        <v>1.1060000000000001</v>
      </c>
      <c r="K1150" s="2">
        <v>1.004</v>
      </c>
      <c r="L1150" s="4">
        <f t="shared" si="68"/>
        <v>1.0550000000000002</v>
      </c>
      <c r="M1150" s="4">
        <f t="shared" si="69"/>
        <v>7.7242998932460658E-2</v>
      </c>
      <c r="N1150" s="2">
        <v>183</v>
      </c>
      <c r="O1150" s="2">
        <v>206.7</v>
      </c>
      <c r="P1150" s="4">
        <f t="shared" si="70"/>
        <v>194.85</v>
      </c>
      <c r="Q1150" s="4">
        <f t="shared" si="71"/>
        <v>2.2897004101287091</v>
      </c>
      <c r="R1150" s="2">
        <v>195.7</v>
      </c>
      <c r="S1150" s="2">
        <v>207.6</v>
      </c>
    </row>
    <row r="1151" spans="1:19" x14ac:dyDescent="0.2">
      <c r="A1151" s="2" t="s">
        <v>1218</v>
      </c>
      <c r="B1151" s="2" t="s">
        <v>1219</v>
      </c>
      <c r="C1151" s="2">
        <v>0</v>
      </c>
      <c r="D1151" s="2">
        <v>35.97</v>
      </c>
      <c r="E1151" s="2">
        <v>38</v>
      </c>
      <c r="F1151" s="2">
        <v>11</v>
      </c>
      <c r="G1151" s="2">
        <v>16</v>
      </c>
      <c r="H1151" s="2">
        <v>11</v>
      </c>
      <c r="I1151" s="2">
        <v>5.53</v>
      </c>
      <c r="J1151" s="2">
        <v>1.1060000000000001</v>
      </c>
      <c r="K1151" s="2">
        <v>0.93</v>
      </c>
      <c r="L1151" s="4">
        <f t="shared" si="68"/>
        <v>1.018</v>
      </c>
      <c r="M1151" s="4">
        <f t="shared" si="69"/>
        <v>2.5737561413608275E-2</v>
      </c>
      <c r="N1151" s="2">
        <v>360</v>
      </c>
      <c r="O1151" s="2">
        <v>398.4</v>
      </c>
      <c r="P1151" s="4">
        <f t="shared" si="70"/>
        <v>379.2</v>
      </c>
      <c r="Q1151" s="4">
        <f t="shared" si="71"/>
        <v>2.5788683286660286</v>
      </c>
      <c r="R1151" s="2">
        <v>385.2</v>
      </c>
      <c r="S1151" s="2">
        <v>370.5</v>
      </c>
    </row>
    <row r="1152" spans="1:19" x14ac:dyDescent="0.2">
      <c r="A1152" s="2" t="s">
        <v>35</v>
      </c>
      <c r="B1152" s="2" t="s">
        <v>36</v>
      </c>
      <c r="C1152" s="2">
        <v>0</v>
      </c>
      <c r="D1152" s="2">
        <v>271.82600000000002</v>
      </c>
      <c r="E1152" s="2">
        <v>69</v>
      </c>
      <c r="F1152" s="2">
        <v>48</v>
      </c>
      <c r="G1152" s="2">
        <v>224</v>
      </c>
      <c r="H1152" s="2">
        <v>48</v>
      </c>
      <c r="I1152" s="2">
        <v>5.26</v>
      </c>
      <c r="J1152" s="2">
        <v>1.1080000000000001</v>
      </c>
      <c r="K1152" s="2">
        <v>1.1160000000000001</v>
      </c>
      <c r="L1152" s="4">
        <f t="shared" si="68"/>
        <v>1.1120000000000001</v>
      </c>
      <c r="M1152" s="4">
        <f t="shared" si="69"/>
        <v>0.15315678806142052</v>
      </c>
      <c r="N1152" s="2">
        <v>9138.5</v>
      </c>
      <c r="O1152" s="2">
        <v>9134.2000000000007</v>
      </c>
      <c r="P1152" s="4">
        <f t="shared" si="70"/>
        <v>9136.35</v>
      </c>
      <c r="Q1152" s="4">
        <f t="shared" si="71"/>
        <v>3.9607727283970795</v>
      </c>
      <c r="R1152" s="2">
        <v>9794.2000000000007</v>
      </c>
      <c r="S1152" s="2">
        <v>10200.6</v>
      </c>
    </row>
    <row r="1153" spans="1:19" x14ac:dyDescent="0.2">
      <c r="A1153" s="2" t="s">
        <v>2254</v>
      </c>
      <c r="B1153" s="2" t="s">
        <v>2255</v>
      </c>
      <c r="C1153" s="2">
        <v>0</v>
      </c>
      <c r="D1153" s="2">
        <v>16.603000000000002</v>
      </c>
      <c r="E1153" s="2">
        <v>12</v>
      </c>
      <c r="F1153" s="2">
        <v>6</v>
      </c>
      <c r="G1153" s="2">
        <v>10</v>
      </c>
      <c r="H1153" s="2">
        <v>6</v>
      </c>
      <c r="I1153" s="2">
        <v>8.5299999999999994</v>
      </c>
      <c r="J1153" s="2">
        <v>1.109</v>
      </c>
      <c r="K1153" s="2">
        <v>1.0289999999999999</v>
      </c>
      <c r="L1153" s="4">
        <f t="shared" si="68"/>
        <v>1.069</v>
      </c>
      <c r="M1153" s="4">
        <f t="shared" si="69"/>
        <v>9.6261853058403485E-2</v>
      </c>
      <c r="N1153" s="2">
        <v>275.3</v>
      </c>
      <c r="O1153" s="2">
        <v>289.8</v>
      </c>
      <c r="P1153" s="4">
        <f t="shared" si="70"/>
        <v>282.55</v>
      </c>
      <c r="Q1153" s="4">
        <f t="shared" si="71"/>
        <v>2.4510953116339169</v>
      </c>
      <c r="R1153" s="2">
        <v>295.39999999999998</v>
      </c>
      <c r="S1153" s="2">
        <v>298.39999999999998</v>
      </c>
    </row>
    <row r="1154" spans="1:19" x14ac:dyDescent="0.2">
      <c r="A1154" s="2" t="s">
        <v>2322</v>
      </c>
      <c r="B1154" s="2" t="s">
        <v>2323</v>
      </c>
      <c r="C1154" s="2">
        <v>0</v>
      </c>
      <c r="D1154" s="2">
        <v>15.75</v>
      </c>
      <c r="E1154" s="2">
        <v>5</v>
      </c>
      <c r="F1154" s="2">
        <v>6</v>
      </c>
      <c r="G1154" s="2">
        <v>11</v>
      </c>
      <c r="H1154" s="2">
        <v>6</v>
      </c>
      <c r="I1154" s="2">
        <v>7.9</v>
      </c>
      <c r="J1154" s="2">
        <v>1.109</v>
      </c>
      <c r="K1154" s="2">
        <v>1.0860000000000001</v>
      </c>
      <c r="L1154" s="4">
        <f t="shared" ref="L1154:L1217" si="72">AVERAGE(J1154:K1154)</f>
        <v>1.0975000000000001</v>
      </c>
      <c r="M1154" s="4">
        <f t="shared" ref="M1154:M1217" si="73">LOG(L1154,2)</f>
        <v>0.13422093976063368</v>
      </c>
      <c r="N1154" s="2">
        <v>133.69999999999999</v>
      </c>
      <c r="O1154" s="2">
        <v>136.1</v>
      </c>
      <c r="P1154" s="4">
        <f t="shared" si="70"/>
        <v>134.89999999999998</v>
      </c>
      <c r="Q1154" s="4">
        <f t="shared" si="71"/>
        <v>2.1300119496719043</v>
      </c>
      <c r="R1154" s="2">
        <v>143.4</v>
      </c>
      <c r="S1154" s="2">
        <v>147.9</v>
      </c>
    </row>
    <row r="1155" spans="1:19" x14ac:dyDescent="0.2">
      <c r="A1155" s="2" t="s">
        <v>3821</v>
      </c>
      <c r="B1155" s="2" t="s">
        <v>3822</v>
      </c>
      <c r="C1155" s="2">
        <v>2E-3</v>
      </c>
      <c r="D1155" s="2">
        <v>3.839</v>
      </c>
      <c r="E1155" s="2">
        <v>29</v>
      </c>
      <c r="F1155" s="2">
        <v>2</v>
      </c>
      <c r="G1155" s="2">
        <v>2</v>
      </c>
      <c r="H1155" s="2">
        <v>2</v>
      </c>
      <c r="I1155" s="2">
        <v>9.92</v>
      </c>
      <c r="J1155" s="2">
        <v>1.1100000000000001</v>
      </c>
      <c r="K1155" s="2">
        <v>1.462</v>
      </c>
      <c r="L1155" s="4">
        <f t="shared" si="72"/>
        <v>1.286</v>
      </c>
      <c r="M1155" s="4">
        <f t="shared" si="73"/>
        <v>0.36289064266586035</v>
      </c>
      <c r="N1155" s="2">
        <v>66.8</v>
      </c>
      <c r="O1155" s="2">
        <v>60</v>
      </c>
      <c r="P1155" s="4">
        <f t="shared" ref="P1155:P1218" si="74">AVERAGE(N1155:O1155)</f>
        <v>63.4</v>
      </c>
      <c r="Q1155" s="4">
        <f t="shared" ref="Q1155:Q1218" si="75">LOG(P1155)</f>
        <v>1.8020892578817327</v>
      </c>
      <c r="R1155" s="2">
        <v>71.7</v>
      </c>
      <c r="S1155" s="2">
        <v>87.7</v>
      </c>
    </row>
    <row r="1156" spans="1:19" x14ac:dyDescent="0.2">
      <c r="A1156" s="2" t="s">
        <v>2382</v>
      </c>
      <c r="B1156" s="2" t="s">
        <v>2383</v>
      </c>
      <c r="C1156" s="2">
        <v>0</v>
      </c>
      <c r="D1156" s="2">
        <v>15.228</v>
      </c>
      <c r="E1156" s="2">
        <v>21</v>
      </c>
      <c r="F1156" s="2">
        <v>4</v>
      </c>
      <c r="G1156" s="2">
        <v>7</v>
      </c>
      <c r="H1156" s="2">
        <v>4</v>
      </c>
      <c r="I1156" s="2">
        <v>6.54</v>
      </c>
      <c r="J1156" s="2">
        <v>1.1100000000000001</v>
      </c>
      <c r="K1156" s="2">
        <v>1.1299999999999999</v>
      </c>
      <c r="L1156" s="4">
        <f t="shared" si="72"/>
        <v>1.1200000000000001</v>
      </c>
      <c r="M1156" s="4">
        <f t="shared" si="73"/>
        <v>0.16349873228287956</v>
      </c>
      <c r="N1156" s="2">
        <v>486</v>
      </c>
      <c r="O1156" s="2">
        <v>492.6</v>
      </c>
      <c r="P1156" s="4">
        <f t="shared" si="74"/>
        <v>489.3</v>
      </c>
      <c r="Q1156" s="4">
        <f t="shared" si="75"/>
        <v>2.6895752157599384</v>
      </c>
      <c r="R1156" s="2">
        <v>521.9</v>
      </c>
      <c r="S1156" s="2">
        <v>557</v>
      </c>
    </row>
    <row r="1157" spans="1:19" x14ac:dyDescent="0.2">
      <c r="A1157" s="2" t="s">
        <v>587</v>
      </c>
      <c r="B1157" s="2" t="s">
        <v>588</v>
      </c>
      <c r="C1157" s="2">
        <v>0</v>
      </c>
      <c r="D1157" s="2">
        <v>65.870999999999995</v>
      </c>
      <c r="E1157" s="2">
        <v>22</v>
      </c>
      <c r="F1157" s="2">
        <v>21</v>
      </c>
      <c r="G1157" s="2">
        <v>30</v>
      </c>
      <c r="H1157" s="2">
        <v>21</v>
      </c>
      <c r="I1157" s="2">
        <v>7.42</v>
      </c>
      <c r="J1157" s="2">
        <v>1.1100000000000001</v>
      </c>
      <c r="K1157" s="2">
        <v>1.3120000000000001</v>
      </c>
      <c r="L1157" s="4">
        <f t="shared" si="72"/>
        <v>1.2110000000000001</v>
      </c>
      <c r="M1157" s="4">
        <f t="shared" si="73"/>
        <v>0.27619886503224178</v>
      </c>
      <c r="N1157" s="2">
        <v>1951.6</v>
      </c>
      <c r="O1157" s="2">
        <v>2031.8</v>
      </c>
      <c r="P1157" s="4">
        <f t="shared" si="74"/>
        <v>1991.6999999999998</v>
      </c>
      <c r="Q1157" s="4">
        <f t="shared" si="75"/>
        <v>3.2992239233665828</v>
      </c>
      <c r="R1157" s="2">
        <v>2095.4</v>
      </c>
      <c r="S1157" s="2">
        <v>2666.3</v>
      </c>
    </row>
    <row r="1158" spans="1:19" x14ac:dyDescent="0.2">
      <c r="A1158" s="2" t="s">
        <v>381</v>
      </c>
      <c r="B1158" s="2" t="s">
        <v>382</v>
      </c>
      <c r="C1158" s="2">
        <v>0</v>
      </c>
      <c r="D1158" s="2">
        <v>88.417000000000002</v>
      </c>
      <c r="E1158" s="2">
        <v>51</v>
      </c>
      <c r="F1158" s="2">
        <v>20</v>
      </c>
      <c r="G1158" s="2">
        <v>45</v>
      </c>
      <c r="H1158" s="2">
        <v>20</v>
      </c>
      <c r="I1158" s="2">
        <v>6.48</v>
      </c>
      <c r="J1158" s="2">
        <v>1.111</v>
      </c>
      <c r="K1158" s="2">
        <v>1.0640000000000001</v>
      </c>
      <c r="L1158" s="4">
        <f t="shared" si="72"/>
        <v>1.0874999999999999</v>
      </c>
      <c r="M1158" s="4">
        <f t="shared" si="73"/>
        <v>0.12101540096136584</v>
      </c>
      <c r="N1158" s="2">
        <v>2486</v>
      </c>
      <c r="O1158" s="2">
        <v>2540.3000000000002</v>
      </c>
      <c r="P1158" s="4">
        <f t="shared" si="74"/>
        <v>2513.15</v>
      </c>
      <c r="Q1158" s="4">
        <f t="shared" si="75"/>
        <v>3.4002184106889342</v>
      </c>
      <c r="R1158" s="2">
        <v>2671.7</v>
      </c>
      <c r="S1158" s="2">
        <v>2704.7</v>
      </c>
    </row>
    <row r="1159" spans="1:19" x14ac:dyDescent="0.2">
      <c r="A1159" s="2" t="s">
        <v>494</v>
      </c>
      <c r="B1159" s="2" t="s">
        <v>495</v>
      </c>
      <c r="C1159" s="2">
        <v>0</v>
      </c>
      <c r="D1159" s="2">
        <v>73.585999999999999</v>
      </c>
      <c r="E1159" s="2">
        <v>34</v>
      </c>
      <c r="F1159" s="2">
        <v>21</v>
      </c>
      <c r="G1159" s="2">
        <v>37</v>
      </c>
      <c r="H1159" s="2">
        <v>16</v>
      </c>
      <c r="I1159" s="2">
        <v>7.5</v>
      </c>
      <c r="J1159" s="2">
        <v>1.111</v>
      </c>
      <c r="K1159" s="2">
        <v>1.069</v>
      </c>
      <c r="L1159" s="4">
        <f t="shared" si="72"/>
        <v>1.0899999999999999</v>
      </c>
      <c r="M1159" s="4">
        <f t="shared" si="73"/>
        <v>0.12432813500220148</v>
      </c>
      <c r="N1159" s="2">
        <v>959.6</v>
      </c>
      <c r="O1159" s="2">
        <v>971.3</v>
      </c>
      <c r="P1159" s="4">
        <f t="shared" si="74"/>
        <v>965.45</v>
      </c>
      <c r="Q1159" s="4">
        <f t="shared" si="75"/>
        <v>2.9847297868814615</v>
      </c>
      <c r="R1159" s="2">
        <v>1031.5999999999999</v>
      </c>
      <c r="S1159" s="2">
        <v>1038.9000000000001</v>
      </c>
    </row>
    <row r="1160" spans="1:19" x14ac:dyDescent="0.2">
      <c r="A1160" s="2" t="s">
        <v>1494</v>
      </c>
      <c r="B1160" s="2" t="s">
        <v>1495</v>
      </c>
      <c r="C1160" s="2">
        <v>0</v>
      </c>
      <c r="D1160" s="2">
        <v>30.158000000000001</v>
      </c>
      <c r="E1160" s="2">
        <v>100</v>
      </c>
      <c r="F1160" s="2">
        <v>3</v>
      </c>
      <c r="G1160" s="2">
        <v>333</v>
      </c>
      <c r="H1160" s="2">
        <v>1</v>
      </c>
      <c r="I1160" s="2">
        <v>8.25</v>
      </c>
      <c r="J1160" s="2">
        <v>1.1120000000000001</v>
      </c>
      <c r="K1160" s="2">
        <v>0.82199999999999995</v>
      </c>
      <c r="L1160" s="4">
        <f t="shared" si="72"/>
        <v>0.96700000000000008</v>
      </c>
      <c r="M1160" s="4">
        <f t="shared" si="73"/>
        <v>-4.8412205185245735E-2</v>
      </c>
      <c r="N1160" s="2">
        <v>139.4</v>
      </c>
      <c r="O1160" s="2">
        <v>147.19999999999999</v>
      </c>
      <c r="P1160" s="4">
        <f t="shared" si="74"/>
        <v>143.30000000000001</v>
      </c>
      <c r="Q1160" s="4">
        <f t="shared" si="75"/>
        <v>2.1562461903973444</v>
      </c>
      <c r="R1160" s="2">
        <v>149.9</v>
      </c>
      <c r="S1160" s="2">
        <v>121</v>
      </c>
    </row>
    <row r="1161" spans="1:19" x14ac:dyDescent="0.2">
      <c r="A1161" s="2" t="s">
        <v>2496</v>
      </c>
      <c r="B1161" s="2" t="s">
        <v>2497</v>
      </c>
      <c r="C1161" s="2">
        <v>0</v>
      </c>
      <c r="D1161" s="2">
        <v>14.045999999999999</v>
      </c>
      <c r="E1161" s="2">
        <v>2</v>
      </c>
      <c r="F1161" s="2">
        <v>6</v>
      </c>
      <c r="G1161" s="2">
        <v>11</v>
      </c>
      <c r="H1161" s="2">
        <v>6</v>
      </c>
      <c r="I1161" s="2">
        <v>5.95</v>
      </c>
      <c r="J1161" s="2">
        <v>1.1120000000000001</v>
      </c>
      <c r="K1161" s="2">
        <v>1.33</v>
      </c>
      <c r="L1161" s="4">
        <f t="shared" si="72"/>
        <v>1.2210000000000001</v>
      </c>
      <c r="M1161" s="4">
        <f t="shared" si="73"/>
        <v>0.28806320032531629</v>
      </c>
      <c r="N1161" s="2">
        <v>224.4</v>
      </c>
      <c r="O1161" s="2">
        <v>231</v>
      </c>
      <c r="P1161" s="4">
        <f t="shared" si="74"/>
        <v>227.7</v>
      </c>
      <c r="Q1161" s="4">
        <f t="shared" si="75"/>
        <v>2.3573630306151427</v>
      </c>
      <c r="R1161" s="2">
        <v>241.3</v>
      </c>
      <c r="S1161" s="2">
        <v>307.2</v>
      </c>
    </row>
    <row r="1162" spans="1:19" x14ac:dyDescent="0.2">
      <c r="A1162" s="2" t="s">
        <v>1101</v>
      </c>
      <c r="B1162" s="2" t="s">
        <v>1102</v>
      </c>
      <c r="C1162" s="2">
        <v>0</v>
      </c>
      <c r="D1162" s="2">
        <v>38.520000000000003</v>
      </c>
      <c r="E1162" s="2">
        <v>24</v>
      </c>
      <c r="F1162" s="2">
        <v>8</v>
      </c>
      <c r="G1162" s="2">
        <v>20</v>
      </c>
      <c r="H1162" s="2">
        <v>5</v>
      </c>
      <c r="I1162" s="2">
        <v>6</v>
      </c>
      <c r="J1162" s="2">
        <v>1.1120000000000001</v>
      </c>
      <c r="K1162" s="2">
        <v>1.161</v>
      </c>
      <c r="L1162" s="4">
        <f t="shared" si="72"/>
        <v>1.1365000000000001</v>
      </c>
      <c r="M1162" s="4">
        <f t="shared" si="73"/>
        <v>0.18459768415576081</v>
      </c>
      <c r="N1162" s="2">
        <v>891.5</v>
      </c>
      <c r="O1162" s="2">
        <v>919.7</v>
      </c>
      <c r="P1162" s="4">
        <f t="shared" si="74"/>
        <v>905.6</v>
      </c>
      <c r="Q1162" s="4">
        <f t="shared" si="75"/>
        <v>2.956936413844196</v>
      </c>
      <c r="R1162" s="2">
        <v>958.7</v>
      </c>
      <c r="S1162" s="2">
        <v>1068.5</v>
      </c>
    </row>
    <row r="1163" spans="1:19" x14ac:dyDescent="0.2">
      <c r="A1163" s="2" t="s">
        <v>960</v>
      </c>
      <c r="B1163" s="2" t="s">
        <v>961</v>
      </c>
      <c r="C1163" s="2">
        <v>0</v>
      </c>
      <c r="D1163" s="2">
        <v>44.158000000000001</v>
      </c>
      <c r="E1163" s="2">
        <v>37</v>
      </c>
      <c r="F1163" s="2">
        <v>9</v>
      </c>
      <c r="G1163" s="2">
        <v>38</v>
      </c>
      <c r="H1163" s="2">
        <v>9</v>
      </c>
      <c r="I1163" s="2">
        <v>7.02</v>
      </c>
      <c r="J1163" s="2">
        <v>1.1120000000000001</v>
      </c>
      <c r="K1163" s="2">
        <v>1.0920000000000001</v>
      </c>
      <c r="L1163" s="4">
        <f t="shared" si="72"/>
        <v>1.1020000000000001</v>
      </c>
      <c r="M1163" s="4">
        <f t="shared" si="73"/>
        <v>0.14012422390907067</v>
      </c>
      <c r="N1163" s="2">
        <v>1515.4</v>
      </c>
      <c r="O1163" s="2">
        <v>1513.7</v>
      </c>
      <c r="P1163" s="4">
        <f t="shared" si="74"/>
        <v>1514.5500000000002</v>
      </c>
      <c r="Q1163" s="4">
        <f t="shared" si="75"/>
        <v>3.1802836153153957</v>
      </c>
      <c r="R1163" s="2">
        <v>1630.1</v>
      </c>
      <c r="S1163" s="2">
        <v>1653.1</v>
      </c>
    </row>
    <row r="1164" spans="1:19" x14ac:dyDescent="0.2">
      <c r="A1164" s="2" t="s">
        <v>3611</v>
      </c>
      <c r="B1164" s="2" t="s">
        <v>3612</v>
      </c>
      <c r="C1164" s="2">
        <v>0</v>
      </c>
      <c r="D1164" s="2">
        <v>5.4039999999999999</v>
      </c>
      <c r="E1164" s="2">
        <v>4</v>
      </c>
      <c r="F1164" s="2">
        <v>3</v>
      </c>
      <c r="G1164" s="2">
        <v>4</v>
      </c>
      <c r="H1164" s="2">
        <v>3</v>
      </c>
      <c r="I1164" s="2">
        <v>5.62</v>
      </c>
      <c r="J1164" s="2">
        <v>1.113</v>
      </c>
      <c r="K1164" s="2">
        <v>1.044</v>
      </c>
      <c r="L1164" s="4">
        <f t="shared" si="72"/>
        <v>1.0785</v>
      </c>
      <c r="M1164" s="4">
        <f t="shared" si="73"/>
        <v>0.10902617649836698</v>
      </c>
      <c r="N1164" s="2">
        <v>19.7</v>
      </c>
      <c r="O1164" s="2">
        <v>23.5</v>
      </c>
      <c r="P1164" s="4">
        <f t="shared" si="74"/>
        <v>21.6</v>
      </c>
      <c r="Q1164" s="4">
        <f t="shared" si="75"/>
        <v>1.3344537511509309</v>
      </c>
      <c r="R1164" s="2">
        <v>21.2</v>
      </c>
      <c r="S1164" s="2">
        <v>24.5</v>
      </c>
    </row>
    <row r="1165" spans="1:19" x14ac:dyDescent="0.2">
      <c r="A1165" s="2" t="s">
        <v>837</v>
      </c>
      <c r="B1165" s="2" t="s">
        <v>838</v>
      </c>
      <c r="C1165" s="2">
        <v>0</v>
      </c>
      <c r="D1165" s="2">
        <v>49.793999999999997</v>
      </c>
      <c r="E1165" s="2">
        <v>16</v>
      </c>
      <c r="F1165" s="2">
        <v>14</v>
      </c>
      <c r="G1165" s="2">
        <v>18</v>
      </c>
      <c r="H1165" s="2">
        <v>14</v>
      </c>
      <c r="I1165" s="2">
        <v>4.91</v>
      </c>
      <c r="J1165" s="2">
        <v>1.113</v>
      </c>
      <c r="K1165" s="2">
        <v>1.218</v>
      </c>
      <c r="L1165" s="4">
        <f t="shared" si="72"/>
        <v>1.1655</v>
      </c>
      <c r="M1165" s="4">
        <f t="shared" si="73"/>
        <v>0.2209490044667792</v>
      </c>
      <c r="N1165" s="2">
        <v>311.8</v>
      </c>
      <c r="O1165" s="2">
        <v>348.5</v>
      </c>
      <c r="P1165" s="4">
        <f t="shared" si="74"/>
        <v>330.15</v>
      </c>
      <c r="Q1165" s="4">
        <f t="shared" si="75"/>
        <v>2.518711301609029</v>
      </c>
      <c r="R1165" s="2">
        <v>335.5</v>
      </c>
      <c r="S1165" s="2">
        <v>424.6</v>
      </c>
    </row>
    <row r="1166" spans="1:19" x14ac:dyDescent="0.2">
      <c r="A1166" s="2" t="s">
        <v>530</v>
      </c>
      <c r="B1166" s="2" t="s">
        <v>531</v>
      </c>
      <c r="C1166" s="2">
        <v>0</v>
      </c>
      <c r="D1166" s="2">
        <v>70.058000000000007</v>
      </c>
      <c r="E1166" s="2">
        <v>24</v>
      </c>
      <c r="F1166" s="2">
        <v>19</v>
      </c>
      <c r="G1166" s="2">
        <v>36</v>
      </c>
      <c r="H1166" s="2">
        <v>19</v>
      </c>
      <c r="I1166" s="2">
        <v>8.48</v>
      </c>
      <c r="J1166" s="2">
        <v>1.113</v>
      </c>
      <c r="K1166" s="2">
        <v>1.137</v>
      </c>
      <c r="L1166" s="4">
        <f t="shared" si="72"/>
        <v>1.125</v>
      </c>
      <c r="M1166" s="4">
        <f t="shared" si="73"/>
        <v>0.16992500144231237</v>
      </c>
      <c r="N1166" s="2">
        <v>1439.5</v>
      </c>
      <c r="O1166" s="2">
        <v>1431.7</v>
      </c>
      <c r="P1166" s="4">
        <f t="shared" si="74"/>
        <v>1435.6</v>
      </c>
      <c r="Q1166" s="4">
        <f t="shared" si="75"/>
        <v>3.1570334496612023</v>
      </c>
      <c r="R1166" s="2">
        <v>1549.7</v>
      </c>
      <c r="S1166" s="2">
        <v>1628.8</v>
      </c>
    </row>
    <row r="1167" spans="1:19" x14ac:dyDescent="0.2">
      <c r="A1167" s="2" t="s">
        <v>3847</v>
      </c>
      <c r="B1167" s="2" t="s">
        <v>3848</v>
      </c>
      <c r="C1167" s="2">
        <v>2E-3</v>
      </c>
      <c r="D1167" s="2">
        <v>3.5179999999999998</v>
      </c>
      <c r="E1167" s="2">
        <v>9</v>
      </c>
      <c r="F1167" s="2">
        <v>2</v>
      </c>
      <c r="G1167" s="2">
        <v>2</v>
      </c>
      <c r="H1167" s="2">
        <v>2</v>
      </c>
      <c r="I1167" s="2">
        <v>8.2799999999999994</v>
      </c>
      <c r="J1167" s="2">
        <v>1.115</v>
      </c>
      <c r="K1167" s="2">
        <v>1.1240000000000001</v>
      </c>
      <c r="L1167" s="4">
        <f t="shared" si="72"/>
        <v>1.1194999999999999</v>
      </c>
      <c r="M1167" s="4">
        <f t="shared" si="73"/>
        <v>0.16285452819051041</v>
      </c>
      <c r="N1167" s="2">
        <v>192.2</v>
      </c>
      <c r="O1167" s="2">
        <v>187.7</v>
      </c>
      <c r="P1167" s="4">
        <f t="shared" si="74"/>
        <v>189.95</v>
      </c>
      <c r="Q1167" s="4">
        <f t="shared" si="75"/>
        <v>2.2786392978907393</v>
      </c>
      <c r="R1167" s="2">
        <v>207.3</v>
      </c>
      <c r="S1167" s="2">
        <v>211</v>
      </c>
    </row>
    <row r="1168" spans="1:19" x14ac:dyDescent="0.2">
      <c r="A1168" s="2" t="s">
        <v>3296</v>
      </c>
      <c r="B1168" s="2" t="s">
        <v>3297</v>
      </c>
      <c r="C1168" s="2">
        <v>0</v>
      </c>
      <c r="D1168" s="2">
        <v>7.1769999999999996</v>
      </c>
      <c r="E1168" s="2">
        <v>27</v>
      </c>
      <c r="F1168" s="2">
        <v>2</v>
      </c>
      <c r="G1168" s="2">
        <v>4</v>
      </c>
      <c r="H1168" s="2">
        <v>1</v>
      </c>
      <c r="I1168" s="2">
        <v>8.2200000000000006</v>
      </c>
      <c r="J1168" s="2">
        <v>1.1160000000000001</v>
      </c>
      <c r="K1168" s="2">
        <v>1.0529999999999999</v>
      </c>
      <c r="L1168" s="4">
        <f t="shared" si="72"/>
        <v>1.0845</v>
      </c>
      <c r="M1168" s="4">
        <f t="shared" si="73"/>
        <v>0.11703005301018697</v>
      </c>
      <c r="N1168" s="2">
        <v>90.4</v>
      </c>
      <c r="O1168" s="2">
        <v>89.7</v>
      </c>
      <c r="P1168" s="4">
        <f t="shared" si="74"/>
        <v>90.050000000000011</v>
      </c>
      <c r="Q1168" s="4">
        <f t="shared" si="75"/>
        <v>1.9544837171555522</v>
      </c>
      <c r="R1168" s="2">
        <v>97.6</v>
      </c>
      <c r="S1168" s="2">
        <v>94.5</v>
      </c>
    </row>
    <row r="1169" spans="1:19" x14ac:dyDescent="0.2">
      <c r="A1169" s="2" t="s">
        <v>1815</v>
      </c>
      <c r="B1169" s="2" t="s">
        <v>1816</v>
      </c>
      <c r="C1169" s="2">
        <v>0</v>
      </c>
      <c r="D1169" s="2">
        <v>23.614000000000001</v>
      </c>
      <c r="E1169" s="2">
        <v>23</v>
      </c>
      <c r="F1169" s="2">
        <v>7</v>
      </c>
      <c r="G1169" s="2">
        <v>9</v>
      </c>
      <c r="H1169" s="2">
        <v>7</v>
      </c>
      <c r="I1169" s="2">
        <v>6.55</v>
      </c>
      <c r="J1169" s="2">
        <v>1.1160000000000001</v>
      </c>
      <c r="K1169" s="2">
        <v>1.1200000000000001</v>
      </c>
      <c r="L1169" s="4">
        <f t="shared" si="72"/>
        <v>1.1180000000000001</v>
      </c>
      <c r="M1169" s="4">
        <f t="shared" si="73"/>
        <v>0.16092018818110321</v>
      </c>
      <c r="N1169" s="2">
        <v>318.89999999999998</v>
      </c>
      <c r="O1169" s="2">
        <v>326</v>
      </c>
      <c r="P1169" s="4">
        <f t="shared" si="74"/>
        <v>322.45</v>
      </c>
      <c r="Q1169" s="4">
        <f t="shared" si="75"/>
        <v>2.5084623812733606</v>
      </c>
      <c r="R1169" s="2">
        <v>344.3</v>
      </c>
      <c r="S1169" s="2">
        <v>365.2</v>
      </c>
    </row>
    <row r="1170" spans="1:19" x14ac:dyDescent="0.2">
      <c r="A1170" s="2" t="s">
        <v>165</v>
      </c>
      <c r="B1170" s="2" t="s">
        <v>166</v>
      </c>
      <c r="C1170" s="2">
        <v>0</v>
      </c>
      <c r="D1170" s="2">
        <v>136.81299999999999</v>
      </c>
      <c r="E1170" s="2">
        <v>65</v>
      </c>
      <c r="F1170" s="2">
        <v>29</v>
      </c>
      <c r="G1170" s="2">
        <v>84</v>
      </c>
      <c r="H1170" s="2">
        <v>29</v>
      </c>
      <c r="I1170" s="2">
        <v>6.71</v>
      </c>
      <c r="J1170" s="2">
        <v>1.1160000000000001</v>
      </c>
      <c r="K1170" s="2">
        <v>1.1020000000000001</v>
      </c>
      <c r="L1170" s="4">
        <f t="shared" si="72"/>
        <v>1.109</v>
      </c>
      <c r="M1170" s="4">
        <f t="shared" si="73"/>
        <v>0.14925936549962288</v>
      </c>
      <c r="N1170" s="2">
        <v>4181.8</v>
      </c>
      <c r="O1170" s="2">
        <v>4277.2</v>
      </c>
      <c r="P1170" s="4">
        <f t="shared" si="74"/>
        <v>4229.5</v>
      </c>
      <c r="Q1170" s="4">
        <f t="shared" si="75"/>
        <v>3.6262890292956751</v>
      </c>
      <c r="R1170" s="2">
        <v>4512.8999999999996</v>
      </c>
      <c r="S1170" s="2">
        <v>4716.3</v>
      </c>
    </row>
    <row r="1171" spans="1:19" x14ac:dyDescent="0.2">
      <c r="A1171" s="2" t="s">
        <v>3579</v>
      </c>
      <c r="B1171" s="2" t="s">
        <v>3580</v>
      </c>
      <c r="C1171" s="2">
        <v>0</v>
      </c>
      <c r="D1171" s="2">
        <v>5.5449999999999999</v>
      </c>
      <c r="E1171" s="2">
        <v>8</v>
      </c>
      <c r="F1171" s="2">
        <v>2</v>
      </c>
      <c r="G1171" s="2">
        <v>3</v>
      </c>
      <c r="H1171" s="2">
        <v>2</v>
      </c>
      <c r="I1171" s="2">
        <v>6.79</v>
      </c>
      <c r="J1171" s="2">
        <v>1.117</v>
      </c>
      <c r="K1171" s="2">
        <v>1.153</v>
      </c>
      <c r="L1171" s="4">
        <f t="shared" si="72"/>
        <v>1.135</v>
      </c>
      <c r="M1171" s="4">
        <f t="shared" si="73"/>
        <v>0.18269229751619032</v>
      </c>
      <c r="N1171" s="2">
        <v>115.5</v>
      </c>
      <c r="O1171" s="2">
        <v>120.1</v>
      </c>
      <c r="P1171" s="4">
        <f t="shared" si="74"/>
        <v>117.8</v>
      </c>
      <c r="Q1171" s="4">
        <f t="shared" si="75"/>
        <v>2.0711452904510828</v>
      </c>
      <c r="R1171" s="2">
        <v>124.8</v>
      </c>
      <c r="S1171" s="2">
        <v>138.5</v>
      </c>
    </row>
    <row r="1172" spans="1:19" x14ac:dyDescent="0.2">
      <c r="A1172" s="2" t="s">
        <v>3160</v>
      </c>
      <c r="B1172" s="2" t="s">
        <v>3161</v>
      </c>
      <c r="C1172" s="2">
        <v>0</v>
      </c>
      <c r="D1172" s="2">
        <v>8.1319999999999997</v>
      </c>
      <c r="E1172" s="2">
        <v>15</v>
      </c>
      <c r="F1172" s="2">
        <v>3</v>
      </c>
      <c r="G1172" s="2">
        <v>5</v>
      </c>
      <c r="H1172" s="2">
        <v>3</v>
      </c>
      <c r="I1172" s="2">
        <v>8.35</v>
      </c>
      <c r="J1172" s="2">
        <v>1.117</v>
      </c>
      <c r="K1172" s="2">
        <v>1.1779999999999999</v>
      </c>
      <c r="L1172" s="4">
        <f t="shared" si="72"/>
        <v>1.1475</v>
      </c>
      <c r="M1172" s="4">
        <f t="shared" si="73"/>
        <v>0.19849415363908321</v>
      </c>
      <c r="N1172" s="2">
        <v>135.19999999999999</v>
      </c>
      <c r="O1172" s="2">
        <v>137.69999999999999</v>
      </c>
      <c r="P1172" s="4">
        <f t="shared" si="74"/>
        <v>136.44999999999999</v>
      </c>
      <c r="Q1172" s="4">
        <f t="shared" si="75"/>
        <v>2.1349735400059151</v>
      </c>
      <c r="R1172" s="2">
        <v>146.1</v>
      </c>
      <c r="S1172" s="2">
        <v>162.30000000000001</v>
      </c>
    </row>
    <row r="1173" spans="1:19" x14ac:dyDescent="0.2">
      <c r="A1173" s="2" t="s">
        <v>1085</v>
      </c>
      <c r="B1173" s="2" t="s">
        <v>1086</v>
      </c>
      <c r="C1173" s="2">
        <v>0</v>
      </c>
      <c r="D1173" s="2">
        <v>39.079000000000001</v>
      </c>
      <c r="E1173" s="2">
        <v>34</v>
      </c>
      <c r="F1173" s="2">
        <v>11</v>
      </c>
      <c r="G1173" s="2">
        <v>19</v>
      </c>
      <c r="H1173" s="2">
        <v>11</v>
      </c>
      <c r="I1173" s="2">
        <v>5.38</v>
      </c>
      <c r="J1173" s="2">
        <v>1.117</v>
      </c>
      <c r="K1173" s="2">
        <v>1.095</v>
      </c>
      <c r="L1173" s="4">
        <f t="shared" si="72"/>
        <v>1.1059999999999999</v>
      </c>
      <c r="M1173" s="4">
        <f t="shared" si="73"/>
        <v>0.14535138557261981</v>
      </c>
      <c r="N1173" s="2">
        <v>791</v>
      </c>
      <c r="O1173" s="2">
        <v>786.9</v>
      </c>
      <c r="P1173" s="4">
        <f t="shared" si="74"/>
        <v>788.95</v>
      </c>
      <c r="Q1173" s="4">
        <f t="shared" si="75"/>
        <v>2.8970494805070501</v>
      </c>
      <c r="R1173" s="2">
        <v>854.6</v>
      </c>
      <c r="S1173" s="2">
        <v>861.9</v>
      </c>
    </row>
    <row r="1174" spans="1:19" x14ac:dyDescent="0.2">
      <c r="A1174" s="2" t="s">
        <v>1988</v>
      </c>
      <c r="B1174" s="2" t="s">
        <v>1989</v>
      </c>
      <c r="C1174" s="2">
        <v>0</v>
      </c>
      <c r="D1174" s="2">
        <v>20.677</v>
      </c>
      <c r="E1174" s="2">
        <v>2</v>
      </c>
      <c r="F1174" s="2">
        <v>7</v>
      </c>
      <c r="G1174" s="2">
        <v>9</v>
      </c>
      <c r="H1174" s="2">
        <v>7</v>
      </c>
      <c r="I1174" s="2">
        <v>6.83</v>
      </c>
      <c r="J1174" s="2">
        <v>1.1180000000000001</v>
      </c>
      <c r="K1174" s="2">
        <v>0.998</v>
      </c>
      <c r="L1174" s="4">
        <f t="shared" si="72"/>
        <v>1.0580000000000001</v>
      </c>
      <c r="M1174" s="4">
        <f t="shared" si="73"/>
        <v>8.1339627451938776E-2</v>
      </c>
      <c r="N1174" s="2">
        <v>82.7</v>
      </c>
      <c r="O1174" s="2">
        <v>85.4</v>
      </c>
      <c r="P1174" s="4">
        <f t="shared" si="74"/>
        <v>84.050000000000011</v>
      </c>
      <c r="Q1174" s="4">
        <f t="shared" si="75"/>
        <v>1.9245377177754899</v>
      </c>
      <c r="R1174" s="2">
        <v>89.4</v>
      </c>
      <c r="S1174" s="2">
        <v>85.3</v>
      </c>
    </row>
    <row r="1175" spans="1:19" x14ac:dyDescent="0.2">
      <c r="A1175" s="2" t="s">
        <v>329</v>
      </c>
      <c r="B1175" s="2" t="s">
        <v>330</v>
      </c>
      <c r="C1175" s="2">
        <v>0</v>
      </c>
      <c r="D1175" s="2">
        <v>94.537000000000006</v>
      </c>
      <c r="E1175" s="2">
        <v>38</v>
      </c>
      <c r="F1175" s="2">
        <v>22</v>
      </c>
      <c r="G1175" s="2">
        <v>57</v>
      </c>
      <c r="H1175" s="2">
        <v>22</v>
      </c>
      <c r="I1175" s="2">
        <v>5.54</v>
      </c>
      <c r="J1175" s="2">
        <v>1.1180000000000001</v>
      </c>
      <c r="K1175" s="2">
        <v>1.093</v>
      </c>
      <c r="L1175" s="4">
        <f t="shared" si="72"/>
        <v>1.1055000000000001</v>
      </c>
      <c r="M1175" s="4">
        <f t="shared" si="73"/>
        <v>0.14469902515413904</v>
      </c>
      <c r="N1175" s="2">
        <v>2631.2</v>
      </c>
      <c r="O1175" s="2">
        <v>2694.9</v>
      </c>
      <c r="P1175" s="4">
        <f t="shared" si="74"/>
        <v>2663.05</v>
      </c>
      <c r="Q1175" s="4">
        <f t="shared" si="75"/>
        <v>3.4253793205959977</v>
      </c>
      <c r="R1175" s="2">
        <v>2845.1</v>
      </c>
      <c r="S1175" s="2">
        <v>2946.9</v>
      </c>
    </row>
    <row r="1176" spans="1:19" x14ac:dyDescent="0.2">
      <c r="A1176" s="2" t="s">
        <v>3136</v>
      </c>
      <c r="B1176" s="2" t="s">
        <v>3137</v>
      </c>
      <c r="C1176" s="2">
        <v>0</v>
      </c>
      <c r="D1176" s="2">
        <v>8.327</v>
      </c>
      <c r="E1176" s="2">
        <v>1</v>
      </c>
      <c r="F1176" s="2">
        <v>3</v>
      </c>
      <c r="G1176" s="2">
        <v>3</v>
      </c>
      <c r="H1176" s="2">
        <v>3</v>
      </c>
      <c r="I1176" s="2">
        <v>6.3</v>
      </c>
      <c r="J1176" s="2">
        <v>1.119</v>
      </c>
      <c r="K1176" s="2">
        <v>0.91100000000000003</v>
      </c>
      <c r="L1176" s="4">
        <f t="shared" si="72"/>
        <v>1.0150000000000001</v>
      </c>
      <c r="M1176" s="4">
        <f t="shared" si="73"/>
        <v>2.1479727410451708E-2</v>
      </c>
      <c r="N1176" s="2">
        <v>13.3</v>
      </c>
      <c r="O1176" s="2">
        <v>12.2</v>
      </c>
      <c r="P1176" s="4">
        <f t="shared" si="74"/>
        <v>12.75</v>
      </c>
      <c r="Q1176" s="4">
        <f t="shared" si="75"/>
        <v>1.105510184769974</v>
      </c>
      <c r="R1176" s="2">
        <v>14.4</v>
      </c>
      <c r="S1176" s="2">
        <v>11.1</v>
      </c>
    </row>
    <row r="1177" spans="1:19" x14ac:dyDescent="0.2">
      <c r="A1177" s="2" t="s">
        <v>2002</v>
      </c>
      <c r="B1177" s="2" t="s">
        <v>2003</v>
      </c>
      <c r="C1177" s="2">
        <v>0</v>
      </c>
      <c r="D1177" s="2">
        <v>20.448</v>
      </c>
      <c r="E1177" s="2">
        <v>10</v>
      </c>
      <c r="F1177" s="2">
        <v>6</v>
      </c>
      <c r="G1177" s="2">
        <v>11</v>
      </c>
      <c r="H1177" s="2">
        <v>6</v>
      </c>
      <c r="I1177" s="2">
        <v>8.56</v>
      </c>
      <c r="J1177" s="2">
        <v>1.119</v>
      </c>
      <c r="K1177" s="2">
        <v>1.101</v>
      </c>
      <c r="L1177" s="4">
        <f t="shared" si="72"/>
        <v>1.1099999999999999</v>
      </c>
      <c r="M1177" s="4">
        <f t="shared" si="73"/>
        <v>0.15055967657538111</v>
      </c>
      <c r="N1177" s="2">
        <v>296.5</v>
      </c>
      <c r="O1177" s="2">
        <v>305.89999999999998</v>
      </c>
      <c r="P1177" s="4">
        <f t="shared" si="74"/>
        <v>301.2</v>
      </c>
      <c r="Q1177" s="4">
        <f t="shared" si="75"/>
        <v>2.4788549675286631</v>
      </c>
      <c r="R1177" s="2">
        <v>320.89999999999998</v>
      </c>
      <c r="S1177" s="2">
        <v>337</v>
      </c>
    </row>
    <row r="1178" spans="1:19" x14ac:dyDescent="0.2">
      <c r="A1178" s="2" t="s">
        <v>2550</v>
      </c>
      <c r="B1178" s="2" t="s">
        <v>2551</v>
      </c>
      <c r="C1178" s="2">
        <v>0</v>
      </c>
      <c r="D1178" s="2">
        <v>13.641</v>
      </c>
      <c r="E1178" s="2">
        <v>22</v>
      </c>
      <c r="F1178" s="2">
        <v>7</v>
      </c>
      <c r="G1178" s="2">
        <v>15</v>
      </c>
      <c r="H1178" s="2">
        <v>7</v>
      </c>
      <c r="I1178" s="2">
        <v>4.51</v>
      </c>
      <c r="J1178" s="2">
        <v>1.119</v>
      </c>
      <c r="K1178" s="2">
        <v>1.0920000000000001</v>
      </c>
      <c r="L1178" s="4">
        <f t="shared" si="72"/>
        <v>1.1055000000000001</v>
      </c>
      <c r="M1178" s="4">
        <f t="shared" si="73"/>
        <v>0.14469902515413904</v>
      </c>
      <c r="N1178" s="2">
        <v>541.70000000000005</v>
      </c>
      <c r="O1178" s="2">
        <v>534.79999999999995</v>
      </c>
      <c r="P1178" s="4">
        <f t="shared" si="74"/>
        <v>538.25</v>
      </c>
      <c r="Q1178" s="4">
        <f t="shared" si="75"/>
        <v>2.7309840384955248</v>
      </c>
      <c r="R1178" s="2">
        <v>586.4</v>
      </c>
      <c r="S1178" s="2">
        <v>584</v>
      </c>
    </row>
    <row r="1179" spans="1:19" x14ac:dyDescent="0.2">
      <c r="A1179" s="2" t="s">
        <v>215</v>
      </c>
      <c r="B1179" s="2" t="s">
        <v>216</v>
      </c>
      <c r="C1179" s="2">
        <v>0</v>
      </c>
      <c r="D1179" s="2">
        <v>121.908</v>
      </c>
      <c r="E1179" s="2">
        <v>57</v>
      </c>
      <c r="F1179" s="2">
        <v>28</v>
      </c>
      <c r="G1179" s="2">
        <v>55</v>
      </c>
      <c r="H1179" s="2">
        <v>21</v>
      </c>
      <c r="I1179" s="2">
        <v>8</v>
      </c>
      <c r="J1179" s="2">
        <v>1.119</v>
      </c>
      <c r="K1179" s="2">
        <v>2.222</v>
      </c>
      <c r="L1179" s="4">
        <f t="shared" si="72"/>
        <v>1.6705000000000001</v>
      </c>
      <c r="M1179" s="4">
        <f t="shared" si="73"/>
        <v>0.74027998267288342</v>
      </c>
      <c r="N1179" s="2">
        <v>1253.8</v>
      </c>
      <c r="O1179" s="2">
        <v>1503.8</v>
      </c>
      <c r="P1179" s="4">
        <f t="shared" si="74"/>
        <v>1378.8</v>
      </c>
      <c r="Q1179" s="4">
        <f t="shared" si="75"/>
        <v>3.1395012747359101</v>
      </c>
      <c r="R1179" s="2">
        <v>1356.6</v>
      </c>
      <c r="S1179" s="2">
        <v>3341.6</v>
      </c>
    </row>
    <row r="1180" spans="1:19" x14ac:dyDescent="0.2">
      <c r="A1180" s="2" t="s">
        <v>2827</v>
      </c>
      <c r="B1180" s="2" t="s">
        <v>2828</v>
      </c>
      <c r="C1180" s="2">
        <v>0</v>
      </c>
      <c r="D1180" s="2">
        <v>10.808999999999999</v>
      </c>
      <c r="E1180" s="2">
        <v>19</v>
      </c>
      <c r="F1180" s="2">
        <v>5</v>
      </c>
      <c r="G1180" s="2">
        <v>6</v>
      </c>
      <c r="H1180" s="2">
        <v>5</v>
      </c>
      <c r="I1180" s="2">
        <v>6.28</v>
      </c>
      <c r="J1180" s="2">
        <v>1.1200000000000001</v>
      </c>
      <c r="K1180" s="2">
        <v>0.98899999999999999</v>
      </c>
      <c r="L1180" s="4">
        <f t="shared" si="72"/>
        <v>1.0545</v>
      </c>
      <c r="M1180" s="4">
        <f t="shared" si="73"/>
        <v>7.6559095131604402E-2</v>
      </c>
      <c r="N1180" s="2">
        <v>121.9</v>
      </c>
      <c r="O1180" s="2">
        <v>133.1</v>
      </c>
      <c r="P1180" s="4">
        <f t="shared" si="74"/>
        <v>127.5</v>
      </c>
      <c r="Q1180" s="4">
        <f t="shared" si="75"/>
        <v>2.1055101847699738</v>
      </c>
      <c r="R1180" s="2">
        <v>132.1</v>
      </c>
      <c r="S1180" s="2">
        <v>131.6</v>
      </c>
    </row>
    <row r="1181" spans="1:19" x14ac:dyDescent="0.2">
      <c r="A1181" s="2" t="s">
        <v>554</v>
      </c>
      <c r="B1181" s="2" t="s">
        <v>555</v>
      </c>
      <c r="C1181" s="2">
        <v>0</v>
      </c>
      <c r="D1181" s="2">
        <v>68.789000000000001</v>
      </c>
      <c r="E1181" s="2">
        <v>36</v>
      </c>
      <c r="F1181" s="2">
        <v>10</v>
      </c>
      <c r="G1181" s="2">
        <v>36</v>
      </c>
      <c r="H1181" s="2">
        <v>1</v>
      </c>
      <c r="I1181" s="2">
        <v>4.79</v>
      </c>
      <c r="J1181" s="2">
        <v>1.1200000000000001</v>
      </c>
      <c r="K1181" s="2">
        <v>1.169</v>
      </c>
      <c r="L1181" s="4">
        <f t="shared" si="72"/>
        <v>1.1445000000000001</v>
      </c>
      <c r="M1181" s="4">
        <f t="shared" si="73"/>
        <v>0.1947174628935997</v>
      </c>
      <c r="N1181" s="2">
        <v>153.30000000000001</v>
      </c>
      <c r="O1181" s="2">
        <v>152.1</v>
      </c>
      <c r="P1181" s="4">
        <f t="shared" si="74"/>
        <v>152.69999999999999</v>
      </c>
      <c r="Q1181" s="4">
        <f t="shared" si="75"/>
        <v>2.1838390370564214</v>
      </c>
      <c r="R1181" s="2">
        <v>166.1</v>
      </c>
      <c r="S1181" s="2">
        <v>177.9</v>
      </c>
    </row>
    <row r="1182" spans="1:19" x14ac:dyDescent="0.2">
      <c r="A1182" s="2" t="s">
        <v>193</v>
      </c>
      <c r="B1182" s="2" t="s">
        <v>194</v>
      </c>
      <c r="C1182" s="2">
        <v>0</v>
      </c>
      <c r="D1182" s="2">
        <v>128.87100000000001</v>
      </c>
      <c r="E1182" s="2">
        <v>95</v>
      </c>
      <c r="F1182" s="2">
        <v>12</v>
      </c>
      <c r="G1182" s="2">
        <v>2077</v>
      </c>
      <c r="H1182" s="2">
        <v>1</v>
      </c>
      <c r="I1182" s="2">
        <v>7.05</v>
      </c>
      <c r="J1182" s="2">
        <v>1.1200000000000001</v>
      </c>
      <c r="K1182" s="2">
        <v>0.90600000000000003</v>
      </c>
      <c r="L1182" s="4">
        <f t="shared" si="72"/>
        <v>1.0130000000000001</v>
      </c>
      <c r="M1182" s="4">
        <f t="shared" si="73"/>
        <v>1.8634174139051295E-2</v>
      </c>
      <c r="N1182" s="2">
        <v>358.9</v>
      </c>
      <c r="O1182" s="2">
        <v>367.4</v>
      </c>
      <c r="P1182" s="4">
        <f t="shared" si="74"/>
        <v>363.15</v>
      </c>
      <c r="Q1182" s="4">
        <f t="shared" si="75"/>
        <v>2.5600860484974142</v>
      </c>
      <c r="R1182" s="2">
        <v>388.8</v>
      </c>
      <c r="S1182" s="2">
        <v>332.8</v>
      </c>
    </row>
    <row r="1183" spans="1:19" x14ac:dyDescent="0.2">
      <c r="A1183" s="2" t="s">
        <v>86</v>
      </c>
      <c r="B1183" s="2" t="s">
        <v>87</v>
      </c>
      <c r="C1183" s="2">
        <v>0</v>
      </c>
      <c r="D1183" s="2">
        <v>185.523</v>
      </c>
      <c r="E1183" s="2">
        <v>52</v>
      </c>
      <c r="F1183" s="2">
        <v>35</v>
      </c>
      <c r="G1183" s="2">
        <v>133</v>
      </c>
      <c r="H1183" s="2">
        <v>28</v>
      </c>
      <c r="I1183" s="2">
        <v>6.43</v>
      </c>
      <c r="J1183" s="2">
        <v>1.1200000000000001</v>
      </c>
      <c r="K1183" s="2">
        <v>1.0900000000000001</v>
      </c>
      <c r="L1183" s="4">
        <f t="shared" si="72"/>
        <v>1.105</v>
      </c>
      <c r="M1183" s="4">
        <f t="shared" si="73"/>
        <v>0.14404636961670686</v>
      </c>
      <c r="N1183" s="2">
        <v>6018.7</v>
      </c>
      <c r="O1183" s="2">
        <v>6047.3</v>
      </c>
      <c r="P1183" s="4">
        <f t="shared" si="74"/>
        <v>6033</v>
      </c>
      <c r="Q1183" s="4">
        <f t="shared" si="75"/>
        <v>3.7805333253164042</v>
      </c>
      <c r="R1183" s="2">
        <v>6521.5</v>
      </c>
      <c r="S1183" s="2">
        <v>6593</v>
      </c>
    </row>
    <row r="1184" spans="1:19" x14ac:dyDescent="0.2">
      <c r="A1184" s="2" t="s">
        <v>3336</v>
      </c>
      <c r="B1184" s="2" t="s">
        <v>3337</v>
      </c>
      <c r="C1184" s="2">
        <v>0</v>
      </c>
      <c r="D1184" s="2">
        <v>6.8559999999999999</v>
      </c>
      <c r="E1184" s="2">
        <v>3</v>
      </c>
      <c r="F1184" s="2">
        <v>2</v>
      </c>
      <c r="G1184" s="2">
        <v>4</v>
      </c>
      <c r="H1184" s="2">
        <v>2</v>
      </c>
      <c r="I1184" s="2">
        <v>5.91</v>
      </c>
      <c r="J1184" s="2">
        <v>1.121</v>
      </c>
      <c r="K1184" s="2">
        <v>1.0289999999999999</v>
      </c>
      <c r="L1184" s="4">
        <f t="shared" si="72"/>
        <v>1.075</v>
      </c>
      <c r="M1184" s="4">
        <f t="shared" si="73"/>
        <v>0.10433665981473553</v>
      </c>
      <c r="N1184" s="2">
        <v>54.8</v>
      </c>
      <c r="O1184" s="2">
        <v>55.5</v>
      </c>
      <c r="P1184" s="4">
        <f t="shared" si="74"/>
        <v>55.15</v>
      </c>
      <c r="Q1184" s="4">
        <f t="shared" si="75"/>
        <v>1.7415455167762095</v>
      </c>
      <c r="R1184" s="2">
        <v>59.4</v>
      </c>
      <c r="S1184" s="2">
        <v>57.1</v>
      </c>
    </row>
    <row r="1185" spans="1:19" x14ac:dyDescent="0.2">
      <c r="A1185" s="2" t="s">
        <v>2705</v>
      </c>
      <c r="B1185" s="2" t="s">
        <v>2706</v>
      </c>
      <c r="C1185" s="2">
        <v>0</v>
      </c>
      <c r="D1185" s="2">
        <v>11.978999999999999</v>
      </c>
      <c r="E1185" s="2">
        <v>44</v>
      </c>
      <c r="F1185" s="2">
        <v>3</v>
      </c>
      <c r="G1185" s="2">
        <v>5</v>
      </c>
      <c r="H1185" s="2">
        <v>3</v>
      </c>
      <c r="I1185" s="2">
        <v>7.34</v>
      </c>
      <c r="J1185" s="2">
        <v>1.121</v>
      </c>
      <c r="K1185" s="2">
        <v>1.0509999999999999</v>
      </c>
      <c r="L1185" s="4">
        <f t="shared" si="72"/>
        <v>1.0859999999999999</v>
      </c>
      <c r="M1185" s="4">
        <f t="shared" si="73"/>
        <v>0.11902410314227431</v>
      </c>
      <c r="N1185" s="2">
        <v>109.1</v>
      </c>
      <c r="O1185" s="2">
        <v>109.2</v>
      </c>
      <c r="P1185" s="4">
        <f t="shared" si="74"/>
        <v>109.15</v>
      </c>
      <c r="Q1185" s="4">
        <f t="shared" si="75"/>
        <v>2.038023740045158</v>
      </c>
      <c r="R1185" s="2">
        <v>118.3</v>
      </c>
      <c r="S1185" s="2">
        <v>114.8</v>
      </c>
    </row>
    <row r="1186" spans="1:19" x14ac:dyDescent="0.2">
      <c r="A1186" s="2" t="s">
        <v>1440</v>
      </c>
      <c r="B1186" s="2" t="s">
        <v>1441</v>
      </c>
      <c r="C1186" s="2">
        <v>0</v>
      </c>
      <c r="D1186" s="2">
        <v>31.140999999999998</v>
      </c>
      <c r="E1186" s="2">
        <v>18</v>
      </c>
      <c r="F1186" s="2">
        <v>9</v>
      </c>
      <c r="G1186" s="2">
        <v>13</v>
      </c>
      <c r="H1186" s="2">
        <v>7</v>
      </c>
      <c r="I1186" s="2">
        <v>4.82</v>
      </c>
      <c r="J1186" s="2">
        <v>1.121</v>
      </c>
      <c r="K1186" s="2">
        <v>1.0169999999999999</v>
      </c>
      <c r="L1186" s="4">
        <f t="shared" si="72"/>
        <v>1.069</v>
      </c>
      <c r="M1186" s="4">
        <f t="shared" si="73"/>
        <v>9.6261853058403485E-2</v>
      </c>
      <c r="N1186" s="2">
        <v>488.5</v>
      </c>
      <c r="O1186" s="2">
        <v>520.29999999999995</v>
      </c>
      <c r="P1186" s="4">
        <f t="shared" si="74"/>
        <v>504.4</v>
      </c>
      <c r="Q1186" s="4">
        <f t="shared" si="75"/>
        <v>2.7027750779010442</v>
      </c>
      <c r="R1186" s="2">
        <v>529.5</v>
      </c>
      <c r="S1186" s="2">
        <v>529.1</v>
      </c>
    </row>
    <row r="1187" spans="1:19" x14ac:dyDescent="0.2">
      <c r="A1187" s="2" t="s">
        <v>1099</v>
      </c>
      <c r="B1187" s="2" t="s">
        <v>1100</v>
      </c>
      <c r="C1187" s="2">
        <v>0</v>
      </c>
      <c r="D1187" s="2">
        <v>38.625</v>
      </c>
      <c r="E1187" s="2">
        <v>38</v>
      </c>
      <c r="F1187" s="2">
        <v>11</v>
      </c>
      <c r="G1187" s="2">
        <v>14</v>
      </c>
      <c r="H1187" s="2">
        <v>10</v>
      </c>
      <c r="I1187" s="2">
        <v>5.36</v>
      </c>
      <c r="J1187" s="2">
        <v>1.121</v>
      </c>
      <c r="K1187" s="2">
        <v>1.0489999999999999</v>
      </c>
      <c r="L1187" s="4">
        <f t="shared" si="72"/>
        <v>1.085</v>
      </c>
      <c r="M1187" s="4">
        <f t="shared" si="73"/>
        <v>0.11769504266975458</v>
      </c>
      <c r="N1187" s="2">
        <v>426.7</v>
      </c>
      <c r="O1187" s="2">
        <v>424.8</v>
      </c>
      <c r="P1187" s="4">
        <f t="shared" si="74"/>
        <v>425.75</v>
      </c>
      <c r="Q1187" s="4">
        <f t="shared" si="75"/>
        <v>2.6291546566346384</v>
      </c>
      <c r="R1187" s="2">
        <v>462.7</v>
      </c>
      <c r="S1187" s="2">
        <v>445.8</v>
      </c>
    </row>
    <row r="1188" spans="1:19" x14ac:dyDescent="0.2">
      <c r="A1188" s="2" t="s">
        <v>462</v>
      </c>
      <c r="B1188" s="2" t="s">
        <v>463</v>
      </c>
      <c r="C1188" s="2">
        <v>0</v>
      </c>
      <c r="D1188" s="2">
        <v>76.548000000000002</v>
      </c>
      <c r="E1188" s="2">
        <v>44</v>
      </c>
      <c r="F1188" s="2">
        <v>20</v>
      </c>
      <c r="G1188" s="2">
        <v>38</v>
      </c>
      <c r="H1188" s="2">
        <v>17</v>
      </c>
      <c r="I1188" s="2">
        <v>6.35</v>
      </c>
      <c r="J1188" s="2">
        <v>1.121</v>
      </c>
      <c r="K1188" s="2">
        <v>1.111</v>
      </c>
      <c r="L1188" s="4">
        <f t="shared" si="72"/>
        <v>1.1160000000000001</v>
      </c>
      <c r="M1188" s="4">
        <f t="shared" si="73"/>
        <v>0.15833702716710066</v>
      </c>
      <c r="N1188" s="2">
        <v>1579.9</v>
      </c>
      <c r="O1188" s="2">
        <v>1592.6</v>
      </c>
      <c r="P1188" s="4">
        <f t="shared" si="74"/>
        <v>1586.25</v>
      </c>
      <c r="Q1188" s="4">
        <f t="shared" si="75"/>
        <v>3.2003716351027611</v>
      </c>
      <c r="R1188" s="2">
        <v>1713.1</v>
      </c>
      <c r="S1188" s="2">
        <v>1769.3</v>
      </c>
    </row>
    <row r="1189" spans="1:19" x14ac:dyDescent="0.2">
      <c r="A1189" s="2" t="s">
        <v>500</v>
      </c>
      <c r="B1189" s="2" t="s">
        <v>501</v>
      </c>
      <c r="C1189" s="2">
        <v>0</v>
      </c>
      <c r="D1189" s="2">
        <v>72.450999999999993</v>
      </c>
      <c r="E1189" s="2">
        <v>25</v>
      </c>
      <c r="F1189" s="2">
        <v>21</v>
      </c>
      <c r="G1189" s="2">
        <v>36</v>
      </c>
      <c r="H1189" s="2">
        <v>21</v>
      </c>
      <c r="I1189" s="2">
        <v>5.72</v>
      </c>
      <c r="J1189" s="2">
        <v>1.121</v>
      </c>
      <c r="K1189" s="2">
        <v>1.1679999999999999</v>
      </c>
      <c r="L1189" s="4">
        <f t="shared" si="72"/>
        <v>1.1444999999999999</v>
      </c>
      <c r="M1189" s="4">
        <f t="shared" si="73"/>
        <v>0.19471746289359942</v>
      </c>
      <c r="N1189" s="2">
        <v>1323.1</v>
      </c>
      <c r="O1189" s="2">
        <v>1293</v>
      </c>
      <c r="P1189" s="4">
        <f t="shared" si="74"/>
        <v>1308.05</v>
      </c>
      <c r="Q1189" s="4">
        <f t="shared" si="75"/>
        <v>3.1166243451419708</v>
      </c>
      <c r="R1189" s="2">
        <v>1434.5</v>
      </c>
      <c r="S1189" s="2">
        <v>1510.1</v>
      </c>
    </row>
    <row r="1190" spans="1:19" x14ac:dyDescent="0.2">
      <c r="A1190" s="2" t="s">
        <v>3597</v>
      </c>
      <c r="B1190" s="2" t="s">
        <v>3598</v>
      </c>
      <c r="C1190" s="2">
        <v>0</v>
      </c>
      <c r="D1190" s="2">
        <v>5.4850000000000003</v>
      </c>
      <c r="E1190" s="2">
        <v>6</v>
      </c>
      <c r="F1190" s="2">
        <v>2</v>
      </c>
      <c r="G1190" s="2">
        <v>3</v>
      </c>
      <c r="H1190" s="2">
        <v>2</v>
      </c>
      <c r="I1190" s="2">
        <v>5.21</v>
      </c>
      <c r="J1190" s="2">
        <v>1.1220000000000001</v>
      </c>
      <c r="K1190" s="2">
        <v>1.202</v>
      </c>
      <c r="L1190" s="4">
        <f t="shared" si="72"/>
        <v>1.1619999999999999</v>
      </c>
      <c r="M1190" s="4">
        <f t="shared" si="73"/>
        <v>0.21661006874244171</v>
      </c>
      <c r="N1190" s="2">
        <v>56.3</v>
      </c>
      <c r="O1190" s="2">
        <v>57.5</v>
      </c>
      <c r="P1190" s="4">
        <f t="shared" si="74"/>
        <v>56.9</v>
      </c>
      <c r="Q1190" s="4">
        <f t="shared" si="75"/>
        <v>1.7551122663950711</v>
      </c>
      <c r="R1190" s="2">
        <v>61.1</v>
      </c>
      <c r="S1190" s="2">
        <v>69.099999999999994</v>
      </c>
    </row>
    <row r="1191" spans="1:19" x14ac:dyDescent="0.2">
      <c r="A1191" s="2" t="s">
        <v>2606</v>
      </c>
      <c r="B1191" s="2" t="s">
        <v>2607</v>
      </c>
      <c r="C1191" s="2">
        <v>0</v>
      </c>
      <c r="D1191" s="2">
        <v>13.109</v>
      </c>
      <c r="E1191" s="2">
        <v>13</v>
      </c>
      <c r="F1191" s="2">
        <v>4</v>
      </c>
      <c r="G1191" s="2">
        <v>5</v>
      </c>
      <c r="H1191" s="2">
        <v>4</v>
      </c>
      <c r="I1191" s="2">
        <v>4.88</v>
      </c>
      <c r="J1191" s="2">
        <v>1.1220000000000001</v>
      </c>
      <c r="K1191" s="2">
        <v>1.1259999999999999</v>
      </c>
      <c r="L1191" s="4">
        <f t="shared" si="72"/>
        <v>1.1240000000000001</v>
      </c>
      <c r="M1191" s="4">
        <f t="shared" si="73"/>
        <v>0.16864203555883919</v>
      </c>
      <c r="N1191" s="2">
        <v>83.2</v>
      </c>
      <c r="O1191" s="2">
        <v>91.9</v>
      </c>
      <c r="P1191" s="4">
        <f t="shared" si="74"/>
        <v>87.550000000000011</v>
      </c>
      <c r="Q1191" s="4">
        <f t="shared" si="75"/>
        <v>1.9422561504194651</v>
      </c>
      <c r="R1191" s="2">
        <v>90.3</v>
      </c>
      <c r="S1191" s="2">
        <v>103.6</v>
      </c>
    </row>
    <row r="1192" spans="1:19" x14ac:dyDescent="0.2">
      <c r="A1192" s="2" t="s">
        <v>2012</v>
      </c>
      <c r="B1192" s="2" t="s">
        <v>2013</v>
      </c>
      <c r="C1192" s="2">
        <v>0</v>
      </c>
      <c r="D1192" s="2">
        <v>20.305</v>
      </c>
      <c r="E1192" s="2">
        <v>23</v>
      </c>
      <c r="F1192" s="2">
        <v>8</v>
      </c>
      <c r="G1192" s="2">
        <v>15</v>
      </c>
      <c r="H1192" s="2">
        <v>8</v>
      </c>
      <c r="I1192" s="2">
        <v>5.62</v>
      </c>
      <c r="J1192" s="2">
        <v>1.1220000000000001</v>
      </c>
      <c r="K1192" s="2">
        <v>1.173</v>
      </c>
      <c r="L1192" s="4">
        <f t="shared" si="72"/>
        <v>1.1475</v>
      </c>
      <c r="M1192" s="4">
        <f t="shared" si="73"/>
        <v>0.19849415363908321</v>
      </c>
      <c r="N1192" s="2">
        <v>841.3</v>
      </c>
      <c r="O1192" s="2">
        <v>843.5</v>
      </c>
      <c r="P1192" s="4">
        <f t="shared" si="74"/>
        <v>842.4</v>
      </c>
      <c r="Q1192" s="4">
        <f t="shared" si="75"/>
        <v>2.9255183581774302</v>
      </c>
      <c r="R1192" s="2">
        <v>913.1</v>
      </c>
      <c r="S1192" s="2">
        <v>989.5</v>
      </c>
    </row>
    <row r="1193" spans="1:19" x14ac:dyDescent="0.2">
      <c r="A1193" s="2" t="s">
        <v>1141</v>
      </c>
      <c r="B1193" s="2" t="s">
        <v>1142</v>
      </c>
      <c r="C1193" s="2">
        <v>0</v>
      </c>
      <c r="D1193" s="2">
        <v>37.466999999999999</v>
      </c>
      <c r="E1193" s="2">
        <v>20</v>
      </c>
      <c r="F1193" s="2">
        <v>10</v>
      </c>
      <c r="G1193" s="2">
        <v>13</v>
      </c>
      <c r="H1193" s="2">
        <v>10</v>
      </c>
      <c r="I1193" s="2">
        <v>8.34</v>
      </c>
      <c r="J1193" s="2">
        <v>1.1220000000000001</v>
      </c>
      <c r="K1193" s="2">
        <v>1.07</v>
      </c>
      <c r="L1193" s="4">
        <f t="shared" si="72"/>
        <v>1.0960000000000001</v>
      </c>
      <c r="M1193" s="4">
        <f t="shared" si="73"/>
        <v>0.13224779829843977</v>
      </c>
      <c r="N1193" s="2">
        <v>394</v>
      </c>
      <c r="O1193" s="2">
        <v>416.6</v>
      </c>
      <c r="P1193" s="4">
        <f t="shared" si="74"/>
        <v>405.3</v>
      </c>
      <c r="Q1193" s="4">
        <f t="shared" si="75"/>
        <v>2.607776603741693</v>
      </c>
      <c r="R1193" s="2">
        <v>427.5</v>
      </c>
      <c r="S1193" s="2">
        <v>446</v>
      </c>
    </row>
    <row r="1194" spans="1:19" x14ac:dyDescent="0.2">
      <c r="A1194" s="2" t="s">
        <v>337</v>
      </c>
      <c r="B1194" s="2" t="s">
        <v>338</v>
      </c>
      <c r="C1194" s="2">
        <v>0</v>
      </c>
      <c r="D1194" s="2">
        <v>93.372</v>
      </c>
      <c r="E1194" s="2">
        <v>78</v>
      </c>
      <c r="F1194" s="2">
        <v>17</v>
      </c>
      <c r="G1194" s="2">
        <v>91</v>
      </c>
      <c r="H1194" s="2">
        <v>13</v>
      </c>
      <c r="I1194" s="2">
        <v>8.1300000000000008</v>
      </c>
      <c r="J1194" s="2">
        <v>1.1220000000000001</v>
      </c>
      <c r="K1194" s="2">
        <v>1.143</v>
      </c>
      <c r="L1194" s="4">
        <f t="shared" si="72"/>
        <v>1.1325000000000001</v>
      </c>
      <c r="M1194" s="4">
        <f t="shared" si="73"/>
        <v>0.17951105027151046</v>
      </c>
      <c r="N1194" s="2">
        <v>7442.5</v>
      </c>
      <c r="O1194" s="2">
        <v>7453.8</v>
      </c>
      <c r="P1194" s="4">
        <f t="shared" si="74"/>
        <v>7448.15</v>
      </c>
      <c r="Q1194" s="4">
        <f t="shared" si="75"/>
        <v>3.8720484144174732</v>
      </c>
      <c r="R1194" s="2">
        <v>8078.3</v>
      </c>
      <c r="S1194" s="2">
        <v>8523.5</v>
      </c>
    </row>
    <row r="1195" spans="1:19" x14ac:dyDescent="0.2">
      <c r="A1195" s="2" t="s">
        <v>2767</v>
      </c>
      <c r="B1195" s="2" t="s">
        <v>2768</v>
      </c>
      <c r="C1195" s="2">
        <v>0</v>
      </c>
      <c r="D1195" s="2">
        <v>11.231999999999999</v>
      </c>
      <c r="E1195" s="2">
        <v>25</v>
      </c>
      <c r="F1195" s="2">
        <v>2</v>
      </c>
      <c r="G1195" s="2">
        <v>4</v>
      </c>
      <c r="H1195" s="2">
        <v>2</v>
      </c>
      <c r="I1195" s="2">
        <v>10.32</v>
      </c>
      <c r="J1195" s="2">
        <v>1.123</v>
      </c>
      <c r="K1195" s="2">
        <v>1.014</v>
      </c>
      <c r="L1195" s="4">
        <f t="shared" si="72"/>
        <v>1.0685</v>
      </c>
      <c r="M1195" s="4">
        <f t="shared" si="73"/>
        <v>9.5586907997723985E-2</v>
      </c>
      <c r="N1195" s="2">
        <v>19.8</v>
      </c>
      <c r="O1195" s="2">
        <v>17</v>
      </c>
      <c r="P1195" s="4">
        <f t="shared" si="74"/>
        <v>18.399999999999999</v>
      </c>
      <c r="Q1195" s="4">
        <f t="shared" si="75"/>
        <v>1.2648178230095364</v>
      </c>
      <c r="R1195" s="2">
        <v>21.5</v>
      </c>
      <c r="S1195" s="2">
        <v>17.2</v>
      </c>
    </row>
    <row r="1196" spans="1:19" x14ac:dyDescent="0.2">
      <c r="A1196" s="2" t="s">
        <v>3523</v>
      </c>
      <c r="B1196" s="2" t="s">
        <v>3524</v>
      </c>
      <c r="C1196" s="2">
        <v>0</v>
      </c>
      <c r="D1196" s="2">
        <v>5.9509999999999996</v>
      </c>
      <c r="E1196" s="2">
        <v>4</v>
      </c>
      <c r="F1196" s="2">
        <v>2</v>
      </c>
      <c r="G1196" s="2">
        <v>4</v>
      </c>
      <c r="H1196" s="2">
        <v>2</v>
      </c>
      <c r="I1196" s="2">
        <v>7.99</v>
      </c>
      <c r="J1196" s="2">
        <v>1.123</v>
      </c>
      <c r="K1196" s="2">
        <v>1.448</v>
      </c>
      <c r="L1196" s="4">
        <f t="shared" si="72"/>
        <v>1.2854999999999999</v>
      </c>
      <c r="M1196" s="4">
        <f t="shared" si="73"/>
        <v>0.36232961017156878</v>
      </c>
      <c r="N1196" s="2">
        <v>17.399999999999999</v>
      </c>
      <c r="O1196" s="2">
        <v>12.6</v>
      </c>
      <c r="P1196" s="4">
        <f t="shared" si="74"/>
        <v>15</v>
      </c>
      <c r="Q1196" s="4">
        <f t="shared" si="75"/>
        <v>1.1760912590556813</v>
      </c>
      <c r="R1196" s="2">
        <v>18.899999999999999</v>
      </c>
      <c r="S1196" s="2">
        <v>18.2</v>
      </c>
    </row>
    <row r="1197" spans="1:19" x14ac:dyDescent="0.2">
      <c r="A1197" s="2" t="s">
        <v>2695</v>
      </c>
      <c r="B1197" s="2" t="s">
        <v>2696</v>
      </c>
      <c r="C1197" s="2">
        <v>0</v>
      </c>
      <c r="D1197" s="2">
        <v>12.032999999999999</v>
      </c>
      <c r="E1197" s="2">
        <v>6</v>
      </c>
      <c r="F1197" s="2">
        <v>4</v>
      </c>
      <c r="G1197" s="2">
        <v>8</v>
      </c>
      <c r="H1197" s="2">
        <v>3</v>
      </c>
      <c r="I1197" s="2">
        <v>6.76</v>
      </c>
      <c r="J1197" s="2">
        <v>1.123</v>
      </c>
      <c r="K1197" s="2">
        <v>1.2569999999999999</v>
      </c>
      <c r="L1197" s="4">
        <f t="shared" si="72"/>
        <v>1.19</v>
      </c>
      <c r="M1197" s="4">
        <f t="shared" si="73"/>
        <v>0.2509615735332188</v>
      </c>
      <c r="N1197" s="2">
        <v>419.2</v>
      </c>
      <c r="O1197" s="2">
        <v>391.1</v>
      </c>
      <c r="P1197" s="4">
        <f t="shared" si="74"/>
        <v>405.15</v>
      </c>
      <c r="Q1197" s="4">
        <f t="shared" si="75"/>
        <v>2.6076158432431322</v>
      </c>
      <c r="R1197" s="2">
        <v>455.3</v>
      </c>
      <c r="S1197" s="2">
        <v>491.7</v>
      </c>
    </row>
    <row r="1198" spans="1:19" x14ac:dyDescent="0.2">
      <c r="A1198" s="2" t="s">
        <v>734</v>
      </c>
      <c r="B1198" s="2" t="s">
        <v>735</v>
      </c>
      <c r="C1198" s="2">
        <v>0</v>
      </c>
      <c r="D1198" s="2">
        <v>55.878999999999998</v>
      </c>
      <c r="E1198" s="2">
        <v>43</v>
      </c>
      <c r="F1198" s="2">
        <v>12</v>
      </c>
      <c r="G1198" s="2">
        <v>31</v>
      </c>
      <c r="H1198" s="2">
        <v>11</v>
      </c>
      <c r="I1198" s="2">
        <v>7.96</v>
      </c>
      <c r="J1198" s="2">
        <v>1.123</v>
      </c>
      <c r="K1198" s="2">
        <v>1.208</v>
      </c>
      <c r="L1198" s="4">
        <f t="shared" si="72"/>
        <v>1.1655</v>
      </c>
      <c r="M1198" s="4">
        <f t="shared" si="73"/>
        <v>0.2209490044667792</v>
      </c>
      <c r="N1198" s="2">
        <v>680.6</v>
      </c>
      <c r="O1198" s="2">
        <v>690</v>
      </c>
      <c r="P1198" s="4">
        <f t="shared" si="74"/>
        <v>685.3</v>
      </c>
      <c r="Q1198" s="4">
        <f t="shared" si="75"/>
        <v>2.8358807318173946</v>
      </c>
      <c r="R1198" s="2">
        <v>739.1</v>
      </c>
      <c r="S1198" s="2">
        <v>833.7</v>
      </c>
    </row>
    <row r="1199" spans="1:19" x14ac:dyDescent="0.2">
      <c r="A1199" s="2" t="s">
        <v>1961</v>
      </c>
      <c r="B1199" s="2" t="s">
        <v>1962</v>
      </c>
      <c r="C1199" s="2">
        <v>0</v>
      </c>
      <c r="D1199" s="2">
        <v>21.169</v>
      </c>
      <c r="E1199" s="2">
        <v>37</v>
      </c>
      <c r="F1199" s="2">
        <v>5</v>
      </c>
      <c r="G1199" s="2">
        <v>8</v>
      </c>
      <c r="H1199" s="2">
        <v>2</v>
      </c>
      <c r="I1199" s="2">
        <v>5.17</v>
      </c>
      <c r="J1199" s="2">
        <v>1.1240000000000001</v>
      </c>
      <c r="K1199" s="2">
        <v>1.137</v>
      </c>
      <c r="L1199" s="4">
        <f t="shared" si="72"/>
        <v>1.1305000000000001</v>
      </c>
      <c r="M1199" s="4">
        <f t="shared" si="73"/>
        <v>0.17696099208944205</v>
      </c>
      <c r="N1199" s="2">
        <v>203.5</v>
      </c>
      <c r="O1199" s="2">
        <v>200.9</v>
      </c>
      <c r="P1199" s="4">
        <f t="shared" si="74"/>
        <v>202.2</v>
      </c>
      <c r="Q1199" s="4">
        <f t="shared" si="75"/>
        <v>2.3057811512549824</v>
      </c>
      <c r="R1199" s="2">
        <v>221.3</v>
      </c>
      <c r="S1199" s="2">
        <v>228.5</v>
      </c>
    </row>
    <row r="1200" spans="1:19" x14ac:dyDescent="0.2">
      <c r="A1200" s="2" t="s">
        <v>2262</v>
      </c>
      <c r="B1200" s="2" t="s">
        <v>2263</v>
      </c>
      <c r="C1200" s="2">
        <v>0</v>
      </c>
      <c r="D1200" s="2">
        <v>16.486999999999998</v>
      </c>
      <c r="E1200" s="2">
        <v>28</v>
      </c>
      <c r="F1200" s="2">
        <v>5</v>
      </c>
      <c r="G1200" s="2">
        <v>7</v>
      </c>
      <c r="H1200" s="2">
        <v>5</v>
      </c>
      <c r="I1200" s="2">
        <v>7.94</v>
      </c>
      <c r="J1200" s="2">
        <v>1.1240000000000001</v>
      </c>
      <c r="K1200" s="2">
        <v>0.99099999999999999</v>
      </c>
      <c r="L1200" s="4">
        <f t="shared" si="72"/>
        <v>1.0575000000000001</v>
      </c>
      <c r="M1200" s="4">
        <f t="shared" si="73"/>
        <v>8.0657663345225186E-2</v>
      </c>
      <c r="N1200" s="2">
        <v>97.4</v>
      </c>
      <c r="O1200" s="2">
        <v>107.7</v>
      </c>
      <c r="P1200" s="4">
        <f t="shared" si="74"/>
        <v>102.55000000000001</v>
      </c>
      <c r="Q1200" s="4">
        <f t="shared" si="75"/>
        <v>2.0109356647043852</v>
      </c>
      <c r="R1200" s="2">
        <v>105.9</v>
      </c>
      <c r="S1200" s="2">
        <v>106.8</v>
      </c>
    </row>
    <row r="1201" spans="1:19" x14ac:dyDescent="0.2">
      <c r="A1201" s="2" t="s">
        <v>518</v>
      </c>
      <c r="B1201" s="2" t="s">
        <v>519</v>
      </c>
      <c r="C1201" s="2">
        <v>0</v>
      </c>
      <c r="D1201" s="2">
        <v>70.820999999999998</v>
      </c>
      <c r="E1201" s="2">
        <v>30</v>
      </c>
      <c r="F1201" s="2">
        <v>18</v>
      </c>
      <c r="G1201" s="2">
        <v>79</v>
      </c>
      <c r="H1201" s="2">
        <v>7</v>
      </c>
      <c r="I1201" s="2">
        <v>5.74</v>
      </c>
      <c r="J1201" s="2">
        <v>1.125</v>
      </c>
      <c r="K1201" s="2">
        <v>1.179</v>
      </c>
      <c r="L1201" s="4">
        <f t="shared" si="72"/>
        <v>1.1520000000000001</v>
      </c>
      <c r="M1201" s="4">
        <f t="shared" si="73"/>
        <v>0.2041407167802255</v>
      </c>
      <c r="N1201" s="2">
        <v>201.1</v>
      </c>
      <c r="O1201" s="2">
        <v>204.1</v>
      </c>
      <c r="P1201" s="4">
        <f t="shared" si="74"/>
        <v>202.6</v>
      </c>
      <c r="Q1201" s="4">
        <f t="shared" si="75"/>
        <v>2.3066394410242617</v>
      </c>
      <c r="R1201" s="2">
        <v>218.9</v>
      </c>
      <c r="S1201" s="2">
        <v>240.8</v>
      </c>
    </row>
    <row r="1202" spans="1:19" x14ac:dyDescent="0.2">
      <c r="A1202" s="2" t="s">
        <v>171</v>
      </c>
      <c r="B1202" s="2" t="s">
        <v>172</v>
      </c>
      <c r="C1202" s="2">
        <v>0</v>
      </c>
      <c r="D1202" s="2">
        <v>135.274</v>
      </c>
      <c r="E1202" s="2">
        <v>40</v>
      </c>
      <c r="F1202" s="2">
        <v>33</v>
      </c>
      <c r="G1202" s="2">
        <v>72</v>
      </c>
      <c r="H1202" s="2">
        <v>33</v>
      </c>
      <c r="I1202" s="2">
        <v>6.52</v>
      </c>
      <c r="J1202" s="2">
        <v>1.125</v>
      </c>
      <c r="K1202" s="2">
        <v>1.155</v>
      </c>
      <c r="L1202" s="4">
        <f t="shared" si="72"/>
        <v>1.1400000000000001</v>
      </c>
      <c r="M1202" s="4">
        <f t="shared" si="73"/>
        <v>0.18903382439001712</v>
      </c>
      <c r="N1202" s="2">
        <v>3990.2</v>
      </c>
      <c r="O1202" s="2">
        <v>4000.8</v>
      </c>
      <c r="P1202" s="4">
        <f t="shared" si="74"/>
        <v>3995.5</v>
      </c>
      <c r="Q1202" s="4">
        <f t="shared" si="75"/>
        <v>3.6015711350025499</v>
      </c>
      <c r="R1202" s="2">
        <v>4342.8</v>
      </c>
      <c r="S1202" s="2">
        <v>4624.1000000000004</v>
      </c>
    </row>
    <row r="1203" spans="1:19" x14ac:dyDescent="0.2">
      <c r="A1203" s="2" t="s">
        <v>3753</v>
      </c>
      <c r="B1203" s="2" t="s">
        <v>3754</v>
      </c>
      <c r="C1203" s="2">
        <v>1E-3</v>
      </c>
      <c r="D1203" s="2">
        <v>4.556</v>
      </c>
      <c r="E1203" s="2">
        <v>4</v>
      </c>
      <c r="F1203" s="2">
        <v>2</v>
      </c>
      <c r="G1203" s="2">
        <v>2</v>
      </c>
      <c r="H1203" s="2">
        <v>2</v>
      </c>
      <c r="I1203" s="2">
        <v>8.56</v>
      </c>
      <c r="J1203" s="2">
        <v>1.1259999999999999</v>
      </c>
      <c r="K1203" s="2">
        <v>1.331</v>
      </c>
      <c r="L1203" s="4">
        <f t="shared" si="72"/>
        <v>1.2284999999999999</v>
      </c>
      <c r="M1203" s="4">
        <f t="shared" si="73"/>
        <v>0.29689785770007771</v>
      </c>
      <c r="N1203" s="2">
        <v>20.2</v>
      </c>
      <c r="O1203" s="2">
        <v>22.5</v>
      </c>
      <c r="P1203" s="4">
        <f t="shared" si="74"/>
        <v>21.35</v>
      </c>
      <c r="Q1203" s="4">
        <f t="shared" si="75"/>
        <v>1.3293978793610426</v>
      </c>
      <c r="R1203" s="2">
        <v>22</v>
      </c>
      <c r="S1203" s="2">
        <v>29.9</v>
      </c>
    </row>
    <row r="1204" spans="1:19" x14ac:dyDescent="0.2">
      <c r="A1204" s="2" t="s">
        <v>3130</v>
      </c>
      <c r="B1204" s="2" t="s">
        <v>3131</v>
      </c>
      <c r="C1204" s="2">
        <v>0</v>
      </c>
      <c r="D1204" s="2">
        <v>8.3539999999999992</v>
      </c>
      <c r="E1204" s="2">
        <v>4</v>
      </c>
      <c r="F1204" s="2">
        <v>3</v>
      </c>
      <c r="G1204" s="2">
        <v>4</v>
      </c>
      <c r="H1204" s="2">
        <v>3</v>
      </c>
      <c r="I1204" s="2">
        <v>4.87</v>
      </c>
      <c r="J1204" s="2">
        <v>1.1259999999999999</v>
      </c>
      <c r="K1204" s="2">
        <v>1.044</v>
      </c>
      <c r="L1204" s="4">
        <f t="shared" si="72"/>
        <v>1.085</v>
      </c>
      <c r="M1204" s="4">
        <f t="shared" si="73"/>
        <v>0.11769504266975458</v>
      </c>
      <c r="N1204" s="2">
        <v>108.1</v>
      </c>
      <c r="O1204" s="2">
        <v>113.6</v>
      </c>
      <c r="P1204" s="4">
        <f t="shared" si="74"/>
        <v>110.85</v>
      </c>
      <c r="Q1204" s="4">
        <f t="shared" si="75"/>
        <v>2.0447356974505069</v>
      </c>
      <c r="R1204" s="2">
        <v>117.7</v>
      </c>
      <c r="S1204" s="2">
        <v>118.6</v>
      </c>
    </row>
    <row r="1205" spans="1:19" x14ac:dyDescent="0.2">
      <c r="A1205" s="2" t="s">
        <v>1498</v>
      </c>
      <c r="B1205" s="2" t="s">
        <v>1499</v>
      </c>
      <c r="C1205" s="2">
        <v>0</v>
      </c>
      <c r="D1205" s="2">
        <v>30.137</v>
      </c>
      <c r="E1205" s="2">
        <v>20</v>
      </c>
      <c r="F1205" s="2">
        <v>10</v>
      </c>
      <c r="G1205" s="2">
        <v>14</v>
      </c>
      <c r="H1205" s="2">
        <v>10</v>
      </c>
      <c r="I1205" s="2">
        <v>9.44</v>
      </c>
      <c r="J1205" s="2">
        <v>1.1259999999999999</v>
      </c>
      <c r="K1205" s="2">
        <v>1.181</v>
      </c>
      <c r="L1205" s="4">
        <f t="shared" si="72"/>
        <v>1.1535</v>
      </c>
      <c r="M1205" s="4">
        <f t="shared" si="73"/>
        <v>0.20601800402089562</v>
      </c>
      <c r="N1205" s="2">
        <v>509.9</v>
      </c>
      <c r="O1205" s="2">
        <v>536.79999999999995</v>
      </c>
      <c r="P1205" s="4">
        <f t="shared" si="74"/>
        <v>523.34999999999991</v>
      </c>
      <c r="Q1205" s="4">
        <f t="shared" si="75"/>
        <v>2.718792228503792</v>
      </c>
      <c r="R1205" s="2">
        <v>555.4</v>
      </c>
      <c r="S1205" s="2">
        <v>634</v>
      </c>
    </row>
    <row r="1206" spans="1:19" x14ac:dyDescent="0.2">
      <c r="A1206" s="2" t="s">
        <v>430</v>
      </c>
      <c r="B1206" s="2" t="s">
        <v>431</v>
      </c>
      <c r="C1206" s="2">
        <v>0</v>
      </c>
      <c r="D1206" s="2">
        <v>81.825999999999993</v>
      </c>
      <c r="E1206" s="2">
        <v>43</v>
      </c>
      <c r="F1206" s="2">
        <v>17</v>
      </c>
      <c r="G1206" s="2">
        <v>43</v>
      </c>
      <c r="H1206" s="2">
        <v>17</v>
      </c>
      <c r="I1206" s="2">
        <v>8.4</v>
      </c>
      <c r="J1206" s="2">
        <v>1.1259999999999999</v>
      </c>
      <c r="K1206" s="2">
        <v>1.085</v>
      </c>
      <c r="L1206" s="4">
        <f t="shared" si="72"/>
        <v>1.1054999999999999</v>
      </c>
      <c r="M1206" s="4">
        <f t="shared" si="73"/>
        <v>0.14469902515413874</v>
      </c>
      <c r="N1206" s="2">
        <v>2888.7</v>
      </c>
      <c r="O1206" s="2">
        <v>2880.2</v>
      </c>
      <c r="P1206" s="4">
        <f t="shared" si="74"/>
        <v>2884.45</v>
      </c>
      <c r="Q1206" s="4">
        <f t="shared" si="75"/>
        <v>3.4600630151567717</v>
      </c>
      <c r="R1206" s="2">
        <v>3144.8</v>
      </c>
      <c r="S1206" s="2">
        <v>3126.9</v>
      </c>
    </row>
    <row r="1207" spans="1:19" x14ac:dyDescent="0.2">
      <c r="A1207" s="2" t="s">
        <v>157</v>
      </c>
      <c r="B1207" s="2" t="s">
        <v>158</v>
      </c>
      <c r="C1207" s="2">
        <v>0</v>
      </c>
      <c r="D1207" s="2">
        <v>143.09200000000001</v>
      </c>
      <c r="E1207" s="2">
        <v>48</v>
      </c>
      <c r="F1207" s="2">
        <v>30</v>
      </c>
      <c r="G1207" s="2">
        <v>100</v>
      </c>
      <c r="H1207" s="2">
        <v>27</v>
      </c>
      <c r="I1207" s="2">
        <v>5.16</v>
      </c>
      <c r="J1207" s="2">
        <v>1.1259999999999999</v>
      </c>
      <c r="K1207" s="2">
        <v>1.17</v>
      </c>
      <c r="L1207" s="4">
        <f t="shared" si="72"/>
        <v>1.1479999999999999</v>
      </c>
      <c r="M1207" s="4">
        <f t="shared" si="73"/>
        <v>0.19912264201360066</v>
      </c>
      <c r="N1207" s="2">
        <v>3263</v>
      </c>
      <c r="O1207" s="2">
        <v>3192.8</v>
      </c>
      <c r="P1207" s="4">
        <f t="shared" si="74"/>
        <v>3227.9</v>
      </c>
      <c r="Q1207" s="4">
        <f t="shared" si="75"/>
        <v>3.5089200718614011</v>
      </c>
      <c r="R1207" s="2">
        <v>3553.3</v>
      </c>
      <c r="S1207" s="2">
        <v>3736.7</v>
      </c>
    </row>
    <row r="1208" spans="1:19" x14ac:dyDescent="0.2">
      <c r="A1208" s="2" t="s">
        <v>3565</v>
      </c>
      <c r="B1208" s="2" t="s">
        <v>3566</v>
      </c>
      <c r="C1208" s="2">
        <v>0</v>
      </c>
      <c r="D1208" s="2">
        <v>5.5810000000000004</v>
      </c>
      <c r="E1208" s="2">
        <v>8</v>
      </c>
      <c r="F1208" s="2">
        <v>2</v>
      </c>
      <c r="G1208" s="2">
        <v>3</v>
      </c>
      <c r="H1208" s="2">
        <v>2</v>
      </c>
      <c r="I1208" s="2">
        <v>6.18</v>
      </c>
      <c r="J1208" s="2">
        <v>1.1279999999999999</v>
      </c>
      <c r="K1208" s="2">
        <v>0.995</v>
      </c>
      <c r="L1208" s="4">
        <f t="shared" si="72"/>
        <v>1.0614999999999999</v>
      </c>
      <c r="M1208" s="4">
        <f t="shared" si="73"/>
        <v>8.6104371243290484E-2</v>
      </c>
      <c r="N1208" s="2">
        <v>115.4</v>
      </c>
      <c r="O1208" s="2">
        <v>122.1</v>
      </c>
      <c r="P1208" s="4">
        <f t="shared" si="74"/>
        <v>118.75</v>
      </c>
      <c r="Q1208" s="4">
        <f t="shared" si="75"/>
        <v>2.0746336182969043</v>
      </c>
      <c r="R1208" s="2">
        <v>125.9</v>
      </c>
      <c r="S1208" s="2">
        <v>121.5</v>
      </c>
    </row>
    <row r="1209" spans="1:19" x14ac:dyDescent="0.2">
      <c r="A1209" s="2" t="s">
        <v>948</v>
      </c>
      <c r="B1209" s="2" t="s">
        <v>949</v>
      </c>
      <c r="C1209" s="2">
        <v>0</v>
      </c>
      <c r="D1209" s="2">
        <v>44.348999999999997</v>
      </c>
      <c r="E1209" s="2">
        <v>31</v>
      </c>
      <c r="F1209" s="2">
        <v>12</v>
      </c>
      <c r="G1209" s="2">
        <v>29</v>
      </c>
      <c r="H1209" s="2">
        <v>7</v>
      </c>
      <c r="I1209" s="2">
        <v>5.14</v>
      </c>
      <c r="J1209" s="2">
        <v>1.1279999999999999</v>
      </c>
      <c r="K1209" s="2">
        <v>1.036</v>
      </c>
      <c r="L1209" s="4">
        <f t="shared" si="72"/>
        <v>1.0819999999999999</v>
      </c>
      <c r="M1209" s="4">
        <f t="shared" si="73"/>
        <v>0.11370049916472802</v>
      </c>
      <c r="N1209" s="2">
        <v>439</v>
      </c>
      <c r="O1209" s="2">
        <v>429.2</v>
      </c>
      <c r="P1209" s="4">
        <f t="shared" si="74"/>
        <v>434.1</v>
      </c>
      <c r="Q1209" s="4">
        <f t="shared" si="75"/>
        <v>2.6375897858387001</v>
      </c>
      <c r="R1209" s="2">
        <v>479.1</v>
      </c>
      <c r="S1209" s="2">
        <v>444.8</v>
      </c>
    </row>
    <row r="1210" spans="1:19" x14ac:dyDescent="0.2">
      <c r="A1210" s="2" t="s">
        <v>3302</v>
      </c>
      <c r="B1210" s="2" t="s">
        <v>3303</v>
      </c>
      <c r="C1210" s="2">
        <v>0</v>
      </c>
      <c r="D1210" s="2">
        <v>7.14</v>
      </c>
      <c r="E1210" s="2">
        <v>8</v>
      </c>
      <c r="F1210" s="2">
        <v>3</v>
      </c>
      <c r="G1210" s="2">
        <v>3</v>
      </c>
      <c r="H1210" s="2">
        <v>3</v>
      </c>
      <c r="I1210" s="2">
        <v>6.07</v>
      </c>
      <c r="J1210" s="2">
        <v>1.129</v>
      </c>
      <c r="K1210" s="2">
        <v>1.1040000000000001</v>
      </c>
      <c r="L1210" s="4">
        <f t="shared" si="72"/>
        <v>1.1165</v>
      </c>
      <c r="M1210" s="4">
        <f t="shared" si="73"/>
        <v>0.1589832511603865</v>
      </c>
      <c r="N1210" s="2">
        <v>94.5</v>
      </c>
      <c r="O1210" s="2">
        <v>90.2</v>
      </c>
      <c r="P1210" s="4">
        <f t="shared" si="74"/>
        <v>92.35</v>
      </c>
      <c r="Q1210" s="4">
        <f t="shared" si="75"/>
        <v>1.9654368997762601</v>
      </c>
      <c r="R1210" s="2">
        <v>103.2</v>
      </c>
      <c r="S1210" s="2">
        <v>99.6</v>
      </c>
    </row>
    <row r="1211" spans="1:19" x14ac:dyDescent="0.2">
      <c r="A1211" s="2" t="s">
        <v>3363</v>
      </c>
      <c r="B1211" s="2" t="s">
        <v>3364</v>
      </c>
      <c r="C1211" s="2">
        <v>0</v>
      </c>
      <c r="D1211" s="2">
        <v>6.7539999999999996</v>
      </c>
      <c r="E1211" s="2">
        <v>11</v>
      </c>
      <c r="F1211" s="2">
        <v>3</v>
      </c>
      <c r="G1211" s="2">
        <v>4</v>
      </c>
      <c r="H1211" s="2">
        <v>3</v>
      </c>
      <c r="I1211" s="2">
        <v>7.72</v>
      </c>
      <c r="J1211" s="2">
        <v>1.129</v>
      </c>
      <c r="K1211" s="2">
        <v>1.1499999999999999</v>
      </c>
      <c r="L1211" s="4">
        <f t="shared" si="72"/>
        <v>1.1395</v>
      </c>
      <c r="M1211" s="4">
        <f t="shared" si="73"/>
        <v>0.18840092460321003</v>
      </c>
      <c r="N1211" s="2">
        <v>110.1</v>
      </c>
      <c r="O1211" s="2">
        <v>118.3</v>
      </c>
      <c r="P1211" s="4">
        <f t="shared" si="74"/>
        <v>114.19999999999999</v>
      </c>
      <c r="Q1211" s="4">
        <f t="shared" si="75"/>
        <v>2.0576661039098294</v>
      </c>
      <c r="R1211" s="2">
        <v>120.2</v>
      </c>
      <c r="S1211" s="2">
        <v>136.1</v>
      </c>
    </row>
    <row r="1212" spans="1:19" x14ac:dyDescent="0.2">
      <c r="A1212" s="2" t="s">
        <v>2676</v>
      </c>
      <c r="B1212" s="2" t="s">
        <v>2677</v>
      </c>
      <c r="C1212" s="2">
        <v>0</v>
      </c>
      <c r="D1212" s="2">
        <v>12.257999999999999</v>
      </c>
      <c r="E1212" s="2">
        <v>7</v>
      </c>
      <c r="F1212" s="2">
        <v>4</v>
      </c>
      <c r="G1212" s="2">
        <v>5</v>
      </c>
      <c r="H1212" s="2">
        <v>4</v>
      </c>
      <c r="I1212" s="2">
        <v>6.62</v>
      </c>
      <c r="J1212" s="2">
        <v>1.129</v>
      </c>
      <c r="K1212" s="2">
        <v>1.246</v>
      </c>
      <c r="L1212" s="4">
        <f t="shared" si="72"/>
        <v>1.1875</v>
      </c>
      <c r="M1212" s="4">
        <f t="shared" si="73"/>
        <v>0.24792751344358552</v>
      </c>
      <c r="N1212" s="2">
        <v>123.8</v>
      </c>
      <c r="O1212" s="2">
        <v>127.3</v>
      </c>
      <c r="P1212" s="4">
        <f t="shared" si="74"/>
        <v>125.55</v>
      </c>
      <c r="Q1212" s="4">
        <f t="shared" si="75"/>
        <v>2.0988167170489413</v>
      </c>
      <c r="R1212" s="2">
        <v>135.19999999999999</v>
      </c>
      <c r="S1212" s="2">
        <v>158.6</v>
      </c>
    </row>
    <row r="1213" spans="1:19" x14ac:dyDescent="0.2">
      <c r="A1213" s="2" t="s">
        <v>2771</v>
      </c>
      <c r="B1213" s="2" t="s">
        <v>2772</v>
      </c>
      <c r="C1213" s="2">
        <v>0</v>
      </c>
      <c r="D1213" s="2">
        <v>11.209</v>
      </c>
      <c r="E1213" s="2">
        <v>4</v>
      </c>
      <c r="F1213" s="2">
        <v>4</v>
      </c>
      <c r="G1213" s="2">
        <v>6</v>
      </c>
      <c r="H1213" s="2">
        <v>4</v>
      </c>
      <c r="I1213" s="2">
        <v>6.9</v>
      </c>
      <c r="J1213" s="2">
        <v>1.1299999999999999</v>
      </c>
      <c r="K1213" s="2">
        <v>1.07</v>
      </c>
      <c r="L1213" s="4">
        <f t="shared" si="72"/>
        <v>1.1000000000000001</v>
      </c>
      <c r="M1213" s="4">
        <f t="shared" si="73"/>
        <v>0.13750352374993502</v>
      </c>
      <c r="N1213" s="2">
        <v>163.69999999999999</v>
      </c>
      <c r="O1213" s="2">
        <v>179.7</v>
      </c>
      <c r="P1213" s="4">
        <f t="shared" si="74"/>
        <v>171.7</v>
      </c>
      <c r="Q1213" s="4">
        <f t="shared" si="75"/>
        <v>2.2347702951609163</v>
      </c>
      <c r="R1213" s="2">
        <v>178.9</v>
      </c>
      <c r="S1213" s="2">
        <v>192.4</v>
      </c>
    </row>
    <row r="1214" spans="1:19" x14ac:dyDescent="0.2">
      <c r="A1214" s="2" t="s">
        <v>2080</v>
      </c>
      <c r="B1214" s="2" t="s">
        <v>2081</v>
      </c>
      <c r="C1214" s="2">
        <v>0</v>
      </c>
      <c r="D1214" s="2">
        <v>19.427</v>
      </c>
      <c r="E1214" s="2">
        <v>29</v>
      </c>
      <c r="F1214" s="2">
        <v>5</v>
      </c>
      <c r="G1214" s="2">
        <v>9</v>
      </c>
      <c r="H1214" s="2">
        <v>5</v>
      </c>
      <c r="I1214" s="2">
        <v>9.66</v>
      </c>
      <c r="J1214" s="2">
        <v>1.1299999999999999</v>
      </c>
      <c r="K1214" s="2">
        <v>0.93100000000000005</v>
      </c>
      <c r="L1214" s="4">
        <f t="shared" si="72"/>
        <v>1.0305</v>
      </c>
      <c r="M1214" s="4">
        <f t="shared" si="73"/>
        <v>4.3344504877169218E-2</v>
      </c>
      <c r="N1214" s="2">
        <v>250.4</v>
      </c>
      <c r="O1214" s="2">
        <v>257.7</v>
      </c>
      <c r="P1214" s="4">
        <f t="shared" si="74"/>
        <v>254.05</v>
      </c>
      <c r="Q1214" s="4">
        <f t="shared" si="75"/>
        <v>2.4049191992463146</v>
      </c>
      <c r="R1214" s="2">
        <v>273.7</v>
      </c>
      <c r="S1214" s="2">
        <v>240.1</v>
      </c>
    </row>
    <row r="1215" spans="1:19" x14ac:dyDescent="0.2">
      <c r="A1215" s="2" t="s">
        <v>1964</v>
      </c>
      <c r="B1215" s="2" t="s">
        <v>1965</v>
      </c>
      <c r="C1215" s="2">
        <v>0</v>
      </c>
      <c r="D1215" s="2">
        <v>21.044</v>
      </c>
      <c r="E1215" s="2">
        <v>32</v>
      </c>
      <c r="F1215" s="2">
        <v>6</v>
      </c>
      <c r="G1215" s="2">
        <v>9</v>
      </c>
      <c r="H1215" s="2">
        <v>6</v>
      </c>
      <c r="I1215" s="2">
        <v>9.36</v>
      </c>
      <c r="J1215" s="2">
        <v>1.1299999999999999</v>
      </c>
      <c r="K1215" s="2">
        <v>1.083</v>
      </c>
      <c r="L1215" s="4">
        <f t="shared" si="72"/>
        <v>1.1065</v>
      </c>
      <c r="M1215" s="4">
        <f t="shared" si="73"/>
        <v>0.14600345113892463</v>
      </c>
      <c r="N1215" s="2">
        <v>359.2</v>
      </c>
      <c r="O1215" s="2">
        <v>377.7</v>
      </c>
      <c r="P1215" s="4">
        <f t="shared" si="74"/>
        <v>368.45</v>
      </c>
      <c r="Q1215" s="4">
        <f t="shared" si="75"/>
        <v>2.5663785608588099</v>
      </c>
      <c r="R1215" s="2">
        <v>392.7</v>
      </c>
      <c r="S1215" s="2">
        <v>409.1</v>
      </c>
    </row>
    <row r="1216" spans="1:19" x14ac:dyDescent="0.2">
      <c r="A1216" s="2" t="s">
        <v>1061</v>
      </c>
      <c r="B1216" s="2" t="s">
        <v>1062</v>
      </c>
      <c r="C1216" s="2">
        <v>0</v>
      </c>
      <c r="D1216" s="2">
        <v>40.223999999999997</v>
      </c>
      <c r="E1216" s="2">
        <v>35</v>
      </c>
      <c r="F1216" s="2">
        <v>7</v>
      </c>
      <c r="G1216" s="2">
        <v>27</v>
      </c>
      <c r="H1216" s="2">
        <v>3</v>
      </c>
      <c r="I1216" s="2">
        <v>8.6300000000000008</v>
      </c>
      <c r="J1216" s="2">
        <v>1.1299999999999999</v>
      </c>
      <c r="K1216" s="2">
        <v>1.131</v>
      </c>
      <c r="L1216" s="4">
        <f t="shared" si="72"/>
        <v>1.1305000000000001</v>
      </c>
      <c r="M1216" s="4">
        <f t="shared" si="73"/>
        <v>0.17696099208944205</v>
      </c>
      <c r="N1216" s="2">
        <v>974.3</v>
      </c>
      <c r="O1216" s="2">
        <v>978.8</v>
      </c>
      <c r="P1216" s="4">
        <f t="shared" si="74"/>
        <v>976.55</v>
      </c>
      <c r="Q1216" s="4">
        <f t="shared" si="75"/>
        <v>2.9896944843552418</v>
      </c>
      <c r="R1216" s="2">
        <v>1064.5</v>
      </c>
      <c r="S1216" s="2">
        <v>1107.2</v>
      </c>
    </row>
    <row r="1217" spans="1:19" x14ac:dyDescent="0.2">
      <c r="A1217" s="2" t="s">
        <v>1554</v>
      </c>
      <c r="B1217" s="2" t="s">
        <v>1555</v>
      </c>
      <c r="C1217" s="2">
        <v>0</v>
      </c>
      <c r="D1217" s="2">
        <v>29.084</v>
      </c>
      <c r="E1217" s="2">
        <v>14</v>
      </c>
      <c r="F1217" s="2">
        <v>8</v>
      </c>
      <c r="G1217" s="2">
        <v>13</v>
      </c>
      <c r="H1217" s="2">
        <v>4</v>
      </c>
      <c r="I1217" s="2">
        <v>9.35</v>
      </c>
      <c r="J1217" s="2">
        <v>1.1299999999999999</v>
      </c>
      <c r="K1217" s="2">
        <v>1.028</v>
      </c>
      <c r="L1217" s="4">
        <f t="shared" si="72"/>
        <v>1.079</v>
      </c>
      <c r="M1217" s="4">
        <f t="shared" si="73"/>
        <v>0.10969486482592983</v>
      </c>
      <c r="N1217" s="2">
        <v>66.599999999999994</v>
      </c>
      <c r="O1217" s="2">
        <v>71.3</v>
      </c>
      <c r="P1217" s="4">
        <f t="shared" si="74"/>
        <v>68.949999999999989</v>
      </c>
      <c r="Q1217" s="4">
        <f t="shared" si="75"/>
        <v>1.8385342705118686</v>
      </c>
      <c r="R1217" s="2">
        <v>72.8</v>
      </c>
      <c r="S1217" s="2">
        <v>73.3</v>
      </c>
    </row>
    <row r="1218" spans="1:19" x14ac:dyDescent="0.2">
      <c r="A1218" s="2" t="s">
        <v>470</v>
      </c>
      <c r="B1218" s="2" t="s">
        <v>471</v>
      </c>
      <c r="C1218" s="2">
        <v>0</v>
      </c>
      <c r="D1218" s="2">
        <v>75.757999999999996</v>
      </c>
      <c r="E1218" s="2">
        <v>30</v>
      </c>
      <c r="F1218" s="2">
        <v>14</v>
      </c>
      <c r="G1218" s="2">
        <v>34</v>
      </c>
      <c r="H1218" s="2">
        <v>14</v>
      </c>
      <c r="I1218" s="2">
        <v>7.65</v>
      </c>
      <c r="J1218" s="2">
        <v>1.1299999999999999</v>
      </c>
      <c r="K1218" s="2">
        <v>1.159</v>
      </c>
      <c r="L1218" s="4">
        <f t="shared" ref="L1218:L1281" si="76">AVERAGE(J1218:K1218)</f>
        <v>1.1444999999999999</v>
      </c>
      <c r="M1218" s="4">
        <f t="shared" ref="M1218:M1281" si="77">LOG(L1218,2)</f>
        <v>0.19471746289359942</v>
      </c>
      <c r="N1218" s="2">
        <v>2289.4</v>
      </c>
      <c r="O1218" s="2">
        <v>2309.3000000000002</v>
      </c>
      <c r="P1218" s="4">
        <f t="shared" si="74"/>
        <v>2299.3500000000004</v>
      </c>
      <c r="Q1218" s="4">
        <f t="shared" si="75"/>
        <v>3.3616050832742199</v>
      </c>
      <c r="R1218" s="2">
        <v>2501.1999999999998</v>
      </c>
      <c r="S1218" s="2">
        <v>2676.4</v>
      </c>
    </row>
    <row r="1219" spans="1:19" x14ac:dyDescent="0.2">
      <c r="A1219" s="2" t="s">
        <v>940</v>
      </c>
      <c r="B1219" s="2" t="s">
        <v>941</v>
      </c>
      <c r="C1219" s="2">
        <v>0</v>
      </c>
      <c r="D1219" s="2">
        <v>44.567</v>
      </c>
      <c r="E1219" s="2">
        <v>36</v>
      </c>
      <c r="F1219" s="2">
        <v>14</v>
      </c>
      <c r="G1219" s="2">
        <v>28</v>
      </c>
      <c r="H1219" s="2">
        <v>14</v>
      </c>
      <c r="I1219" s="2">
        <v>5.92</v>
      </c>
      <c r="J1219" s="2">
        <v>1.1299999999999999</v>
      </c>
      <c r="K1219" s="2">
        <v>1.085</v>
      </c>
      <c r="L1219" s="4">
        <f t="shared" si="76"/>
        <v>1.1074999999999999</v>
      </c>
      <c r="M1219" s="4">
        <f t="shared" si="77"/>
        <v>0.14730669878029351</v>
      </c>
      <c r="N1219" s="2">
        <v>969.2</v>
      </c>
      <c r="O1219" s="2">
        <v>984.8</v>
      </c>
      <c r="P1219" s="4">
        <f t="shared" ref="P1219:P1282" si="78">AVERAGE(N1219:O1219)</f>
        <v>977</v>
      </c>
      <c r="Q1219" s="4">
        <f t="shared" ref="Q1219:Q1282" si="79">LOG(P1219)</f>
        <v>2.989894563718773</v>
      </c>
      <c r="R1219" s="2">
        <v>1059.2</v>
      </c>
      <c r="S1219" s="2">
        <v>1068.5</v>
      </c>
    </row>
    <row r="1220" spans="1:19" x14ac:dyDescent="0.2">
      <c r="A1220" s="2" t="s">
        <v>3723</v>
      </c>
      <c r="B1220" s="2" t="s">
        <v>3724</v>
      </c>
      <c r="C1220" s="2">
        <v>1E-3</v>
      </c>
      <c r="D1220" s="2">
        <v>4.8559999999999999</v>
      </c>
      <c r="E1220" s="2">
        <v>5</v>
      </c>
      <c r="F1220" s="2">
        <v>2</v>
      </c>
      <c r="G1220" s="2">
        <v>2</v>
      </c>
      <c r="H1220" s="2">
        <v>2</v>
      </c>
      <c r="I1220" s="2">
        <v>7.12</v>
      </c>
      <c r="J1220" s="2">
        <v>1.131</v>
      </c>
      <c r="K1220" s="2">
        <v>1.1479999999999999</v>
      </c>
      <c r="L1220" s="4">
        <f t="shared" si="76"/>
        <v>1.1395</v>
      </c>
      <c r="M1220" s="4">
        <f t="shared" si="77"/>
        <v>0.18840092460321003</v>
      </c>
      <c r="N1220" s="2">
        <v>46.8</v>
      </c>
      <c r="O1220" s="2">
        <v>48.5</v>
      </c>
      <c r="P1220" s="4">
        <f t="shared" si="78"/>
        <v>47.65</v>
      </c>
      <c r="Q1220" s="4">
        <f t="shared" si="79"/>
        <v>1.6780629049743452</v>
      </c>
      <c r="R1220" s="2">
        <v>51.2</v>
      </c>
      <c r="S1220" s="2">
        <v>55.7</v>
      </c>
    </row>
    <row r="1221" spans="1:19" x14ac:dyDescent="0.2">
      <c r="A1221" s="2" t="s">
        <v>2789</v>
      </c>
      <c r="B1221" s="2" t="s">
        <v>2790</v>
      </c>
      <c r="C1221" s="2">
        <v>0</v>
      </c>
      <c r="D1221" s="2">
        <v>11.042999999999999</v>
      </c>
      <c r="E1221" s="2">
        <v>15</v>
      </c>
      <c r="F1221" s="2">
        <v>3</v>
      </c>
      <c r="G1221" s="2">
        <v>6</v>
      </c>
      <c r="H1221" s="2">
        <v>3</v>
      </c>
      <c r="I1221" s="2">
        <v>6.6</v>
      </c>
      <c r="J1221" s="2">
        <v>1.131</v>
      </c>
      <c r="K1221" s="2">
        <v>1.125</v>
      </c>
      <c r="L1221" s="4">
        <f t="shared" si="76"/>
        <v>1.1280000000000001</v>
      </c>
      <c r="M1221" s="4">
        <f t="shared" si="77"/>
        <v>0.17376706773670667</v>
      </c>
      <c r="N1221" s="2">
        <v>33</v>
      </c>
      <c r="O1221" s="2">
        <v>33.9</v>
      </c>
      <c r="P1221" s="4">
        <f t="shared" si="78"/>
        <v>33.450000000000003</v>
      </c>
      <c r="Q1221" s="4">
        <f t="shared" si="79"/>
        <v>1.524396122103842</v>
      </c>
      <c r="R1221" s="2">
        <v>36.1</v>
      </c>
      <c r="S1221" s="2">
        <v>38.200000000000003</v>
      </c>
    </row>
    <row r="1222" spans="1:19" x14ac:dyDescent="0.2">
      <c r="A1222" s="2" t="s">
        <v>2584</v>
      </c>
      <c r="B1222" s="2" t="s">
        <v>2585</v>
      </c>
      <c r="C1222" s="2">
        <v>0</v>
      </c>
      <c r="D1222" s="2">
        <v>13.26</v>
      </c>
      <c r="E1222" s="2">
        <v>4</v>
      </c>
      <c r="F1222" s="2">
        <v>4</v>
      </c>
      <c r="G1222" s="2">
        <v>7</v>
      </c>
      <c r="H1222" s="2">
        <v>4</v>
      </c>
      <c r="I1222" s="2">
        <v>6.07</v>
      </c>
      <c r="J1222" s="2">
        <v>1.131</v>
      </c>
      <c r="K1222" s="2">
        <v>1.4179999999999999</v>
      </c>
      <c r="L1222" s="4">
        <f t="shared" si="76"/>
        <v>1.2745</v>
      </c>
      <c r="M1222" s="4">
        <f t="shared" si="77"/>
        <v>0.34993137336011471</v>
      </c>
      <c r="N1222" s="2">
        <v>17.100000000000001</v>
      </c>
      <c r="O1222" s="2">
        <v>17.3</v>
      </c>
      <c r="P1222" s="4">
        <f t="shared" si="78"/>
        <v>17.200000000000003</v>
      </c>
      <c r="Q1222" s="4">
        <f t="shared" si="79"/>
        <v>1.2355284469075489</v>
      </c>
      <c r="R1222" s="2">
        <v>18.7</v>
      </c>
      <c r="S1222" s="2">
        <v>24.5</v>
      </c>
    </row>
    <row r="1223" spans="1:19" x14ac:dyDescent="0.2">
      <c r="A1223" s="2" t="s">
        <v>3040</v>
      </c>
      <c r="B1223" s="2" t="s">
        <v>3041</v>
      </c>
      <c r="C1223" s="2">
        <v>0</v>
      </c>
      <c r="D1223" s="2">
        <v>9.1140000000000008</v>
      </c>
      <c r="E1223" s="2">
        <v>5</v>
      </c>
      <c r="F1223" s="2">
        <v>4</v>
      </c>
      <c r="G1223" s="2">
        <v>5</v>
      </c>
      <c r="H1223" s="2">
        <v>4</v>
      </c>
      <c r="I1223" s="2">
        <v>5.34</v>
      </c>
      <c r="J1223" s="2">
        <v>1.131</v>
      </c>
      <c r="K1223" s="2">
        <v>1.37</v>
      </c>
      <c r="L1223" s="4">
        <f t="shared" si="76"/>
        <v>1.2505000000000002</v>
      </c>
      <c r="M1223" s="4">
        <f t="shared" si="77"/>
        <v>0.32250505751888309</v>
      </c>
      <c r="N1223" s="2">
        <v>57.6</v>
      </c>
      <c r="O1223" s="2">
        <v>57</v>
      </c>
      <c r="P1223" s="4">
        <f t="shared" si="78"/>
        <v>57.3</v>
      </c>
      <c r="Q1223" s="4">
        <f t="shared" si="79"/>
        <v>1.75815462196739</v>
      </c>
      <c r="R1223" s="2">
        <v>63</v>
      </c>
      <c r="S1223" s="2">
        <v>78.099999999999994</v>
      </c>
    </row>
    <row r="1224" spans="1:19" x14ac:dyDescent="0.2">
      <c r="A1224" s="2" t="s">
        <v>2062</v>
      </c>
      <c r="B1224" s="2" t="s">
        <v>2063</v>
      </c>
      <c r="C1224" s="2">
        <v>0</v>
      </c>
      <c r="D1224" s="2">
        <v>19.704999999999998</v>
      </c>
      <c r="E1224" s="2">
        <v>25</v>
      </c>
      <c r="F1224" s="2">
        <v>7</v>
      </c>
      <c r="G1224" s="2">
        <v>9</v>
      </c>
      <c r="H1224" s="2">
        <v>7</v>
      </c>
      <c r="I1224" s="2">
        <v>7.74</v>
      </c>
      <c r="J1224" s="2">
        <v>1.131</v>
      </c>
      <c r="K1224" s="2">
        <v>1.133</v>
      </c>
      <c r="L1224" s="4">
        <f t="shared" si="76"/>
        <v>1.1320000000000001</v>
      </c>
      <c r="M1224" s="4">
        <f t="shared" si="77"/>
        <v>0.17887395816979543</v>
      </c>
      <c r="N1224" s="2">
        <v>242.8</v>
      </c>
      <c r="O1224" s="2">
        <v>236.9</v>
      </c>
      <c r="P1224" s="4">
        <f t="shared" si="78"/>
        <v>239.85000000000002</v>
      </c>
      <c r="Q1224" s="4">
        <f t="shared" si="79"/>
        <v>2.3799397228019159</v>
      </c>
      <c r="R1224" s="2">
        <v>265.7</v>
      </c>
      <c r="S1224" s="2">
        <v>268.60000000000002</v>
      </c>
    </row>
    <row r="1225" spans="1:19" x14ac:dyDescent="0.2">
      <c r="A1225" s="2" t="s">
        <v>1266</v>
      </c>
      <c r="B1225" s="2" t="s">
        <v>1267</v>
      </c>
      <c r="C1225" s="2">
        <v>0</v>
      </c>
      <c r="D1225" s="2">
        <v>34.587000000000003</v>
      </c>
      <c r="E1225" s="2">
        <v>12</v>
      </c>
      <c r="F1225" s="2">
        <v>11</v>
      </c>
      <c r="G1225" s="2">
        <v>20</v>
      </c>
      <c r="H1225" s="2">
        <v>11</v>
      </c>
      <c r="I1225" s="2">
        <v>7.37</v>
      </c>
      <c r="J1225" s="2">
        <v>1.131</v>
      </c>
      <c r="K1225" s="2">
        <v>1.0449999999999999</v>
      </c>
      <c r="L1225" s="4">
        <f t="shared" si="76"/>
        <v>1.0880000000000001</v>
      </c>
      <c r="M1225" s="4">
        <f t="shared" si="77"/>
        <v>0.12167855658825247</v>
      </c>
      <c r="N1225" s="2">
        <v>536.9</v>
      </c>
      <c r="O1225" s="2">
        <v>563.70000000000005</v>
      </c>
      <c r="P1225" s="4">
        <f t="shared" si="78"/>
        <v>550.29999999999995</v>
      </c>
      <c r="Q1225" s="4">
        <f t="shared" si="79"/>
        <v>2.7405995128111567</v>
      </c>
      <c r="R1225" s="2">
        <v>587.5</v>
      </c>
      <c r="S1225" s="2">
        <v>589.20000000000005</v>
      </c>
    </row>
    <row r="1226" spans="1:19" x14ac:dyDescent="0.2">
      <c r="A1226" s="2" t="s">
        <v>1662</v>
      </c>
      <c r="B1226" s="2" t="s">
        <v>1663</v>
      </c>
      <c r="C1226" s="2">
        <v>0</v>
      </c>
      <c r="D1226" s="2">
        <v>27.164000000000001</v>
      </c>
      <c r="E1226" s="2">
        <v>27</v>
      </c>
      <c r="F1226" s="2">
        <v>5</v>
      </c>
      <c r="G1226" s="2">
        <v>17</v>
      </c>
      <c r="H1226" s="2">
        <v>5</v>
      </c>
      <c r="I1226" s="2">
        <v>6.7</v>
      </c>
      <c r="J1226" s="2">
        <v>1.1339999999999999</v>
      </c>
      <c r="K1226" s="2">
        <v>1.1779999999999999</v>
      </c>
      <c r="L1226" s="4">
        <f t="shared" si="76"/>
        <v>1.1559999999999999</v>
      </c>
      <c r="M1226" s="4">
        <f t="shared" si="77"/>
        <v>0.20914139783859165</v>
      </c>
      <c r="N1226" s="2">
        <v>413.5</v>
      </c>
      <c r="O1226" s="2">
        <v>406</v>
      </c>
      <c r="P1226" s="4">
        <f t="shared" si="78"/>
        <v>409.75</v>
      </c>
      <c r="Q1226" s="4">
        <f t="shared" si="79"/>
        <v>2.6125189622425369</v>
      </c>
      <c r="R1226" s="2">
        <v>453.6</v>
      </c>
      <c r="S1226" s="2">
        <v>478.6</v>
      </c>
    </row>
    <row r="1227" spans="1:19" x14ac:dyDescent="0.2">
      <c r="A1227" s="2" t="s">
        <v>1733</v>
      </c>
      <c r="B1227" s="2" t="s">
        <v>1734</v>
      </c>
      <c r="C1227" s="2">
        <v>0</v>
      </c>
      <c r="D1227" s="2">
        <v>25.541</v>
      </c>
      <c r="E1227" s="2">
        <v>8</v>
      </c>
      <c r="F1227" s="2">
        <v>8</v>
      </c>
      <c r="G1227" s="2">
        <v>11</v>
      </c>
      <c r="H1227" s="2">
        <v>7</v>
      </c>
      <c r="I1227" s="2">
        <v>6.95</v>
      </c>
      <c r="J1227" s="2">
        <v>1.1339999999999999</v>
      </c>
      <c r="K1227" s="2">
        <v>1.512</v>
      </c>
      <c r="L1227" s="4">
        <f t="shared" si="76"/>
        <v>1.323</v>
      </c>
      <c r="M1227" s="4">
        <f t="shared" si="77"/>
        <v>0.4038130616165897</v>
      </c>
      <c r="N1227" s="2">
        <v>79.400000000000006</v>
      </c>
      <c r="O1227" s="2">
        <v>76.8</v>
      </c>
      <c r="P1227" s="4">
        <f t="shared" si="78"/>
        <v>78.099999999999994</v>
      </c>
      <c r="Q1227" s="4">
        <f t="shared" si="79"/>
        <v>1.8926510338773004</v>
      </c>
      <c r="R1227" s="2">
        <v>87.1</v>
      </c>
      <c r="S1227" s="2">
        <v>116.1</v>
      </c>
    </row>
    <row r="1228" spans="1:19" x14ac:dyDescent="0.2">
      <c r="A1228" s="2" t="s">
        <v>2922</v>
      </c>
      <c r="B1228" s="2" t="s">
        <v>2923</v>
      </c>
      <c r="C1228" s="2">
        <v>0</v>
      </c>
      <c r="D1228" s="2">
        <v>9.9849999999999994</v>
      </c>
      <c r="E1228" s="2">
        <v>3</v>
      </c>
      <c r="F1228" s="2">
        <v>4</v>
      </c>
      <c r="G1228" s="2">
        <v>5</v>
      </c>
      <c r="H1228" s="2">
        <v>1</v>
      </c>
      <c r="I1228" s="2">
        <v>5.64</v>
      </c>
      <c r="J1228" s="2">
        <v>1.135</v>
      </c>
      <c r="K1228" s="2">
        <v>1.1319999999999999</v>
      </c>
      <c r="L1228" s="4">
        <f t="shared" si="76"/>
        <v>1.1335</v>
      </c>
      <c r="M1228" s="4">
        <f t="shared" si="77"/>
        <v>0.18078439107869881</v>
      </c>
      <c r="N1228" s="2">
        <v>51.1</v>
      </c>
      <c r="O1228" s="2">
        <v>49.1</v>
      </c>
      <c r="P1228" s="4">
        <f t="shared" si="78"/>
        <v>50.1</v>
      </c>
      <c r="Q1228" s="4">
        <f t="shared" si="79"/>
        <v>1.6998377258672457</v>
      </c>
      <c r="R1228" s="2">
        <v>56.1</v>
      </c>
      <c r="S1228" s="2">
        <v>55.6</v>
      </c>
    </row>
    <row r="1229" spans="1:19" x14ac:dyDescent="0.2">
      <c r="A1229" s="2" t="s">
        <v>1666</v>
      </c>
      <c r="B1229" s="2" t="s">
        <v>1667</v>
      </c>
      <c r="C1229" s="2">
        <v>0</v>
      </c>
      <c r="D1229" s="2">
        <v>27.103000000000002</v>
      </c>
      <c r="E1229" s="2">
        <v>31</v>
      </c>
      <c r="F1229" s="2">
        <v>5</v>
      </c>
      <c r="G1229" s="2">
        <v>13</v>
      </c>
      <c r="H1229" s="2">
        <v>5</v>
      </c>
      <c r="I1229" s="2">
        <v>9.1</v>
      </c>
      <c r="J1229" s="2">
        <v>1.135</v>
      </c>
      <c r="K1229" s="2">
        <v>1.204</v>
      </c>
      <c r="L1229" s="4">
        <f t="shared" si="76"/>
        <v>1.1695</v>
      </c>
      <c r="M1229" s="4">
        <f t="shared" si="77"/>
        <v>0.22589186169034053</v>
      </c>
      <c r="N1229" s="2">
        <v>456.7</v>
      </c>
      <c r="O1229" s="2">
        <v>459.1</v>
      </c>
      <c r="P1229" s="4">
        <f t="shared" si="78"/>
        <v>457.9</v>
      </c>
      <c r="Q1229" s="4">
        <f t="shared" si="79"/>
        <v>2.6607706435276972</v>
      </c>
      <c r="R1229" s="2">
        <v>501.4</v>
      </c>
      <c r="S1229" s="2">
        <v>552.9</v>
      </c>
    </row>
    <row r="1230" spans="1:19" x14ac:dyDescent="0.2">
      <c r="A1230" s="2" t="s">
        <v>2691</v>
      </c>
      <c r="B1230" s="2" t="s">
        <v>2692</v>
      </c>
      <c r="C1230" s="2">
        <v>0</v>
      </c>
      <c r="D1230" s="2">
        <v>12.106999999999999</v>
      </c>
      <c r="E1230" s="2">
        <v>11</v>
      </c>
      <c r="F1230" s="2">
        <v>2</v>
      </c>
      <c r="G1230" s="2">
        <v>6</v>
      </c>
      <c r="H1230" s="2">
        <v>1</v>
      </c>
      <c r="I1230" s="2">
        <v>5.0599999999999996</v>
      </c>
      <c r="J1230" s="2">
        <v>1.1359999999999999</v>
      </c>
      <c r="K1230" s="2">
        <v>0.98099999999999998</v>
      </c>
      <c r="L1230" s="4">
        <f t="shared" si="76"/>
        <v>1.0585</v>
      </c>
      <c r="M1230" s="4">
        <f t="shared" si="77"/>
        <v>8.2021269345502301E-2</v>
      </c>
      <c r="N1230" s="2">
        <v>24.4</v>
      </c>
      <c r="O1230" s="2">
        <v>30.2</v>
      </c>
      <c r="P1230" s="4">
        <f t="shared" si="78"/>
        <v>27.299999999999997</v>
      </c>
      <c r="Q1230" s="4">
        <f t="shared" si="79"/>
        <v>1.436162647040756</v>
      </c>
      <c r="R1230" s="2">
        <v>26.8</v>
      </c>
      <c r="S1230" s="2">
        <v>29.6</v>
      </c>
    </row>
    <row r="1231" spans="1:19" x14ac:dyDescent="0.2">
      <c r="A1231" s="2" t="s">
        <v>3467</v>
      </c>
      <c r="B1231" s="2" t="s">
        <v>3468</v>
      </c>
      <c r="C1231" s="2">
        <v>0</v>
      </c>
      <c r="D1231" s="2">
        <v>6.2069999999999999</v>
      </c>
      <c r="E1231" s="2">
        <v>15</v>
      </c>
      <c r="F1231" s="2">
        <v>2</v>
      </c>
      <c r="G1231" s="2">
        <v>2</v>
      </c>
      <c r="H1231" s="2">
        <v>2</v>
      </c>
      <c r="I1231" s="2">
        <v>5.27</v>
      </c>
      <c r="J1231" s="2">
        <v>1.1359999999999999</v>
      </c>
      <c r="K1231" s="2">
        <v>1.173</v>
      </c>
      <c r="L1231" s="4">
        <f t="shared" si="76"/>
        <v>1.1545000000000001</v>
      </c>
      <c r="M1231" s="4">
        <f t="shared" si="77"/>
        <v>0.20726817311202828</v>
      </c>
      <c r="N1231" s="2">
        <v>34.299999999999997</v>
      </c>
      <c r="O1231" s="2">
        <v>31.5</v>
      </c>
      <c r="P1231" s="4">
        <f t="shared" si="78"/>
        <v>32.9</v>
      </c>
      <c r="Q1231" s="4">
        <f t="shared" si="79"/>
        <v>1.5171958979499742</v>
      </c>
      <c r="R1231" s="2">
        <v>37.700000000000003</v>
      </c>
      <c r="S1231" s="2">
        <v>37</v>
      </c>
    </row>
    <row r="1232" spans="1:19" x14ac:dyDescent="0.2">
      <c r="A1232" s="2" t="s">
        <v>3687</v>
      </c>
      <c r="B1232" s="2" t="s">
        <v>3688</v>
      </c>
      <c r="C1232" s="2">
        <v>0</v>
      </c>
      <c r="D1232" s="2">
        <v>4.9690000000000003</v>
      </c>
      <c r="E1232" s="2">
        <v>3</v>
      </c>
      <c r="F1232" s="2">
        <v>2</v>
      </c>
      <c r="G1232" s="2">
        <v>3</v>
      </c>
      <c r="H1232" s="2">
        <v>2</v>
      </c>
      <c r="I1232" s="2">
        <v>6.39</v>
      </c>
      <c r="J1232" s="2">
        <v>1.1359999999999999</v>
      </c>
      <c r="K1232" s="2">
        <v>0.82499999999999996</v>
      </c>
      <c r="L1232" s="4">
        <f t="shared" si="76"/>
        <v>0.98049999999999993</v>
      </c>
      <c r="M1232" s="4">
        <f t="shared" si="77"/>
        <v>-2.8410464469938189E-2</v>
      </c>
      <c r="N1232" s="2">
        <v>13.2</v>
      </c>
      <c r="O1232" s="2">
        <v>15.3</v>
      </c>
      <c r="P1232" s="4">
        <f t="shared" si="78"/>
        <v>14.25</v>
      </c>
      <c r="Q1232" s="4">
        <f t="shared" si="79"/>
        <v>1.153814864344529</v>
      </c>
      <c r="R1232" s="2">
        <v>14.5</v>
      </c>
      <c r="S1232" s="2">
        <v>12.6</v>
      </c>
    </row>
    <row r="1233" spans="1:19" x14ac:dyDescent="0.2">
      <c r="A1233" s="2" t="s">
        <v>1370</v>
      </c>
      <c r="B1233" s="2" t="s">
        <v>1371</v>
      </c>
      <c r="C1233" s="2">
        <v>0</v>
      </c>
      <c r="D1233" s="2">
        <v>32.231999999999999</v>
      </c>
      <c r="E1233" s="2">
        <v>48</v>
      </c>
      <c r="F1233" s="2">
        <v>6</v>
      </c>
      <c r="G1233" s="2">
        <v>36</v>
      </c>
      <c r="H1233" s="2">
        <v>3</v>
      </c>
      <c r="I1233" s="2">
        <v>8.09</v>
      </c>
      <c r="J1233" s="2">
        <v>1.1359999999999999</v>
      </c>
      <c r="K1233" s="2">
        <v>1.1639999999999999</v>
      </c>
      <c r="L1233" s="4">
        <f t="shared" si="76"/>
        <v>1.1499999999999999</v>
      </c>
      <c r="M1233" s="4">
        <f t="shared" si="77"/>
        <v>0.20163386116965043</v>
      </c>
      <c r="N1233" s="2">
        <v>852.5</v>
      </c>
      <c r="O1233" s="2">
        <v>839.1</v>
      </c>
      <c r="P1233" s="4">
        <f t="shared" si="78"/>
        <v>845.8</v>
      </c>
      <c r="Q1233" s="4">
        <f t="shared" si="79"/>
        <v>2.9272676808108815</v>
      </c>
      <c r="R1233" s="2">
        <v>936.6</v>
      </c>
      <c r="S1233" s="2">
        <v>976.7</v>
      </c>
    </row>
    <row r="1234" spans="1:19" x14ac:dyDescent="0.2">
      <c r="A1234" s="2" t="s">
        <v>2098</v>
      </c>
      <c r="B1234" s="2" t="s">
        <v>2099</v>
      </c>
      <c r="C1234" s="2">
        <v>0</v>
      </c>
      <c r="D1234" s="2">
        <v>19.068999999999999</v>
      </c>
      <c r="E1234" s="2">
        <v>27</v>
      </c>
      <c r="F1234" s="2">
        <v>6</v>
      </c>
      <c r="G1234" s="2">
        <v>6</v>
      </c>
      <c r="H1234" s="2">
        <v>6</v>
      </c>
      <c r="I1234" s="2">
        <v>5.55</v>
      </c>
      <c r="J1234" s="2">
        <v>1.1359999999999999</v>
      </c>
      <c r="K1234" s="2">
        <v>1.0780000000000001</v>
      </c>
      <c r="L1234" s="4">
        <f t="shared" si="76"/>
        <v>1.107</v>
      </c>
      <c r="M1234" s="4">
        <f t="shared" si="77"/>
        <v>0.14665522211946519</v>
      </c>
      <c r="N1234" s="2">
        <v>187.2</v>
      </c>
      <c r="O1234" s="2">
        <v>196</v>
      </c>
      <c r="P1234" s="4">
        <f t="shared" si="78"/>
        <v>191.6</v>
      </c>
      <c r="Q1234" s="4">
        <f t="shared" si="79"/>
        <v>2.2823955047425257</v>
      </c>
      <c r="R1234" s="2">
        <v>205.7</v>
      </c>
      <c r="S1234" s="2">
        <v>211.4</v>
      </c>
    </row>
    <row r="1235" spans="1:19" x14ac:dyDescent="0.2">
      <c r="A1235" s="2" t="s">
        <v>622</v>
      </c>
      <c r="B1235" s="2" t="s">
        <v>623</v>
      </c>
      <c r="C1235" s="2">
        <v>0</v>
      </c>
      <c r="D1235" s="2">
        <v>62.844000000000001</v>
      </c>
      <c r="E1235" s="2">
        <v>60</v>
      </c>
      <c r="F1235" s="2">
        <v>14</v>
      </c>
      <c r="G1235" s="2">
        <v>28</v>
      </c>
      <c r="H1235" s="2">
        <v>13</v>
      </c>
      <c r="I1235" s="2">
        <v>5.86</v>
      </c>
      <c r="J1235" s="2">
        <v>1.1359999999999999</v>
      </c>
      <c r="K1235" s="2">
        <v>1.1080000000000001</v>
      </c>
      <c r="L1235" s="4">
        <f t="shared" si="76"/>
        <v>1.1219999999999999</v>
      </c>
      <c r="M1235" s="4">
        <f t="shared" si="77"/>
        <v>0.16607267594670566</v>
      </c>
      <c r="N1235" s="2">
        <v>1811.4</v>
      </c>
      <c r="O1235" s="2">
        <v>1827.7</v>
      </c>
      <c r="P1235" s="4">
        <f t="shared" si="78"/>
        <v>1819.5500000000002</v>
      </c>
      <c r="Q1235" s="4">
        <f t="shared" si="79"/>
        <v>3.2599639942040568</v>
      </c>
      <c r="R1235" s="2">
        <v>1989.4</v>
      </c>
      <c r="S1235" s="2">
        <v>2026.5</v>
      </c>
    </row>
    <row r="1236" spans="1:19" x14ac:dyDescent="0.2">
      <c r="A1236" s="2" t="s">
        <v>2693</v>
      </c>
      <c r="B1236" s="2" t="s">
        <v>2694</v>
      </c>
      <c r="C1236" s="2">
        <v>0</v>
      </c>
      <c r="D1236" s="2">
        <v>12.095000000000001</v>
      </c>
      <c r="E1236" s="2">
        <v>9</v>
      </c>
      <c r="F1236" s="2">
        <v>3</v>
      </c>
      <c r="G1236" s="2">
        <v>7</v>
      </c>
      <c r="H1236" s="2">
        <v>3</v>
      </c>
      <c r="I1236" s="2">
        <v>7.25</v>
      </c>
      <c r="J1236" s="2">
        <v>1.137</v>
      </c>
      <c r="K1236" s="2">
        <v>0.88600000000000001</v>
      </c>
      <c r="L1236" s="4">
        <f t="shared" si="76"/>
        <v>1.0115000000000001</v>
      </c>
      <c r="M1236" s="4">
        <f t="shared" si="77"/>
        <v>1.6496319896195974E-2</v>
      </c>
      <c r="N1236" s="2">
        <v>138.5</v>
      </c>
      <c r="O1236" s="2">
        <v>174.7</v>
      </c>
      <c r="P1236" s="4">
        <f t="shared" si="78"/>
        <v>156.6</v>
      </c>
      <c r="Q1236" s="4">
        <f t="shared" si="79"/>
        <v>2.1947917577219247</v>
      </c>
      <c r="R1236" s="2">
        <v>152.30000000000001</v>
      </c>
      <c r="S1236" s="2">
        <v>154.9</v>
      </c>
    </row>
    <row r="1237" spans="1:19" x14ac:dyDescent="0.2">
      <c r="A1237" s="2" t="s">
        <v>2402</v>
      </c>
      <c r="B1237" s="2" t="s">
        <v>2403</v>
      </c>
      <c r="C1237" s="2">
        <v>0</v>
      </c>
      <c r="D1237" s="2">
        <v>15.042</v>
      </c>
      <c r="E1237" s="2">
        <v>12</v>
      </c>
      <c r="F1237" s="2">
        <v>4</v>
      </c>
      <c r="G1237" s="2">
        <v>10</v>
      </c>
      <c r="H1237" s="2">
        <v>4</v>
      </c>
      <c r="I1237" s="2">
        <v>9.3800000000000008</v>
      </c>
      <c r="J1237" s="2">
        <v>1.137</v>
      </c>
      <c r="K1237" s="2">
        <v>1.3169999999999999</v>
      </c>
      <c r="L1237" s="4">
        <f t="shared" si="76"/>
        <v>1.2269999999999999</v>
      </c>
      <c r="M1237" s="4">
        <f t="shared" si="77"/>
        <v>0.29513524900081783</v>
      </c>
      <c r="N1237" s="2">
        <v>357.2</v>
      </c>
      <c r="O1237" s="2">
        <v>324.3</v>
      </c>
      <c r="P1237" s="4">
        <f t="shared" si="78"/>
        <v>340.75</v>
      </c>
      <c r="Q1237" s="4">
        <f t="shared" si="79"/>
        <v>2.5324358645067111</v>
      </c>
      <c r="R1237" s="2">
        <v>392.8</v>
      </c>
      <c r="S1237" s="2">
        <v>427.2</v>
      </c>
    </row>
    <row r="1238" spans="1:19" x14ac:dyDescent="0.2">
      <c r="A1238" s="2" t="s">
        <v>3120</v>
      </c>
      <c r="B1238" s="2" t="s">
        <v>3121</v>
      </c>
      <c r="C1238" s="2">
        <v>0</v>
      </c>
      <c r="D1238" s="2">
        <v>8.4179999999999993</v>
      </c>
      <c r="E1238" s="2">
        <v>7</v>
      </c>
      <c r="F1238" s="2">
        <v>3</v>
      </c>
      <c r="G1238" s="2">
        <v>3</v>
      </c>
      <c r="H1238" s="2">
        <v>3</v>
      </c>
      <c r="I1238" s="2">
        <v>8.41</v>
      </c>
      <c r="J1238" s="2">
        <v>1.1379999999999999</v>
      </c>
      <c r="K1238" s="2">
        <v>0.89700000000000002</v>
      </c>
      <c r="L1238" s="4">
        <f t="shared" si="76"/>
        <v>1.0175000000000001</v>
      </c>
      <c r="M1238" s="4">
        <f t="shared" si="77"/>
        <v>2.5028794491522448E-2</v>
      </c>
      <c r="N1238" s="2">
        <v>55.6</v>
      </c>
      <c r="O1238" s="2">
        <v>72.8</v>
      </c>
      <c r="P1238" s="4">
        <f t="shared" si="78"/>
        <v>64.2</v>
      </c>
      <c r="Q1238" s="4">
        <f t="shared" si="79"/>
        <v>1.8075350280688534</v>
      </c>
      <c r="R1238" s="2">
        <v>61.2</v>
      </c>
      <c r="S1238" s="2">
        <v>65.3</v>
      </c>
    </row>
    <row r="1239" spans="1:19" x14ac:dyDescent="0.2">
      <c r="A1239" s="2" t="s">
        <v>3274</v>
      </c>
      <c r="B1239" s="2" t="s">
        <v>3275</v>
      </c>
      <c r="C1239" s="2">
        <v>0</v>
      </c>
      <c r="D1239" s="2">
        <v>7.3</v>
      </c>
      <c r="E1239" s="2">
        <v>4</v>
      </c>
      <c r="F1239" s="2">
        <v>3</v>
      </c>
      <c r="G1239" s="2">
        <v>3</v>
      </c>
      <c r="H1239" s="2">
        <v>3</v>
      </c>
      <c r="I1239" s="2">
        <v>5.54</v>
      </c>
      <c r="J1239" s="2">
        <v>1.139</v>
      </c>
      <c r="K1239" s="2">
        <v>1.2</v>
      </c>
      <c r="L1239" s="4">
        <f t="shared" si="76"/>
        <v>1.1695</v>
      </c>
      <c r="M1239" s="4">
        <f t="shared" si="77"/>
        <v>0.22589186169034053</v>
      </c>
      <c r="N1239" s="2">
        <v>48.2</v>
      </c>
      <c r="O1239" s="2">
        <v>47.3</v>
      </c>
      <c r="P1239" s="4">
        <f t="shared" si="78"/>
        <v>47.75</v>
      </c>
      <c r="Q1239" s="4">
        <f t="shared" si="79"/>
        <v>1.6789733759197651</v>
      </c>
      <c r="R1239" s="2">
        <v>53.1</v>
      </c>
      <c r="S1239" s="2">
        <v>56.8</v>
      </c>
    </row>
    <row r="1240" spans="1:19" x14ac:dyDescent="0.2">
      <c r="A1240" s="2" t="s">
        <v>3306</v>
      </c>
      <c r="B1240" s="2" t="s">
        <v>3307</v>
      </c>
      <c r="C1240" s="2">
        <v>0</v>
      </c>
      <c r="D1240" s="2">
        <v>7.1120000000000001</v>
      </c>
      <c r="E1240" s="2">
        <v>1</v>
      </c>
      <c r="F1240" s="2">
        <v>3</v>
      </c>
      <c r="G1240" s="2">
        <v>4</v>
      </c>
      <c r="H1240" s="2">
        <v>3</v>
      </c>
      <c r="I1240" s="2">
        <v>6.24</v>
      </c>
      <c r="J1240" s="2">
        <v>1.139</v>
      </c>
      <c r="K1240" s="2">
        <v>1.167</v>
      </c>
      <c r="L1240" s="4">
        <f t="shared" si="76"/>
        <v>1.153</v>
      </c>
      <c r="M1240" s="4">
        <f t="shared" si="77"/>
        <v>0.20539251298968486</v>
      </c>
      <c r="N1240" s="2">
        <v>49.1</v>
      </c>
      <c r="O1240" s="2">
        <v>47.2</v>
      </c>
      <c r="P1240" s="4">
        <f t="shared" si="78"/>
        <v>48.150000000000006</v>
      </c>
      <c r="Q1240" s="4">
        <f t="shared" si="79"/>
        <v>1.6825962914605535</v>
      </c>
      <c r="R1240" s="2">
        <v>54.1</v>
      </c>
      <c r="S1240" s="2">
        <v>55.1</v>
      </c>
    </row>
    <row r="1241" spans="1:19" x14ac:dyDescent="0.2">
      <c r="A1241" s="2" t="s">
        <v>1895</v>
      </c>
      <c r="B1241" s="2" t="s">
        <v>1896</v>
      </c>
      <c r="C1241" s="2">
        <v>0</v>
      </c>
      <c r="D1241" s="2">
        <v>22.297999999999998</v>
      </c>
      <c r="E1241" s="2">
        <v>26</v>
      </c>
      <c r="F1241" s="2">
        <v>8</v>
      </c>
      <c r="G1241" s="2">
        <v>12</v>
      </c>
      <c r="H1241" s="2">
        <v>8</v>
      </c>
      <c r="I1241" s="2">
        <v>5.34</v>
      </c>
      <c r="J1241" s="2">
        <v>1.139</v>
      </c>
      <c r="K1241" s="2">
        <v>1.107</v>
      </c>
      <c r="L1241" s="4">
        <f t="shared" si="76"/>
        <v>1.123</v>
      </c>
      <c r="M1241" s="4">
        <f t="shared" si="77"/>
        <v>0.16735792773851413</v>
      </c>
      <c r="N1241" s="2">
        <v>915.8</v>
      </c>
      <c r="O1241" s="2">
        <v>925.6</v>
      </c>
      <c r="P1241" s="4">
        <f t="shared" si="78"/>
        <v>920.7</v>
      </c>
      <c r="Q1241" s="4">
        <f t="shared" si="79"/>
        <v>2.9641181431514849</v>
      </c>
      <c r="R1241" s="2">
        <v>1008.6</v>
      </c>
      <c r="S1241" s="2">
        <v>1025.3</v>
      </c>
    </row>
    <row r="1242" spans="1:19" x14ac:dyDescent="0.2">
      <c r="A1242" s="2" t="s">
        <v>1338</v>
      </c>
      <c r="B1242" s="2" t="s">
        <v>1339</v>
      </c>
      <c r="C1242" s="2">
        <v>0</v>
      </c>
      <c r="D1242" s="2">
        <v>33.012</v>
      </c>
      <c r="E1242" s="2">
        <v>44</v>
      </c>
      <c r="F1242" s="2">
        <v>10</v>
      </c>
      <c r="G1242" s="2">
        <v>14</v>
      </c>
      <c r="H1242" s="2">
        <v>10</v>
      </c>
      <c r="I1242" s="2">
        <v>7.21</v>
      </c>
      <c r="J1242" s="2">
        <v>1.139</v>
      </c>
      <c r="K1242" s="2">
        <v>1.0309999999999999</v>
      </c>
      <c r="L1242" s="4">
        <f t="shared" si="76"/>
        <v>1.085</v>
      </c>
      <c r="M1242" s="4">
        <f t="shared" si="77"/>
        <v>0.11769504266975458</v>
      </c>
      <c r="N1242" s="2">
        <v>371.6</v>
      </c>
      <c r="O1242" s="2">
        <v>382.3</v>
      </c>
      <c r="P1242" s="4">
        <f t="shared" si="78"/>
        <v>376.95000000000005</v>
      </c>
      <c r="Q1242" s="4">
        <f t="shared" si="79"/>
        <v>2.5762837476482572</v>
      </c>
      <c r="R1242" s="2">
        <v>409.5</v>
      </c>
      <c r="S1242" s="2">
        <v>394.3</v>
      </c>
    </row>
    <row r="1243" spans="1:19" x14ac:dyDescent="0.2">
      <c r="A1243" s="2" t="s">
        <v>612</v>
      </c>
      <c r="B1243" s="2" t="s">
        <v>613</v>
      </c>
      <c r="C1243" s="2">
        <v>0</v>
      </c>
      <c r="D1243" s="2">
        <v>63.677</v>
      </c>
      <c r="E1243" s="2">
        <v>25</v>
      </c>
      <c r="F1243" s="2">
        <v>15</v>
      </c>
      <c r="G1243" s="2">
        <v>30</v>
      </c>
      <c r="H1243" s="2">
        <v>14</v>
      </c>
      <c r="I1243" s="2">
        <v>6.73</v>
      </c>
      <c r="J1243" s="2">
        <v>1.139</v>
      </c>
      <c r="K1243" s="2">
        <v>1.2</v>
      </c>
      <c r="L1243" s="4">
        <f t="shared" si="76"/>
        <v>1.1695</v>
      </c>
      <c r="M1243" s="4">
        <f t="shared" si="77"/>
        <v>0.22589186169034053</v>
      </c>
      <c r="N1243" s="2">
        <v>1659.2</v>
      </c>
      <c r="O1243" s="2">
        <v>1665.1</v>
      </c>
      <c r="P1243" s="4">
        <f t="shared" si="78"/>
        <v>1662.15</v>
      </c>
      <c r="Q1243" s="4">
        <f t="shared" si="79"/>
        <v>3.2206702139322938</v>
      </c>
      <c r="R1243" s="2">
        <v>1827.3</v>
      </c>
      <c r="S1243" s="2">
        <v>1998</v>
      </c>
    </row>
    <row r="1244" spans="1:19" x14ac:dyDescent="0.2">
      <c r="A1244" s="2" t="s">
        <v>169</v>
      </c>
      <c r="B1244" s="2" t="s">
        <v>170</v>
      </c>
      <c r="C1244" s="2">
        <v>0</v>
      </c>
      <c r="D1244" s="2">
        <v>135.76</v>
      </c>
      <c r="E1244" s="2">
        <v>46</v>
      </c>
      <c r="F1244" s="2">
        <v>32</v>
      </c>
      <c r="G1244" s="2">
        <v>70</v>
      </c>
      <c r="H1244" s="2">
        <v>1</v>
      </c>
      <c r="I1244" s="2">
        <v>7.03</v>
      </c>
      <c r="J1244" s="2">
        <v>1.139</v>
      </c>
      <c r="K1244" s="2">
        <v>1.054</v>
      </c>
      <c r="L1244" s="4">
        <f t="shared" si="76"/>
        <v>1.0965</v>
      </c>
      <c r="M1244" s="4">
        <f t="shared" si="77"/>
        <v>0.13290581201150653</v>
      </c>
      <c r="N1244" s="2">
        <v>2773.1</v>
      </c>
      <c r="O1244" s="2">
        <v>2779</v>
      </c>
      <c r="P1244" s="4">
        <f t="shared" si="78"/>
        <v>2776.05</v>
      </c>
      <c r="Q1244" s="4">
        <f t="shared" si="79"/>
        <v>3.443427284019323</v>
      </c>
      <c r="R1244" s="2">
        <v>3055.1</v>
      </c>
      <c r="S1244" s="2">
        <v>2928.9</v>
      </c>
    </row>
    <row r="1245" spans="1:19" x14ac:dyDescent="0.2">
      <c r="A1245" s="2" t="s">
        <v>3589</v>
      </c>
      <c r="B1245" s="2" t="s">
        <v>3590</v>
      </c>
      <c r="C1245" s="2">
        <v>0</v>
      </c>
      <c r="D1245" s="2">
        <v>5.5069999999999997</v>
      </c>
      <c r="E1245" s="2">
        <v>4</v>
      </c>
      <c r="F1245" s="2">
        <v>2</v>
      </c>
      <c r="G1245" s="2">
        <v>2</v>
      </c>
      <c r="H1245" s="2">
        <v>2</v>
      </c>
      <c r="I1245" s="2">
        <v>8.8699999999999992</v>
      </c>
      <c r="J1245" s="2">
        <v>1.1399999999999999</v>
      </c>
      <c r="K1245" s="2">
        <v>1.105</v>
      </c>
      <c r="L1245" s="4">
        <f t="shared" si="76"/>
        <v>1.1225000000000001</v>
      </c>
      <c r="M1245" s="4">
        <f t="shared" si="77"/>
        <v>0.16671544496642232</v>
      </c>
      <c r="N1245" s="2">
        <v>94</v>
      </c>
      <c r="O1245" s="2">
        <v>94.4</v>
      </c>
      <c r="P1245" s="4">
        <f t="shared" si="78"/>
        <v>94.2</v>
      </c>
      <c r="Q1245" s="4">
        <f t="shared" si="79"/>
        <v>1.9740509027928774</v>
      </c>
      <c r="R1245" s="2">
        <v>103.6</v>
      </c>
      <c r="S1245" s="2">
        <v>104.4</v>
      </c>
    </row>
    <row r="1246" spans="1:19" x14ac:dyDescent="0.2">
      <c r="A1246" s="2" t="s">
        <v>3735</v>
      </c>
      <c r="B1246" s="2" t="s">
        <v>3736</v>
      </c>
      <c r="C1246" s="2">
        <v>1E-3</v>
      </c>
      <c r="D1246" s="2">
        <v>4.7839999999999998</v>
      </c>
      <c r="E1246" s="2">
        <v>12</v>
      </c>
      <c r="F1246" s="2">
        <v>2</v>
      </c>
      <c r="G1246" s="2">
        <v>3</v>
      </c>
      <c r="H1246" s="2">
        <v>2</v>
      </c>
      <c r="I1246" s="2">
        <v>9.58</v>
      </c>
      <c r="J1246" s="2">
        <v>1.1399999999999999</v>
      </c>
      <c r="K1246" s="2">
        <v>0.96299999999999997</v>
      </c>
      <c r="L1246" s="4">
        <f t="shared" si="76"/>
        <v>1.0514999999999999</v>
      </c>
      <c r="M1246" s="4">
        <f t="shared" si="77"/>
        <v>7.244885006969215E-2</v>
      </c>
      <c r="N1246" s="2">
        <v>40.9</v>
      </c>
      <c r="O1246" s="2">
        <v>44</v>
      </c>
      <c r="P1246" s="4">
        <f t="shared" si="78"/>
        <v>42.45</v>
      </c>
      <c r="Q1246" s="4">
        <f t="shared" si="79"/>
        <v>1.6278776945799716</v>
      </c>
      <c r="R1246" s="2">
        <v>45.1</v>
      </c>
      <c r="S1246" s="2">
        <v>42.4</v>
      </c>
    </row>
    <row r="1247" spans="1:19" x14ac:dyDescent="0.2">
      <c r="A1247" s="2" t="s">
        <v>1994</v>
      </c>
      <c r="B1247" s="2" t="s">
        <v>1995</v>
      </c>
      <c r="C1247" s="2">
        <v>0</v>
      </c>
      <c r="D1247" s="2">
        <v>20.529</v>
      </c>
      <c r="E1247" s="2">
        <v>38</v>
      </c>
      <c r="F1247" s="2">
        <v>6</v>
      </c>
      <c r="G1247" s="2">
        <v>8</v>
      </c>
      <c r="H1247" s="2">
        <v>6</v>
      </c>
      <c r="I1247" s="2">
        <v>4.78</v>
      </c>
      <c r="J1247" s="2">
        <v>1.1399999999999999</v>
      </c>
      <c r="K1247" s="2">
        <v>1.2410000000000001</v>
      </c>
      <c r="L1247" s="4">
        <f t="shared" si="76"/>
        <v>1.1905000000000001</v>
      </c>
      <c r="M1247" s="4">
        <f t="shared" si="77"/>
        <v>0.25156762060824717</v>
      </c>
      <c r="N1247" s="2">
        <v>156.6</v>
      </c>
      <c r="O1247" s="2">
        <v>141.1</v>
      </c>
      <c r="P1247" s="4">
        <f t="shared" si="78"/>
        <v>148.85</v>
      </c>
      <c r="Q1247" s="4">
        <f t="shared" si="79"/>
        <v>2.1727488389827436</v>
      </c>
      <c r="R1247" s="2">
        <v>172.6</v>
      </c>
      <c r="S1247" s="2">
        <v>175.2</v>
      </c>
    </row>
    <row r="1248" spans="1:19" x14ac:dyDescent="0.2">
      <c r="A1248" s="2" t="s">
        <v>2112</v>
      </c>
      <c r="B1248" s="2" t="s">
        <v>2113</v>
      </c>
      <c r="C1248" s="2">
        <v>0</v>
      </c>
      <c r="D1248" s="2">
        <v>18.643999999999998</v>
      </c>
      <c r="E1248" s="2">
        <v>19</v>
      </c>
      <c r="F1248" s="2">
        <v>7</v>
      </c>
      <c r="G1248" s="2">
        <v>12</v>
      </c>
      <c r="H1248" s="2">
        <v>7</v>
      </c>
      <c r="I1248" s="2">
        <v>6.29</v>
      </c>
      <c r="J1248" s="2">
        <v>1.1399999999999999</v>
      </c>
      <c r="K1248" s="2">
        <v>1.071</v>
      </c>
      <c r="L1248" s="4">
        <f t="shared" si="76"/>
        <v>1.1054999999999999</v>
      </c>
      <c r="M1248" s="4">
        <f t="shared" si="77"/>
        <v>0.14469902515413874</v>
      </c>
      <c r="N1248" s="2">
        <v>242.8</v>
      </c>
      <c r="O1248" s="2">
        <v>258.60000000000002</v>
      </c>
      <c r="P1248" s="4">
        <f t="shared" si="78"/>
        <v>250.70000000000002</v>
      </c>
      <c r="Q1248" s="4">
        <f t="shared" si="79"/>
        <v>2.3991543339582164</v>
      </c>
      <c r="R1248" s="2">
        <v>267.60000000000002</v>
      </c>
      <c r="S1248" s="2">
        <v>277.2</v>
      </c>
    </row>
    <row r="1249" spans="1:19" x14ac:dyDescent="0.2">
      <c r="A1249" s="2" t="s">
        <v>1135</v>
      </c>
      <c r="B1249" s="2" t="s">
        <v>1136</v>
      </c>
      <c r="C1249" s="2">
        <v>0</v>
      </c>
      <c r="D1249" s="2">
        <v>37.774000000000001</v>
      </c>
      <c r="E1249" s="2">
        <v>38</v>
      </c>
      <c r="F1249" s="2">
        <v>8</v>
      </c>
      <c r="G1249" s="2">
        <v>22</v>
      </c>
      <c r="H1249" s="2">
        <v>8</v>
      </c>
      <c r="I1249" s="2">
        <v>5.1100000000000003</v>
      </c>
      <c r="J1249" s="2">
        <v>1.1399999999999999</v>
      </c>
      <c r="K1249" s="2">
        <v>1.1200000000000001</v>
      </c>
      <c r="L1249" s="4">
        <f t="shared" si="76"/>
        <v>1.1299999999999999</v>
      </c>
      <c r="M1249" s="4">
        <f t="shared" si="77"/>
        <v>0.17632277264046289</v>
      </c>
      <c r="N1249" s="2">
        <v>902.2</v>
      </c>
      <c r="O1249" s="2">
        <v>934.1</v>
      </c>
      <c r="P1249" s="4">
        <f t="shared" si="78"/>
        <v>918.15000000000009</v>
      </c>
      <c r="Q1249" s="4">
        <f t="shared" si="79"/>
        <v>2.9629136385548689</v>
      </c>
      <c r="R1249" s="2">
        <v>995.2</v>
      </c>
      <c r="S1249" s="2">
        <v>1046.7</v>
      </c>
    </row>
    <row r="1250" spans="1:19" x14ac:dyDescent="0.2">
      <c r="A1250" s="2" t="s">
        <v>1312</v>
      </c>
      <c r="B1250" s="2" t="s">
        <v>1313</v>
      </c>
      <c r="C1250" s="2">
        <v>0</v>
      </c>
      <c r="D1250" s="2">
        <v>33.5</v>
      </c>
      <c r="E1250" s="2">
        <v>44</v>
      </c>
      <c r="F1250" s="2">
        <v>8</v>
      </c>
      <c r="G1250" s="2">
        <v>15</v>
      </c>
      <c r="H1250" s="2">
        <v>8</v>
      </c>
      <c r="I1250" s="2">
        <v>5.19</v>
      </c>
      <c r="J1250" s="2">
        <v>1.1399999999999999</v>
      </c>
      <c r="K1250" s="2">
        <v>1.149</v>
      </c>
      <c r="L1250" s="4">
        <f t="shared" si="76"/>
        <v>1.1444999999999999</v>
      </c>
      <c r="M1250" s="4">
        <f t="shared" si="77"/>
        <v>0.19471746289359942</v>
      </c>
      <c r="N1250" s="2">
        <v>571.6</v>
      </c>
      <c r="O1250" s="2">
        <v>560.5</v>
      </c>
      <c r="P1250" s="4">
        <f t="shared" si="78"/>
        <v>566.04999999999995</v>
      </c>
      <c r="Q1250" s="4">
        <f t="shared" si="79"/>
        <v>2.7528547947307107</v>
      </c>
      <c r="R1250" s="2">
        <v>630</v>
      </c>
      <c r="S1250" s="2">
        <v>644</v>
      </c>
    </row>
    <row r="1251" spans="1:19" x14ac:dyDescent="0.2">
      <c r="A1251" s="2" t="s">
        <v>847</v>
      </c>
      <c r="B1251" s="2" t="s">
        <v>848</v>
      </c>
      <c r="C1251" s="2">
        <v>0</v>
      </c>
      <c r="D1251" s="2">
        <v>49.203000000000003</v>
      </c>
      <c r="E1251" s="2">
        <v>28</v>
      </c>
      <c r="F1251" s="2">
        <v>13</v>
      </c>
      <c r="G1251" s="2">
        <v>27</v>
      </c>
      <c r="H1251" s="2">
        <v>13</v>
      </c>
      <c r="I1251" s="2">
        <v>5.0999999999999996</v>
      </c>
      <c r="J1251" s="2">
        <v>1.1399999999999999</v>
      </c>
      <c r="K1251" s="2">
        <v>1.085</v>
      </c>
      <c r="L1251" s="4">
        <f t="shared" si="76"/>
        <v>1.1124999999999998</v>
      </c>
      <c r="M1251" s="4">
        <f t="shared" si="77"/>
        <v>0.15380533607903518</v>
      </c>
      <c r="N1251" s="2">
        <v>1871.7</v>
      </c>
      <c r="O1251" s="2">
        <v>1850.5</v>
      </c>
      <c r="P1251" s="4">
        <f t="shared" si="78"/>
        <v>1861.1</v>
      </c>
      <c r="Q1251" s="4">
        <f t="shared" si="79"/>
        <v>3.2697697091229223</v>
      </c>
      <c r="R1251" s="2">
        <v>2063</v>
      </c>
      <c r="S1251" s="2">
        <v>2007.8</v>
      </c>
    </row>
    <row r="1252" spans="1:19" x14ac:dyDescent="0.2">
      <c r="A1252" s="2" t="s">
        <v>2689</v>
      </c>
      <c r="B1252" s="2" t="s">
        <v>2690</v>
      </c>
      <c r="C1252" s="2">
        <v>0</v>
      </c>
      <c r="D1252" s="2">
        <v>12.113</v>
      </c>
      <c r="E1252" s="2">
        <v>19</v>
      </c>
      <c r="F1252" s="2">
        <v>4</v>
      </c>
      <c r="G1252" s="2">
        <v>6</v>
      </c>
      <c r="H1252" s="2">
        <v>4</v>
      </c>
      <c r="I1252" s="2">
        <v>7.25</v>
      </c>
      <c r="J1252" s="2">
        <v>1.141</v>
      </c>
      <c r="K1252" s="2">
        <v>1.226</v>
      </c>
      <c r="L1252" s="4">
        <f t="shared" si="76"/>
        <v>1.1835</v>
      </c>
      <c r="M1252" s="4">
        <f t="shared" si="77"/>
        <v>0.24305970607252769</v>
      </c>
      <c r="N1252" s="2">
        <v>79.2</v>
      </c>
      <c r="O1252" s="2">
        <v>82</v>
      </c>
      <c r="P1252" s="4">
        <f t="shared" si="78"/>
        <v>80.599999999999994</v>
      </c>
      <c r="Q1252" s="4">
        <f t="shared" si="79"/>
        <v>1.9063350418050906</v>
      </c>
      <c r="R1252" s="2">
        <v>87.4</v>
      </c>
      <c r="S1252" s="2">
        <v>100.5</v>
      </c>
    </row>
    <row r="1253" spans="1:19" x14ac:dyDescent="0.2">
      <c r="A1253" s="2" t="s">
        <v>2384</v>
      </c>
      <c r="B1253" s="2" t="s">
        <v>2385</v>
      </c>
      <c r="C1253" s="2">
        <v>0</v>
      </c>
      <c r="D1253" s="2">
        <v>15.214</v>
      </c>
      <c r="E1253" s="2">
        <v>15</v>
      </c>
      <c r="F1253" s="2">
        <v>5</v>
      </c>
      <c r="G1253" s="2">
        <v>7</v>
      </c>
      <c r="H1253" s="2">
        <v>1</v>
      </c>
      <c r="I1253" s="2">
        <v>4.8600000000000003</v>
      </c>
      <c r="J1253" s="2">
        <v>1.141</v>
      </c>
      <c r="K1253" s="2">
        <v>1.0880000000000001</v>
      </c>
      <c r="L1253" s="4">
        <f t="shared" si="76"/>
        <v>1.1145</v>
      </c>
      <c r="M1253" s="4">
        <f t="shared" si="77"/>
        <v>0.15639661659766543</v>
      </c>
      <c r="N1253" s="2">
        <v>183</v>
      </c>
      <c r="O1253" s="2">
        <v>194</v>
      </c>
      <c r="P1253" s="4">
        <f t="shared" si="78"/>
        <v>188.5</v>
      </c>
      <c r="Q1253" s="4">
        <f t="shared" si="79"/>
        <v>2.2753113545418118</v>
      </c>
      <c r="R1253" s="2">
        <v>202</v>
      </c>
      <c r="S1253" s="2">
        <v>211.1</v>
      </c>
    </row>
    <row r="1254" spans="1:19" x14ac:dyDescent="0.2">
      <c r="A1254" s="2" t="s">
        <v>648</v>
      </c>
      <c r="B1254" s="2" t="s">
        <v>649</v>
      </c>
      <c r="C1254" s="2">
        <v>0</v>
      </c>
      <c r="D1254" s="2">
        <v>60.774999999999999</v>
      </c>
      <c r="E1254" s="2">
        <v>18</v>
      </c>
      <c r="F1254" s="2">
        <v>17</v>
      </c>
      <c r="G1254" s="2">
        <v>29</v>
      </c>
      <c r="H1254" s="2">
        <v>17</v>
      </c>
      <c r="I1254" s="2">
        <v>7.31</v>
      </c>
      <c r="J1254" s="2">
        <v>1.141</v>
      </c>
      <c r="K1254" s="2">
        <v>1.159</v>
      </c>
      <c r="L1254" s="4">
        <f t="shared" si="76"/>
        <v>1.1499999999999999</v>
      </c>
      <c r="M1254" s="4">
        <f t="shared" si="77"/>
        <v>0.20163386116965043</v>
      </c>
      <c r="N1254" s="2">
        <v>710</v>
      </c>
      <c r="O1254" s="2">
        <v>719.9</v>
      </c>
      <c r="P1254" s="4">
        <f t="shared" si="78"/>
        <v>714.95</v>
      </c>
      <c r="Q1254" s="4">
        <f t="shared" si="79"/>
        <v>2.8542756704956447</v>
      </c>
      <c r="R1254" s="2">
        <v>783.7</v>
      </c>
      <c r="S1254" s="2">
        <v>834.6</v>
      </c>
    </row>
    <row r="1255" spans="1:19" x14ac:dyDescent="0.2">
      <c r="A1255" s="2" t="s">
        <v>3128</v>
      </c>
      <c r="B1255" s="2" t="s">
        <v>3129</v>
      </c>
      <c r="C1255" s="2">
        <v>0</v>
      </c>
      <c r="D1255" s="2">
        <v>8.3699999999999992</v>
      </c>
      <c r="E1255" s="2">
        <v>8</v>
      </c>
      <c r="F1255" s="2">
        <v>3</v>
      </c>
      <c r="G1255" s="2">
        <v>5</v>
      </c>
      <c r="H1255" s="2">
        <v>3</v>
      </c>
      <c r="I1255" s="2">
        <v>5.4</v>
      </c>
      <c r="J1255" s="2">
        <v>1.1419999999999999</v>
      </c>
      <c r="K1255" s="2">
        <v>1.1679999999999999</v>
      </c>
      <c r="L1255" s="4">
        <f t="shared" si="76"/>
        <v>1.1549999999999998</v>
      </c>
      <c r="M1255" s="4">
        <f t="shared" si="77"/>
        <v>0.20789285164133264</v>
      </c>
      <c r="N1255" s="2">
        <v>17.2</v>
      </c>
      <c r="O1255" s="2">
        <v>19.2</v>
      </c>
      <c r="P1255" s="4">
        <f t="shared" si="78"/>
        <v>18.2</v>
      </c>
      <c r="Q1255" s="4">
        <f t="shared" si="79"/>
        <v>1.2600713879850747</v>
      </c>
      <c r="R1255" s="2">
        <v>19</v>
      </c>
      <c r="S1255" s="2">
        <v>22.4</v>
      </c>
    </row>
    <row r="1256" spans="1:19" x14ac:dyDescent="0.2">
      <c r="A1256" s="2" t="s">
        <v>1534</v>
      </c>
      <c r="B1256" s="2" t="s">
        <v>1535</v>
      </c>
      <c r="C1256" s="2">
        <v>0</v>
      </c>
      <c r="D1256" s="2">
        <v>29.443999999999999</v>
      </c>
      <c r="E1256" s="2">
        <v>21</v>
      </c>
      <c r="F1256" s="2">
        <v>8</v>
      </c>
      <c r="G1256" s="2">
        <v>13</v>
      </c>
      <c r="H1256" s="2">
        <v>8</v>
      </c>
      <c r="I1256" s="2">
        <v>5.08</v>
      </c>
      <c r="J1256" s="2">
        <v>1.1419999999999999</v>
      </c>
      <c r="K1256" s="2">
        <v>1.143</v>
      </c>
      <c r="L1256" s="4">
        <f t="shared" si="76"/>
        <v>1.1425000000000001</v>
      </c>
      <c r="M1256" s="4">
        <f t="shared" si="77"/>
        <v>0.19219416528334513</v>
      </c>
      <c r="N1256" s="2">
        <v>171.8</v>
      </c>
      <c r="O1256" s="2">
        <v>181.9</v>
      </c>
      <c r="P1256" s="4">
        <f t="shared" si="78"/>
        <v>176.85000000000002</v>
      </c>
      <c r="Q1256" s="4">
        <f t="shared" si="79"/>
        <v>2.2476050641507705</v>
      </c>
      <c r="R1256" s="2">
        <v>189.8</v>
      </c>
      <c r="S1256" s="2">
        <v>207.9</v>
      </c>
    </row>
    <row r="1257" spans="1:19" x14ac:dyDescent="0.2">
      <c r="A1257" s="2" t="s">
        <v>710</v>
      </c>
      <c r="B1257" s="2" t="s">
        <v>711</v>
      </c>
      <c r="C1257" s="2">
        <v>0</v>
      </c>
      <c r="D1257" s="2">
        <v>57.491</v>
      </c>
      <c r="E1257" s="2">
        <v>44</v>
      </c>
      <c r="F1257" s="2">
        <v>11</v>
      </c>
      <c r="G1257" s="2">
        <v>29</v>
      </c>
      <c r="H1257" s="2">
        <v>11</v>
      </c>
      <c r="I1257" s="2">
        <v>5.59</v>
      </c>
      <c r="J1257" s="2">
        <v>1.1419999999999999</v>
      </c>
      <c r="K1257" s="2">
        <v>1.129</v>
      </c>
      <c r="L1257" s="4">
        <f t="shared" si="76"/>
        <v>1.1355</v>
      </c>
      <c r="M1257" s="4">
        <f t="shared" si="77"/>
        <v>0.18332770604480075</v>
      </c>
      <c r="N1257" s="2">
        <v>1099.3</v>
      </c>
      <c r="O1257" s="2">
        <v>1106</v>
      </c>
      <c r="P1257" s="4">
        <f t="shared" si="78"/>
        <v>1102.6500000000001</v>
      </c>
      <c r="Q1257" s="4">
        <f t="shared" si="79"/>
        <v>3.042437681805283</v>
      </c>
      <c r="R1257" s="2">
        <v>1213.8</v>
      </c>
      <c r="S1257" s="2">
        <v>1249.2</v>
      </c>
    </row>
    <row r="1258" spans="1:19" x14ac:dyDescent="0.2">
      <c r="A1258" s="2" t="s">
        <v>1348</v>
      </c>
      <c r="B1258" s="2" t="s">
        <v>1349</v>
      </c>
      <c r="C1258" s="2">
        <v>0</v>
      </c>
      <c r="D1258" s="2">
        <v>32.866999999999997</v>
      </c>
      <c r="E1258" s="2">
        <v>44</v>
      </c>
      <c r="F1258" s="2">
        <v>11</v>
      </c>
      <c r="G1258" s="2">
        <v>29</v>
      </c>
      <c r="H1258" s="2">
        <v>11</v>
      </c>
      <c r="I1258" s="2">
        <v>8</v>
      </c>
      <c r="J1258" s="2">
        <v>1.1419999999999999</v>
      </c>
      <c r="K1258" s="2">
        <v>1.1379999999999999</v>
      </c>
      <c r="L1258" s="4">
        <f t="shared" si="76"/>
        <v>1.1399999999999999</v>
      </c>
      <c r="M1258" s="4">
        <f t="shared" si="77"/>
        <v>0.18903382439001684</v>
      </c>
      <c r="N1258" s="2">
        <v>1674.5</v>
      </c>
      <c r="O1258" s="2">
        <v>1649</v>
      </c>
      <c r="P1258" s="4">
        <f t="shared" si="78"/>
        <v>1661.75</v>
      </c>
      <c r="Q1258" s="4">
        <f t="shared" si="79"/>
        <v>3.2205656874461783</v>
      </c>
      <c r="R1258" s="2">
        <v>1849.8</v>
      </c>
      <c r="S1258" s="2">
        <v>1876.3</v>
      </c>
    </row>
    <row r="1259" spans="1:19" x14ac:dyDescent="0.2">
      <c r="A1259" s="2" t="s">
        <v>3621</v>
      </c>
      <c r="B1259" s="2" t="s">
        <v>3622</v>
      </c>
      <c r="C1259" s="2">
        <v>0</v>
      </c>
      <c r="D1259" s="2">
        <v>5.36</v>
      </c>
      <c r="E1259" s="2">
        <v>7</v>
      </c>
      <c r="F1259" s="2">
        <v>2</v>
      </c>
      <c r="G1259" s="2">
        <v>4</v>
      </c>
      <c r="H1259" s="2">
        <v>2</v>
      </c>
      <c r="I1259" s="2">
        <v>5.81</v>
      </c>
      <c r="J1259" s="2">
        <v>1.143</v>
      </c>
      <c r="K1259" s="2">
        <v>1.1160000000000001</v>
      </c>
      <c r="L1259" s="4">
        <f t="shared" si="76"/>
        <v>1.1295000000000002</v>
      </c>
      <c r="M1259" s="4">
        <f t="shared" si="77"/>
        <v>0.17568427073099752</v>
      </c>
      <c r="N1259" s="2">
        <v>134.6</v>
      </c>
      <c r="O1259" s="2">
        <v>134.1</v>
      </c>
      <c r="P1259" s="4">
        <f t="shared" si="78"/>
        <v>134.35</v>
      </c>
      <c r="Q1259" s="4">
        <f t="shared" si="79"/>
        <v>2.1282376707691872</v>
      </c>
      <c r="R1259" s="2">
        <v>148.80000000000001</v>
      </c>
      <c r="S1259" s="2">
        <v>149.69999999999999</v>
      </c>
    </row>
    <row r="1260" spans="1:19" x14ac:dyDescent="0.2">
      <c r="A1260" s="2" t="s">
        <v>3837</v>
      </c>
      <c r="B1260" s="2" t="s">
        <v>3838</v>
      </c>
      <c r="C1260" s="2">
        <v>2E-3</v>
      </c>
      <c r="D1260" s="2">
        <v>3.6659999999999999</v>
      </c>
      <c r="E1260" s="2">
        <v>17</v>
      </c>
      <c r="F1260" s="2">
        <v>2</v>
      </c>
      <c r="G1260" s="2">
        <v>4</v>
      </c>
      <c r="H1260" s="2">
        <v>2</v>
      </c>
      <c r="I1260" s="2">
        <v>6.52</v>
      </c>
      <c r="J1260" s="2">
        <v>1.1439999999999999</v>
      </c>
      <c r="K1260" s="2">
        <v>0.88700000000000001</v>
      </c>
      <c r="L1260" s="4">
        <f t="shared" si="76"/>
        <v>1.0154999999999998</v>
      </c>
      <c r="M1260" s="4">
        <f t="shared" si="77"/>
        <v>2.2190239634065672E-2</v>
      </c>
      <c r="N1260" s="2">
        <v>261.39999999999998</v>
      </c>
      <c r="O1260" s="2">
        <v>318.2</v>
      </c>
      <c r="P1260" s="4">
        <f t="shared" si="78"/>
        <v>289.79999999999995</v>
      </c>
      <c r="Q1260" s="4">
        <f t="shared" si="79"/>
        <v>2.4620983811351556</v>
      </c>
      <c r="R1260" s="2">
        <v>289.3</v>
      </c>
      <c r="S1260" s="2">
        <v>282.3</v>
      </c>
    </row>
    <row r="1261" spans="1:19" x14ac:dyDescent="0.2">
      <c r="A1261" s="2" t="s">
        <v>584</v>
      </c>
      <c r="B1261" s="2" t="s">
        <v>555</v>
      </c>
      <c r="C1261" s="2">
        <v>0</v>
      </c>
      <c r="D1261" s="2">
        <v>66.289000000000001</v>
      </c>
      <c r="E1261" s="2">
        <v>34</v>
      </c>
      <c r="F1261" s="2">
        <v>10</v>
      </c>
      <c r="G1261" s="2">
        <v>33</v>
      </c>
      <c r="H1261" s="2">
        <v>1</v>
      </c>
      <c r="I1261" s="2">
        <v>4.8099999999999996</v>
      </c>
      <c r="J1261" s="2">
        <v>1.1439999999999999</v>
      </c>
      <c r="K1261" s="2">
        <v>1.129</v>
      </c>
      <c r="L1261" s="4">
        <f t="shared" si="76"/>
        <v>1.1364999999999998</v>
      </c>
      <c r="M1261" s="4">
        <f t="shared" si="77"/>
        <v>0.18459768415576053</v>
      </c>
      <c r="N1261" s="2">
        <v>1161.7</v>
      </c>
      <c r="O1261" s="2">
        <v>1126.4000000000001</v>
      </c>
      <c r="P1261" s="4">
        <f t="shared" si="78"/>
        <v>1144.0500000000002</v>
      </c>
      <c r="Q1261" s="4">
        <f t="shared" si="79"/>
        <v>3.0584450054443955</v>
      </c>
      <c r="R1261" s="2">
        <v>1285.9000000000001</v>
      </c>
      <c r="S1261" s="2">
        <v>1272.4000000000001</v>
      </c>
    </row>
    <row r="1262" spans="1:19" x14ac:dyDescent="0.2">
      <c r="A1262" s="2" t="s">
        <v>236</v>
      </c>
      <c r="B1262" s="2" t="s">
        <v>237</v>
      </c>
      <c r="C1262" s="2">
        <v>0</v>
      </c>
      <c r="D1262" s="2">
        <v>116.896</v>
      </c>
      <c r="E1262" s="2">
        <v>75</v>
      </c>
      <c r="F1262" s="2">
        <v>19</v>
      </c>
      <c r="G1262" s="2">
        <v>113</v>
      </c>
      <c r="H1262" s="2">
        <v>19</v>
      </c>
      <c r="I1262" s="2">
        <v>5.92</v>
      </c>
      <c r="J1262" s="2">
        <v>1.1439999999999999</v>
      </c>
      <c r="K1262" s="2">
        <v>1.1830000000000001</v>
      </c>
      <c r="L1262" s="4">
        <f t="shared" si="76"/>
        <v>1.1635</v>
      </c>
      <c r="M1262" s="4">
        <f t="shared" si="77"/>
        <v>0.21847121074326151</v>
      </c>
      <c r="N1262" s="2">
        <v>5241.1000000000004</v>
      </c>
      <c r="O1262" s="2">
        <v>5137.8</v>
      </c>
      <c r="P1262" s="4">
        <f t="shared" si="78"/>
        <v>5189.4500000000007</v>
      </c>
      <c r="Q1262" s="4">
        <f t="shared" si="79"/>
        <v>3.7151213319096517</v>
      </c>
      <c r="R1262" s="2">
        <v>5797.7</v>
      </c>
      <c r="S1262" s="2">
        <v>6079.5</v>
      </c>
    </row>
    <row r="1263" spans="1:19" x14ac:dyDescent="0.2">
      <c r="A1263" s="2" t="s">
        <v>3713</v>
      </c>
      <c r="B1263" s="2" t="s">
        <v>3714</v>
      </c>
      <c r="C1263" s="2">
        <v>0</v>
      </c>
      <c r="D1263" s="2">
        <v>4.8789999999999996</v>
      </c>
      <c r="E1263" s="2">
        <v>5</v>
      </c>
      <c r="F1263" s="2">
        <v>2</v>
      </c>
      <c r="G1263" s="2">
        <v>4</v>
      </c>
      <c r="H1263" s="2">
        <v>2</v>
      </c>
      <c r="I1263" s="2">
        <v>4.7699999999999996</v>
      </c>
      <c r="J1263" s="2">
        <v>1.145</v>
      </c>
      <c r="K1263" s="2">
        <v>1.7490000000000001</v>
      </c>
      <c r="L1263" s="4">
        <f t="shared" si="76"/>
        <v>1.4470000000000001</v>
      </c>
      <c r="M1263" s="4">
        <f t="shared" si="77"/>
        <v>0.53306492186963761</v>
      </c>
      <c r="N1263" s="2">
        <v>39</v>
      </c>
      <c r="O1263" s="2">
        <v>35.299999999999997</v>
      </c>
      <c r="P1263" s="4">
        <f t="shared" si="78"/>
        <v>37.15</v>
      </c>
      <c r="Q1263" s="4">
        <f t="shared" si="79"/>
        <v>1.569958818096594</v>
      </c>
      <c r="R1263" s="2">
        <v>43.2</v>
      </c>
      <c r="S1263" s="2">
        <v>61.8</v>
      </c>
    </row>
    <row r="1264" spans="1:19" x14ac:dyDescent="0.2">
      <c r="A1264" s="2" t="s">
        <v>1974</v>
      </c>
      <c r="B1264" s="2" t="s">
        <v>1975</v>
      </c>
      <c r="C1264" s="2">
        <v>0</v>
      </c>
      <c r="D1264" s="2">
        <v>20.896000000000001</v>
      </c>
      <c r="E1264" s="2">
        <v>15</v>
      </c>
      <c r="F1264" s="2">
        <v>6</v>
      </c>
      <c r="G1264" s="2">
        <v>10</v>
      </c>
      <c r="H1264" s="2">
        <v>6</v>
      </c>
      <c r="I1264" s="2">
        <v>5.35</v>
      </c>
      <c r="J1264" s="2">
        <v>1.145</v>
      </c>
      <c r="K1264" s="2">
        <v>1.097</v>
      </c>
      <c r="L1264" s="4">
        <f t="shared" si="76"/>
        <v>1.121</v>
      </c>
      <c r="M1264" s="4">
        <f t="shared" si="77"/>
        <v>0.16478627814333971</v>
      </c>
      <c r="N1264" s="2">
        <v>865.9</v>
      </c>
      <c r="O1264" s="2">
        <v>842.5</v>
      </c>
      <c r="P1264" s="4">
        <f t="shared" si="78"/>
        <v>854.2</v>
      </c>
      <c r="Q1264" s="4">
        <f t="shared" si="79"/>
        <v>2.9315595670908055</v>
      </c>
      <c r="R1264" s="2">
        <v>959</v>
      </c>
      <c r="S1264" s="2">
        <v>924.5</v>
      </c>
    </row>
    <row r="1265" spans="1:19" x14ac:dyDescent="0.2">
      <c r="A1265" s="2" t="s">
        <v>1837</v>
      </c>
      <c r="B1265" s="2" t="s">
        <v>1838</v>
      </c>
      <c r="C1265" s="2">
        <v>0</v>
      </c>
      <c r="D1265" s="2">
        <v>23.084</v>
      </c>
      <c r="E1265" s="2">
        <v>12</v>
      </c>
      <c r="F1265" s="2">
        <v>8</v>
      </c>
      <c r="G1265" s="2">
        <v>9</v>
      </c>
      <c r="H1265" s="2">
        <v>8</v>
      </c>
      <c r="I1265" s="2">
        <v>6.86</v>
      </c>
      <c r="J1265" s="2">
        <v>1.145</v>
      </c>
      <c r="K1265" s="2">
        <v>1.179</v>
      </c>
      <c r="L1265" s="4">
        <f t="shared" si="76"/>
        <v>1.1619999999999999</v>
      </c>
      <c r="M1265" s="4">
        <f t="shared" si="77"/>
        <v>0.21661006874244171</v>
      </c>
      <c r="N1265" s="2">
        <v>258.7</v>
      </c>
      <c r="O1265" s="2">
        <v>249.8</v>
      </c>
      <c r="P1265" s="4">
        <f t="shared" si="78"/>
        <v>254.25</v>
      </c>
      <c r="Q1265" s="4">
        <f t="shared" si="79"/>
        <v>2.4052609615947822</v>
      </c>
      <c r="R1265" s="2">
        <v>286.39999999999998</v>
      </c>
      <c r="S1265" s="2">
        <v>294.7</v>
      </c>
    </row>
    <row r="1266" spans="1:19" x14ac:dyDescent="0.2">
      <c r="A1266" s="2" t="s">
        <v>1151</v>
      </c>
      <c r="B1266" s="2" t="s">
        <v>1152</v>
      </c>
      <c r="C1266" s="2">
        <v>0</v>
      </c>
      <c r="D1266" s="2">
        <v>37.249000000000002</v>
      </c>
      <c r="E1266" s="2">
        <v>35</v>
      </c>
      <c r="F1266" s="2">
        <v>11</v>
      </c>
      <c r="G1266" s="2">
        <v>22</v>
      </c>
      <c r="H1266" s="2">
        <v>11</v>
      </c>
      <c r="I1266" s="2">
        <v>6.79</v>
      </c>
      <c r="J1266" s="2">
        <v>1.145</v>
      </c>
      <c r="K1266" s="2">
        <v>1.1379999999999999</v>
      </c>
      <c r="L1266" s="4">
        <f t="shared" si="76"/>
        <v>1.1415</v>
      </c>
      <c r="M1266" s="4">
        <f t="shared" si="77"/>
        <v>0.19093085956261455</v>
      </c>
      <c r="N1266" s="2">
        <v>896.7</v>
      </c>
      <c r="O1266" s="2">
        <v>869.4</v>
      </c>
      <c r="P1266" s="4">
        <f t="shared" si="78"/>
        <v>883.05</v>
      </c>
      <c r="Q1266" s="4">
        <f t="shared" si="79"/>
        <v>2.9459852948678504</v>
      </c>
      <c r="R1266" s="2">
        <v>993.2</v>
      </c>
      <c r="S1266" s="2">
        <v>989.4</v>
      </c>
    </row>
    <row r="1267" spans="1:19" x14ac:dyDescent="0.2">
      <c r="A1267" s="2" t="s">
        <v>1416</v>
      </c>
      <c r="B1267" s="2" t="s">
        <v>1417</v>
      </c>
      <c r="C1267" s="2">
        <v>0</v>
      </c>
      <c r="D1267" s="2">
        <v>31.638000000000002</v>
      </c>
      <c r="E1267" s="2">
        <v>24</v>
      </c>
      <c r="F1267" s="2">
        <v>7</v>
      </c>
      <c r="G1267" s="2">
        <v>15</v>
      </c>
      <c r="H1267" s="2">
        <v>7</v>
      </c>
      <c r="I1267" s="2">
        <v>6.52</v>
      </c>
      <c r="J1267" s="2">
        <v>1.1459999999999999</v>
      </c>
      <c r="K1267" s="2">
        <v>1.1040000000000001</v>
      </c>
      <c r="L1267" s="4">
        <f t="shared" si="76"/>
        <v>1.125</v>
      </c>
      <c r="M1267" s="4">
        <f t="shared" si="77"/>
        <v>0.16992500144231237</v>
      </c>
      <c r="N1267" s="2">
        <v>965.3</v>
      </c>
      <c r="O1267" s="2">
        <v>988.8</v>
      </c>
      <c r="P1267" s="4">
        <f t="shared" si="78"/>
        <v>977.05</v>
      </c>
      <c r="Q1267" s="4">
        <f t="shared" si="79"/>
        <v>2.9899167890703247</v>
      </c>
      <c r="R1267" s="2">
        <v>1070</v>
      </c>
      <c r="S1267" s="2">
        <v>1091.8</v>
      </c>
    </row>
    <row r="1268" spans="1:19" x14ac:dyDescent="0.2">
      <c r="A1268" s="2" t="s">
        <v>772</v>
      </c>
      <c r="B1268" s="2" t="s">
        <v>773</v>
      </c>
      <c r="C1268" s="2">
        <v>0</v>
      </c>
      <c r="D1268" s="2">
        <v>54.338999999999999</v>
      </c>
      <c r="E1268" s="2">
        <v>13</v>
      </c>
      <c r="F1268" s="2">
        <v>9</v>
      </c>
      <c r="G1268" s="2">
        <v>86</v>
      </c>
      <c r="H1268" s="2">
        <v>9</v>
      </c>
      <c r="I1268" s="2">
        <v>9.4700000000000006</v>
      </c>
      <c r="J1268" s="2">
        <v>1.1459999999999999</v>
      </c>
      <c r="K1268" s="2">
        <v>1.1240000000000001</v>
      </c>
      <c r="L1268" s="4">
        <f t="shared" si="76"/>
        <v>1.135</v>
      </c>
      <c r="M1268" s="4">
        <f t="shared" si="77"/>
        <v>0.18269229751619032</v>
      </c>
      <c r="N1268" s="2">
        <v>4242.6000000000004</v>
      </c>
      <c r="O1268" s="2">
        <v>4359.1000000000004</v>
      </c>
      <c r="P1268" s="4">
        <f t="shared" si="78"/>
        <v>4300.8500000000004</v>
      </c>
      <c r="Q1268" s="4">
        <f t="shared" si="79"/>
        <v>3.6335542960048515</v>
      </c>
      <c r="R1268" s="2">
        <v>4703.2</v>
      </c>
      <c r="S1268" s="2">
        <v>4901.5</v>
      </c>
    </row>
    <row r="1269" spans="1:19" x14ac:dyDescent="0.2">
      <c r="A1269" s="2" t="s">
        <v>398</v>
      </c>
      <c r="B1269" s="2" t="s">
        <v>399</v>
      </c>
      <c r="C1269" s="2">
        <v>0</v>
      </c>
      <c r="D1269" s="2">
        <v>85.572999999999993</v>
      </c>
      <c r="E1269" s="2">
        <v>15</v>
      </c>
      <c r="F1269" s="2">
        <v>27</v>
      </c>
      <c r="G1269" s="2">
        <v>33</v>
      </c>
      <c r="H1269" s="2">
        <v>27</v>
      </c>
      <c r="I1269" s="2">
        <v>6.3</v>
      </c>
      <c r="J1269" s="2">
        <v>1.1459999999999999</v>
      </c>
      <c r="K1269" s="2">
        <v>1.036</v>
      </c>
      <c r="L1269" s="4">
        <f t="shared" si="76"/>
        <v>1.091</v>
      </c>
      <c r="M1269" s="4">
        <f t="shared" si="77"/>
        <v>0.12565110166152013</v>
      </c>
      <c r="N1269" s="2">
        <v>681.8</v>
      </c>
      <c r="O1269" s="2">
        <v>724.3</v>
      </c>
      <c r="P1269" s="4">
        <f t="shared" si="78"/>
        <v>703.05</v>
      </c>
      <c r="Q1269" s="4">
        <f t="shared" si="79"/>
        <v>2.8469862125758914</v>
      </c>
      <c r="R1269" s="2">
        <v>755.4</v>
      </c>
      <c r="S1269" s="2">
        <v>750.3</v>
      </c>
    </row>
    <row r="1270" spans="1:19" x14ac:dyDescent="0.2">
      <c r="A1270" s="2" t="s">
        <v>33</v>
      </c>
      <c r="B1270" s="2" t="s">
        <v>34</v>
      </c>
      <c r="C1270" s="2">
        <v>0</v>
      </c>
      <c r="D1270" s="2">
        <v>278.14</v>
      </c>
      <c r="E1270" s="2">
        <v>44</v>
      </c>
      <c r="F1270" s="2">
        <v>60</v>
      </c>
      <c r="G1270" s="2">
        <v>127</v>
      </c>
      <c r="H1270" s="2">
        <v>60</v>
      </c>
      <c r="I1270" s="2">
        <v>5.69</v>
      </c>
      <c r="J1270" s="2">
        <v>1.1459999999999999</v>
      </c>
      <c r="K1270" s="2">
        <v>1.1100000000000001</v>
      </c>
      <c r="L1270" s="4">
        <f t="shared" si="76"/>
        <v>1.1280000000000001</v>
      </c>
      <c r="M1270" s="4">
        <f t="shared" si="77"/>
        <v>0.17376706773670667</v>
      </c>
      <c r="N1270" s="2">
        <v>5490.6</v>
      </c>
      <c r="O1270" s="2">
        <v>5295.9</v>
      </c>
      <c r="P1270" s="4">
        <f t="shared" si="78"/>
        <v>5393.25</v>
      </c>
      <c r="Q1270" s="4">
        <f t="shared" si="79"/>
        <v>3.7318505521450165</v>
      </c>
      <c r="R1270" s="2">
        <v>6088.1</v>
      </c>
      <c r="S1270" s="2">
        <v>5881.4</v>
      </c>
    </row>
    <row r="1271" spans="1:19" x14ac:dyDescent="0.2">
      <c r="A1271" s="2" t="s">
        <v>1212</v>
      </c>
      <c r="B1271" s="2" t="s">
        <v>1213</v>
      </c>
      <c r="C1271" s="2">
        <v>0</v>
      </c>
      <c r="D1271" s="2">
        <v>36.116999999999997</v>
      </c>
      <c r="E1271" s="2">
        <v>19</v>
      </c>
      <c r="F1271" s="2">
        <v>11</v>
      </c>
      <c r="G1271" s="2">
        <v>18</v>
      </c>
      <c r="H1271" s="2">
        <v>8</v>
      </c>
      <c r="I1271" s="2">
        <v>5.67</v>
      </c>
      <c r="J1271" s="2">
        <v>1.147</v>
      </c>
      <c r="K1271" s="2">
        <v>1.1930000000000001</v>
      </c>
      <c r="L1271" s="4">
        <f t="shared" si="76"/>
        <v>1.17</v>
      </c>
      <c r="M1271" s="4">
        <f t="shared" si="77"/>
        <v>0.22650852980867975</v>
      </c>
      <c r="N1271" s="2">
        <v>1198.5</v>
      </c>
      <c r="O1271" s="2">
        <v>1166.4000000000001</v>
      </c>
      <c r="P1271" s="4">
        <f t="shared" si="78"/>
        <v>1182.45</v>
      </c>
      <c r="Q1271" s="4">
        <f t="shared" si="79"/>
        <v>3.0727827856185654</v>
      </c>
      <c r="R1271" s="2">
        <v>1329.4</v>
      </c>
      <c r="S1271" s="2">
        <v>1391.3</v>
      </c>
    </row>
    <row r="1272" spans="1:19" x14ac:dyDescent="0.2">
      <c r="A1272" s="2" t="s">
        <v>1003</v>
      </c>
      <c r="B1272" s="2" t="s">
        <v>1004</v>
      </c>
      <c r="C1272" s="2">
        <v>0</v>
      </c>
      <c r="D1272" s="2">
        <v>42.328000000000003</v>
      </c>
      <c r="E1272" s="2">
        <v>60</v>
      </c>
      <c r="F1272" s="2">
        <v>8</v>
      </c>
      <c r="G1272" s="2">
        <v>23</v>
      </c>
      <c r="H1272" s="2">
        <v>8</v>
      </c>
      <c r="I1272" s="2">
        <v>4.75</v>
      </c>
      <c r="J1272" s="2">
        <v>1.1479999999999999</v>
      </c>
      <c r="K1272" s="2">
        <v>1.1399999999999999</v>
      </c>
      <c r="L1272" s="4">
        <f t="shared" si="76"/>
        <v>1.1439999999999999</v>
      </c>
      <c r="M1272" s="4">
        <f t="shared" si="77"/>
        <v>0.19408705211630226</v>
      </c>
      <c r="N1272" s="2">
        <v>604</v>
      </c>
      <c r="O1272" s="2">
        <v>611.1</v>
      </c>
      <c r="P1272" s="4">
        <f t="shared" si="78"/>
        <v>607.54999999999995</v>
      </c>
      <c r="Q1272" s="4">
        <f t="shared" si="79"/>
        <v>2.78358202520127</v>
      </c>
      <c r="R1272" s="2">
        <v>670.8</v>
      </c>
      <c r="S1272" s="2">
        <v>696.6</v>
      </c>
    </row>
    <row r="1273" spans="1:19" x14ac:dyDescent="0.2">
      <c r="A1273" s="2" t="s">
        <v>249</v>
      </c>
      <c r="B1273" s="2" t="s">
        <v>250</v>
      </c>
      <c r="C1273" s="2">
        <v>0</v>
      </c>
      <c r="D1273" s="2">
        <v>109.477</v>
      </c>
      <c r="E1273" s="2">
        <v>39</v>
      </c>
      <c r="F1273" s="2">
        <v>27</v>
      </c>
      <c r="G1273" s="2">
        <v>62</v>
      </c>
      <c r="H1273" s="2">
        <v>27</v>
      </c>
      <c r="I1273" s="2">
        <v>6.95</v>
      </c>
      <c r="J1273" s="2">
        <v>1.1479999999999999</v>
      </c>
      <c r="K1273" s="2">
        <v>1.1339999999999999</v>
      </c>
      <c r="L1273" s="4">
        <f t="shared" si="76"/>
        <v>1.141</v>
      </c>
      <c r="M1273" s="4">
        <f t="shared" si="77"/>
        <v>0.19029879162659466</v>
      </c>
      <c r="N1273" s="2">
        <v>2460.1999999999998</v>
      </c>
      <c r="O1273" s="2">
        <v>2427.1</v>
      </c>
      <c r="P1273" s="4">
        <f t="shared" si="78"/>
        <v>2443.6499999999996</v>
      </c>
      <c r="Q1273" s="4">
        <f t="shared" si="79"/>
        <v>3.3880390027351148</v>
      </c>
      <c r="R1273" s="2">
        <v>2732.4</v>
      </c>
      <c r="S1273" s="2">
        <v>2752.2</v>
      </c>
    </row>
    <row r="1274" spans="1:19" x14ac:dyDescent="0.2">
      <c r="A1274" s="2" t="s">
        <v>2699</v>
      </c>
      <c r="B1274" s="2" t="s">
        <v>2700</v>
      </c>
      <c r="C1274" s="2">
        <v>0</v>
      </c>
      <c r="D1274" s="2">
        <v>12.006</v>
      </c>
      <c r="E1274" s="2">
        <v>10</v>
      </c>
      <c r="F1274" s="2">
        <v>4</v>
      </c>
      <c r="G1274" s="2">
        <v>8</v>
      </c>
      <c r="H1274" s="2">
        <v>4</v>
      </c>
      <c r="I1274" s="2">
        <v>8.4700000000000006</v>
      </c>
      <c r="J1274" s="2">
        <v>1.149</v>
      </c>
      <c r="K1274" s="2">
        <v>1.232</v>
      </c>
      <c r="L1274" s="4">
        <f t="shared" si="76"/>
        <v>1.1905000000000001</v>
      </c>
      <c r="M1274" s="4">
        <f t="shared" si="77"/>
        <v>0.25156762060824717</v>
      </c>
      <c r="N1274" s="2">
        <v>98.6</v>
      </c>
      <c r="O1274" s="2">
        <v>96.5</v>
      </c>
      <c r="P1274" s="4">
        <f t="shared" si="78"/>
        <v>97.55</v>
      </c>
      <c r="Q1274" s="4">
        <f t="shared" si="79"/>
        <v>1.9892272737305368</v>
      </c>
      <c r="R1274" s="2">
        <v>109.6</v>
      </c>
      <c r="S1274" s="2">
        <v>118.9</v>
      </c>
    </row>
    <row r="1275" spans="1:19" x14ac:dyDescent="0.2">
      <c r="A1275" s="2" t="s">
        <v>2759</v>
      </c>
      <c r="B1275" s="2" t="s">
        <v>2760</v>
      </c>
      <c r="C1275" s="2">
        <v>0</v>
      </c>
      <c r="D1275" s="2">
        <v>11.285</v>
      </c>
      <c r="E1275" s="2">
        <v>14</v>
      </c>
      <c r="F1275" s="2">
        <v>4</v>
      </c>
      <c r="G1275" s="2">
        <v>6</v>
      </c>
      <c r="H1275" s="2">
        <v>1</v>
      </c>
      <c r="I1275" s="2">
        <v>5.52</v>
      </c>
      <c r="J1275" s="2">
        <v>1.149</v>
      </c>
      <c r="K1275" s="2">
        <v>1.339</v>
      </c>
      <c r="L1275" s="4">
        <f t="shared" si="76"/>
        <v>1.244</v>
      </c>
      <c r="M1275" s="4">
        <f t="shared" si="77"/>
        <v>0.31498648546851549</v>
      </c>
      <c r="N1275" s="2">
        <v>34.1</v>
      </c>
      <c r="O1275" s="2">
        <v>33.700000000000003</v>
      </c>
      <c r="P1275" s="4">
        <f t="shared" si="78"/>
        <v>33.900000000000006</v>
      </c>
      <c r="Q1275" s="4">
        <f t="shared" si="79"/>
        <v>1.5301996982030823</v>
      </c>
      <c r="R1275" s="2">
        <v>37.9</v>
      </c>
      <c r="S1275" s="2">
        <v>45.2</v>
      </c>
    </row>
    <row r="1276" spans="1:19" x14ac:dyDescent="0.2">
      <c r="A1276" s="2" t="s">
        <v>2461</v>
      </c>
      <c r="B1276" s="2" t="s">
        <v>2462</v>
      </c>
      <c r="C1276" s="2">
        <v>0</v>
      </c>
      <c r="D1276" s="2">
        <v>14.336</v>
      </c>
      <c r="E1276" s="2">
        <v>6</v>
      </c>
      <c r="F1276" s="2">
        <v>4</v>
      </c>
      <c r="G1276" s="2">
        <v>6</v>
      </c>
      <c r="H1276" s="2">
        <v>4</v>
      </c>
      <c r="I1276" s="2">
        <v>5.55</v>
      </c>
      <c r="J1276" s="2">
        <v>1.1499999999999999</v>
      </c>
      <c r="K1276" s="2">
        <v>1.29</v>
      </c>
      <c r="L1276" s="4">
        <f t="shared" si="76"/>
        <v>1.22</v>
      </c>
      <c r="M1276" s="4">
        <f t="shared" si="77"/>
        <v>0.28688114778816154</v>
      </c>
      <c r="N1276" s="2">
        <v>249</v>
      </c>
      <c r="O1276" s="2">
        <v>197.7</v>
      </c>
      <c r="P1276" s="4">
        <f t="shared" si="78"/>
        <v>223.35</v>
      </c>
      <c r="Q1276" s="4">
        <f t="shared" si="79"/>
        <v>2.3489859568078573</v>
      </c>
      <c r="R1276" s="2">
        <v>277</v>
      </c>
      <c r="S1276" s="2">
        <v>255.2</v>
      </c>
    </row>
    <row r="1277" spans="1:19" x14ac:dyDescent="0.2">
      <c r="A1277" s="2" t="s">
        <v>2366</v>
      </c>
      <c r="B1277" s="2" t="s">
        <v>2367</v>
      </c>
      <c r="C1277" s="2">
        <v>0</v>
      </c>
      <c r="D1277" s="2">
        <v>15.409000000000001</v>
      </c>
      <c r="E1277" s="2">
        <v>16</v>
      </c>
      <c r="F1277" s="2">
        <v>5</v>
      </c>
      <c r="G1277" s="2">
        <v>6</v>
      </c>
      <c r="H1277" s="2">
        <v>5</v>
      </c>
      <c r="I1277" s="2">
        <v>5.52</v>
      </c>
      <c r="J1277" s="2">
        <v>1.1499999999999999</v>
      </c>
      <c r="K1277" s="2">
        <v>1.054</v>
      </c>
      <c r="L1277" s="4">
        <f t="shared" si="76"/>
        <v>1.1019999999999999</v>
      </c>
      <c r="M1277" s="4">
        <f t="shared" si="77"/>
        <v>0.14012422390907039</v>
      </c>
      <c r="N1277" s="2">
        <v>64.8</v>
      </c>
      <c r="O1277" s="2">
        <v>61.4</v>
      </c>
      <c r="P1277" s="4">
        <f t="shared" si="78"/>
        <v>63.099999999999994</v>
      </c>
      <c r="Q1277" s="4">
        <f t="shared" si="79"/>
        <v>1.8000293592441343</v>
      </c>
      <c r="R1277" s="2">
        <v>72.099999999999994</v>
      </c>
      <c r="S1277" s="2">
        <v>64.7</v>
      </c>
    </row>
    <row r="1278" spans="1:19" x14ac:dyDescent="0.2">
      <c r="A1278" s="2" t="s">
        <v>2864</v>
      </c>
      <c r="B1278" s="2" t="s">
        <v>2865</v>
      </c>
      <c r="C1278" s="2">
        <v>0</v>
      </c>
      <c r="D1278" s="2">
        <v>10.496</v>
      </c>
      <c r="E1278" s="2">
        <v>9</v>
      </c>
      <c r="F1278" s="2">
        <v>4</v>
      </c>
      <c r="G1278" s="2">
        <v>4</v>
      </c>
      <c r="H1278" s="2">
        <v>4</v>
      </c>
      <c r="I1278" s="2">
        <v>7.39</v>
      </c>
      <c r="J1278" s="2">
        <v>1.151</v>
      </c>
      <c r="K1278" s="2">
        <v>1.0640000000000001</v>
      </c>
      <c r="L1278" s="4">
        <f t="shared" si="76"/>
        <v>1.1074999999999999</v>
      </c>
      <c r="M1278" s="4">
        <f t="shared" si="77"/>
        <v>0.14730669878029351</v>
      </c>
      <c r="N1278" s="2">
        <v>18.600000000000001</v>
      </c>
      <c r="O1278" s="2">
        <v>17.600000000000001</v>
      </c>
      <c r="P1278" s="4">
        <f t="shared" si="78"/>
        <v>18.100000000000001</v>
      </c>
      <c r="Q1278" s="4">
        <f t="shared" si="79"/>
        <v>1.2576785748691846</v>
      </c>
      <c r="R1278" s="2">
        <v>20.7</v>
      </c>
      <c r="S1278" s="2">
        <v>18.7</v>
      </c>
    </row>
    <row r="1279" spans="1:19" x14ac:dyDescent="0.2">
      <c r="A1279" s="2" t="s">
        <v>227</v>
      </c>
      <c r="B1279" s="2" t="s">
        <v>228</v>
      </c>
      <c r="C1279" s="2">
        <v>0</v>
      </c>
      <c r="D1279" s="2">
        <v>120.575</v>
      </c>
      <c r="E1279" s="2">
        <v>40</v>
      </c>
      <c r="F1279" s="2">
        <v>27</v>
      </c>
      <c r="G1279" s="2">
        <v>83</v>
      </c>
      <c r="H1279" s="2">
        <v>27</v>
      </c>
      <c r="I1279" s="2">
        <v>5.67</v>
      </c>
      <c r="J1279" s="2">
        <v>1.151</v>
      </c>
      <c r="K1279" s="2">
        <v>1.083</v>
      </c>
      <c r="L1279" s="4">
        <f t="shared" si="76"/>
        <v>1.117</v>
      </c>
      <c r="M1279" s="4">
        <f t="shared" si="77"/>
        <v>0.15962918582122781</v>
      </c>
      <c r="N1279" s="2">
        <v>3629.8</v>
      </c>
      <c r="O1279" s="2">
        <v>3717.6</v>
      </c>
      <c r="P1279" s="4">
        <f t="shared" si="78"/>
        <v>3673.7</v>
      </c>
      <c r="Q1279" s="4">
        <f t="shared" si="79"/>
        <v>3.565103688261515</v>
      </c>
      <c r="R1279" s="2">
        <v>4039.9</v>
      </c>
      <c r="S1279" s="2">
        <v>4029</v>
      </c>
    </row>
    <row r="1280" spans="1:19" x14ac:dyDescent="0.2">
      <c r="A1280" s="2" t="s">
        <v>3771</v>
      </c>
      <c r="B1280" s="2" t="s">
        <v>3772</v>
      </c>
      <c r="C1280" s="2">
        <v>1E-3</v>
      </c>
      <c r="D1280" s="2">
        <v>4.4109999999999996</v>
      </c>
      <c r="E1280" s="2">
        <v>5</v>
      </c>
      <c r="F1280" s="2">
        <v>2</v>
      </c>
      <c r="G1280" s="2">
        <v>2</v>
      </c>
      <c r="H1280" s="2">
        <v>2</v>
      </c>
      <c r="I1280" s="2">
        <v>4.9400000000000004</v>
      </c>
      <c r="J1280" s="2">
        <v>1.153</v>
      </c>
      <c r="K1280" s="2">
        <v>1.0620000000000001</v>
      </c>
      <c r="L1280" s="4">
        <f t="shared" si="76"/>
        <v>1.1074999999999999</v>
      </c>
      <c r="M1280" s="4">
        <f t="shared" si="77"/>
        <v>0.14730669878029351</v>
      </c>
      <c r="N1280" s="2">
        <v>129.9</v>
      </c>
      <c r="O1280" s="2">
        <v>126.8</v>
      </c>
      <c r="P1280" s="4">
        <f t="shared" si="78"/>
        <v>128.35</v>
      </c>
      <c r="Q1280" s="4">
        <f t="shared" si="79"/>
        <v>2.1083958730074621</v>
      </c>
      <c r="R1280" s="2">
        <v>144.9</v>
      </c>
      <c r="S1280" s="2">
        <v>134.69999999999999</v>
      </c>
    </row>
    <row r="1281" spans="1:19" x14ac:dyDescent="0.2">
      <c r="A1281" s="2" t="s">
        <v>3755</v>
      </c>
      <c r="B1281" s="2" t="s">
        <v>3756</v>
      </c>
      <c r="C1281" s="2">
        <v>1E-3</v>
      </c>
      <c r="D1281" s="2">
        <v>4.5529999999999999</v>
      </c>
      <c r="E1281" s="2">
        <v>4</v>
      </c>
      <c r="F1281" s="2">
        <v>2</v>
      </c>
      <c r="G1281" s="2">
        <v>2</v>
      </c>
      <c r="H1281" s="2">
        <v>2</v>
      </c>
      <c r="I1281" s="2">
        <v>6.61</v>
      </c>
      <c r="J1281" s="2">
        <v>1.1539999999999999</v>
      </c>
      <c r="K1281" s="2">
        <v>0.874</v>
      </c>
      <c r="L1281" s="4">
        <f t="shared" si="76"/>
        <v>1.014</v>
      </c>
      <c r="M1281" s="4">
        <f t="shared" si="77"/>
        <v>2.0057652341253479E-2</v>
      </c>
      <c r="N1281" s="2">
        <v>55</v>
      </c>
      <c r="O1281" s="2">
        <v>68.099999999999994</v>
      </c>
      <c r="P1281" s="4">
        <f t="shared" si="78"/>
        <v>61.55</v>
      </c>
      <c r="Q1281" s="4">
        <f t="shared" si="79"/>
        <v>1.7892280572673351</v>
      </c>
      <c r="R1281" s="2">
        <v>61.4</v>
      </c>
      <c r="S1281" s="2">
        <v>59.5</v>
      </c>
    </row>
    <row r="1282" spans="1:19" x14ac:dyDescent="0.2">
      <c r="A1282" s="2" t="s">
        <v>2040</v>
      </c>
      <c r="B1282" s="2" t="s">
        <v>2041</v>
      </c>
      <c r="C1282" s="2">
        <v>0</v>
      </c>
      <c r="D1282" s="2">
        <v>19.902000000000001</v>
      </c>
      <c r="E1282" s="2">
        <v>16</v>
      </c>
      <c r="F1282" s="2">
        <v>6</v>
      </c>
      <c r="G1282" s="2">
        <v>8</v>
      </c>
      <c r="H1282" s="2">
        <v>6</v>
      </c>
      <c r="I1282" s="2">
        <v>6.61</v>
      </c>
      <c r="J1282" s="2">
        <v>1.155</v>
      </c>
      <c r="K1282" s="2">
        <v>1.177</v>
      </c>
      <c r="L1282" s="4">
        <f t="shared" ref="L1282:L1345" si="80">AVERAGE(J1282:K1282)</f>
        <v>1.1659999999999999</v>
      </c>
      <c r="M1282" s="4">
        <f t="shared" ref="M1282:M1345" si="81">LOG(L1282,2)</f>
        <v>0.2215677885384093</v>
      </c>
      <c r="N1282" s="2">
        <v>129.9</v>
      </c>
      <c r="O1282" s="2">
        <v>142.5</v>
      </c>
      <c r="P1282" s="4">
        <f t="shared" si="78"/>
        <v>136.19999999999999</v>
      </c>
      <c r="Q1282" s="4">
        <f t="shared" si="79"/>
        <v>2.1341771075767664</v>
      </c>
      <c r="R1282" s="2">
        <v>145.1</v>
      </c>
      <c r="S1282" s="2">
        <v>167.7</v>
      </c>
    </row>
    <row r="1283" spans="1:19" x14ac:dyDescent="0.2">
      <c r="A1283" s="2" t="s">
        <v>1194</v>
      </c>
      <c r="B1283" s="2" t="s">
        <v>1195</v>
      </c>
      <c r="C1283" s="2">
        <v>0</v>
      </c>
      <c r="D1283" s="2">
        <v>36.362000000000002</v>
      </c>
      <c r="E1283" s="2">
        <v>41</v>
      </c>
      <c r="F1283" s="2">
        <v>11</v>
      </c>
      <c r="G1283" s="2">
        <v>17</v>
      </c>
      <c r="H1283" s="2">
        <v>9</v>
      </c>
      <c r="I1283" s="2">
        <v>7.21</v>
      </c>
      <c r="J1283" s="2">
        <v>1.155</v>
      </c>
      <c r="K1283" s="2">
        <v>1.08</v>
      </c>
      <c r="L1283" s="4">
        <f t="shared" si="80"/>
        <v>1.1175000000000002</v>
      </c>
      <c r="M1283" s="4">
        <f t="shared" si="81"/>
        <v>0.16027483140859328</v>
      </c>
      <c r="N1283" s="2">
        <v>400.7</v>
      </c>
      <c r="O1283" s="2">
        <v>404.1</v>
      </c>
      <c r="P1283" s="4">
        <f t="shared" ref="P1283:P1346" si="82">AVERAGE(N1283:O1283)</f>
        <v>402.4</v>
      </c>
      <c r="Q1283" s="4">
        <f t="shared" ref="Q1283:Q1346" si="83">LOG(P1283)</f>
        <v>2.6046579720478711</v>
      </c>
      <c r="R1283" s="2">
        <v>447.5</v>
      </c>
      <c r="S1283" s="2">
        <v>436.4</v>
      </c>
    </row>
    <row r="1284" spans="1:19" x14ac:dyDescent="0.2">
      <c r="A1284" s="2" t="s">
        <v>3216</v>
      </c>
      <c r="B1284" s="2" t="s">
        <v>3217</v>
      </c>
      <c r="C1284" s="2">
        <v>0</v>
      </c>
      <c r="D1284" s="2">
        <v>7.77</v>
      </c>
      <c r="E1284" s="2">
        <v>2</v>
      </c>
      <c r="F1284" s="2">
        <v>2</v>
      </c>
      <c r="G1284" s="2">
        <v>3</v>
      </c>
      <c r="H1284" s="2">
        <v>2</v>
      </c>
      <c r="I1284" s="2">
        <v>8.66</v>
      </c>
      <c r="J1284" s="2">
        <v>1.1559999999999999</v>
      </c>
      <c r="K1284" s="2">
        <v>1.2030000000000001</v>
      </c>
      <c r="L1284" s="4">
        <f t="shared" si="80"/>
        <v>1.1795</v>
      </c>
      <c r="M1284" s="4">
        <f t="shared" si="81"/>
        <v>0.23817541857737554</v>
      </c>
      <c r="N1284" s="2">
        <v>84</v>
      </c>
      <c r="O1284" s="2">
        <v>84.3</v>
      </c>
      <c r="P1284" s="4">
        <f t="shared" si="82"/>
        <v>84.15</v>
      </c>
      <c r="Q1284" s="4">
        <f t="shared" si="83"/>
        <v>1.9250541203118428</v>
      </c>
      <c r="R1284" s="2">
        <v>93.9</v>
      </c>
      <c r="S1284" s="2">
        <v>101.5</v>
      </c>
    </row>
    <row r="1285" spans="1:19" x14ac:dyDescent="0.2">
      <c r="A1285" s="2" t="s">
        <v>2416</v>
      </c>
      <c r="B1285" s="2" t="s">
        <v>2417</v>
      </c>
      <c r="C1285" s="2">
        <v>0</v>
      </c>
      <c r="D1285" s="2">
        <v>14.867000000000001</v>
      </c>
      <c r="E1285" s="2">
        <v>25</v>
      </c>
      <c r="F1285" s="2">
        <v>4</v>
      </c>
      <c r="G1285" s="2">
        <v>9</v>
      </c>
      <c r="H1285" s="2">
        <v>4</v>
      </c>
      <c r="I1285" s="2">
        <v>4.88</v>
      </c>
      <c r="J1285" s="2">
        <v>1.1559999999999999</v>
      </c>
      <c r="K1285" s="2">
        <v>1.1559999999999999</v>
      </c>
      <c r="L1285" s="4">
        <f t="shared" si="80"/>
        <v>1.1559999999999999</v>
      </c>
      <c r="M1285" s="4">
        <f t="shared" si="81"/>
        <v>0.20914139783859165</v>
      </c>
      <c r="N1285" s="2">
        <v>958.9</v>
      </c>
      <c r="O1285" s="2">
        <v>986.8</v>
      </c>
      <c r="P1285" s="4">
        <f t="shared" si="82"/>
        <v>972.84999999999991</v>
      </c>
      <c r="Q1285" s="4">
        <f t="shared" si="83"/>
        <v>2.9880458832342387</v>
      </c>
      <c r="R1285" s="2">
        <v>1071.7</v>
      </c>
      <c r="S1285" s="2">
        <v>1141.4000000000001</v>
      </c>
    </row>
    <row r="1286" spans="1:19" x14ac:dyDescent="0.2">
      <c r="A1286" s="2" t="s">
        <v>1364</v>
      </c>
      <c r="B1286" s="2" t="s">
        <v>1365</v>
      </c>
      <c r="C1286" s="2">
        <v>0</v>
      </c>
      <c r="D1286" s="2">
        <v>32.39</v>
      </c>
      <c r="E1286" s="2">
        <v>44</v>
      </c>
      <c r="F1286" s="2">
        <v>9</v>
      </c>
      <c r="G1286" s="2">
        <v>14</v>
      </c>
      <c r="H1286" s="2">
        <v>9</v>
      </c>
      <c r="I1286" s="2">
        <v>6.6</v>
      </c>
      <c r="J1286" s="2">
        <v>1.1559999999999999</v>
      </c>
      <c r="K1286" s="2">
        <v>1.2050000000000001</v>
      </c>
      <c r="L1286" s="4">
        <f t="shared" si="80"/>
        <v>1.1804999999999999</v>
      </c>
      <c r="M1286" s="4">
        <f t="shared" si="81"/>
        <v>0.23939804156655539</v>
      </c>
      <c r="N1286" s="2">
        <v>377.1</v>
      </c>
      <c r="O1286" s="2">
        <v>364.6</v>
      </c>
      <c r="P1286" s="4">
        <f t="shared" si="82"/>
        <v>370.85</v>
      </c>
      <c r="Q1286" s="4">
        <f t="shared" si="83"/>
        <v>2.5691982833478133</v>
      </c>
      <c r="R1286" s="2">
        <v>421.5</v>
      </c>
      <c r="S1286" s="2">
        <v>439.4</v>
      </c>
    </row>
    <row r="1287" spans="1:19" x14ac:dyDescent="0.2">
      <c r="A1287" s="2" t="s">
        <v>843</v>
      </c>
      <c r="B1287" s="2" t="s">
        <v>844</v>
      </c>
      <c r="C1287" s="2">
        <v>0</v>
      </c>
      <c r="D1287" s="2">
        <v>49.337000000000003</v>
      </c>
      <c r="E1287" s="2">
        <v>18</v>
      </c>
      <c r="F1287" s="2">
        <v>17</v>
      </c>
      <c r="G1287" s="2">
        <v>30</v>
      </c>
      <c r="H1287" s="2">
        <v>4</v>
      </c>
      <c r="I1287" s="2">
        <v>6.96</v>
      </c>
      <c r="J1287" s="2">
        <v>1.1559999999999999</v>
      </c>
      <c r="K1287" s="2">
        <v>1.175</v>
      </c>
      <c r="L1287" s="4">
        <f t="shared" si="80"/>
        <v>1.1655</v>
      </c>
      <c r="M1287" s="4">
        <f t="shared" si="81"/>
        <v>0.2209490044667792</v>
      </c>
      <c r="N1287" s="2">
        <v>106.9</v>
      </c>
      <c r="O1287" s="2">
        <v>100.8</v>
      </c>
      <c r="P1287" s="4">
        <f t="shared" si="82"/>
        <v>103.85</v>
      </c>
      <c r="Q1287" s="4">
        <f t="shared" si="83"/>
        <v>2.0164065008711178</v>
      </c>
      <c r="R1287" s="2">
        <v>119.5</v>
      </c>
      <c r="S1287" s="2">
        <v>118.5</v>
      </c>
    </row>
    <row r="1288" spans="1:19" x14ac:dyDescent="0.2">
      <c r="A1288" s="2" t="s">
        <v>37</v>
      </c>
      <c r="B1288" s="2" t="s">
        <v>38</v>
      </c>
      <c r="C1288" s="2">
        <v>0</v>
      </c>
      <c r="D1288" s="2">
        <v>266.37299999999999</v>
      </c>
      <c r="E1288" s="2">
        <v>28</v>
      </c>
      <c r="F1288" s="2">
        <v>63</v>
      </c>
      <c r="G1288" s="2">
        <v>146</v>
      </c>
      <c r="H1288" s="2">
        <v>63</v>
      </c>
      <c r="I1288" s="2">
        <v>5.8</v>
      </c>
      <c r="J1288" s="2">
        <v>1.1559999999999999</v>
      </c>
      <c r="K1288" s="2">
        <v>1.125</v>
      </c>
      <c r="L1288" s="4">
        <f t="shared" si="80"/>
        <v>1.1404999999999998</v>
      </c>
      <c r="M1288" s="4">
        <f t="shared" si="81"/>
        <v>0.18966644665005014</v>
      </c>
      <c r="N1288" s="2">
        <v>6027.8</v>
      </c>
      <c r="O1288" s="2">
        <v>6090.7</v>
      </c>
      <c r="P1288" s="4">
        <f t="shared" si="82"/>
        <v>6059.25</v>
      </c>
      <c r="Q1288" s="4">
        <f t="shared" si="83"/>
        <v>3.7824188715228728</v>
      </c>
      <c r="R1288" s="2">
        <v>6738.7</v>
      </c>
      <c r="S1288" s="2">
        <v>6856.1</v>
      </c>
    </row>
    <row r="1289" spans="1:19" x14ac:dyDescent="0.2">
      <c r="A1289" s="2" t="s">
        <v>2678</v>
      </c>
      <c r="B1289" s="2" t="s">
        <v>2679</v>
      </c>
      <c r="C1289" s="2">
        <v>0</v>
      </c>
      <c r="D1289" s="2">
        <v>12.246</v>
      </c>
      <c r="E1289" s="2">
        <v>13</v>
      </c>
      <c r="F1289" s="2">
        <v>3</v>
      </c>
      <c r="G1289" s="2">
        <v>4</v>
      </c>
      <c r="H1289" s="2">
        <v>3</v>
      </c>
      <c r="I1289" s="2">
        <v>6.52</v>
      </c>
      <c r="J1289" s="2">
        <v>1.157</v>
      </c>
      <c r="K1289" s="2">
        <v>1.1759999999999999</v>
      </c>
      <c r="L1289" s="4">
        <f t="shared" si="80"/>
        <v>1.1665000000000001</v>
      </c>
      <c r="M1289" s="4">
        <f t="shared" si="81"/>
        <v>0.22218630732211234</v>
      </c>
      <c r="N1289" s="2">
        <v>58.8</v>
      </c>
      <c r="O1289" s="2">
        <v>59.7</v>
      </c>
      <c r="P1289" s="4">
        <f t="shared" si="82"/>
        <v>59.25</v>
      </c>
      <c r="Q1289" s="4">
        <f t="shared" si="83"/>
        <v>1.7726883546821415</v>
      </c>
      <c r="R1289" s="2">
        <v>65.8</v>
      </c>
      <c r="S1289" s="2">
        <v>70.2</v>
      </c>
    </row>
    <row r="1290" spans="1:19" x14ac:dyDescent="0.2">
      <c r="A1290" s="2" t="s">
        <v>900</v>
      </c>
      <c r="B1290" s="2" t="s">
        <v>901</v>
      </c>
      <c r="C1290" s="2">
        <v>0</v>
      </c>
      <c r="D1290" s="2">
        <v>46.273000000000003</v>
      </c>
      <c r="E1290" s="2">
        <v>36</v>
      </c>
      <c r="F1290" s="2">
        <v>11</v>
      </c>
      <c r="G1290" s="2">
        <v>27</v>
      </c>
      <c r="H1290" s="2">
        <v>11</v>
      </c>
      <c r="I1290" s="2">
        <v>6.11</v>
      </c>
      <c r="J1290" s="2">
        <v>1.157</v>
      </c>
      <c r="K1290" s="2">
        <v>1.167</v>
      </c>
      <c r="L1290" s="4">
        <f t="shared" si="80"/>
        <v>1.1619999999999999</v>
      </c>
      <c r="M1290" s="4">
        <f t="shared" si="81"/>
        <v>0.21661006874244171</v>
      </c>
      <c r="N1290" s="2">
        <v>908.6</v>
      </c>
      <c r="O1290" s="2">
        <v>895.9</v>
      </c>
      <c r="P1290" s="4">
        <f t="shared" si="82"/>
        <v>902.25</v>
      </c>
      <c r="Q1290" s="4">
        <f t="shared" si="83"/>
        <v>2.9553268907315449</v>
      </c>
      <c r="R1290" s="2">
        <v>1016.4</v>
      </c>
      <c r="S1290" s="2">
        <v>1045.5</v>
      </c>
    </row>
    <row r="1291" spans="1:19" x14ac:dyDescent="0.2">
      <c r="A1291" s="2" t="s">
        <v>3004</v>
      </c>
      <c r="B1291" s="2" t="s">
        <v>3005</v>
      </c>
      <c r="C1291" s="2">
        <v>0</v>
      </c>
      <c r="D1291" s="2">
        <v>9.3960000000000008</v>
      </c>
      <c r="E1291" s="2">
        <v>16</v>
      </c>
      <c r="F1291" s="2">
        <v>3</v>
      </c>
      <c r="G1291" s="2">
        <v>3</v>
      </c>
      <c r="H1291" s="2">
        <v>3</v>
      </c>
      <c r="I1291" s="2">
        <v>9.31</v>
      </c>
      <c r="J1291" s="2">
        <v>1.1579999999999999</v>
      </c>
      <c r="K1291" s="2">
        <v>1.1910000000000001</v>
      </c>
      <c r="L1291" s="4">
        <f t="shared" si="80"/>
        <v>1.1745000000000001</v>
      </c>
      <c r="M1291" s="4">
        <f t="shared" si="81"/>
        <v>0.23204671335010993</v>
      </c>
      <c r="N1291" s="2">
        <v>97.2</v>
      </c>
      <c r="O1291" s="2">
        <v>92.5</v>
      </c>
      <c r="P1291" s="4">
        <f t="shared" si="82"/>
        <v>94.85</v>
      </c>
      <c r="Q1291" s="4">
        <f t="shared" si="83"/>
        <v>1.9770373352246813</v>
      </c>
      <c r="R1291" s="2">
        <v>108.9</v>
      </c>
      <c r="S1291" s="2">
        <v>110.2</v>
      </c>
    </row>
    <row r="1292" spans="1:19" x14ac:dyDescent="0.2">
      <c r="A1292" s="2" t="s">
        <v>2084</v>
      </c>
      <c r="B1292" s="2" t="s">
        <v>2085</v>
      </c>
      <c r="C1292" s="2">
        <v>0</v>
      </c>
      <c r="D1292" s="2">
        <v>19.346</v>
      </c>
      <c r="E1292" s="2">
        <v>18</v>
      </c>
      <c r="F1292" s="2">
        <v>6</v>
      </c>
      <c r="G1292" s="2">
        <v>6</v>
      </c>
      <c r="H1292" s="2">
        <v>6</v>
      </c>
      <c r="I1292" s="2">
        <v>6.29</v>
      </c>
      <c r="J1292" s="2">
        <v>1.1579999999999999</v>
      </c>
      <c r="K1292" s="2">
        <v>1.2310000000000001</v>
      </c>
      <c r="L1292" s="4">
        <f t="shared" si="80"/>
        <v>1.1945000000000001</v>
      </c>
      <c r="M1292" s="4">
        <f t="shared" si="81"/>
        <v>0.25640685379424533</v>
      </c>
      <c r="N1292" s="2">
        <v>137.19999999999999</v>
      </c>
      <c r="O1292" s="2">
        <v>128.6</v>
      </c>
      <c r="P1292" s="4">
        <f t="shared" si="82"/>
        <v>132.89999999999998</v>
      </c>
      <c r="Q1292" s="4">
        <f t="shared" si="83"/>
        <v>2.1235249809427321</v>
      </c>
      <c r="R1292" s="2">
        <v>153.69999999999999</v>
      </c>
      <c r="S1292" s="2">
        <v>158.4</v>
      </c>
    </row>
    <row r="1293" spans="1:19" x14ac:dyDescent="0.2">
      <c r="A1293" s="2" t="s">
        <v>1314</v>
      </c>
      <c r="B1293" s="2" t="s">
        <v>1315</v>
      </c>
      <c r="C1293" s="2">
        <v>0</v>
      </c>
      <c r="D1293" s="2">
        <v>33.334000000000003</v>
      </c>
      <c r="E1293" s="2">
        <v>25</v>
      </c>
      <c r="F1293" s="2">
        <v>11</v>
      </c>
      <c r="G1293" s="2">
        <v>22</v>
      </c>
      <c r="H1293" s="2">
        <v>11</v>
      </c>
      <c r="I1293" s="2">
        <v>5.14</v>
      </c>
      <c r="J1293" s="2">
        <v>1.1579999999999999</v>
      </c>
      <c r="K1293" s="2">
        <v>1.1830000000000001</v>
      </c>
      <c r="L1293" s="4">
        <f t="shared" si="80"/>
        <v>1.1705000000000001</v>
      </c>
      <c r="M1293" s="4">
        <f t="shared" si="81"/>
        <v>0.22712493444992587</v>
      </c>
      <c r="N1293" s="2">
        <v>439.9</v>
      </c>
      <c r="O1293" s="2">
        <v>460.4</v>
      </c>
      <c r="P1293" s="4">
        <f t="shared" si="82"/>
        <v>450.15</v>
      </c>
      <c r="Q1293" s="4">
        <f t="shared" si="83"/>
        <v>2.6533572544805337</v>
      </c>
      <c r="R1293" s="2">
        <v>492.5</v>
      </c>
      <c r="S1293" s="2">
        <v>544.6</v>
      </c>
    </row>
    <row r="1294" spans="1:19" x14ac:dyDescent="0.2">
      <c r="A1294" s="2" t="s">
        <v>1448</v>
      </c>
      <c r="B1294" s="2" t="s">
        <v>1449</v>
      </c>
      <c r="C1294" s="2">
        <v>0</v>
      </c>
      <c r="D1294" s="2">
        <v>31.074000000000002</v>
      </c>
      <c r="E1294" s="2">
        <v>10</v>
      </c>
      <c r="F1294" s="2">
        <v>12</v>
      </c>
      <c r="G1294" s="2">
        <v>16</v>
      </c>
      <c r="H1294" s="2">
        <v>12</v>
      </c>
      <c r="I1294" s="2">
        <v>6.61</v>
      </c>
      <c r="J1294" s="2">
        <v>1.1579999999999999</v>
      </c>
      <c r="K1294" s="2">
        <v>1.075</v>
      </c>
      <c r="L1294" s="4">
        <f t="shared" si="80"/>
        <v>1.1164999999999998</v>
      </c>
      <c r="M1294" s="4">
        <f t="shared" si="81"/>
        <v>0.15898325116038622</v>
      </c>
      <c r="N1294" s="2">
        <v>413.7</v>
      </c>
      <c r="O1294" s="2">
        <v>427.1</v>
      </c>
      <c r="P1294" s="4">
        <f t="shared" si="82"/>
        <v>420.4</v>
      </c>
      <c r="Q1294" s="4">
        <f t="shared" si="83"/>
        <v>2.6236627073562047</v>
      </c>
      <c r="R1294" s="2">
        <v>463.4</v>
      </c>
      <c r="S1294" s="2">
        <v>459.2</v>
      </c>
    </row>
    <row r="1295" spans="1:19" x14ac:dyDescent="0.2">
      <c r="A1295" s="2" t="s">
        <v>1412</v>
      </c>
      <c r="B1295" s="2" t="s">
        <v>1413</v>
      </c>
      <c r="C1295" s="2">
        <v>0</v>
      </c>
      <c r="D1295" s="2">
        <v>31.707999999999998</v>
      </c>
      <c r="E1295" s="2">
        <v>8</v>
      </c>
      <c r="F1295" s="2">
        <v>11</v>
      </c>
      <c r="G1295" s="2">
        <v>18</v>
      </c>
      <c r="H1295" s="2">
        <v>11</v>
      </c>
      <c r="I1295" s="2">
        <v>6.1</v>
      </c>
      <c r="J1295" s="2">
        <v>1.159</v>
      </c>
      <c r="K1295" s="2">
        <v>1.093</v>
      </c>
      <c r="L1295" s="4">
        <f t="shared" si="80"/>
        <v>1.1259999999999999</v>
      </c>
      <c r="M1295" s="4">
        <f t="shared" si="81"/>
        <v>0.17120682741814242</v>
      </c>
      <c r="N1295" s="2">
        <v>387.9</v>
      </c>
      <c r="O1295" s="2">
        <v>381.1</v>
      </c>
      <c r="P1295" s="4">
        <f t="shared" si="82"/>
        <v>384.5</v>
      </c>
      <c r="Q1295" s="4">
        <f t="shared" si="83"/>
        <v>2.5848963441374497</v>
      </c>
      <c r="R1295" s="2">
        <v>434.9</v>
      </c>
      <c r="S1295" s="2">
        <v>416.8</v>
      </c>
    </row>
    <row r="1296" spans="1:19" x14ac:dyDescent="0.2">
      <c r="A1296" s="2" t="s">
        <v>1294</v>
      </c>
      <c r="B1296" s="2" t="s">
        <v>1295</v>
      </c>
      <c r="C1296" s="2">
        <v>0</v>
      </c>
      <c r="D1296" s="2">
        <v>34.036999999999999</v>
      </c>
      <c r="E1296" s="2">
        <v>10</v>
      </c>
      <c r="F1296" s="2">
        <v>14</v>
      </c>
      <c r="G1296" s="2">
        <v>19</v>
      </c>
      <c r="H1296" s="2">
        <v>14</v>
      </c>
      <c r="I1296" s="2">
        <v>6.79</v>
      </c>
      <c r="J1296" s="2">
        <v>1.159</v>
      </c>
      <c r="K1296" s="2">
        <v>1.1879999999999999</v>
      </c>
      <c r="L1296" s="4">
        <f t="shared" si="80"/>
        <v>1.1735</v>
      </c>
      <c r="M1296" s="4">
        <f t="shared" si="81"/>
        <v>0.23081784186108323</v>
      </c>
      <c r="N1296" s="2">
        <v>662.9</v>
      </c>
      <c r="O1296" s="2">
        <v>653.1</v>
      </c>
      <c r="P1296" s="4">
        <f t="shared" si="82"/>
        <v>658</v>
      </c>
      <c r="Q1296" s="4">
        <f t="shared" si="83"/>
        <v>2.8182258936139557</v>
      </c>
      <c r="R1296" s="2">
        <v>743.4</v>
      </c>
      <c r="S1296" s="2">
        <v>775.8</v>
      </c>
    </row>
    <row r="1297" spans="1:19" x14ac:dyDescent="0.2">
      <c r="A1297" s="2" t="s">
        <v>2777</v>
      </c>
      <c r="B1297" s="2" t="s">
        <v>2778</v>
      </c>
      <c r="C1297" s="2">
        <v>0</v>
      </c>
      <c r="D1297" s="2">
        <v>11.154</v>
      </c>
      <c r="E1297" s="2">
        <v>13</v>
      </c>
      <c r="F1297" s="2">
        <v>2</v>
      </c>
      <c r="G1297" s="2">
        <v>3</v>
      </c>
      <c r="H1297" s="2">
        <v>2</v>
      </c>
      <c r="I1297" s="2">
        <v>5.48</v>
      </c>
      <c r="J1297" s="2">
        <v>1.1599999999999999</v>
      </c>
      <c r="K1297" s="2">
        <v>1.1120000000000001</v>
      </c>
      <c r="L1297" s="4">
        <f t="shared" si="80"/>
        <v>1.1360000000000001</v>
      </c>
      <c r="M1297" s="4">
        <f t="shared" si="81"/>
        <v>0.18396283484259515</v>
      </c>
      <c r="N1297" s="2">
        <v>38.5</v>
      </c>
      <c r="O1297" s="2">
        <v>38.799999999999997</v>
      </c>
      <c r="P1297" s="4">
        <f t="shared" si="82"/>
        <v>38.65</v>
      </c>
      <c r="Q1297" s="4">
        <f t="shared" si="83"/>
        <v>1.5871494982543437</v>
      </c>
      <c r="R1297" s="2">
        <v>43.2</v>
      </c>
      <c r="S1297" s="2">
        <v>43.2</v>
      </c>
    </row>
    <row r="1298" spans="1:19" x14ac:dyDescent="0.2">
      <c r="A1298" s="2" t="s">
        <v>213</v>
      </c>
      <c r="B1298" s="2" t="s">
        <v>214</v>
      </c>
      <c r="C1298" s="2">
        <v>0</v>
      </c>
      <c r="D1298" s="2">
        <v>123.88</v>
      </c>
      <c r="E1298" s="2">
        <v>54</v>
      </c>
      <c r="F1298" s="2">
        <v>25</v>
      </c>
      <c r="G1298" s="2">
        <v>67</v>
      </c>
      <c r="H1298" s="2">
        <v>25</v>
      </c>
      <c r="I1298" s="2">
        <v>7.93</v>
      </c>
      <c r="J1298" s="2">
        <v>1.1599999999999999</v>
      </c>
      <c r="K1298" s="2">
        <v>1.1220000000000001</v>
      </c>
      <c r="L1298" s="4">
        <f t="shared" si="80"/>
        <v>1.141</v>
      </c>
      <c r="M1298" s="4">
        <f t="shared" si="81"/>
        <v>0.19029879162659466</v>
      </c>
      <c r="N1298" s="2">
        <v>2317</v>
      </c>
      <c r="O1298" s="2">
        <v>2272.1999999999998</v>
      </c>
      <c r="P1298" s="4">
        <f t="shared" si="82"/>
        <v>2294.6</v>
      </c>
      <c r="Q1298" s="4">
        <f t="shared" si="83"/>
        <v>3.3607069892487371</v>
      </c>
      <c r="R1298" s="2">
        <v>2600.5</v>
      </c>
      <c r="S1298" s="2">
        <v>2549</v>
      </c>
    </row>
    <row r="1299" spans="1:19" x14ac:dyDescent="0.2">
      <c r="A1299" s="2" t="s">
        <v>155</v>
      </c>
      <c r="B1299" s="2" t="s">
        <v>156</v>
      </c>
      <c r="C1299" s="2">
        <v>0</v>
      </c>
      <c r="D1299" s="2">
        <v>143.273</v>
      </c>
      <c r="E1299" s="2">
        <v>53</v>
      </c>
      <c r="F1299" s="2">
        <v>27</v>
      </c>
      <c r="G1299" s="2">
        <v>89</v>
      </c>
      <c r="H1299" s="2">
        <v>27</v>
      </c>
      <c r="I1299" s="2">
        <v>7.65</v>
      </c>
      <c r="J1299" s="2">
        <v>1.161</v>
      </c>
      <c r="K1299" s="2">
        <v>1.131</v>
      </c>
      <c r="L1299" s="4">
        <f t="shared" si="80"/>
        <v>1.1459999999999999</v>
      </c>
      <c r="M1299" s="4">
        <f t="shared" si="81"/>
        <v>0.19660704409481775</v>
      </c>
      <c r="N1299" s="2">
        <v>4532.2</v>
      </c>
      <c r="O1299" s="2">
        <v>4534.3999999999996</v>
      </c>
      <c r="P1299" s="4">
        <f t="shared" si="82"/>
        <v>4533.2999999999993</v>
      </c>
      <c r="Q1299" s="4">
        <f t="shared" si="83"/>
        <v>3.6564144602970359</v>
      </c>
      <c r="R1299" s="2">
        <v>5087.5</v>
      </c>
      <c r="S1299" s="2">
        <v>5131.2</v>
      </c>
    </row>
    <row r="1300" spans="1:19" x14ac:dyDescent="0.2">
      <c r="A1300" s="2" t="s">
        <v>149</v>
      </c>
      <c r="B1300" s="2" t="s">
        <v>150</v>
      </c>
      <c r="C1300" s="2">
        <v>0</v>
      </c>
      <c r="D1300" s="2">
        <v>145.66200000000001</v>
      </c>
      <c r="E1300" s="2">
        <v>33</v>
      </c>
      <c r="F1300" s="2">
        <v>38</v>
      </c>
      <c r="G1300" s="2">
        <v>93</v>
      </c>
      <c r="H1300" s="2">
        <v>38</v>
      </c>
      <c r="I1300" s="2">
        <v>5.83</v>
      </c>
      <c r="J1300" s="2">
        <v>1.161</v>
      </c>
      <c r="K1300" s="2">
        <v>1.1399999999999999</v>
      </c>
      <c r="L1300" s="4">
        <f t="shared" si="80"/>
        <v>1.1505000000000001</v>
      </c>
      <c r="M1300" s="4">
        <f t="shared" si="81"/>
        <v>0.20226098356200267</v>
      </c>
      <c r="N1300" s="2">
        <v>4058.2</v>
      </c>
      <c r="O1300" s="2">
        <v>4102.3999999999996</v>
      </c>
      <c r="P1300" s="4">
        <f t="shared" si="82"/>
        <v>4080.2999999999997</v>
      </c>
      <c r="Q1300" s="4">
        <f t="shared" si="83"/>
        <v>3.6106920953337016</v>
      </c>
      <c r="R1300" s="2">
        <v>4556.8999999999996</v>
      </c>
      <c r="S1300" s="2">
        <v>4678.3</v>
      </c>
    </row>
    <row r="1301" spans="1:19" x14ac:dyDescent="0.2">
      <c r="A1301" s="2" t="s">
        <v>3196</v>
      </c>
      <c r="B1301" s="2" t="s">
        <v>3197</v>
      </c>
      <c r="C1301" s="2">
        <v>0</v>
      </c>
      <c r="D1301" s="2">
        <v>7.9240000000000004</v>
      </c>
      <c r="E1301" s="2">
        <v>6</v>
      </c>
      <c r="F1301" s="2">
        <v>2</v>
      </c>
      <c r="G1301" s="2">
        <v>4</v>
      </c>
      <c r="H1301" s="2">
        <v>2</v>
      </c>
      <c r="I1301" s="2">
        <v>8.5299999999999994</v>
      </c>
      <c r="J1301" s="2">
        <v>1.1619999999999999</v>
      </c>
      <c r="K1301" s="2">
        <v>0.90400000000000003</v>
      </c>
      <c r="L1301" s="4">
        <f t="shared" si="80"/>
        <v>1.0329999999999999</v>
      </c>
      <c r="M1301" s="4">
        <f t="shared" si="81"/>
        <v>4.6840254202972352E-2</v>
      </c>
      <c r="N1301" s="2">
        <v>17</v>
      </c>
      <c r="O1301" s="2">
        <v>21.7</v>
      </c>
      <c r="P1301" s="4">
        <f t="shared" si="82"/>
        <v>19.350000000000001</v>
      </c>
      <c r="Q1301" s="4">
        <f t="shared" si="83"/>
        <v>1.2866809693549301</v>
      </c>
      <c r="R1301" s="2">
        <v>19.100000000000001</v>
      </c>
      <c r="S1301" s="2">
        <v>19.600000000000001</v>
      </c>
    </row>
    <row r="1302" spans="1:19" x14ac:dyDescent="0.2">
      <c r="A1302" s="2" t="s">
        <v>3799</v>
      </c>
      <c r="B1302" s="2" t="s">
        <v>3800</v>
      </c>
      <c r="C1302" s="2">
        <v>2E-3</v>
      </c>
      <c r="D1302" s="2">
        <v>4.0999999999999996</v>
      </c>
      <c r="E1302" s="2">
        <v>2</v>
      </c>
      <c r="F1302" s="2">
        <v>2</v>
      </c>
      <c r="G1302" s="2">
        <v>3</v>
      </c>
      <c r="H1302" s="2">
        <v>2</v>
      </c>
      <c r="I1302" s="2">
        <v>6.34</v>
      </c>
      <c r="J1302" s="2">
        <v>1.1619999999999999</v>
      </c>
      <c r="K1302" s="2">
        <v>1.54</v>
      </c>
      <c r="L1302" s="4">
        <f t="shared" si="80"/>
        <v>1.351</v>
      </c>
      <c r="M1302" s="4">
        <f t="shared" si="81"/>
        <v>0.43402767466359748</v>
      </c>
      <c r="N1302" s="2">
        <v>56.6</v>
      </c>
      <c r="O1302" s="2">
        <v>48.7</v>
      </c>
      <c r="P1302" s="4">
        <f t="shared" si="82"/>
        <v>52.650000000000006</v>
      </c>
      <c r="Q1302" s="4">
        <f t="shared" si="83"/>
        <v>1.7213983755215054</v>
      </c>
      <c r="R1302" s="2">
        <v>63.6</v>
      </c>
      <c r="S1302" s="2">
        <v>75</v>
      </c>
    </row>
    <row r="1303" spans="1:19" x14ac:dyDescent="0.2">
      <c r="A1303" s="2" t="s">
        <v>2998</v>
      </c>
      <c r="B1303" s="2" t="s">
        <v>2999</v>
      </c>
      <c r="C1303" s="2">
        <v>0</v>
      </c>
      <c r="D1303" s="2">
        <v>9.4629999999999992</v>
      </c>
      <c r="E1303" s="2">
        <v>9</v>
      </c>
      <c r="F1303" s="2">
        <v>4</v>
      </c>
      <c r="G1303" s="2">
        <v>7</v>
      </c>
      <c r="H1303" s="2">
        <v>1</v>
      </c>
      <c r="I1303" s="2">
        <v>7.62</v>
      </c>
      <c r="J1303" s="2">
        <v>1.1619999999999999</v>
      </c>
      <c r="K1303" s="2">
        <v>1.0589999999999999</v>
      </c>
      <c r="L1303" s="4">
        <f t="shared" si="80"/>
        <v>1.1105</v>
      </c>
      <c r="M1303" s="4">
        <f t="shared" si="81"/>
        <v>0.15120939288489368</v>
      </c>
      <c r="N1303" s="2">
        <v>149.80000000000001</v>
      </c>
      <c r="O1303" s="2">
        <v>154.19999999999999</v>
      </c>
      <c r="P1303" s="4">
        <f t="shared" si="82"/>
        <v>152</v>
      </c>
      <c r="Q1303" s="4">
        <f t="shared" si="83"/>
        <v>2.1818435879447726</v>
      </c>
      <c r="R1303" s="2">
        <v>168.4</v>
      </c>
      <c r="S1303" s="2">
        <v>163.30000000000001</v>
      </c>
    </row>
    <row r="1304" spans="1:19" x14ac:dyDescent="0.2">
      <c r="A1304" s="2" t="s">
        <v>3038</v>
      </c>
      <c r="B1304" s="2" t="s">
        <v>3039</v>
      </c>
      <c r="C1304" s="2">
        <v>0</v>
      </c>
      <c r="D1304" s="2">
        <v>9.1370000000000005</v>
      </c>
      <c r="E1304" s="2">
        <v>8</v>
      </c>
      <c r="F1304" s="2">
        <v>3</v>
      </c>
      <c r="G1304" s="2">
        <v>3</v>
      </c>
      <c r="H1304" s="2">
        <v>3</v>
      </c>
      <c r="I1304" s="2">
        <v>8.65</v>
      </c>
      <c r="J1304" s="2">
        <v>1.163</v>
      </c>
      <c r="K1304" s="2">
        <v>1.0649999999999999</v>
      </c>
      <c r="L1304" s="4">
        <f t="shared" si="80"/>
        <v>1.1139999999999999</v>
      </c>
      <c r="M1304" s="4">
        <f t="shared" si="81"/>
        <v>0.15574923267794455</v>
      </c>
      <c r="N1304" s="2">
        <v>179.7</v>
      </c>
      <c r="O1304" s="2">
        <v>193.5</v>
      </c>
      <c r="P1304" s="4">
        <f t="shared" si="82"/>
        <v>186.6</v>
      </c>
      <c r="Q1304" s="4">
        <f t="shared" si="83"/>
        <v>2.2709116394104809</v>
      </c>
      <c r="R1304" s="2">
        <v>202.2</v>
      </c>
      <c r="S1304" s="2">
        <v>206</v>
      </c>
    </row>
    <row r="1305" spans="1:19" x14ac:dyDescent="0.2">
      <c r="A1305" s="2" t="s">
        <v>3328</v>
      </c>
      <c r="B1305" s="2" t="s">
        <v>3329</v>
      </c>
      <c r="C1305" s="2">
        <v>0</v>
      </c>
      <c r="D1305" s="2">
        <v>6.9550000000000001</v>
      </c>
      <c r="E1305" s="2">
        <v>5</v>
      </c>
      <c r="F1305" s="2">
        <v>2</v>
      </c>
      <c r="G1305" s="2">
        <v>3</v>
      </c>
      <c r="H1305" s="2">
        <v>2</v>
      </c>
      <c r="I1305" s="2">
        <v>10.07</v>
      </c>
      <c r="J1305" s="2">
        <v>1.1639999999999999</v>
      </c>
      <c r="K1305" s="2">
        <v>0.94199999999999995</v>
      </c>
      <c r="L1305" s="4">
        <f t="shared" si="80"/>
        <v>1.0529999999999999</v>
      </c>
      <c r="M1305" s="4">
        <f t="shared" si="81"/>
        <v>7.450543636362976E-2</v>
      </c>
      <c r="N1305" s="2">
        <v>30.2</v>
      </c>
      <c r="O1305" s="2">
        <v>35.1</v>
      </c>
      <c r="P1305" s="4">
        <f t="shared" si="82"/>
        <v>32.65</v>
      </c>
      <c r="Q1305" s="4">
        <f t="shared" si="83"/>
        <v>1.5138831856110928</v>
      </c>
      <c r="R1305" s="2">
        <v>34</v>
      </c>
      <c r="S1305" s="2">
        <v>33.1</v>
      </c>
    </row>
    <row r="1306" spans="1:19" x14ac:dyDescent="0.2">
      <c r="A1306" s="2" t="s">
        <v>3499</v>
      </c>
      <c r="B1306" s="2" t="s">
        <v>3500</v>
      </c>
      <c r="C1306" s="2">
        <v>0</v>
      </c>
      <c r="D1306" s="2">
        <v>6.056</v>
      </c>
      <c r="E1306" s="2">
        <v>7</v>
      </c>
      <c r="F1306" s="2">
        <v>2</v>
      </c>
      <c r="G1306" s="2">
        <v>2</v>
      </c>
      <c r="H1306" s="2">
        <v>2</v>
      </c>
      <c r="I1306" s="2">
        <v>5.07</v>
      </c>
      <c r="J1306" s="2">
        <v>1.1639999999999999</v>
      </c>
      <c r="K1306" s="2">
        <v>0.92800000000000005</v>
      </c>
      <c r="L1306" s="4">
        <f t="shared" si="80"/>
        <v>1.046</v>
      </c>
      <c r="M1306" s="4">
        <f t="shared" si="81"/>
        <v>6.4882851584854392E-2</v>
      </c>
      <c r="N1306" s="2">
        <v>40.4</v>
      </c>
      <c r="O1306" s="2">
        <v>47.9</v>
      </c>
      <c r="P1306" s="4">
        <f t="shared" si="82"/>
        <v>44.15</v>
      </c>
      <c r="Q1306" s="4">
        <f t="shared" si="83"/>
        <v>1.6449307079135873</v>
      </c>
      <c r="R1306" s="2">
        <v>45.5</v>
      </c>
      <c r="S1306" s="2">
        <v>44.5</v>
      </c>
    </row>
    <row r="1307" spans="1:19" x14ac:dyDescent="0.2">
      <c r="A1307" s="2" t="s">
        <v>1458</v>
      </c>
      <c r="B1307" s="2" t="s">
        <v>1459</v>
      </c>
      <c r="C1307" s="2">
        <v>0</v>
      </c>
      <c r="D1307" s="2">
        <v>30.875</v>
      </c>
      <c r="E1307" s="2">
        <v>33</v>
      </c>
      <c r="F1307" s="2">
        <v>7</v>
      </c>
      <c r="G1307" s="2">
        <v>22</v>
      </c>
      <c r="H1307" s="2">
        <v>7</v>
      </c>
      <c r="I1307" s="2">
        <v>8.75</v>
      </c>
      <c r="J1307" s="2">
        <v>1.1639999999999999</v>
      </c>
      <c r="K1307" s="2">
        <v>1.2030000000000001</v>
      </c>
      <c r="L1307" s="4">
        <f t="shared" si="80"/>
        <v>1.1835</v>
      </c>
      <c r="M1307" s="4">
        <f t="shared" si="81"/>
        <v>0.24305970607252769</v>
      </c>
      <c r="N1307" s="2">
        <v>1032.2</v>
      </c>
      <c r="O1307" s="2">
        <v>1005.1</v>
      </c>
      <c r="P1307" s="4">
        <f t="shared" si="82"/>
        <v>1018.6500000000001</v>
      </c>
      <c r="Q1307" s="4">
        <f t="shared" si="83"/>
        <v>3.0080249895224269</v>
      </c>
      <c r="R1307" s="2">
        <v>1162.3</v>
      </c>
      <c r="S1307" s="2">
        <v>1209.5</v>
      </c>
    </row>
    <row r="1308" spans="1:19" x14ac:dyDescent="0.2">
      <c r="A1308" s="2" t="s">
        <v>1107</v>
      </c>
      <c r="B1308" s="2" t="s">
        <v>1108</v>
      </c>
      <c r="C1308" s="2">
        <v>0</v>
      </c>
      <c r="D1308" s="2">
        <v>38.451000000000001</v>
      </c>
      <c r="E1308" s="2">
        <v>26</v>
      </c>
      <c r="F1308" s="2">
        <v>8</v>
      </c>
      <c r="G1308" s="2">
        <v>21</v>
      </c>
      <c r="H1308" s="2">
        <v>8</v>
      </c>
      <c r="I1308" s="2">
        <v>6.74</v>
      </c>
      <c r="J1308" s="2">
        <v>1.1639999999999999</v>
      </c>
      <c r="K1308" s="2">
        <v>1.115</v>
      </c>
      <c r="L1308" s="4">
        <f t="shared" si="80"/>
        <v>1.1395</v>
      </c>
      <c r="M1308" s="4">
        <f t="shared" si="81"/>
        <v>0.18840092460321003</v>
      </c>
      <c r="N1308" s="2">
        <v>540.5</v>
      </c>
      <c r="O1308" s="2">
        <v>520</v>
      </c>
      <c r="P1308" s="4">
        <f t="shared" si="82"/>
        <v>530.25</v>
      </c>
      <c r="Q1308" s="4">
        <f t="shared" si="83"/>
        <v>2.7244806771885997</v>
      </c>
      <c r="R1308" s="2">
        <v>608.29999999999995</v>
      </c>
      <c r="S1308" s="2">
        <v>579.79999999999995</v>
      </c>
    </row>
    <row r="1309" spans="1:19" x14ac:dyDescent="0.2">
      <c r="A1309" s="2" t="s">
        <v>2445</v>
      </c>
      <c r="B1309" s="2" t="s">
        <v>2446</v>
      </c>
      <c r="C1309" s="2">
        <v>0</v>
      </c>
      <c r="D1309" s="2">
        <v>14.51</v>
      </c>
      <c r="E1309" s="2">
        <v>11</v>
      </c>
      <c r="F1309" s="2">
        <v>5</v>
      </c>
      <c r="G1309" s="2">
        <v>7</v>
      </c>
      <c r="H1309" s="2">
        <v>5</v>
      </c>
      <c r="I1309" s="2">
        <v>5.86</v>
      </c>
      <c r="J1309" s="2">
        <v>1.165</v>
      </c>
      <c r="K1309" s="2">
        <v>1.286</v>
      </c>
      <c r="L1309" s="4">
        <f t="shared" si="80"/>
        <v>1.2255</v>
      </c>
      <c r="M1309" s="4">
        <f t="shared" si="81"/>
        <v>0.29337048420475265</v>
      </c>
      <c r="N1309" s="2">
        <v>151.9</v>
      </c>
      <c r="O1309" s="2">
        <v>148.30000000000001</v>
      </c>
      <c r="P1309" s="4">
        <f t="shared" si="82"/>
        <v>150.10000000000002</v>
      </c>
      <c r="Q1309" s="4">
        <f t="shared" si="83"/>
        <v>2.1763806922432702</v>
      </c>
      <c r="R1309" s="2">
        <v>171.1</v>
      </c>
      <c r="S1309" s="2">
        <v>190.8</v>
      </c>
    </row>
    <row r="1310" spans="1:19" x14ac:dyDescent="0.2">
      <c r="A1310" s="2" t="s">
        <v>3613</v>
      </c>
      <c r="B1310" s="2" t="s">
        <v>3614</v>
      </c>
      <c r="C1310" s="2">
        <v>0</v>
      </c>
      <c r="D1310" s="2">
        <v>5.4029999999999996</v>
      </c>
      <c r="E1310" s="2">
        <v>1</v>
      </c>
      <c r="F1310" s="2">
        <v>2</v>
      </c>
      <c r="G1310" s="2">
        <v>3</v>
      </c>
      <c r="H1310" s="2">
        <v>1</v>
      </c>
      <c r="I1310" s="2">
        <v>8.06</v>
      </c>
      <c r="J1310" s="2">
        <v>1.1659999999999999</v>
      </c>
      <c r="K1310" s="2">
        <v>0.94</v>
      </c>
      <c r="L1310" s="4">
        <f t="shared" si="80"/>
        <v>1.0529999999999999</v>
      </c>
      <c r="M1310" s="4">
        <f t="shared" si="81"/>
        <v>7.450543636362976E-2</v>
      </c>
      <c r="N1310" s="2">
        <v>13.3</v>
      </c>
      <c r="O1310" s="2">
        <v>14.7</v>
      </c>
      <c r="P1310" s="4">
        <f t="shared" si="82"/>
        <v>14</v>
      </c>
      <c r="Q1310" s="4">
        <f t="shared" si="83"/>
        <v>1.146128035678238</v>
      </c>
      <c r="R1310" s="2">
        <v>15</v>
      </c>
      <c r="S1310" s="2">
        <v>13.8</v>
      </c>
    </row>
    <row r="1311" spans="1:19" x14ac:dyDescent="0.2">
      <c r="A1311" s="2" t="s">
        <v>1139</v>
      </c>
      <c r="B1311" s="2" t="s">
        <v>1140</v>
      </c>
      <c r="C1311" s="2">
        <v>0</v>
      </c>
      <c r="D1311" s="2">
        <v>37.667999999999999</v>
      </c>
      <c r="E1311" s="2">
        <v>25</v>
      </c>
      <c r="F1311" s="2">
        <v>8</v>
      </c>
      <c r="G1311" s="2">
        <v>18</v>
      </c>
      <c r="H1311" s="2">
        <v>8</v>
      </c>
      <c r="I1311" s="2">
        <v>7.43</v>
      </c>
      <c r="J1311" s="2">
        <v>1.1659999999999999</v>
      </c>
      <c r="K1311" s="2">
        <v>1.2</v>
      </c>
      <c r="L1311" s="4">
        <f t="shared" si="80"/>
        <v>1.1829999999999998</v>
      </c>
      <c r="M1311" s="4">
        <f t="shared" si="81"/>
        <v>0.24245007367770119</v>
      </c>
      <c r="N1311" s="2">
        <v>430.4</v>
      </c>
      <c r="O1311" s="2">
        <v>424.4</v>
      </c>
      <c r="P1311" s="4">
        <f t="shared" si="82"/>
        <v>427.4</v>
      </c>
      <c r="Q1311" s="4">
        <f t="shared" si="83"/>
        <v>2.6308345178280508</v>
      </c>
      <c r="R1311" s="2">
        <v>485.2</v>
      </c>
      <c r="S1311" s="2">
        <v>509.3</v>
      </c>
    </row>
    <row r="1312" spans="1:19" x14ac:dyDescent="0.2">
      <c r="A1312" s="2" t="s">
        <v>1250</v>
      </c>
      <c r="B1312" s="2" t="s">
        <v>1251</v>
      </c>
      <c r="C1312" s="2">
        <v>0</v>
      </c>
      <c r="D1312" s="2">
        <v>35.155999999999999</v>
      </c>
      <c r="E1312" s="2">
        <v>21</v>
      </c>
      <c r="F1312" s="2">
        <v>12</v>
      </c>
      <c r="G1312" s="2">
        <v>16</v>
      </c>
      <c r="H1312" s="2">
        <v>12</v>
      </c>
      <c r="I1312" s="2">
        <v>6.93</v>
      </c>
      <c r="J1312" s="2">
        <v>1.1659999999999999</v>
      </c>
      <c r="K1312" s="2">
        <v>1.1970000000000001</v>
      </c>
      <c r="L1312" s="4">
        <f t="shared" si="80"/>
        <v>1.1815</v>
      </c>
      <c r="M1312" s="4">
        <f t="shared" si="81"/>
        <v>0.24061962931175979</v>
      </c>
      <c r="N1312" s="2">
        <v>689.2</v>
      </c>
      <c r="O1312" s="2">
        <v>670.7</v>
      </c>
      <c r="P1312" s="4">
        <f t="shared" si="82"/>
        <v>679.95</v>
      </c>
      <c r="Q1312" s="4">
        <f t="shared" si="83"/>
        <v>2.8324769781143693</v>
      </c>
      <c r="R1312" s="2">
        <v>777.4</v>
      </c>
      <c r="S1312" s="2">
        <v>802.9</v>
      </c>
    </row>
    <row r="1313" spans="1:19" x14ac:dyDescent="0.2">
      <c r="A1313" s="2" t="s">
        <v>589</v>
      </c>
      <c r="B1313" s="2" t="s">
        <v>590</v>
      </c>
      <c r="C1313" s="2">
        <v>0</v>
      </c>
      <c r="D1313" s="2">
        <v>65.793000000000006</v>
      </c>
      <c r="E1313" s="2">
        <v>61</v>
      </c>
      <c r="F1313" s="2">
        <v>13</v>
      </c>
      <c r="G1313" s="2">
        <v>77</v>
      </c>
      <c r="H1313" s="2">
        <v>2</v>
      </c>
      <c r="I1313" s="2">
        <v>8.48</v>
      </c>
      <c r="J1313" s="2">
        <v>1.1659999999999999</v>
      </c>
      <c r="K1313" s="2">
        <v>1.212</v>
      </c>
      <c r="L1313" s="4">
        <f t="shared" si="80"/>
        <v>1.1890000000000001</v>
      </c>
      <c r="M1313" s="4">
        <f t="shared" si="81"/>
        <v>0.24974871508356886</v>
      </c>
      <c r="N1313" s="2">
        <v>7006.7</v>
      </c>
      <c r="O1313" s="2">
        <v>6821.7</v>
      </c>
      <c r="P1313" s="4">
        <f t="shared" si="82"/>
        <v>6914.2</v>
      </c>
      <c r="Q1313" s="4">
        <f t="shared" si="83"/>
        <v>3.839741937780893</v>
      </c>
      <c r="R1313" s="2">
        <v>7903.4</v>
      </c>
      <c r="S1313" s="2">
        <v>8269</v>
      </c>
    </row>
    <row r="1314" spans="1:19" x14ac:dyDescent="0.2">
      <c r="A1314" s="2" t="s">
        <v>414</v>
      </c>
      <c r="B1314" s="2" t="s">
        <v>415</v>
      </c>
      <c r="C1314" s="2">
        <v>0</v>
      </c>
      <c r="D1314" s="2">
        <v>83.355000000000004</v>
      </c>
      <c r="E1314" s="2">
        <v>40</v>
      </c>
      <c r="F1314" s="2">
        <v>18</v>
      </c>
      <c r="G1314" s="2">
        <v>51</v>
      </c>
      <c r="H1314" s="2">
        <v>18</v>
      </c>
      <c r="I1314" s="2">
        <v>5.81</v>
      </c>
      <c r="J1314" s="2">
        <v>1.1659999999999999</v>
      </c>
      <c r="K1314" s="2">
        <v>1.181</v>
      </c>
      <c r="L1314" s="4">
        <f t="shared" si="80"/>
        <v>1.1735</v>
      </c>
      <c r="M1314" s="4">
        <f t="shared" si="81"/>
        <v>0.23081784186108323</v>
      </c>
      <c r="N1314" s="2">
        <v>1454.6</v>
      </c>
      <c r="O1314" s="2">
        <v>1401.8</v>
      </c>
      <c r="P1314" s="4">
        <f t="shared" si="82"/>
        <v>1428.1999999999998</v>
      </c>
      <c r="Q1314" s="4">
        <f t="shared" si="83"/>
        <v>3.1547890287387501</v>
      </c>
      <c r="R1314" s="2">
        <v>1639.8</v>
      </c>
      <c r="S1314" s="2">
        <v>1656.1</v>
      </c>
    </row>
    <row r="1315" spans="1:19" x14ac:dyDescent="0.2">
      <c r="A1315" s="2" t="s">
        <v>61</v>
      </c>
      <c r="B1315" s="2" t="s">
        <v>62</v>
      </c>
      <c r="C1315" s="2">
        <v>0</v>
      </c>
      <c r="D1315" s="2">
        <v>204.89</v>
      </c>
      <c r="E1315" s="2">
        <v>25</v>
      </c>
      <c r="F1315" s="2">
        <v>53</v>
      </c>
      <c r="G1315" s="2">
        <v>88</v>
      </c>
      <c r="H1315" s="2">
        <v>1</v>
      </c>
      <c r="I1315" s="2">
        <v>6.29</v>
      </c>
      <c r="J1315" s="2">
        <v>1.167</v>
      </c>
      <c r="K1315" s="2">
        <v>1.6359999999999999</v>
      </c>
      <c r="L1315" s="4">
        <f t="shared" si="80"/>
        <v>1.4015</v>
      </c>
      <c r="M1315" s="4">
        <f t="shared" si="81"/>
        <v>0.48697174437040686</v>
      </c>
      <c r="N1315" s="2">
        <v>27.1</v>
      </c>
      <c r="O1315" s="2">
        <v>23.3</v>
      </c>
      <c r="P1315" s="4">
        <f t="shared" si="82"/>
        <v>25.200000000000003</v>
      </c>
      <c r="Q1315" s="4">
        <f t="shared" si="83"/>
        <v>1.4014005407815442</v>
      </c>
      <c r="R1315" s="2">
        <v>30.6</v>
      </c>
      <c r="S1315" s="2">
        <v>38.200000000000003</v>
      </c>
    </row>
    <row r="1316" spans="1:19" x14ac:dyDescent="0.2">
      <c r="A1316" s="2" t="s">
        <v>2974</v>
      </c>
      <c r="B1316" s="2" t="s">
        <v>2975</v>
      </c>
      <c r="C1316" s="2">
        <v>0</v>
      </c>
      <c r="D1316" s="2">
        <v>9.6170000000000009</v>
      </c>
      <c r="E1316" s="2">
        <v>39</v>
      </c>
      <c r="F1316" s="2">
        <v>3</v>
      </c>
      <c r="G1316" s="2">
        <v>6</v>
      </c>
      <c r="H1316" s="2">
        <v>3</v>
      </c>
      <c r="I1316" s="2">
        <v>9.64</v>
      </c>
      <c r="J1316" s="2">
        <v>1.169</v>
      </c>
      <c r="K1316" s="2">
        <v>1.4</v>
      </c>
      <c r="L1316" s="4">
        <f t="shared" si="80"/>
        <v>1.2845</v>
      </c>
      <c r="M1316" s="4">
        <f t="shared" si="81"/>
        <v>0.36120689023872976</v>
      </c>
      <c r="N1316" s="2">
        <v>355.5</v>
      </c>
      <c r="O1316" s="2">
        <v>323.8</v>
      </c>
      <c r="P1316" s="4">
        <f t="shared" si="82"/>
        <v>339.65</v>
      </c>
      <c r="Q1316" s="4">
        <f t="shared" si="83"/>
        <v>2.5310316189267459</v>
      </c>
      <c r="R1316" s="2">
        <v>402.1</v>
      </c>
      <c r="S1316" s="2">
        <v>453.4</v>
      </c>
    </row>
    <row r="1317" spans="1:19" x14ac:dyDescent="0.2">
      <c r="A1317" s="2" t="s">
        <v>2024</v>
      </c>
      <c r="B1317" s="2" t="s">
        <v>2025</v>
      </c>
      <c r="C1317" s="2">
        <v>0</v>
      </c>
      <c r="D1317" s="2">
        <v>20.157</v>
      </c>
      <c r="E1317" s="2">
        <v>30</v>
      </c>
      <c r="F1317" s="2">
        <v>4</v>
      </c>
      <c r="G1317" s="2">
        <v>14</v>
      </c>
      <c r="H1317" s="2">
        <v>4</v>
      </c>
      <c r="I1317" s="2">
        <v>5.49</v>
      </c>
      <c r="J1317" s="2">
        <v>1.169</v>
      </c>
      <c r="K1317" s="2">
        <v>1.179</v>
      </c>
      <c r="L1317" s="4">
        <f t="shared" si="80"/>
        <v>1.1739999999999999</v>
      </c>
      <c r="M1317" s="4">
        <f t="shared" si="81"/>
        <v>0.23143240844796509</v>
      </c>
      <c r="N1317" s="2">
        <v>282.10000000000002</v>
      </c>
      <c r="O1317" s="2">
        <v>277.10000000000002</v>
      </c>
      <c r="P1317" s="4">
        <f t="shared" si="82"/>
        <v>279.60000000000002</v>
      </c>
      <c r="Q1317" s="4">
        <f t="shared" si="83"/>
        <v>2.446537167073644</v>
      </c>
      <c r="R1317" s="2">
        <v>319</v>
      </c>
      <c r="S1317" s="2">
        <v>326.7</v>
      </c>
    </row>
    <row r="1318" spans="1:19" x14ac:dyDescent="0.2">
      <c r="A1318" s="2" t="s">
        <v>1208</v>
      </c>
      <c r="B1318" s="2" t="s">
        <v>1209</v>
      </c>
      <c r="C1318" s="2">
        <v>0</v>
      </c>
      <c r="D1318" s="2">
        <v>36.186</v>
      </c>
      <c r="E1318" s="2">
        <v>22</v>
      </c>
      <c r="F1318" s="2">
        <v>8</v>
      </c>
      <c r="G1318" s="2">
        <v>12</v>
      </c>
      <c r="H1318" s="2">
        <v>4</v>
      </c>
      <c r="I1318" s="2">
        <v>4.9400000000000004</v>
      </c>
      <c r="J1318" s="2">
        <v>1.169</v>
      </c>
      <c r="K1318" s="2">
        <v>1.2629999999999999</v>
      </c>
      <c r="L1318" s="4">
        <f t="shared" si="80"/>
        <v>1.216</v>
      </c>
      <c r="M1318" s="4">
        <f t="shared" si="81"/>
        <v>0.28214322878149845</v>
      </c>
      <c r="N1318" s="2">
        <v>642.5</v>
      </c>
      <c r="O1318" s="2">
        <v>598</v>
      </c>
      <c r="P1318" s="4">
        <f t="shared" si="82"/>
        <v>620.25</v>
      </c>
      <c r="Q1318" s="4">
        <f t="shared" si="83"/>
        <v>2.7925667729442467</v>
      </c>
      <c r="R1318" s="2">
        <v>726.3</v>
      </c>
      <c r="S1318" s="2">
        <v>755.7</v>
      </c>
    </row>
    <row r="1319" spans="1:19" x14ac:dyDescent="0.2">
      <c r="A1319" s="2" t="s">
        <v>1694</v>
      </c>
      <c r="B1319" s="2" t="s">
        <v>1695</v>
      </c>
      <c r="C1319" s="2">
        <v>0</v>
      </c>
      <c r="D1319" s="2">
        <v>26.539000000000001</v>
      </c>
      <c r="E1319" s="2">
        <v>45</v>
      </c>
      <c r="F1319" s="2">
        <v>9</v>
      </c>
      <c r="G1319" s="2">
        <v>12</v>
      </c>
      <c r="H1319" s="2">
        <v>9</v>
      </c>
      <c r="I1319" s="2">
        <v>4.9400000000000004</v>
      </c>
      <c r="J1319" s="2">
        <v>1.169</v>
      </c>
      <c r="K1319" s="2">
        <v>1.165</v>
      </c>
      <c r="L1319" s="4">
        <f t="shared" si="80"/>
        <v>1.167</v>
      </c>
      <c r="M1319" s="4">
        <f t="shared" si="81"/>
        <v>0.22280456104526111</v>
      </c>
      <c r="N1319" s="2">
        <v>725.5</v>
      </c>
      <c r="O1319" s="2">
        <v>745.8</v>
      </c>
      <c r="P1319" s="4">
        <f t="shared" si="82"/>
        <v>735.65</v>
      </c>
      <c r="Q1319" s="4">
        <f t="shared" si="83"/>
        <v>2.866671239307387</v>
      </c>
      <c r="R1319" s="2">
        <v>820.3</v>
      </c>
      <c r="S1319" s="2">
        <v>868.9</v>
      </c>
    </row>
    <row r="1320" spans="1:19" x14ac:dyDescent="0.2">
      <c r="A1320" s="2" t="s">
        <v>3140</v>
      </c>
      <c r="B1320" s="2" t="s">
        <v>3141</v>
      </c>
      <c r="C1320" s="2">
        <v>0</v>
      </c>
      <c r="D1320" s="2">
        <v>8.2739999999999991</v>
      </c>
      <c r="E1320" s="2">
        <v>3</v>
      </c>
      <c r="F1320" s="2">
        <v>3</v>
      </c>
      <c r="G1320" s="2">
        <v>4</v>
      </c>
      <c r="H1320" s="2">
        <v>3</v>
      </c>
      <c r="I1320" s="2">
        <v>6.7</v>
      </c>
      <c r="J1320" s="2">
        <v>1.171</v>
      </c>
      <c r="K1320" s="2">
        <v>1.2649999999999999</v>
      </c>
      <c r="L1320" s="4">
        <f t="shared" si="80"/>
        <v>1.218</v>
      </c>
      <c r="M1320" s="4">
        <f t="shared" si="81"/>
        <v>0.28451413324424535</v>
      </c>
      <c r="N1320" s="2">
        <v>88.9</v>
      </c>
      <c r="O1320" s="2">
        <v>93.4</v>
      </c>
      <c r="P1320" s="4">
        <f t="shared" si="82"/>
        <v>91.15</v>
      </c>
      <c r="Q1320" s="4">
        <f t="shared" si="83"/>
        <v>1.9597566729909952</v>
      </c>
      <c r="R1320" s="2">
        <v>100.7</v>
      </c>
      <c r="S1320" s="2">
        <v>118.2</v>
      </c>
    </row>
    <row r="1321" spans="1:19" x14ac:dyDescent="0.2">
      <c r="A1321" s="2" t="s">
        <v>1935</v>
      </c>
      <c r="B1321" s="2" t="s">
        <v>1936</v>
      </c>
      <c r="C1321" s="2">
        <v>0</v>
      </c>
      <c r="D1321" s="2">
        <v>21.574999999999999</v>
      </c>
      <c r="E1321" s="2">
        <v>20</v>
      </c>
      <c r="F1321" s="2">
        <v>6</v>
      </c>
      <c r="G1321" s="2">
        <v>14</v>
      </c>
      <c r="H1321" s="2">
        <v>6</v>
      </c>
      <c r="I1321" s="2">
        <v>9.2200000000000006</v>
      </c>
      <c r="J1321" s="2">
        <v>1.171</v>
      </c>
      <c r="K1321" s="2">
        <v>1.339</v>
      </c>
      <c r="L1321" s="4">
        <f t="shared" si="80"/>
        <v>1.2549999999999999</v>
      </c>
      <c r="M1321" s="4">
        <f t="shared" si="81"/>
        <v>0.32768736417604716</v>
      </c>
      <c r="N1321" s="2">
        <v>609.70000000000005</v>
      </c>
      <c r="O1321" s="2">
        <v>546.6</v>
      </c>
      <c r="P1321" s="4">
        <f t="shared" si="82"/>
        <v>578.15000000000009</v>
      </c>
      <c r="Q1321" s="4">
        <f t="shared" si="83"/>
        <v>2.7620405299789792</v>
      </c>
      <c r="R1321" s="2">
        <v>690.5</v>
      </c>
      <c r="S1321" s="2">
        <v>732.3</v>
      </c>
    </row>
    <row r="1322" spans="1:19" x14ac:dyDescent="0.2">
      <c r="A1322" s="2" t="s">
        <v>343</v>
      </c>
      <c r="B1322" s="2" t="s">
        <v>344</v>
      </c>
      <c r="C1322" s="2">
        <v>0</v>
      </c>
      <c r="D1322" s="2">
        <v>92.861000000000004</v>
      </c>
      <c r="E1322" s="2">
        <v>44</v>
      </c>
      <c r="F1322" s="2">
        <v>18</v>
      </c>
      <c r="G1322" s="2">
        <v>51</v>
      </c>
      <c r="H1322" s="2">
        <v>18</v>
      </c>
      <c r="I1322" s="2">
        <v>6.34</v>
      </c>
      <c r="J1322" s="2">
        <v>1.171</v>
      </c>
      <c r="K1322" s="2">
        <v>1.1479999999999999</v>
      </c>
      <c r="L1322" s="4">
        <f t="shared" si="80"/>
        <v>1.1595</v>
      </c>
      <c r="M1322" s="4">
        <f t="shared" si="81"/>
        <v>0.21350281998391649</v>
      </c>
      <c r="N1322" s="2">
        <v>4997.5</v>
      </c>
      <c r="O1322" s="2">
        <v>4973.8</v>
      </c>
      <c r="P1322" s="4">
        <f t="shared" si="82"/>
        <v>4985.6499999999996</v>
      </c>
      <c r="Q1322" s="4">
        <f t="shared" si="83"/>
        <v>3.6977217871232377</v>
      </c>
      <c r="R1322" s="2">
        <v>5661.9</v>
      </c>
      <c r="S1322" s="2">
        <v>5712.2</v>
      </c>
    </row>
    <row r="1323" spans="1:19" x14ac:dyDescent="0.2">
      <c r="A1323" s="2" t="s">
        <v>3513</v>
      </c>
      <c r="B1323" s="2" t="s">
        <v>3514</v>
      </c>
      <c r="C1323" s="2">
        <v>0</v>
      </c>
      <c r="D1323" s="2">
        <v>6.0170000000000003</v>
      </c>
      <c r="E1323" s="2">
        <v>4</v>
      </c>
      <c r="F1323" s="2">
        <v>3</v>
      </c>
      <c r="G1323" s="2">
        <v>3</v>
      </c>
      <c r="H1323" s="2">
        <v>3</v>
      </c>
      <c r="I1323" s="2">
        <v>5.5</v>
      </c>
      <c r="J1323" s="2">
        <v>1.1719999999999999</v>
      </c>
      <c r="K1323" s="2">
        <v>1.49</v>
      </c>
      <c r="L1323" s="4">
        <f t="shared" si="80"/>
        <v>1.331</v>
      </c>
      <c r="M1323" s="4">
        <f t="shared" si="81"/>
        <v>0.41251057124980467</v>
      </c>
      <c r="N1323" s="2">
        <v>53</v>
      </c>
      <c r="O1323" s="2">
        <v>46.7</v>
      </c>
      <c r="P1323" s="4">
        <f t="shared" si="82"/>
        <v>49.85</v>
      </c>
      <c r="Q1323" s="4">
        <f t="shared" si="83"/>
        <v>1.6976651626476746</v>
      </c>
      <c r="R1323" s="2">
        <v>60.1</v>
      </c>
      <c r="S1323" s="2">
        <v>69.599999999999994</v>
      </c>
    </row>
    <row r="1324" spans="1:19" x14ac:dyDescent="0.2">
      <c r="A1324" s="2" t="s">
        <v>764</v>
      </c>
      <c r="B1324" s="2" t="s">
        <v>765</v>
      </c>
      <c r="C1324" s="2">
        <v>0</v>
      </c>
      <c r="D1324" s="2">
        <v>54.688000000000002</v>
      </c>
      <c r="E1324" s="2">
        <v>31</v>
      </c>
      <c r="F1324" s="2">
        <v>16</v>
      </c>
      <c r="G1324" s="2">
        <v>26</v>
      </c>
      <c r="H1324" s="2">
        <v>11</v>
      </c>
      <c r="I1324" s="2">
        <v>5.99</v>
      </c>
      <c r="J1324" s="2">
        <v>1.1719999999999999</v>
      </c>
      <c r="K1324" s="2">
        <v>1.2050000000000001</v>
      </c>
      <c r="L1324" s="4">
        <f t="shared" si="80"/>
        <v>1.1884999999999999</v>
      </c>
      <c r="M1324" s="4">
        <f t="shared" si="81"/>
        <v>0.24914190328034752</v>
      </c>
      <c r="N1324" s="2">
        <v>510.1</v>
      </c>
      <c r="O1324" s="2">
        <v>517.79999999999995</v>
      </c>
      <c r="P1324" s="4">
        <f t="shared" si="82"/>
        <v>513.95000000000005</v>
      </c>
      <c r="Q1324" s="4">
        <f t="shared" si="83"/>
        <v>2.7109208703954173</v>
      </c>
      <c r="R1324" s="2">
        <v>578.4</v>
      </c>
      <c r="S1324" s="2">
        <v>624.4</v>
      </c>
    </row>
    <row r="1325" spans="1:19" x14ac:dyDescent="0.2">
      <c r="A1325" s="2" t="s">
        <v>568</v>
      </c>
      <c r="B1325" s="2" t="s">
        <v>569</v>
      </c>
      <c r="C1325" s="2">
        <v>0</v>
      </c>
      <c r="D1325" s="2">
        <v>67.540000000000006</v>
      </c>
      <c r="E1325" s="2">
        <v>18</v>
      </c>
      <c r="F1325" s="2">
        <v>18</v>
      </c>
      <c r="G1325" s="2">
        <v>34</v>
      </c>
      <c r="H1325" s="2">
        <v>18</v>
      </c>
      <c r="I1325" s="2">
        <v>5.15</v>
      </c>
      <c r="J1325" s="2">
        <v>1.1719999999999999</v>
      </c>
      <c r="K1325" s="2">
        <v>1.1619999999999999</v>
      </c>
      <c r="L1325" s="4">
        <f t="shared" si="80"/>
        <v>1.1669999999999998</v>
      </c>
      <c r="M1325" s="4">
        <f t="shared" si="81"/>
        <v>0.22280456104526083</v>
      </c>
      <c r="N1325" s="2">
        <v>628.79999999999995</v>
      </c>
      <c r="O1325" s="2">
        <v>634.29999999999995</v>
      </c>
      <c r="P1325" s="4">
        <f t="shared" si="82"/>
        <v>631.54999999999995</v>
      </c>
      <c r="Q1325" s="4">
        <f t="shared" si="83"/>
        <v>2.8004077394748679</v>
      </c>
      <c r="R1325" s="2">
        <v>712.5</v>
      </c>
      <c r="S1325" s="2">
        <v>737.5</v>
      </c>
    </row>
    <row r="1326" spans="1:19" x14ac:dyDescent="0.2">
      <c r="A1326" s="2" t="s">
        <v>151</v>
      </c>
      <c r="B1326" s="2" t="s">
        <v>152</v>
      </c>
      <c r="C1326" s="2">
        <v>0</v>
      </c>
      <c r="D1326" s="2">
        <v>145.63</v>
      </c>
      <c r="E1326" s="2">
        <v>57</v>
      </c>
      <c r="F1326" s="2">
        <v>28</v>
      </c>
      <c r="G1326" s="2">
        <v>97</v>
      </c>
      <c r="H1326" s="2">
        <v>28</v>
      </c>
      <c r="I1326" s="2">
        <v>6.11</v>
      </c>
      <c r="J1326" s="2">
        <v>1.173</v>
      </c>
      <c r="K1326" s="2">
        <v>1.155</v>
      </c>
      <c r="L1326" s="4">
        <f t="shared" si="80"/>
        <v>1.1640000000000001</v>
      </c>
      <c r="M1326" s="4">
        <f t="shared" si="81"/>
        <v>0.21909105824619698</v>
      </c>
      <c r="N1326" s="2">
        <v>6369.4</v>
      </c>
      <c r="O1326" s="2">
        <v>6292.4</v>
      </c>
      <c r="P1326" s="4">
        <f t="shared" si="82"/>
        <v>6330.9</v>
      </c>
      <c r="Q1326" s="4">
        <f t="shared" si="83"/>
        <v>3.8014654536587029</v>
      </c>
      <c r="R1326" s="2">
        <v>7226.6</v>
      </c>
      <c r="S1326" s="2">
        <v>7270.7</v>
      </c>
    </row>
    <row r="1327" spans="1:19" x14ac:dyDescent="0.2">
      <c r="A1327" s="2" t="s">
        <v>199</v>
      </c>
      <c r="B1327" s="2" t="s">
        <v>200</v>
      </c>
      <c r="C1327" s="2">
        <v>0</v>
      </c>
      <c r="D1327" s="2">
        <v>126.914</v>
      </c>
      <c r="E1327" s="2">
        <v>27</v>
      </c>
      <c r="F1327" s="2">
        <v>32</v>
      </c>
      <c r="G1327" s="2">
        <v>79</v>
      </c>
      <c r="H1327" s="2">
        <v>32</v>
      </c>
      <c r="I1327" s="2">
        <v>5.21</v>
      </c>
      <c r="J1327" s="2">
        <v>1.173</v>
      </c>
      <c r="K1327" s="2">
        <v>1.1140000000000001</v>
      </c>
      <c r="L1327" s="4">
        <f t="shared" si="80"/>
        <v>1.1435</v>
      </c>
      <c r="M1327" s="4">
        <f t="shared" si="81"/>
        <v>0.1934563657495855</v>
      </c>
      <c r="N1327" s="2">
        <v>3037.8</v>
      </c>
      <c r="O1327" s="2">
        <v>3162</v>
      </c>
      <c r="P1327" s="4">
        <f t="shared" si="82"/>
        <v>3099.9</v>
      </c>
      <c r="Q1327" s="4">
        <f t="shared" si="83"/>
        <v>3.491347684108892</v>
      </c>
      <c r="R1327" s="2">
        <v>3446.1</v>
      </c>
      <c r="S1327" s="2">
        <v>3524.3</v>
      </c>
    </row>
    <row r="1328" spans="1:19" x14ac:dyDescent="0.2">
      <c r="A1328" s="2" t="s">
        <v>59</v>
      </c>
      <c r="B1328" s="2" t="s">
        <v>60</v>
      </c>
      <c r="C1328" s="2">
        <v>0</v>
      </c>
      <c r="D1328" s="2">
        <v>209.65899999999999</v>
      </c>
      <c r="E1328" s="2">
        <v>41</v>
      </c>
      <c r="F1328" s="2">
        <v>42</v>
      </c>
      <c r="G1328" s="2">
        <v>128</v>
      </c>
      <c r="H1328" s="2">
        <v>1</v>
      </c>
      <c r="I1328" s="2">
        <v>7.33</v>
      </c>
      <c r="J1328" s="2">
        <v>1.173</v>
      </c>
      <c r="K1328" s="2">
        <v>1.161</v>
      </c>
      <c r="L1328" s="4">
        <f t="shared" si="80"/>
        <v>1.167</v>
      </c>
      <c r="M1328" s="4">
        <f t="shared" si="81"/>
        <v>0.22280456104526111</v>
      </c>
      <c r="N1328" s="2">
        <v>79.8</v>
      </c>
      <c r="O1328" s="2">
        <v>83</v>
      </c>
      <c r="P1328" s="4">
        <f t="shared" si="82"/>
        <v>81.400000000000006</v>
      </c>
      <c r="Q1328" s="4">
        <f t="shared" si="83"/>
        <v>1.9106244048892012</v>
      </c>
      <c r="R1328" s="2">
        <v>90.5</v>
      </c>
      <c r="S1328" s="2">
        <v>96.3</v>
      </c>
    </row>
    <row r="1329" spans="1:19" x14ac:dyDescent="0.2">
      <c r="A1329" s="2" t="s">
        <v>1262</v>
      </c>
      <c r="B1329" s="2" t="s">
        <v>1263</v>
      </c>
      <c r="C1329" s="2">
        <v>0</v>
      </c>
      <c r="D1329" s="2">
        <v>34.773000000000003</v>
      </c>
      <c r="E1329" s="2">
        <v>29</v>
      </c>
      <c r="F1329" s="2">
        <v>11</v>
      </c>
      <c r="G1329" s="2">
        <v>19</v>
      </c>
      <c r="H1329" s="2">
        <v>5</v>
      </c>
      <c r="I1329" s="2">
        <v>9.82</v>
      </c>
      <c r="J1329" s="2">
        <v>1.1739999999999999</v>
      </c>
      <c r="K1329" s="2">
        <v>1.1930000000000001</v>
      </c>
      <c r="L1329" s="4">
        <f t="shared" si="80"/>
        <v>1.1835</v>
      </c>
      <c r="M1329" s="4">
        <f t="shared" si="81"/>
        <v>0.24305970607252769</v>
      </c>
      <c r="N1329" s="2">
        <v>1120.4000000000001</v>
      </c>
      <c r="O1329" s="2">
        <v>1088.7</v>
      </c>
      <c r="P1329" s="4">
        <f t="shared" si="82"/>
        <v>1104.5500000000002</v>
      </c>
      <c r="Q1329" s="4">
        <f t="shared" si="83"/>
        <v>3.0431853799925186</v>
      </c>
      <c r="R1329" s="2">
        <v>1272.7</v>
      </c>
      <c r="S1329" s="2">
        <v>1299.2</v>
      </c>
    </row>
    <row r="1330" spans="1:19" x14ac:dyDescent="0.2">
      <c r="A1330" s="2" t="s">
        <v>850</v>
      </c>
      <c r="B1330" s="2" t="s">
        <v>851</v>
      </c>
      <c r="C1330" s="2">
        <v>0</v>
      </c>
      <c r="D1330" s="2">
        <v>48.718000000000004</v>
      </c>
      <c r="E1330" s="2">
        <v>34</v>
      </c>
      <c r="F1330" s="2">
        <v>10</v>
      </c>
      <c r="G1330" s="2">
        <v>20</v>
      </c>
      <c r="H1330" s="2">
        <v>7</v>
      </c>
      <c r="I1330" s="2">
        <v>6.98</v>
      </c>
      <c r="J1330" s="2">
        <v>1.175</v>
      </c>
      <c r="K1330" s="2">
        <v>1.194</v>
      </c>
      <c r="L1330" s="4">
        <f t="shared" si="80"/>
        <v>1.1844999999999999</v>
      </c>
      <c r="M1330" s="4">
        <f t="shared" si="81"/>
        <v>0.24427819857814409</v>
      </c>
      <c r="N1330" s="2">
        <v>742.2</v>
      </c>
      <c r="O1330" s="2">
        <v>741.6</v>
      </c>
      <c r="P1330" s="4">
        <f t="shared" si="82"/>
        <v>741.90000000000009</v>
      </c>
      <c r="Q1330" s="4">
        <f t="shared" si="83"/>
        <v>2.8703453710809597</v>
      </c>
      <c r="R1330" s="2">
        <v>843.6</v>
      </c>
      <c r="S1330" s="2">
        <v>886</v>
      </c>
    </row>
    <row r="1331" spans="1:19" x14ac:dyDescent="0.2">
      <c r="A1331" s="2" t="s">
        <v>163</v>
      </c>
      <c r="B1331" s="2" t="s">
        <v>164</v>
      </c>
      <c r="C1331" s="2">
        <v>0</v>
      </c>
      <c r="D1331" s="2">
        <v>136.88399999999999</v>
      </c>
      <c r="E1331" s="2">
        <v>77</v>
      </c>
      <c r="F1331" s="2">
        <v>26</v>
      </c>
      <c r="G1331" s="2">
        <v>129</v>
      </c>
      <c r="H1331" s="2">
        <v>21</v>
      </c>
      <c r="I1331" s="2">
        <v>8.09</v>
      </c>
      <c r="J1331" s="2">
        <v>1.175</v>
      </c>
      <c r="K1331" s="2">
        <v>1.206</v>
      </c>
      <c r="L1331" s="4">
        <f t="shared" si="80"/>
        <v>1.1905000000000001</v>
      </c>
      <c r="M1331" s="4">
        <f t="shared" si="81"/>
        <v>0.25156762060824717</v>
      </c>
      <c r="N1331" s="2">
        <v>5277.3</v>
      </c>
      <c r="O1331" s="2">
        <v>5173</v>
      </c>
      <c r="P1331" s="4">
        <f t="shared" si="82"/>
        <v>5225.1499999999996</v>
      </c>
      <c r="Q1331" s="4">
        <f t="shared" si="83"/>
        <v>3.7180987623883013</v>
      </c>
      <c r="R1331" s="2">
        <v>5998.9</v>
      </c>
      <c r="S1331" s="2">
        <v>6240.7</v>
      </c>
    </row>
    <row r="1332" spans="1:19" x14ac:dyDescent="0.2">
      <c r="A1332" s="2" t="s">
        <v>3807</v>
      </c>
      <c r="B1332" s="2" t="s">
        <v>3808</v>
      </c>
      <c r="C1332" s="2">
        <v>2E-3</v>
      </c>
      <c r="D1332" s="2">
        <v>3.996</v>
      </c>
      <c r="E1332" s="2">
        <v>5</v>
      </c>
      <c r="F1332" s="2">
        <v>2</v>
      </c>
      <c r="G1332" s="2">
        <v>4</v>
      </c>
      <c r="H1332" s="2">
        <v>2</v>
      </c>
      <c r="I1332" s="2">
        <v>7.17</v>
      </c>
      <c r="J1332" s="2">
        <v>1.1759999999999999</v>
      </c>
      <c r="K1332" s="2">
        <v>1.048</v>
      </c>
      <c r="L1332" s="4">
        <f t="shared" si="80"/>
        <v>1.1120000000000001</v>
      </c>
      <c r="M1332" s="4">
        <f t="shared" si="81"/>
        <v>0.15315678806142052</v>
      </c>
      <c r="N1332" s="2">
        <v>113.9</v>
      </c>
      <c r="O1332" s="2">
        <v>133.1</v>
      </c>
      <c r="P1332" s="4">
        <f t="shared" si="82"/>
        <v>123.5</v>
      </c>
      <c r="Q1332" s="4">
        <f t="shared" si="83"/>
        <v>2.0916669575956846</v>
      </c>
      <c r="R1332" s="2">
        <v>129.6</v>
      </c>
      <c r="S1332" s="2">
        <v>139.5</v>
      </c>
    </row>
    <row r="1333" spans="1:19" x14ac:dyDescent="0.2">
      <c r="A1333" s="2" t="s">
        <v>3074</v>
      </c>
      <c r="B1333" s="2" t="s">
        <v>3075</v>
      </c>
      <c r="C1333" s="2">
        <v>0</v>
      </c>
      <c r="D1333" s="2">
        <v>8.7669999999999995</v>
      </c>
      <c r="E1333" s="2">
        <v>11</v>
      </c>
      <c r="F1333" s="2">
        <v>3</v>
      </c>
      <c r="G1333" s="2">
        <v>5</v>
      </c>
      <c r="H1333" s="2">
        <v>3</v>
      </c>
      <c r="I1333" s="2">
        <v>8.1</v>
      </c>
      <c r="J1333" s="2">
        <v>1.1759999999999999</v>
      </c>
      <c r="K1333" s="2">
        <v>0.93500000000000005</v>
      </c>
      <c r="L1333" s="4">
        <f t="shared" si="80"/>
        <v>1.0554999999999999</v>
      </c>
      <c r="M1333" s="4">
        <f t="shared" si="81"/>
        <v>7.7926578685068748E-2</v>
      </c>
      <c r="N1333" s="2">
        <v>137.1</v>
      </c>
      <c r="O1333" s="2">
        <v>145.19999999999999</v>
      </c>
      <c r="P1333" s="4">
        <f t="shared" si="82"/>
        <v>141.14999999999998</v>
      </c>
      <c r="Q1333" s="4">
        <f t="shared" si="83"/>
        <v>2.1496808824829379</v>
      </c>
      <c r="R1333" s="2">
        <v>156</v>
      </c>
      <c r="S1333" s="2">
        <v>135.80000000000001</v>
      </c>
    </row>
    <row r="1334" spans="1:19" x14ac:dyDescent="0.2">
      <c r="A1334" s="2" t="s">
        <v>2226</v>
      </c>
      <c r="B1334" s="2" t="s">
        <v>2227</v>
      </c>
      <c r="C1334" s="2">
        <v>0</v>
      </c>
      <c r="D1334" s="2">
        <v>16.937000000000001</v>
      </c>
      <c r="E1334" s="2">
        <v>5</v>
      </c>
      <c r="F1334" s="2">
        <v>6</v>
      </c>
      <c r="G1334" s="2">
        <v>6</v>
      </c>
      <c r="H1334" s="2">
        <v>6</v>
      </c>
      <c r="I1334" s="2">
        <v>6.98</v>
      </c>
      <c r="J1334" s="2">
        <v>1.1759999999999999</v>
      </c>
      <c r="K1334" s="2">
        <v>1.2270000000000001</v>
      </c>
      <c r="L1334" s="4">
        <f t="shared" si="80"/>
        <v>1.2015</v>
      </c>
      <c r="M1334" s="4">
        <f t="shared" si="81"/>
        <v>0.26483664846777927</v>
      </c>
      <c r="N1334" s="2">
        <v>111</v>
      </c>
      <c r="O1334" s="2">
        <v>101.4</v>
      </c>
      <c r="P1334" s="4">
        <f t="shared" si="82"/>
        <v>106.2</v>
      </c>
      <c r="Q1334" s="4">
        <f t="shared" si="83"/>
        <v>2.0261245167454502</v>
      </c>
      <c r="R1334" s="2">
        <v>126.2</v>
      </c>
      <c r="S1334" s="2">
        <v>124.4</v>
      </c>
    </row>
    <row r="1335" spans="1:19" x14ac:dyDescent="0.2">
      <c r="A1335" s="2" t="s">
        <v>2260</v>
      </c>
      <c r="B1335" s="2" t="s">
        <v>2261</v>
      </c>
      <c r="C1335" s="2">
        <v>0</v>
      </c>
      <c r="D1335" s="2">
        <v>16.489999999999998</v>
      </c>
      <c r="E1335" s="2">
        <v>8</v>
      </c>
      <c r="F1335" s="2">
        <v>5</v>
      </c>
      <c r="G1335" s="2">
        <v>8</v>
      </c>
      <c r="H1335" s="2">
        <v>5</v>
      </c>
      <c r="I1335" s="2">
        <v>5.43</v>
      </c>
      <c r="J1335" s="2">
        <v>1.177</v>
      </c>
      <c r="K1335" s="2">
        <v>1.2290000000000001</v>
      </c>
      <c r="L1335" s="4">
        <f t="shared" si="80"/>
        <v>1.2030000000000001</v>
      </c>
      <c r="M1335" s="4">
        <f t="shared" si="81"/>
        <v>0.26663664251398955</v>
      </c>
      <c r="N1335" s="2">
        <v>206.3</v>
      </c>
      <c r="O1335" s="2">
        <v>198.3</v>
      </c>
      <c r="P1335" s="4">
        <f t="shared" si="82"/>
        <v>202.3</v>
      </c>
      <c r="Q1335" s="4">
        <f t="shared" si="83"/>
        <v>2.3059958827708047</v>
      </c>
      <c r="R1335" s="2">
        <v>234.9</v>
      </c>
      <c r="S1335" s="2">
        <v>243.7</v>
      </c>
    </row>
    <row r="1336" spans="1:19" x14ac:dyDescent="0.2">
      <c r="A1336" s="2" t="s">
        <v>2070</v>
      </c>
      <c r="B1336" s="2" t="s">
        <v>2071</v>
      </c>
      <c r="C1336" s="2">
        <v>0</v>
      </c>
      <c r="D1336" s="2">
        <v>19.611999999999998</v>
      </c>
      <c r="E1336" s="2">
        <v>7</v>
      </c>
      <c r="F1336" s="2">
        <v>6</v>
      </c>
      <c r="G1336" s="2">
        <v>16</v>
      </c>
      <c r="H1336" s="2">
        <v>5</v>
      </c>
      <c r="I1336" s="2">
        <v>5.66</v>
      </c>
      <c r="J1336" s="2">
        <v>1.177</v>
      </c>
      <c r="K1336" s="2">
        <v>1.1439999999999999</v>
      </c>
      <c r="L1336" s="4">
        <f t="shared" si="80"/>
        <v>1.1604999999999999</v>
      </c>
      <c r="M1336" s="4">
        <f t="shared" si="81"/>
        <v>0.21474652268239516</v>
      </c>
      <c r="N1336" s="2">
        <v>134.69999999999999</v>
      </c>
      <c r="O1336" s="2">
        <v>134</v>
      </c>
      <c r="P1336" s="4">
        <f t="shared" si="82"/>
        <v>134.35</v>
      </c>
      <c r="Q1336" s="4">
        <f t="shared" si="83"/>
        <v>2.1282376707691872</v>
      </c>
      <c r="R1336" s="2">
        <v>153.4</v>
      </c>
      <c r="S1336" s="2">
        <v>153.4</v>
      </c>
    </row>
    <row r="1337" spans="1:19" x14ac:dyDescent="0.2">
      <c r="A1337" s="2" t="s">
        <v>1270</v>
      </c>
      <c r="B1337" s="2" t="s">
        <v>1271</v>
      </c>
      <c r="C1337" s="2">
        <v>0</v>
      </c>
      <c r="D1337" s="2">
        <v>34.478000000000002</v>
      </c>
      <c r="E1337" s="2">
        <v>38</v>
      </c>
      <c r="F1337" s="2">
        <v>9</v>
      </c>
      <c r="G1337" s="2">
        <v>14</v>
      </c>
      <c r="H1337" s="2">
        <v>9</v>
      </c>
      <c r="I1337" s="2">
        <v>6.55</v>
      </c>
      <c r="J1337" s="2">
        <v>1.177</v>
      </c>
      <c r="K1337" s="2">
        <v>1.155</v>
      </c>
      <c r="L1337" s="4">
        <f t="shared" si="80"/>
        <v>1.1659999999999999</v>
      </c>
      <c r="M1337" s="4">
        <f t="shared" si="81"/>
        <v>0.2215677885384093</v>
      </c>
      <c r="N1337" s="2">
        <v>233.6</v>
      </c>
      <c r="O1337" s="2">
        <v>248.7</v>
      </c>
      <c r="P1337" s="4">
        <f t="shared" si="82"/>
        <v>241.14999999999998</v>
      </c>
      <c r="Q1337" s="4">
        <f t="shared" si="83"/>
        <v>2.3822872662579013</v>
      </c>
      <c r="R1337" s="2">
        <v>265.89999999999998</v>
      </c>
      <c r="S1337" s="2">
        <v>287.39999999999998</v>
      </c>
    </row>
    <row r="1338" spans="1:19" x14ac:dyDescent="0.2">
      <c r="A1338" s="2" t="s">
        <v>1538</v>
      </c>
      <c r="B1338" s="2" t="s">
        <v>1539</v>
      </c>
      <c r="C1338" s="2">
        <v>0</v>
      </c>
      <c r="D1338" s="2">
        <v>29.387</v>
      </c>
      <c r="E1338" s="2">
        <v>12</v>
      </c>
      <c r="F1338" s="2">
        <v>9</v>
      </c>
      <c r="G1338" s="2">
        <v>13</v>
      </c>
      <c r="H1338" s="2">
        <v>9</v>
      </c>
      <c r="I1338" s="2">
        <v>4.55</v>
      </c>
      <c r="J1338" s="2">
        <v>1.177</v>
      </c>
      <c r="K1338" s="2">
        <v>1.1599999999999999</v>
      </c>
      <c r="L1338" s="4">
        <f t="shared" si="80"/>
        <v>1.1684999999999999</v>
      </c>
      <c r="M1338" s="4">
        <f t="shared" si="81"/>
        <v>0.22465773412073817</v>
      </c>
      <c r="N1338" s="2">
        <v>242.2</v>
      </c>
      <c r="O1338" s="2">
        <v>235.8</v>
      </c>
      <c r="P1338" s="4">
        <f t="shared" si="82"/>
        <v>239</v>
      </c>
      <c r="Q1338" s="4">
        <f t="shared" si="83"/>
        <v>2.3783979009481375</v>
      </c>
      <c r="R1338" s="2">
        <v>275.7</v>
      </c>
      <c r="S1338" s="2">
        <v>273.60000000000002</v>
      </c>
    </row>
    <row r="1339" spans="1:19" x14ac:dyDescent="0.2">
      <c r="A1339" s="2" t="s">
        <v>2338</v>
      </c>
      <c r="B1339" s="2" t="s">
        <v>2339</v>
      </c>
      <c r="C1339" s="2">
        <v>0</v>
      </c>
      <c r="D1339" s="2">
        <v>15.663</v>
      </c>
      <c r="E1339" s="2">
        <v>37</v>
      </c>
      <c r="F1339" s="2">
        <v>3</v>
      </c>
      <c r="G1339" s="2">
        <v>4</v>
      </c>
      <c r="H1339" s="2">
        <v>3</v>
      </c>
      <c r="I1339" s="2">
        <v>5.5</v>
      </c>
      <c r="J1339" s="2">
        <v>1.1779999999999999</v>
      </c>
      <c r="K1339" s="2">
        <v>1.101</v>
      </c>
      <c r="L1339" s="4">
        <f t="shared" si="80"/>
        <v>1.1395</v>
      </c>
      <c r="M1339" s="4">
        <f t="shared" si="81"/>
        <v>0.18840092460321003</v>
      </c>
      <c r="N1339" s="2">
        <v>73.8</v>
      </c>
      <c r="O1339" s="2">
        <v>67.8</v>
      </c>
      <c r="P1339" s="4">
        <f t="shared" si="82"/>
        <v>70.8</v>
      </c>
      <c r="Q1339" s="4">
        <f t="shared" si="83"/>
        <v>1.8500332576897689</v>
      </c>
      <c r="R1339" s="2">
        <v>84.1</v>
      </c>
      <c r="S1339" s="2">
        <v>74.599999999999994</v>
      </c>
    </row>
    <row r="1340" spans="1:19" x14ac:dyDescent="0.2">
      <c r="A1340" s="2" t="s">
        <v>1334</v>
      </c>
      <c r="B1340" s="2" t="s">
        <v>1335</v>
      </c>
      <c r="C1340" s="2">
        <v>0</v>
      </c>
      <c r="D1340" s="2">
        <v>33.082999999999998</v>
      </c>
      <c r="E1340" s="2">
        <v>27</v>
      </c>
      <c r="F1340" s="2">
        <v>8</v>
      </c>
      <c r="G1340" s="2">
        <v>31</v>
      </c>
      <c r="H1340" s="2">
        <v>8</v>
      </c>
      <c r="I1340" s="2">
        <v>5.74</v>
      </c>
      <c r="J1340" s="2">
        <v>1.1779999999999999</v>
      </c>
      <c r="K1340" s="2">
        <v>1.101</v>
      </c>
      <c r="L1340" s="4">
        <f t="shared" si="80"/>
        <v>1.1395</v>
      </c>
      <c r="M1340" s="4">
        <f t="shared" si="81"/>
        <v>0.18840092460321003</v>
      </c>
      <c r="N1340" s="2">
        <v>798.6</v>
      </c>
      <c r="O1340" s="2">
        <v>836</v>
      </c>
      <c r="P1340" s="4">
        <f t="shared" si="82"/>
        <v>817.3</v>
      </c>
      <c r="Q1340" s="4">
        <f t="shared" si="83"/>
        <v>2.9123814989188004</v>
      </c>
      <c r="R1340" s="2">
        <v>909.6</v>
      </c>
      <c r="S1340" s="2">
        <v>920.4</v>
      </c>
    </row>
    <row r="1341" spans="1:19" x14ac:dyDescent="0.2">
      <c r="A1341" s="2" t="s">
        <v>2354</v>
      </c>
      <c r="B1341" s="2" t="s">
        <v>2355</v>
      </c>
      <c r="C1341" s="2">
        <v>0</v>
      </c>
      <c r="D1341" s="2">
        <v>15.481</v>
      </c>
      <c r="E1341" s="2">
        <v>11</v>
      </c>
      <c r="F1341" s="2">
        <v>3</v>
      </c>
      <c r="G1341" s="2">
        <v>5</v>
      </c>
      <c r="H1341" s="2">
        <v>3</v>
      </c>
      <c r="I1341" s="2">
        <v>8.43</v>
      </c>
      <c r="J1341" s="2">
        <v>1.179</v>
      </c>
      <c r="K1341" s="2">
        <v>1.4119999999999999</v>
      </c>
      <c r="L1341" s="4">
        <f t="shared" si="80"/>
        <v>1.2955000000000001</v>
      </c>
      <c r="M1341" s="4">
        <f t="shared" si="81"/>
        <v>0.37350901551800741</v>
      </c>
      <c r="N1341" s="2">
        <v>109.5</v>
      </c>
      <c r="O1341" s="2">
        <v>99.1</v>
      </c>
      <c r="P1341" s="4">
        <f t="shared" si="82"/>
        <v>104.3</v>
      </c>
      <c r="Q1341" s="4">
        <f t="shared" si="83"/>
        <v>2.0182843084265309</v>
      </c>
      <c r="R1341" s="2">
        <v>124.9</v>
      </c>
      <c r="S1341" s="2">
        <v>140</v>
      </c>
    </row>
    <row r="1342" spans="1:19" x14ac:dyDescent="0.2">
      <c r="A1342" s="2" t="s">
        <v>1741</v>
      </c>
      <c r="B1342" s="2" t="s">
        <v>1742</v>
      </c>
      <c r="C1342" s="2">
        <v>0</v>
      </c>
      <c r="D1342" s="2">
        <v>25.187000000000001</v>
      </c>
      <c r="E1342" s="2">
        <v>25</v>
      </c>
      <c r="F1342" s="2">
        <v>8</v>
      </c>
      <c r="G1342" s="2">
        <v>9</v>
      </c>
      <c r="H1342" s="2">
        <v>8</v>
      </c>
      <c r="I1342" s="2">
        <v>6.47</v>
      </c>
      <c r="J1342" s="2">
        <v>1.179</v>
      </c>
      <c r="K1342" s="2">
        <v>1.196</v>
      </c>
      <c r="L1342" s="4">
        <f t="shared" si="80"/>
        <v>1.1875</v>
      </c>
      <c r="M1342" s="4">
        <f t="shared" si="81"/>
        <v>0.24792751344358552</v>
      </c>
      <c r="N1342" s="2">
        <v>333.8</v>
      </c>
      <c r="O1342" s="2">
        <v>339.4</v>
      </c>
      <c r="P1342" s="4">
        <f t="shared" si="82"/>
        <v>336.6</v>
      </c>
      <c r="Q1342" s="4">
        <f t="shared" si="83"/>
        <v>2.527114111639805</v>
      </c>
      <c r="R1342" s="2">
        <v>380.6</v>
      </c>
      <c r="S1342" s="2">
        <v>405.9</v>
      </c>
    </row>
    <row r="1343" spans="1:19" x14ac:dyDescent="0.2">
      <c r="A1343" s="2" t="s">
        <v>1039</v>
      </c>
      <c r="B1343" s="2" t="s">
        <v>1040</v>
      </c>
      <c r="C1343" s="2">
        <v>0</v>
      </c>
      <c r="D1343" s="2">
        <v>41.238999999999997</v>
      </c>
      <c r="E1343" s="2">
        <v>10</v>
      </c>
      <c r="F1343" s="2">
        <v>13</v>
      </c>
      <c r="G1343" s="2">
        <v>16</v>
      </c>
      <c r="H1343" s="2">
        <v>13</v>
      </c>
      <c r="I1343" s="2">
        <v>5.08</v>
      </c>
      <c r="J1343" s="2">
        <v>1.179</v>
      </c>
      <c r="K1343" s="2">
        <v>1.095</v>
      </c>
      <c r="L1343" s="4">
        <f t="shared" si="80"/>
        <v>1.137</v>
      </c>
      <c r="M1343" s="4">
        <f t="shared" si="81"/>
        <v>0.18523225423016085</v>
      </c>
      <c r="N1343" s="2">
        <v>322.5</v>
      </c>
      <c r="O1343" s="2">
        <v>330.6</v>
      </c>
      <c r="P1343" s="4">
        <f t="shared" si="82"/>
        <v>326.55</v>
      </c>
      <c r="Q1343" s="4">
        <f t="shared" si="83"/>
        <v>2.5139496880967758</v>
      </c>
      <c r="R1343" s="2">
        <v>367.9</v>
      </c>
      <c r="S1343" s="2">
        <v>362.2</v>
      </c>
    </row>
    <row r="1344" spans="1:19" x14ac:dyDescent="0.2">
      <c r="A1344" s="2" t="s">
        <v>3338</v>
      </c>
      <c r="B1344" s="2" t="s">
        <v>3339</v>
      </c>
      <c r="C1344" s="2">
        <v>0</v>
      </c>
      <c r="D1344" s="2">
        <v>6.8559999999999999</v>
      </c>
      <c r="E1344" s="2">
        <v>5</v>
      </c>
      <c r="F1344" s="2">
        <v>3</v>
      </c>
      <c r="G1344" s="2">
        <v>3</v>
      </c>
      <c r="H1344" s="2">
        <v>3</v>
      </c>
      <c r="I1344" s="2">
        <v>6.84</v>
      </c>
      <c r="J1344" s="2">
        <v>1.18</v>
      </c>
      <c r="K1344" s="2">
        <v>0.875</v>
      </c>
      <c r="L1344" s="4">
        <f t="shared" si="80"/>
        <v>1.0274999999999999</v>
      </c>
      <c r="M1344" s="4">
        <f t="shared" si="81"/>
        <v>3.9138393906958002E-2</v>
      </c>
      <c r="N1344" s="2">
        <v>34.799999999999997</v>
      </c>
      <c r="O1344" s="2">
        <v>38.700000000000003</v>
      </c>
      <c r="P1344" s="4">
        <f t="shared" si="82"/>
        <v>36.75</v>
      </c>
      <c r="Q1344" s="4">
        <f t="shared" si="83"/>
        <v>1.5652573434202137</v>
      </c>
      <c r="R1344" s="2">
        <v>39.700000000000003</v>
      </c>
      <c r="S1344" s="2">
        <v>33.9</v>
      </c>
    </row>
    <row r="1345" spans="1:19" x14ac:dyDescent="0.2">
      <c r="A1345" s="2" t="s">
        <v>2654</v>
      </c>
      <c r="B1345" s="2" t="s">
        <v>2655</v>
      </c>
      <c r="C1345" s="2">
        <v>0</v>
      </c>
      <c r="D1345" s="2">
        <v>12.608000000000001</v>
      </c>
      <c r="E1345" s="2">
        <v>3</v>
      </c>
      <c r="F1345" s="2">
        <v>4</v>
      </c>
      <c r="G1345" s="2">
        <v>10</v>
      </c>
      <c r="H1345" s="2">
        <v>4</v>
      </c>
      <c r="I1345" s="2">
        <v>5.45</v>
      </c>
      <c r="J1345" s="2">
        <v>1.18</v>
      </c>
      <c r="K1345" s="2">
        <v>1.2629999999999999</v>
      </c>
      <c r="L1345" s="4">
        <f t="shared" si="80"/>
        <v>1.2214999999999998</v>
      </c>
      <c r="M1345" s="4">
        <f t="shared" si="81"/>
        <v>0.28865386360516904</v>
      </c>
      <c r="N1345" s="2">
        <v>200.4</v>
      </c>
      <c r="O1345" s="2">
        <v>199.2</v>
      </c>
      <c r="P1345" s="4">
        <f t="shared" si="82"/>
        <v>199.8</v>
      </c>
      <c r="Q1345" s="4">
        <f t="shared" si="83"/>
        <v>2.3005954838899636</v>
      </c>
      <c r="R1345" s="2">
        <v>228.8</v>
      </c>
      <c r="S1345" s="2">
        <v>251.7</v>
      </c>
    </row>
    <row r="1346" spans="1:19" x14ac:dyDescent="0.2">
      <c r="A1346" s="2" t="s">
        <v>716</v>
      </c>
      <c r="B1346" s="2" t="s">
        <v>717</v>
      </c>
      <c r="C1346" s="2">
        <v>0</v>
      </c>
      <c r="D1346" s="2">
        <v>57.279000000000003</v>
      </c>
      <c r="E1346" s="2">
        <v>39</v>
      </c>
      <c r="F1346" s="2">
        <v>14</v>
      </c>
      <c r="G1346" s="2">
        <v>21</v>
      </c>
      <c r="H1346" s="2">
        <v>3</v>
      </c>
      <c r="I1346" s="2">
        <v>5.05</v>
      </c>
      <c r="J1346" s="2">
        <v>1.1819999999999999</v>
      </c>
      <c r="K1346" s="2">
        <v>1.151</v>
      </c>
      <c r="L1346" s="4">
        <f t="shared" ref="L1346:L1409" si="84">AVERAGE(J1346:K1346)</f>
        <v>1.1665000000000001</v>
      </c>
      <c r="M1346" s="4">
        <f t="shared" ref="M1346:M1409" si="85">LOG(L1346,2)</f>
        <v>0.22218630732211234</v>
      </c>
      <c r="N1346" s="2">
        <v>566.9</v>
      </c>
      <c r="O1346" s="2">
        <v>571.9</v>
      </c>
      <c r="P1346" s="4">
        <f t="shared" si="82"/>
        <v>569.4</v>
      </c>
      <c r="Q1346" s="4">
        <f t="shared" si="83"/>
        <v>2.7554174628109362</v>
      </c>
      <c r="R1346" s="2">
        <v>647.9</v>
      </c>
      <c r="S1346" s="2">
        <v>658.6</v>
      </c>
    </row>
    <row r="1347" spans="1:19" x14ac:dyDescent="0.2">
      <c r="A1347" s="2" t="s">
        <v>562</v>
      </c>
      <c r="B1347" s="2" t="s">
        <v>563</v>
      </c>
      <c r="C1347" s="2">
        <v>0</v>
      </c>
      <c r="D1347" s="2">
        <v>67.971999999999994</v>
      </c>
      <c r="E1347" s="2">
        <v>45</v>
      </c>
      <c r="F1347" s="2">
        <v>23</v>
      </c>
      <c r="G1347" s="2">
        <v>41</v>
      </c>
      <c r="H1347" s="2">
        <v>23</v>
      </c>
      <c r="I1347" s="2">
        <v>4.87</v>
      </c>
      <c r="J1347" s="2">
        <v>1.1819999999999999</v>
      </c>
      <c r="K1347" s="2">
        <v>1.216</v>
      </c>
      <c r="L1347" s="4">
        <f t="shared" si="84"/>
        <v>1.1989999999999998</v>
      </c>
      <c r="M1347" s="4">
        <f t="shared" si="85"/>
        <v>0.26183165875213638</v>
      </c>
      <c r="N1347" s="2">
        <v>2577.4</v>
      </c>
      <c r="O1347" s="2">
        <v>2560.4</v>
      </c>
      <c r="P1347" s="4">
        <f t="shared" ref="P1347:P1410" si="86">AVERAGE(N1347:O1347)</f>
        <v>2568.9</v>
      </c>
      <c r="Q1347" s="4">
        <f t="shared" ref="Q1347:Q1410" si="87">LOG(P1347)</f>
        <v>3.4097471987414445</v>
      </c>
      <c r="R1347" s="2">
        <v>2946.1</v>
      </c>
      <c r="S1347" s="2">
        <v>3115.1</v>
      </c>
    </row>
    <row r="1348" spans="1:19" x14ac:dyDescent="0.2">
      <c r="A1348" s="2" t="s">
        <v>120</v>
      </c>
      <c r="B1348" s="2" t="s">
        <v>121</v>
      </c>
      <c r="C1348" s="2">
        <v>0</v>
      </c>
      <c r="D1348" s="2">
        <v>165.33600000000001</v>
      </c>
      <c r="E1348" s="2">
        <v>33</v>
      </c>
      <c r="F1348" s="2">
        <v>30</v>
      </c>
      <c r="G1348" s="2">
        <v>78</v>
      </c>
      <c r="H1348" s="2">
        <v>22</v>
      </c>
      <c r="I1348" s="2">
        <v>5.49</v>
      </c>
      <c r="J1348" s="2">
        <v>1.1819999999999999</v>
      </c>
      <c r="K1348" s="2">
        <v>1.163</v>
      </c>
      <c r="L1348" s="4">
        <f t="shared" si="84"/>
        <v>1.1724999999999999</v>
      </c>
      <c r="M1348" s="4">
        <f t="shared" si="85"/>
        <v>0.22958792274065171</v>
      </c>
      <c r="N1348" s="2">
        <v>2597.6</v>
      </c>
      <c r="O1348" s="2">
        <v>2643.7</v>
      </c>
      <c r="P1348" s="4">
        <f t="shared" si="86"/>
        <v>2620.6499999999996</v>
      </c>
      <c r="Q1348" s="4">
        <f t="shared" si="87"/>
        <v>3.4184090227708763</v>
      </c>
      <c r="R1348" s="2">
        <v>2969.6</v>
      </c>
      <c r="S1348" s="2">
        <v>3076.6</v>
      </c>
    </row>
    <row r="1349" spans="1:19" x14ac:dyDescent="0.2">
      <c r="A1349" s="2" t="s">
        <v>2807</v>
      </c>
      <c r="B1349" s="2" t="s">
        <v>2808</v>
      </c>
      <c r="C1349" s="2">
        <v>0</v>
      </c>
      <c r="D1349" s="2">
        <v>10.912000000000001</v>
      </c>
      <c r="E1349" s="2">
        <v>10</v>
      </c>
      <c r="F1349" s="2">
        <v>4</v>
      </c>
      <c r="G1349" s="2">
        <v>4</v>
      </c>
      <c r="H1349" s="2">
        <v>4</v>
      </c>
      <c r="I1349" s="2">
        <v>8.8800000000000008</v>
      </c>
      <c r="J1349" s="2">
        <v>1.1839999999999999</v>
      </c>
      <c r="K1349" s="2">
        <v>1.2829999999999999</v>
      </c>
      <c r="L1349" s="4">
        <f t="shared" si="84"/>
        <v>1.2334999999999998</v>
      </c>
      <c r="M1349" s="4">
        <f t="shared" si="85"/>
        <v>0.30275771563803583</v>
      </c>
      <c r="N1349" s="2">
        <v>160.1</v>
      </c>
      <c r="O1349" s="2">
        <v>160.69999999999999</v>
      </c>
      <c r="P1349" s="4">
        <f t="shared" si="86"/>
        <v>160.39999999999998</v>
      </c>
      <c r="Q1349" s="4">
        <f t="shared" si="87"/>
        <v>2.2052043639481447</v>
      </c>
      <c r="R1349" s="2">
        <v>183.4</v>
      </c>
      <c r="S1349" s="2">
        <v>206.2</v>
      </c>
    </row>
    <row r="1350" spans="1:19" x14ac:dyDescent="0.2">
      <c r="A1350" s="2" t="s">
        <v>780</v>
      </c>
      <c r="B1350" s="2" t="s">
        <v>781</v>
      </c>
      <c r="C1350" s="2">
        <v>0</v>
      </c>
      <c r="D1350" s="2">
        <v>53.392000000000003</v>
      </c>
      <c r="E1350" s="2">
        <v>36</v>
      </c>
      <c r="F1350" s="2">
        <v>12</v>
      </c>
      <c r="G1350" s="2">
        <v>25</v>
      </c>
      <c r="H1350" s="2">
        <v>12</v>
      </c>
      <c r="I1350" s="2">
        <v>7.49</v>
      </c>
      <c r="J1350" s="2">
        <v>1.1839999999999999</v>
      </c>
      <c r="K1350" s="2">
        <v>1.143</v>
      </c>
      <c r="L1350" s="4">
        <f t="shared" si="84"/>
        <v>1.1635</v>
      </c>
      <c r="M1350" s="4">
        <f t="shared" si="85"/>
        <v>0.21847121074326151</v>
      </c>
      <c r="N1350" s="2">
        <v>1207.5</v>
      </c>
      <c r="O1350" s="2">
        <v>1248</v>
      </c>
      <c r="P1350" s="4">
        <f t="shared" si="86"/>
        <v>1227.75</v>
      </c>
      <c r="Q1350" s="4">
        <f t="shared" si="87"/>
        <v>3.0891099428036415</v>
      </c>
      <c r="R1350" s="2">
        <v>1382.2</v>
      </c>
      <c r="S1350" s="2">
        <v>1426.4</v>
      </c>
    </row>
    <row r="1351" spans="1:19" x14ac:dyDescent="0.2">
      <c r="A1351" s="2" t="s">
        <v>908</v>
      </c>
      <c r="B1351" s="2" t="s">
        <v>909</v>
      </c>
      <c r="C1351" s="2">
        <v>0</v>
      </c>
      <c r="D1351" s="2">
        <v>45.805</v>
      </c>
      <c r="E1351" s="2">
        <v>42</v>
      </c>
      <c r="F1351" s="2">
        <v>13</v>
      </c>
      <c r="G1351" s="2">
        <v>19</v>
      </c>
      <c r="H1351" s="2">
        <v>13</v>
      </c>
      <c r="I1351" s="2">
        <v>5.16</v>
      </c>
      <c r="J1351" s="2">
        <v>1.1839999999999999</v>
      </c>
      <c r="K1351" s="2">
        <v>1.218</v>
      </c>
      <c r="L1351" s="4">
        <f t="shared" si="84"/>
        <v>1.2010000000000001</v>
      </c>
      <c r="M1351" s="4">
        <f t="shared" si="85"/>
        <v>0.26423615104354714</v>
      </c>
      <c r="N1351" s="2">
        <v>693.6</v>
      </c>
      <c r="O1351" s="2">
        <v>671.2</v>
      </c>
      <c r="P1351" s="4">
        <f t="shared" si="86"/>
        <v>682.40000000000009</v>
      </c>
      <c r="Q1351" s="4">
        <f t="shared" si="87"/>
        <v>2.8340390181594666</v>
      </c>
      <c r="R1351" s="2">
        <v>794</v>
      </c>
      <c r="S1351" s="2">
        <v>817.9</v>
      </c>
    </row>
    <row r="1352" spans="1:19" x14ac:dyDescent="0.2">
      <c r="A1352" s="2" t="s">
        <v>2874</v>
      </c>
      <c r="B1352" s="2" t="s">
        <v>2875</v>
      </c>
      <c r="C1352" s="2">
        <v>0</v>
      </c>
      <c r="D1352" s="2">
        <v>10.46</v>
      </c>
      <c r="E1352" s="2">
        <v>17</v>
      </c>
      <c r="F1352" s="2">
        <v>3</v>
      </c>
      <c r="G1352" s="2">
        <v>6</v>
      </c>
      <c r="H1352" s="2">
        <v>3</v>
      </c>
      <c r="I1352" s="2">
        <v>6.35</v>
      </c>
      <c r="J1352" s="2">
        <v>1.1850000000000001</v>
      </c>
      <c r="K1352" s="2">
        <v>1.153</v>
      </c>
      <c r="L1352" s="4">
        <f t="shared" si="84"/>
        <v>1.169</v>
      </c>
      <c r="M1352" s="4">
        <f t="shared" si="85"/>
        <v>0.22527492986956932</v>
      </c>
      <c r="N1352" s="2">
        <v>94.5</v>
      </c>
      <c r="O1352" s="2">
        <v>93.6</v>
      </c>
      <c r="P1352" s="4">
        <f t="shared" si="86"/>
        <v>94.05</v>
      </c>
      <c r="Q1352" s="4">
        <f t="shared" si="87"/>
        <v>1.9733587998863977</v>
      </c>
      <c r="R1352" s="2">
        <v>108.3</v>
      </c>
      <c r="S1352" s="2">
        <v>108</v>
      </c>
    </row>
    <row r="1353" spans="1:19" x14ac:dyDescent="0.2">
      <c r="A1353" s="2" t="s">
        <v>448</v>
      </c>
      <c r="B1353" s="2" t="s">
        <v>449</v>
      </c>
      <c r="C1353" s="2">
        <v>0</v>
      </c>
      <c r="D1353" s="2">
        <v>77.962000000000003</v>
      </c>
      <c r="E1353" s="2">
        <v>57</v>
      </c>
      <c r="F1353" s="2">
        <v>13</v>
      </c>
      <c r="G1353" s="2">
        <v>54</v>
      </c>
      <c r="H1353" s="2">
        <v>13</v>
      </c>
      <c r="I1353" s="2">
        <v>6.79</v>
      </c>
      <c r="J1353" s="2">
        <v>1.1850000000000001</v>
      </c>
      <c r="K1353" s="2">
        <v>1.2</v>
      </c>
      <c r="L1353" s="4">
        <f t="shared" si="84"/>
        <v>1.1924999999999999</v>
      </c>
      <c r="M1353" s="4">
        <f t="shared" si="85"/>
        <v>0.25398926623078671</v>
      </c>
      <c r="N1353" s="2">
        <v>4275</v>
      </c>
      <c r="O1353" s="2">
        <v>4160.8</v>
      </c>
      <c r="P1353" s="4">
        <f t="shared" si="86"/>
        <v>4217.8999999999996</v>
      </c>
      <c r="Q1353" s="4">
        <f t="shared" si="87"/>
        <v>3.6250962790632566</v>
      </c>
      <c r="R1353" s="2">
        <v>4898.8999999999996</v>
      </c>
      <c r="S1353" s="2">
        <v>4993.8</v>
      </c>
    </row>
    <row r="1354" spans="1:19" x14ac:dyDescent="0.2">
      <c r="A1354" s="2" t="s">
        <v>277</v>
      </c>
      <c r="B1354" s="2" t="s">
        <v>278</v>
      </c>
      <c r="C1354" s="2">
        <v>0</v>
      </c>
      <c r="D1354" s="2">
        <v>104.94199999999999</v>
      </c>
      <c r="E1354" s="2">
        <v>24</v>
      </c>
      <c r="F1354" s="2">
        <v>25</v>
      </c>
      <c r="G1354" s="2">
        <v>50</v>
      </c>
      <c r="H1354" s="2">
        <v>15</v>
      </c>
      <c r="I1354" s="2">
        <v>6.6</v>
      </c>
      <c r="J1354" s="2">
        <v>1.1850000000000001</v>
      </c>
      <c r="K1354" s="2">
        <v>1.2270000000000001</v>
      </c>
      <c r="L1354" s="4">
        <f t="shared" si="84"/>
        <v>1.206</v>
      </c>
      <c r="M1354" s="4">
        <f t="shared" si="85"/>
        <v>0.27022990723799772</v>
      </c>
      <c r="N1354" s="2">
        <v>1967.9</v>
      </c>
      <c r="O1354" s="2">
        <v>2002.2</v>
      </c>
      <c r="P1354" s="4">
        <f t="shared" si="86"/>
        <v>1985.0500000000002</v>
      </c>
      <c r="Q1354" s="4">
        <f t="shared" si="87"/>
        <v>3.2977714503689648</v>
      </c>
      <c r="R1354" s="2">
        <v>2256.1999999999998</v>
      </c>
      <c r="S1354" s="2">
        <v>2457.8000000000002</v>
      </c>
    </row>
    <row r="1355" spans="1:19" x14ac:dyDescent="0.2">
      <c r="A1355" s="2" t="s">
        <v>1636</v>
      </c>
      <c r="B1355" s="2" t="s">
        <v>1637</v>
      </c>
      <c r="C1355" s="2">
        <v>0</v>
      </c>
      <c r="D1355" s="2">
        <v>27.65</v>
      </c>
      <c r="E1355" s="2">
        <v>21</v>
      </c>
      <c r="F1355" s="2">
        <v>7</v>
      </c>
      <c r="G1355" s="2">
        <v>14</v>
      </c>
      <c r="H1355" s="2">
        <v>7</v>
      </c>
      <c r="I1355" s="2">
        <v>6.92</v>
      </c>
      <c r="J1355" s="2">
        <v>1.1859999999999999</v>
      </c>
      <c r="K1355" s="2">
        <v>1.18</v>
      </c>
      <c r="L1355" s="4">
        <f t="shared" si="84"/>
        <v>1.1829999999999998</v>
      </c>
      <c r="M1355" s="4">
        <f t="shared" si="85"/>
        <v>0.24245007367770119</v>
      </c>
      <c r="N1355" s="2">
        <v>210.9</v>
      </c>
      <c r="O1355" s="2">
        <v>206.3</v>
      </c>
      <c r="P1355" s="4">
        <f t="shared" si="86"/>
        <v>208.60000000000002</v>
      </c>
      <c r="Q1355" s="4">
        <f t="shared" si="87"/>
        <v>2.3193143040905122</v>
      </c>
      <c r="R1355" s="2">
        <v>241.9</v>
      </c>
      <c r="S1355" s="2">
        <v>243.5</v>
      </c>
    </row>
    <row r="1356" spans="1:19" x14ac:dyDescent="0.2">
      <c r="A1356" s="2" t="s">
        <v>181</v>
      </c>
      <c r="B1356" s="2" t="s">
        <v>182</v>
      </c>
      <c r="C1356" s="2">
        <v>0</v>
      </c>
      <c r="D1356" s="2">
        <v>130.857</v>
      </c>
      <c r="E1356" s="2">
        <v>46</v>
      </c>
      <c r="F1356" s="2">
        <v>29</v>
      </c>
      <c r="G1356" s="2">
        <v>74</v>
      </c>
      <c r="H1356" s="2">
        <v>26</v>
      </c>
      <c r="I1356" s="2">
        <v>8.1199999999999992</v>
      </c>
      <c r="J1356" s="2">
        <v>1.1859999999999999</v>
      </c>
      <c r="K1356" s="2">
        <v>1.546</v>
      </c>
      <c r="L1356" s="4">
        <f t="shared" si="84"/>
        <v>1.3660000000000001</v>
      </c>
      <c r="M1356" s="4">
        <f t="shared" si="85"/>
        <v>0.44995748362800358</v>
      </c>
      <c r="N1356" s="2">
        <v>2355.8000000000002</v>
      </c>
      <c r="O1356" s="2">
        <v>3785.7</v>
      </c>
      <c r="P1356" s="4">
        <f t="shared" si="86"/>
        <v>3070.75</v>
      </c>
      <c r="Q1356" s="4">
        <f t="shared" si="87"/>
        <v>3.4872444605199084</v>
      </c>
      <c r="R1356" s="2">
        <v>2703.2</v>
      </c>
      <c r="S1356" s="2">
        <v>5854.7</v>
      </c>
    </row>
    <row r="1357" spans="1:19" x14ac:dyDescent="0.2">
      <c r="A1357" s="2" t="s">
        <v>17</v>
      </c>
      <c r="B1357" s="2" t="s">
        <v>18</v>
      </c>
      <c r="C1357" s="2">
        <v>0</v>
      </c>
      <c r="D1357" s="2">
        <v>581.31299999999999</v>
      </c>
      <c r="E1357" s="2">
        <v>54</v>
      </c>
      <c r="F1357" s="2">
        <v>106</v>
      </c>
      <c r="G1357" s="2">
        <v>362</v>
      </c>
      <c r="H1357" s="2">
        <v>92</v>
      </c>
      <c r="I1357" s="2">
        <v>5.6</v>
      </c>
      <c r="J1357" s="2">
        <v>1.1859999999999999</v>
      </c>
      <c r="K1357" s="2">
        <v>1.202</v>
      </c>
      <c r="L1357" s="4">
        <f t="shared" si="84"/>
        <v>1.194</v>
      </c>
      <c r="M1357" s="4">
        <f t="shared" si="85"/>
        <v>0.25580283660271791</v>
      </c>
      <c r="N1357" s="2">
        <v>13731.1</v>
      </c>
      <c r="O1357" s="2">
        <v>13693.7</v>
      </c>
      <c r="P1357" s="4">
        <f t="shared" si="86"/>
        <v>13712.400000000001</v>
      </c>
      <c r="Q1357" s="4">
        <f t="shared" si="87"/>
        <v>4.1371134734282338</v>
      </c>
      <c r="R1357" s="2">
        <v>15752.2</v>
      </c>
      <c r="S1357" s="2">
        <v>16468.599999999999</v>
      </c>
    </row>
    <row r="1358" spans="1:19" x14ac:dyDescent="0.2">
      <c r="A1358" s="2" t="s">
        <v>1877</v>
      </c>
      <c r="B1358" s="2" t="s">
        <v>1878</v>
      </c>
      <c r="C1358" s="2">
        <v>0</v>
      </c>
      <c r="D1358" s="2">
        <v>22.637</v>
      </c>
      <c r="E1358" s="2">
        <v>23</v>
      </c>
      <c r="F1358" s="2">
        <v>7</v>
      </c>
      <c r="G1358" s="2">
        <v>10</v>
      </c>
      <c r="H1358" s="2">
        <v>7</v>
      </c>
      <c r="I1358" s="2">
        <v>8.2200000000000006</v>
      </c>
      <c r="J1358" s="2">
        <v>1.1870000000000001</v>
      </c>
      <c r="K1358" s="2">
        <v>1.3129999999999999</v>
      </c>
      <c r="L1358" s="4">
        <f t="shared" si="84"/>
        <v>1.25</v>
      </c>
      <c r="M1358" s="4">
        <f t="shared" si="85"/>
        <v>0.32192809488736235</v>
      </c>
      <c r="N1358" s="2">
        <v>256.5</v>
      </c>
      <c r="O1358" s="2">
        <v>242.9</v>
      </c>
      <c r="P1358" s="4">
        <f t="shared" si="86"/>
        <v>249.7</v>
      </c>
      <c r="Q1358" s="4">
        <f t="shared" si="87"/>
        <v>2.3974185423513479</v>
      </c>
      <c r="R1358" s="2">
        <v>294.39999999999998</v>
      </c>
      <c r="S1358" s="2">
        <v>319</v>
      </c>
    </row>
    <row r="1359" spans="1:19" x14ac:dyDescent="0.2">
      <c r="A1359" s="2" t="s">
        <v>1698</v>
      </c>
      <c r="B1359" s="2" t="s">
        <v>1699</v>
      </c>
      <c r="C1359" s="2">
        <v>0</v>
      </c>
      <c r="D1359" s="2">
        <v>26.443000000000001</v>
      </c>
      <c r="E1359" s="2">
        <v>27</v>
      </c>
      <c r="F1359" s="2">
        <v>9</v>
      </c>
      <c r="G1359" s="2">
        <v>19</v>
      </c>
      <c r="H1359" s="2">
        <v>9</v>
      </c>
      <c r="I1359" s="2">
        <v>7.87</v>
      </c>
      <c r="J1359" s="2">
        <v>1.1870000000000001</v>
      </c>
      <c r="K1359" s="2">
        <v>1.258</v>
      </c>
      <c r="L1359" s="4">
        <f t="shared" si="84"/>
        <v>1.2225000000000001</v>
      </c>
      <c r="M1359" s="4">
        <f t="shared" si="85"/>
        <v>0.28983446517750922</v>
      </c>
      <c r="N1359" s="2">
        <v>473.4</v>
      </c>
      <c r="O1359" s="2">
        <v>458.6</v>
      </c>
      <c r="P1359" s="4">
        <f t="shared" si="86"/>
        <v>466</v>
      </c>
      <c r="Q1359" s="4">
        <f t="shared" si="87"/>
        <v>2.6683859166900001</v>
      </c>
      <c r="R1359" s="2">
        <v>543.6</v>
      </c>
      <c r="S1359" s="2">
        <v>577.1</v>
      </c>
    </row>
    <row r="1360" spans="1:19" x14ac:dyDescent="0.2">
      <c r="A1360" s="2" t="s">
        <v>102</v>
      </c>
      <c r="B1360" s="2" t="s">
        <v>103</v>
      </c>
      <c r="C1360" s="2">
        <v>0</v>
      </c>
      <c r="D1360" s="2">
        <v>175.22399999999999</v>
      </c>
      <c r="E1360" s="2">
        <v>43</v>
      </c>
      <c r="F1360" s="2">
        <v>35</v>
      </c>
      <c r="G1360" s="2">
        <v>106</v>
      </c>
      <c r="H1360" s="2">
        <v>35</v>
      </c>
      <c r="I1360" s="2">
        <v>5.76</v>
      </c>
      <c r="J1360" s="2">
        <v>1.1870000000000001</v>
      </c>
      <c r="K1360" s="2">
        <v>1.1830000000000001</v>
      </c>
      <c r="L1360" s="4">
        <f t="shared" si="84"/>
        <v>1.1850000000000001</v>
      </c>
      <c r="M1360" s="4">
        <f t="shared" si="85"/>
        <v>0.24488705912353448</v>
      </c>
      <c r="N1360" s="2">
        <v>5155.7</v>
      </c>
      <c r="O1360" s="2">
        <v>5282.2</v>
      </c>
      <c r="P1360" s="4">
        <f t="shared" si="86"/>
        <v>5218.95</v>
      </c>
      <c r="Q1360" s="4">
        <f t="shared" si="87"/>
        <v>3.7175831361296292</v>
      </c>
      <c r="R1360" s="2">
        <v>5918.1</v>
      </c>
      <c r="S1360" s="2">
        <v>6248.2</v>
      </c>
    </row>
    <row r="1361" spans="1:19" x14ac:dyDescent="0.2">
      <c r="A1361" s="2" t="s">
        <v>299</v>
      </c>
      <c r="B1361" s="2" t="s">
        <v>300</v>
      </c>
      <c r="C1361" s="2">
        <v>0</v>
      </c>
      <c r="D1361" s="2">
        <v>100.648</v>
      </c>
      <c r="E1361" s="2">
        <v>43</v>
      </c>
      <c r="F1361" s="2">
        <v>22</v>
      </c>
      <c r="G1361" s="2">
        <v>60</v>
      </c>
      <c r="H1361" s="2">
        <v>22</v>
      </c>
      <c r="I1361" s="2">
        <v>5.12</v>
      </c>
      <c r="J1361" s="2">
        <v>1.1879999999999999</v>
      </c>
      <c r="K1361" s="2">
        <v>1.1919999999999999</v>
      </c>
      <c r="L1361" s="4">
        <f t="shared" si="84"/>
        <v>1.19</v>
      </c>
      <c r="M1361" s="4">
        <f t="shared" si="85"/>
        <v>0.2509615735332188</v>
      </c>
      <c r="N1361" s="2">
        <v>2814.4</v>
      </c>
      <c r="O1361" s="2">
        <v>2829.3</v>
      </c>
      <c r="P1361" s="4">
        <f t="shared" si="86"/>
        <v>2821.8500000000004</v>
      </c>
      <c r="Q1361" s="4">
        <f t="shared" si="87"/>
        <v>3.4505339244063955</v>
      </c>
      <c r="R1361" s="2">
        <v>3233</v>
      </c>
      <c r="S1361" s="2">
        <v>3373.9</v>
      </c>
    </row>
    <row r="1362" spans="1:19" x14ac:dyDescent="0.2">
      <c r="A1362" s="2" t="s">
        <v>1775</v>
      </c>
      <c r="B1362" s="2" t="s">
        <v>1776</v>
      </c>
      <c r="C1362" s="2">
        <v>0</v>
      </c>
      <c r="D1362" s="2">
        <v>24.33</v>
      </c>
      <c r="E1362" s="2">
        <v>24</v>
      </c>
      <c r="F1362" s="2">
        <v>6</v>
      </c>
      <c r="G1362" s="2">
        <v>11</v>
      </c>
      <c r="H1362" s="2">
        <v>6</v>
      </c>
      <c r="I1362" s="2">
        <v>5.0999999999999996</v>
      </c>
      <c r="J1362" s="2">
        <v>1.1890000000000001</v>
      </c>
      <c r="K1362" s="2">
        <v>0.94499999999999995</v>
      </c>
      <c r="L1362" s="4">
        <f t="shared" si="84"/>
        <v>1.0669999999999999</v>
      </c>
      <c r="M1362" s="4">
        <f t="shared" si="85"/>
        <v>9.3560176162337833E-2</v>
      </c>
      <c r="N1362" s="2">
        <v>80</v>
      </c>
      <c r="O1362" s="2">
        <v>89.7</v>
      </c>
      <c r="P1362" s="4">
        <f t="shared" si="86"/>
        <v>84.85</v>
      </c>
      <c r="Q1362" s="4">
        <f t="shared" si="87"/>
        <v>1.9286518466536946</v>
      </c>
      <c r="R1362" s="2">
        <v>92</v>
      </c>
      <c r="S1362" s="2">
        <v>84.7</v>
      </c>
    </row>
    <row r="1363" spans="1:19" x14ac:dyDescent="0.2">
      <c r="A1363" s="2" t="s">
        <v>1174</v>
      </c>
      <c r="B1363" s="2" t="s">
        <v>1175</v>
      </c>
      <c r="C1363" s="2">
        <v>0</v>
      </c>
      <c r="D1363" s="2">
        <v>36.841000000000001</v>
      </c>
      <c r="E1363" s="2">
        <v>21</v>
      </c>
      <c r="F1363" s="2">
        <v>14</v>
      </c>
      <c r="G1363" s="2">
        <v>24</v>
      </c>
      <c r="H1363" s="2">
        <v>7</v>
      </c>
      <c r="I1363" s="2">
        <v>7.74</v>
      </c>
      <c r="J1363" s="2">
        <v>1.1890000000000001</v>
      </c>
      <c r="K1363" s="2">
        <v>1.2689999999999999</v>
      </c>
      <c r="L1363" s="4">
        <f t="shared" si="84"/>
        <v>1.2290000000000001</v>
      </c>
      <c r="M1363" s="4">
        <f t="shared" si="85"/>
        <v>0.29748491571057473</v>
      </c>
      <c r="N1363" s="2">
        <v>243.7</v>
      </c>
      <c r="O1363" s="2">
        <v>336</v>
      </c>
      <c r="P1363" s="4">
        <f t="shared" si="86"/>
        <v>289.85000000000002</v>
      </c>
      <c r="Q1363" s="4">
        <f t="shared" si="87"/>
        <v>2.4621733047067904</v>
      </c>
      <c r="R1363" s="2">
        <v>280.2</v>
      </c>
      <c r="S1363" s="2">
        <v>426.7</v>
      </c>
    </row>
    <row r="1364" spans="1:19" x14ac:dyDescent="0.2">
      <c r="A1364" s="2" t="s">
        <v>3437</v>
      </c>
      <c r="B1364" s="2" t="s">
        <v>3438</v>
      </c>
      <c r="C1364" s="2">
        <v>0</v>
      </c>
      <c r="D1364" s="2">
        <v>6.4459999999999997</v>
      </c>
      <c r="E1364" s="2">
        <v>7</v>
      </c>
      <c r="F1364" s="2">
        <v>2</v>
      </c>
      <c r="G1364" s="2">
        <v>4</v>
      </c>
      <c r="H1364" s="2">
        <v>2</v>
      </c>
      <c r="I1364" s="2">
        <v>5.03</v>
      </c>
      <c r="J1364" s="2">
        <v>1.19</v>
      </c>
      <c r="K1364" s="2">
        <v>1.0189999999999999</v>
      </c>
      <c r="L1364" s="4">
        <f t="shared" si="84"/>
        <v>1.1044999999999998</v>
      </c>
      <c r="M1364" s="4">
        <f t="shared" si="85"/>
        <v>0.14339341869318747</v>
      </c>
      <c r="N1364" s="2">
        <v>154</v>
      </c>
      <c r="O1364" s="2">
        <v>158.4</v>
      </c>
      <c r="P1364" s="4">
        <f t="shared" si="86"/>
        <v>156.19999999999999</v>
      </c>
      <c r="Q1364" s="4">
        <f t="shared" si="87"/>
        <v>2.1936810295412816</v>
      </c>
      <c r="R1364" s="2">
        <v>177.3</v>
      </c>
      <c r="S1364" s="2">
        <v>161.4</v>
      </c>
    </row>
    <row r="1365" spans="1:19" x14ac:dyDescent="0.2">
      <c r="A1365" s="2" t="s">
        <v>2236</v>
      </c>
      <c r="B1365" s="2" t="s">
        <v>2237</v>
      </c>
      <c r="C1365" s="2">
        <v>0</v>
      </c>
      <c r="D1365" s="2">
        <v>16.811</v>
      </c>
      <c r="E1365" s="2">
        <v>43</v>
      </c>
      <c r="F1365" s="2">
        <v>5</v>
      </c>
      <c r="G1365" s="2">
        <v>9</v>
      </c>
      <c r="H1365" s="2">
        <v>1</v>
      </c>
      <c r="I1365" s="2">
        <v>8.7799999999999994</v>
      </c>
      <c r="J1365" s="2">
        <v>1.19</v>
      </c>
      <c r="K1365" s="2">
        <v>1.4390000000000001</v>
      </c>
      <c r="L1365" s="4">
        <f t="shared" si="84"/>
        <v>1.3145</v>
      </c>
      <c r="M1365" s="4">
        <f t="shared" si="85"/>
        <v>0.3945141419559588</v>
      </c>
      <c r="N1365" s="2">
        <v>63</v>
      </c>
      <c r="O1365" s="2">
        <v>55.8</v>
      </c>
      <c r="P1365" s="4">
        <f t="shared" si="86"/>
        <v>59.4</v>
      </c>
      <c r="Q1365" s="4">
        <f t="shared" si="87"/>
        <v>1.7737864449811935</v>
      </c>
      <c r="R1365" s="2">
        <v>72.5</v>
      </c>
      <c r="S1365" s="2">
        <v>80.3</v>
      </c>
    </row>
    <row r="1366" spans="1:19" x14ac:dyDescent="0.2">
      <c r="A1366" s="2" t="s">
        <v>3533</v>
      </c>
      <c r="B1366" s="2" t="s">
        <v>3534</v>
      </c>
      <c r="C1366" s="2">
        <v>0</v>
      </c>
      <c r="D1366" s="2">
        <v>5.84</v>
      </c>
      <c r="E1366" s="2">
        <v>5</v>
      </c>
      <c r="F1366" s="2">
        <v>3</v>
      </c>
      <c r="G1366" s="2">
        <v>3</v>
      </c>
      <c r="H1366" s="2">
        <v>3</v>
      </c>
      <c r="I1366" s="2">
        <v>6.01</v>
      </c>
      <c r="J1366" s="2">
        <v>1.1910000000000001</v>
      </c>
      <c r="K1366" s="2">
        <v>2.0099999999999998</v>
      </c>
      <c r="L1366" s="4">
        <f t="shared" si="84"/>
        <v>1.6004999999999998</v>
      </c>
      <c r="M1366" s="4">
        <f t="shared" si="85"/>
        <v>0.67852267688349388</v>
      </c>
      <c r="N1366" s="2">
        <v>26.4</v>
      </c>
      <c r="O1366" s="2">
        <v>19.399999999999999</v>
      </c>
      <c r="P1366" s="4">
        <f t="shared" si="86"/>
        <v>22.9</v>
      </c>
      <c r="Q1366" s="4">
        <f t="shared" si="87"/>
        <v>1.3598354823398879</v>
      </c>
      <c r="R1366" s="2">
        <v>30.4</v>
      </c>
      <c r="S1366" s="2">
        <v>38.9</v>
      </c>
    </row>
    <row r="1367" spans="1:19" x14ac:dyDescent="0.2">
      <c r="A1367" s="2" t="s">
        <v>1500</v>
      </c>
      <c r="B1367" s="2" t="s">
        <v>1501</v>
      </c>
      <c r="C1367" s="2">
        <v>0</v>
      </c>
      <c r="D1367" s="2">
        <v>30.123999999999999</v>
      </c>
      <c r="E1367" s="2">
        <v>44</v>
      </c>
      <c r="F1367" s="2">
        <v>10</v>
      </c>
      <c r="G1367" s="2">
        <v>25</v>
      </c>
      <c r="H1367" s="2">
        <v>10</v>
      </c>
      <c r="I1367" s="2">
        <v>6.7</v>
      </c>
      <c r="J1367" s="2">
        <v>1.1910000000000001</v>
      </c>
      <c r="K1367" s="2">
        <v>1.2270000000000001</v>
      </c>
      <c r="L1367" s="4">
        <f t="shared" si="84"/>
        <v>1.2090000000000001</v>
      </c>
      <c r="M1367" s="4">
        <f t="shared" si="85"/>
        <v>0.27381424458703657</v>
      </c>
      <c r="N1367" s="2">
        <v>1370.6</v>
      </c>
      <c r="O1367" s="2">
        <v>1403</v>
      </c>
      <c r="P1367" s="4">
        <f t="shared" si="86"/>
        <v>1386.8</v>
      </c>
      <c r="Q1367" s="4">
        <f t="shared" si="87"/>
        <v>3.1420138329843592</v>
      </c>
      <c r="R1367" s="2">
        <v>1578.3</v>
      </c>
      <c r="S1367" s="2">
        <v>1722.3</v>
      </c>
    </row>
    <row r="1368" spans="1:19" x14ac:dyDescent="0.2">
      <c r="A1368" s="2" t="s">
        <v>2592</v>
      </c>
      <c r="B1368" s="2" t="s">
        <v>2593</v>
      </c>
      <c r="C1368" s="2">
        <v>0</v>
      </c>
      <c r="D1368" s="2">
        <v>13.173999999999999</v>
      </c>
      <c r="E1368" s="2">
        <v>93</v>
      </c>
      <c r="F1368" s="2">
        <v>4</v>
      </c>
      <c r="G1368" s="2">
        <v>9</v>
      </c>
      <c r="H1368" s="2">
        <v>1</v>
      </c>
      <c r="I1368" s="2">
        <v>5.91</v>
      </c>
      <c r="J1368" s="2">
        <v>1.1919999999999999</v>
      </c>
      <c r="K1368" s="2">
        <v>1.0880000000000001</v>
      </c>
      <c r="L1368" s="4">
        <f t="shared" si="84"/>
        <v>1.1400000000000001</v>
      </c>
      <c r="M1368" s="4">
        <f t="shared" si="85"/>
        <v>0.18903382439001712</v>
      </c>
      <c r="N1368" s="2">
        <v>47.7</v>
      </c>
      <c r="O1368" s="2">
        <v>54.5</v>
      </c>
      <c r="P1368" s="4">
        <f t="shared" si="86"/>
        <v>51.1</v>
      </c>
      <c r="Q1368" s="4">
        <f t="shared" si="87"/>
        <v>1.7084209001347128</v>
      </c>
      <c r="R1368" s="2">
        <v>55</v>
      </c>
      <c r="S1368" s="2">
        <v>59.3</v>
      </c>
    </row>
    <row r="1369" spans="1:19" x14ac:dyDescent="0.2">
      <c r="A1369" s="2" t="s">
        <v>2813</v>
      </c>
      <c r="B1369" s="2" t="s">
        <v>2814</v>
      </c>
      <c r="C1369" s="2">
        <v>0</v>
      </c>
      <c r="D1369" s="2">
        <v>10.891999999999999</v>
      </c>
      <c r="E1369" s="2">
        <v>5</v>
      </c>
      <c r="F1369" s="2">
        <v>3</v>
      </c>
      <c r="G1369" s="2">
        <v>5</v>
      </c>
      <c r="H1369" s="2">
        <v>3</v>
      </c>
      <c r="I1369" s="2">
        <v>9.48</v>
      </c>
      <c r="J1369" s="2">
        <v>1.1930000000000001</v>
      </c>
      <c r="K1369" s="2">
        <v>1.1910000000000001</v>
      </c>
      <c r="L1369" s="4">
        <f t="shared" si="84"/>
        <v>1.1920000000000002</v>
      </c>
      <c r="M1369" s="4">
        <f t="shared" si="85"/>
        <v>0.25338423580007474</v>
      </c>
      <c r="N1369" s="2">
        <v>188.7</v>
      </c>
      <c r="O1369" s="2">
        <v>183.5</v>
      </c>
      <c r="P1369" s="4">
        <f t="shared" si="86"/>
        <v>186.1</v>
      </c>
      <c r="Q1369" s="4">
        <f t="shared" si="87"/>
        <v>2.2697463731307672</v>
      </c>
      <c r="R1369" s="2">
        <v>217.7</v>
      </c>
      <c r="S1369" s="2">
        <v>218.6</v>
      </c>
    </row>
    <row r="1370" spans="1:19" x14ac:dyDescent="0.2">
      <c r="A1370" s="2" t="s">
        <v>3100</v>
      </c>
      <c r="B1370" s="2" t="s">
        <v>3101</v>
      </c>
      <c r="C1370" s="2">
        <v>0</v>
      </c>
      <c r="D1370" s="2">
        <v>8.548</v>
      </c>
      <c r="E1370" s="2">
        <v>7</v>
      </c>
      <c r="F1370" s="2">
        <v>3</v>
      </c>
      <c r="G1370" s="2">
        <v>5</v>
      </c>
      <c r="H1370" s="2">
        <v>3</v>
      </c>
      <c r="I1370" s="2">
        <v>5.4</v>
      </c>
      <c r="J1370" s="2">
        <v>1.1930000000000001</v>
      </c>
      <c r="K1370" s="2">
        <v>1.1479999999999999</v>
      </c>
      <c r="L1370" s="4">
        <f t="shared" si="84"/>
        <v>1.1705000000000001</v>
      </c>
      <c r="M1370" s="4">
        <f t="shared" si="85"/>
        <v>0.22712493444992587</v>
      </c>
      <c r="N1370" s="2">
        <v>69.5</v>
      </c>
      <c r="O1370" s="2">
        <v>68.3</v>
      </c>
      <c r="P1370" s="4">
        <f t="shared" si="86"/>
        <v>68.900000000000006</v>
      </c>
      <c r="Q1370" s="4">
        <f t="shared" si="87"/>
        <v>1.8382192219076259</v>
      </c>
      <c r="R1370" s="2">
        <v>80.2</v>
      </c>
      <c r="S1370" s="2">
        <v>78.400000000000006</v>
      </c>
    </row>
    <row r="1371" spans="1:19" x14ac:dyDescent="0.2">
      <c r="A1371" s="2" t="s">
        <v>3322</v>
      </c>
      <c r="B1371" s="2" t="s">
        <v>3323</v>
      </c>
      <c r="C1371" s="2">
        <v>0</v>
      </c>
      <c r="D1371" s="2">
        <v>6.9889999999999999</v>
      </c>
      <c r="E1371" s="2">
        <v>13</v>
      </c>
      <c r="F1371" s="2">
        <v>3</v>
      </c>
      <c r="G1371" s="2">
        <v>4</v>
      </c>
      <c r="H1371" s="2">
        <v>3</v>
      </c>
      <c r="I1371" s="2">
        <v>7.53</v>
      </c>
      <c r="J1371" s="2">
        <v>1.1930000000000001</v>
      </c>
      <c r="K1371" s="2">
        <v>1.105</v>
      </c>
      <c r="L1371" s="4">
        <f t="shared" si="84"/>
        <v>1.149</v>
      </c>
      <c r="M1371" s="4">
        <f t="shared" si="85"/>
        <v>0.20037879798402627</v>
      </c>
      <c r="N1371" s="2">
        <v>66.3</v>
      </c>
      <c r="O1371" s="2">
        <v>72.099999999999994</v>
      </c>
      <c r="P1371" s="4">
        <f t="shared" si="86"/>
        <v>69.199999999999989</v>
      </c>
      <c r="Q1371" s="4">
        <f t="shared" si="87"/>
        <v>1.8401060944567578</v>
      </c>
      <c r="R1371" s="2">
        <v>76.5</v>
      </c>
      <c r="S1371" s="2">
        <v>79.7</v>
      </c>
    </row>
    <row r="1372" spans="1:19" x14ac:dyDescent="0.2">
      <c r="A1372" s="2" t="s">
        <v>1929</v>
      </c>
      <c r="B1372" s="2" t="s">
        <v>1930</v>
      </c>
      <c r="C1372" s="2">
        <v>0</v>
      </c>
      <c r="D1372" s="2">
        <v>21.68</v>
      </c>
      <c r="E1372" s="2">
        <v>6</v>
      </c>
      <c r="F1372" s="2">
        <v>9</v>
      </c>
      <c r="G1372" s="2">
        <v>12</v>
      </c>
      <c r="H1372" s="2">
        <v>9</v>
      </c>
      <c r="I1372" s="2">
        <v>6.02</v>
      </c>
      <c r="J1372" s="2">
        <v>1.194</v>
      </c>
      <c r="K1372" s="2">
        <v>1.391</v>
      </c>
      <c r="L1372" s="4">
        <f t="shared" si="84"/>
        <v>1.2925</v>
      </c>
      <c r="M1372" s="4">
        <f t="shared" si="85"/>
        <v>0.37016428054020989</v>
      </c>
      <c r="N1372" s="2">
        <v>345.3</v>
      </c>
      <c r="O1372" s="2">
        <v>345.5</v>
      </c>
      <c r="P1372" s="4">
        <f t="shared" si="86"/>
        <v>345.4</v>
      </c>
      <c r="Q1372" s="4">
        <f t="shared" si="87"/>
        <v>2.5383223332314397</v>
      </c>
      <c r="R1372" s="2">
        <v>398.8</v>
      </c>
      <c r="S1372" s="2">
        <v>480.6</v>
      </c>
    </row>
    <row r="1373" spans="1:19" x14ac:dyDescent="0.2">
      <c r="A1373" s="2" t="s">
        <v>379</v>
      </c>
      <c r="B1373" s="2" t="s">
        <v>380</v>
      </c>
      <c r="C1373" s="2">
        <v>0</v>
      </c>
      <c r="D1373" s="2">
        <v>88.513000000000005</v>
      </c>
      <c r="E1373" s="2">
        <v>48</v>
      </c>
      <c r="F1373" s="2">
        <v>18</v>
      </c>
      <c r="G1373" s="2">
        <v>48</v>
      </c>
      <c r="H1373" s="2">
        <v>18</v>
      </c>
      <c r="I1373" s="2">
        <v>5.4</v>
      </c>
      <c r="J1373" s="2">
        <v>1.194</v>
      </c>
      <c r="K1373" s="2">
        <v>1.2030000000000001</v>
      </c>
      <c r="L1373" s="4">
        <f t="shared" si="84"/>
        <v>1.1985000000000001</v>
      </c>
      <c r="M1373" s="4">
        <f t="shared" si="85"/>
        <v>0.26122990898704607</v>
      </c>
      <c r="N1373" s="2">
        <v>1415.2</v>
      </c>
      <c r="O1373" s="2">
        <v>1425.6</v>
      </c>
      <c r="P1373" s="4">
        <f t="shared" si="86"/>
        <v>1420.4</v>
      </c>
      <c r="Q1373" s="4">
        <f t="shared" si="87"/>
        <v>3.1524106636295781</v>
      </c>
      <c r="R1373" s="2">
        <v>1634.3</v>
      </c>
      <c r="S1373" s="2">
        <v>1715.4</v>
      </c>
    </row>
    <row r="1374" spans="1:19" x14ac:dyDescent="0.2">
      <c r="A1374" s="2" t="s">
        <v>1464</v>
      </c>
      <c r="B1374" s="2" t="s">
        <v>1465</v>
      </c>
      <c r="C1374" s="2">
        <v>0</v>
      </c>
      <c r="D1374" s="2">
        <v>30.632999999999999</v>
      </c>
      <c r="E1374" s="2">
        <v>47</v>
      </c>
      <c r="F1374" s="2">
        <v>6</v>
      </c>
      <c r="G1374" s="2">
        <v>29</v>
      </c>
      <c r="H1374" s="2">
        <v>6</v>
      </c>
      <c r="I1374" s="2">
        <v>6.58</v>
      </c>
      <c r="J1374" s="2">
        <v>1.1950000000000001</v>
      </c>
      <c r="K1374" s="2">
        <v>1.218</v>
      </c>
      <c r="L1374" s="4">
        <f t="shared" si="84"/>
        <v>1.2065000000000001</v>
      </c>
      <c r="M1374" s="4">
        <f t="shared" si="85"/>
        <v>0.27082791555366448</v>
      </c>
      <c r="N1374" s="2">
        <v>549.1</v>
      </c>
      <c r="O1374" s="2">
        <v>552.20000000000005</v>
      </c>
      <c r="P1374" s="4">
        <f t="shared" si="86"/>
        <v>550.65000000000009</v>
      </c>
      <c r="Q1374" s="4">
        <f t="shared" si="87"/>
        <v>2.7408756435596682</v>
      </c>
      <c r="R1374" s="2">
        <v>634.70000000000005</v>
      </c>
      <c r="S1374" s="2">
        <v>672.7</v>
      </c>
    </row>
    <row r="1375" spans="1:19" x14ac:dyDescent="0.2">
      <c r="A1375" s="2" t="s">
        <v>3451</v>
      </c>
      <c r="B1375" s="2" t="s">
        <v>3452</v>
      </c>
      <c r="C1375" s="2">
        <v>0</v>
      </c>
      <c r="D1375" s="2">
        <v>6.3479999999999999</v>
      </c>
      <c r="E1375" s="2">
        <v>5</v>
      </c>
      <c r="F1375" s="2">
        <v>2</v>
      </c>
      <c r="G1375" s="2">
        <v>3</v>
      </c>
      <c r="H1375" s="2">
        <v>2</v>
      </c>
      <c r="I1375" s="2">
        <v>6.48</v>
      </c>
      <c r="J1375" s="2">
        <v>1.196</v>
      </c>
      <c r="K1375" s="2">
        <v>1.196</v>
      </c>
      <c r="L1375" s="4">
        <f t="shared" si="84"/>
        <v>1.196</v>
      </c>
      <c r="M1375" s="4">
        <f t="shared" si="85"/>
        <v>0.25821738953601792</v>
      </c>
      <c r="N1375" s="2">
        <v>84.2</v>
      </c>
      <c r="O1375" s="2">
        <v>81.2</v>
      </c>
      <c r="P1375" s="4">
        <f t="shared" si="86"/>
        <v>82.7</v>
      </c>
      <c r="Q1375" s="4">
        <f t="shared" si="87"/>
        <v>1.9175055095525466</v>
      </c>
      <c r="R1375" s="2">
        <v>97.4</v>
      </c>
      <c r="S1375" s="2">
        <v>97.2</v>
      </c>
    </row>
    <row r="1376" spans="1:19" x14ac:dyDescent="0.2">
      <c r="A1376" s="2" t="s">
        <v>1398</v>
      </c>
      <c r="B1376" s="2" t="s">
        <v>1399</v>
      </c>
      <c r="C1376" s="2">
        <v>0</v>
      </c>
      <c r="D1376" s="2">
        <v>31.94</v>
      </c>
      <c r="E1376" s="2">
        <v>35</v>
      </c>
      <c r="F1376" s="2">
        <v>12</v>
      </c>
      <c r="G1376" s="2">
        <v>16</v>
      </c>
      <c r="H1376" s="2">
        <v>12</v>
      </c>
      <c r="I1376" s="2">
        <v>8.18</v>
      </c>
      <c r="J1376" s="2">
        <v>1.1970000000000001</v>
      </c>
      <c r="K1376" s="2">
        <v>1.177</v>
      </c>
      <c r="L1376" s="4">
        <f t="shared" si="84"/>
        <v>1.1870000000000001</v>
      </c>
      <c r="M1376" s="4">
        <f t="shared" si="85"/>
        <v>0.24731993497981972</v>
      </c>
      <c r="N1376" s="2">
        <v>830.4</v>
      </c>
      <c r="O1376" s="2">
        <v>829.3</v>
      </c>
      <c r="P1376" s="4">
        <f t="shared" si="86"/>
        <v>829.84999999999991</v>
      </c>
      <c r="Q1376" s="4">
        <f t="shared" si="87"/>
        <v>2.9189995983284636</v>
      </c>
      <c r="R1376" s="2">
        <v>961.4</v>
      </c>
      <c r="S1376" s="2">
        <v>976.5</v>
      </c>
    </row>
    <row r="1377" spans="1:19" x14ac:dyDescent="0.2">
      <c r="A1377" s="2" t="s">
        <v>211</v>
      </c>
      <c r="B1377" s="2" t="s">
        <v>212</v>
      </c>
      <c r="C1377" s="2">
        <v>0</v>
      </c>
      <c r="D1377" s="2">
        <v>124.063</v>
      </c>
      <c r="E1377" s="2">
        <v>25</v>
      </c>
      <c r="F1377" s="2">
        <v>33</v>
      </c>
      <c r="G1377" s="2">
        <v>74</v>
      </c>
      <c r="H1377" s="2">
        <v>33</v>
      </c>
      <c r="I1377" s="2">
        <v>5.39</v>
      </c>
      <c r="J1377" s="2">
        <v>1.198</v>
      </c>
      <c r="K1377" s="2">
        <v>1.236</v>
      </c>
      <c r="L1377" s="4">
        <f t="shared" si="84"/>
        <v>1.2170000000000001</v>
      </c>
      <c r="M1377" s="4">
        <f t="shared" si="85"/>
        <v>0.28332916805164143</v>
      </c>
      <c r="N1377" s="2">
        <v>3570.4</v>
      </c>
      <c r="O1377" s="2">
        <v>3556</v>
      </c>
      <c r="P1377" s="4">
        <f t="shared" si="86"/>
        <v>3563.2</v>
      </c>
      <c r="Q1377" s="4">
        <f t="shared" si="87"/>
        <v>3.5518401996899631</v>
      </c>
      <c r="R1377" s="2">
        <v>4137.3999999999996</v>
      </c>
      <c r="S1377" s="2">
        <v>4394.8</v>
      </c>
    </row>
    <row r="1378" spans="1:19" x14ac:dyDescent="0.2">
      <c r="A1378" s="2" t="s">
        <v>1025</v>
      </c>
      <c r="B1378" s="2" t="s">
        <v>1026</v>
      </c>
      <c r="C1378" s="2">
        <v>0</v>
      </c>
      <c r="D1378" s="2">
        <v>41.478999999999999</v>
      </c>
      <c r="E1378" s="2">
        <v>33</v>
      </c>
      <c r="F1378" s="2">
        <v>7</v>
      </c>
      <c r="G1378" s="2">
        <v>15</v>
      </c>
      <c r="H1378" s="2">
        <v>7</v>
      </c>
      <c r="I1378" s="2">
        <v>6.02</v>
      </c>
      <c r="J1378" s="2">
        <v>1.1990000000000001</v>
      </c>
      <c r="K1378" s="2">
        <v>1.153</v>
      </c>
      <c r="L1378" s="4">
        <f t="shared" si="84"/>
        <v>1.1760000000000002</v>
      </c>
      <c r="M1378" s="4">
        <f t="shared" si="85"/>
        <v>0.23388806017427757</v>
      </c>
      <c r="N1378" s="2">
        <v>1000.9</v>
      </c>
      <c r="O1378" s="2">
        <v>1025.0999999999999</v>
      </c>
      <c r="P1378" s="4">
        <f t="shared" si="86"/>
        <v>1013</v>
      </c>
      <c r="Q1378" s="4">
        <f t="shared" si="87"/>
        <v>3.0056094453602804</v>
      </c>
      <c r="R1378" s="2">
        <v>1160.5999999999999</v>
      </c>
      <c r="S1378" s="2">
        <v>1182.5999999999999</v>
      </c>
    </row>
    <row r="1379" spans="1:19" x14ac:dyDescent="0.2">
      <c r="A1379" s="2" t="s">
        <v>2426</v>
      </c>
      <c r="B1379" s="2" t="s">
        <v>2427</v>
      </c>
      <c r="C1379" s="2">
        <v>0</v>
      </c>
      <c r="D1379" s="2">
        <v>14.811</v>
      </c>
      <c r="E1379" s="2">
        <v>38</v>
      </c>
      <c r="F1379" s="2">
        <v>5</v>
      </c>
      <c r="G1379" s="2">
        <v>11</v>
      </c>
      <c r="H1379" s="2">
        <v>5</v>
      </c>
      <c r="I1379" s="2">
        <v>5.3</v>
      </c>
      <c r="J1379" s="2">
        <v>1.2</v>
      </c>
      <c r="K1379" s="2">
        <v>1.22</v>
      </c>
      <c r="L1379" s="4">
        <f t="shared" si="84"/>
        <v>1.21</v>
      </c>
      <c r="M1379" s="4">
        <f t="shared" si="85"/>
        <v>0.27500704749986982</v>
      </c>
      <c r="N1379" s="2">
        <v>222.6</v>
      </c>
      <c r="O1379" s="2">
        <v>245.7</v>
      </c>
      <c r="P1379" s="4">
        <f t="shared" si="86"/>
        <v>234.14999999999998</v>
      </c>
      <c r="Q1379" s="4">
        <f t="shared" si="87"/>
        <v>2.3694941621180985</v>
      </c>
      <c r="R1379" s="2">
        <v>258.3</v>
      </c>
      <c r="S1379" s="2">
        <v>299.89999999999998</v>
      </c>
    </row>
    <row r="1380" spans="1:19" x14ac:dyDescent="0.2">
      <c r="A1380" s="2" t="s">
        <v>2876</v>
      </c>
      <c r="B1380" s="2" t="s">
        <v>2877</v>
      </c>
      <c r="C1380" s="2">
        <v>0</v>
      </c>
      <c r="D1380" s="2">
        <v>10.452999999999999</v>
      </c>
      <c r="E1380" s="2">
        <v>29</v>
      </c>
      <c r="F1380" s="2">
        <v>3</v>
      </c>
      <c r="G1380" s="2">
        <v>4</v>
      </c>
      <c r="H1380" s="2">
        <v>3</v>
      </c>
      <c r="I1380" s="2">
        <v>6.02</v>
      </c>
      <c r="J1380" s="2">
        <v>1.2010000000000001</v>
      </c>
      <c r="K1380" s="2">
        <v>1.0529999999999999</v>
      </c>
      <c r="L1380" s="4">
        <f t="shared" si="84"/>
        <v>1.127</v>
      </c>
      <c r="M1380" s="4">
        <f t="shared" si="85"/>
        <v>0.17248751551013405</v>
      </c>
      <c r="N1380" s="2">
        <v>122.8</v>
      </c>
      <c r="O1380" s="2">
        <v>136.69999999999999</v>
      </c>
      <c r="P1380" s="4">
        <f t="shared" si="86"/>
        <v>129.75</v>
      </c>
      <c r="Q1380" s="4">
        <f t="shared" si="87"/>
        <v>2.1131073665204956</v>
      </c>
      <c r="R1380" s="2">
        <v>142.69999999999999</v>
      </c>
      <c r="S1380" s="2">
        <v>144</v>
      </c>
    </row>
    <row r="1381" spans="1:19" x14ac:dyDescent="0.2">
      <c r="A1381" s="2" t="s">
        <v>2400</v>
      </c>
      <c r="B1381" s="2" t="s">
        <v>2401</v>
      </c>
      <c r="C1381" s="2">
        <v>0</v>
      </c>
      <c r="D1381" s="2">
        <v>15.065</v>
      </c>
      <c r="E1381" s="2">
        <v>45</v>
      </c>
      <c r="F1381" s="2">
        <v>5</v>
      </c>
      <c r="G1381" s="2">
        <v>5</v>
      </c>
      <c r="H1381" s="2">
        <v>5</v>
      </c>
      <c r="I1381" s="2">
        <v>5.52</v>
      </c>
      <c r="J1381" s="2">
        <v>1.2010000000000001</v>
      </c>
      <c r="K1381" s="2">
        <v>1.1599999999999999</v>
      </c>
      <c r="L1381" s="4">
        <f t="shared" si="84"/>
        <v>1.1804999999999999</v>
      </c>
      <c r="M1381" s="4">
        <f t="shared" si="85"/>
        <v>0.23939804156655539</v>
      </c>
      <c r="N1381" s="2">
        <v>715.3</v>
      </c>
      <c r="O1381" s="2">
        <v>731.6</v>
      </c>
      <c r="P1381" s="4">
        <f t="shared" si="86"/>
        <v>723.45</v>
      </c>
      <c r="Q1381" s="4">
        <f t="shared" si="87"/>
        <v>2.8594085209775639</v>
      </c>
      <c r="R1381" s="2">
        <v>831</v>
      </c>
      <c r="S1381" s="2">
        <v>848.5</v>
      </c>
    </row>
    <row r="1382" spans="1:19" x14ac:dyDescent="0.2">
      <c r="A1382" s="2" t="s">
        <v>2180</v>
      </c>
      <c r="B1382" s="2" t="s">
        <v>2181</v>
      </c>
      <c r="C1382" s="2">
        <v>0</v>
      </c>
      <c r="D1382" s="2">
        <v>17.706</v>
      </c>
      <c r="E1382" s="2">
        <v>10</v>
      </c>
      <c r="F1382" s="2">
        <v>6</v>
      </c>
      <c r="G1382" s="2">
        <v>11</v>
      </c>
      <c r="H1382" s="2">
        <v>6</v>
      </c>
      <c r="I1382" s="2">
        <v>5.08</v>
      </c>
      <c r="J1382" s="2">
        <v>1.2010000000000001</v>
      </c>
      <c r="K1382" s="2">
        <v>1.2170000000000001</v>
      </c>
      <c r="L1382" s="4">
        <f t="shared" si="84"/>
        <v>1.2090000000000001</v>
      </c>
      <c r="M1382" s="4">
        <f t="shared" si="85"/>
        <v>0.27381424458703657</v>
      </c>
      <c r="N1382" s="2">
        <v>448.6</v>
      </c>
      <c r="O1382" s="2">
        <v>449.5</v>
      </c>
      <c r="P1382" s="4">
        <f t="shared" si="86"/>
        <v>449.05</v>
      </c>
      <c r="Q1382" s="4">
        <f t="shared" si="87"/>
        <v>2.652294700725204</v>
      </c>
      <c r="R1382" s="2">
        <v>521.1</v>
      </c>
      <c r="S1382" s="2">
        <v>547.20000000000005</v>
      </c>
    </row>
    <row r="1383" spans="1:19" x14ac:dyDescent="0.2">
      <c r="A1383" s="2" t="s">
        <v>1923</v>
      </c>
      <c r="B1383" s="2" t="s">
        <v>1924</v>
      </c>
      <c r="C1383" s="2">
        <v>0</v>
      </c>
      <c r="D1383" s="2">
        <v>21.748000000000001</v>
      </c>
      <c r="E1383" s="2">
        <v>27</v>
      </c>
      <c r="F1383" s="2">
        <v>7</v>
      </c>
      <c r="G1383" s="2">
        <v>11</v>
      </c>
      <c r="H1383" s="2">
        <v>7</v>
      </c>
      <c r="I1383" s="2">
        <v>4.53</v>
      </c>
      <c r="J1383" s="2">
        <v>1.2010000000000001</v>
      </c>
      <c r="K1383" s="2">
        <v>1.26</v>
      </c>
      <c r="L1383" s="4">
        <f t="shared" si="84"/>
        <v>1.2305000000000001</v>
      </c>
      <c r="M1383" s="4">
        <f t="shared" si="85"/>
        <v>0.29924465779607295</v>
      </c>
      <c r="N1383" s="2">
        <v>187.8</v>
      </c>
      <c r="O1383" s="2">
        <v>195.9</v>
      </c>
      <c r="P1383" s="4">
        <f t="shared" si="86"/>
        <v>191.85000000000002</v>
      </c>
      <c r="Q1383" s="4">
        <f t="shared" si="87"/>
        <v>2.2829618035343353</v>
      </c>
      <c r="R1383" s="2">
        <v>218.2</v>
      </c>
      <c r="S1383" s="2">
        <v>247</v>
      </c>
    </row>
    <row r="1384" spans="1:19" x14ac:dyDescent="0.2">
      <c r="A1384" s="2" t="s">
        <v>251</v>
      </c>
      <c r="B1384" s="2" t="s">
        <v>252</v>
      </c>
      <c r="C1384" s="2">
        <v>0</v>
      </c>
      <c r="D1384" s="2">
        <v>109.122</v>
      </c>
      <c r="E1384" s="2">
        <v>55</v>
      </c>
      <c r="F1384" s="2">
        <v>21</v>
      </c>
      <c r="G1384" s="2">
        <v>52</v>
      </c>
      <c r="H1384" s="2">
        <v>21</v>
      </c>
      <c r="I1384" s="2">
        <v>7.37</v>
      </c>
      <c r="J1384" s="2">
        <v>1.2010000000000001</v>
      </c>
      <c r="K1384" s="2">
        <v>1.2030000000000001</v>
      </c>
      <c r="L1384" s="4">
        <f t="shared" si="84"/>
        <v>1.202</v>
      </c>
      <c r="M1384" s="4">
        <f t="shared" si="85"/>
        <v>0.26543689604909837</v>
      </c>
      <c r="N1384" s="2">
        <v>3038.7</v>
      </c>
      <c r="O1384" s="2">
        <v>3088.4</v>
      </c>
      <c r="P1384" s="4">
        <f t="shared" si="86"/>
        <v>3063.55</v>
      </c>
      <c r="Q1384" s="4">
        <f t="shared" si="87"/>
        <v>3.4862249728177663</v>
      </c>
      <c r="R1384" s="2">
        <v>3530.3</v>
      </c>
      <c r="S1384" s="2">
        <v>3717.6</v>
      </c>
    </row>
    <row r="1385" spans="1:19" x14ac:dyDescent="0.2">
      <c r="A1385" s="2" t="s">
        <v>688</v>
      </c>
      <c r="B1385" s="2" t="s">
        <v>689</v>
      </c>
      <c r="C1385" s="2">
        <v>0</v>
      </c>
      <c r="D1385" s="2">
        <v>58.344999999999999</v>
      </c>
      <c r="E1385" s="2">
        <v>38</v>
      </c>
      <c r="F1385" s="2">
        <v>15</v>
      </c>
      <c r="G1385" s="2">
        <v>55</v>
      </c>
      <c r="H1385" s="2">
        <v>4</v>
      </c>
      <c r="I1385" s="2">
        <v>4.7699999999999996</v>
      </c>
      <c r="J1385" s="2">
        <v>1.202</v>
      </c>
      <c r="K1385" s="2">
        <v>1.2789999999999999</v>
      </c>
      <c r="L1385" s="4">
        <f t="shared" si="84"/>
        <v>1.2404999999999999</v>
      </c>
      <c r="M1385" s="4">
        <f t="shared" si="85"/>
        <v>0.31092173523034378</v>
      </c>
      <c r="N1385" s="2">
        <v>1514.6</v>
      </c>
      <c r="O1385" s="2">
        <v>1463.4</v>
      </c>
      <c r="P1385" s="4">
        <f t="shared" si="86"/>
        <v>1489</v>
      </c>
      <c r="Q1385" s="4">
        <f t="shared" si="87"/>
        <v>3.1728946977521764</v>
      </c>
      <c r="R1385" s="2">
        <v>1761.3</v>
      </c>
      <c r="S1385" s="2">
        <v>1871.9</v>
      </c>
    </row>
    <row r="1386" spans="1:19" x14ac:dyDescent="0.2">
      <c r="A1386" s="2" t="s">
        <v>341</v>
      </c>
      <c r="B1386" s="2" t="s">
        <v>342</v>
      </c>
      <c r="C1386" s="2">
        <v>0</v>
      </c>
      <c r="D1386" s="2">
        <v>93.084999999999994</v>
      </c>
      <c r="E1386" s="2">
        <v>38</v>
      </c>
      <c r="F1386" s="2">
        <v>17</v>
      </c>
      <c r="G1386" s="2">
        <v>76</v>
      </c>
      <c r="H1386" s="2">
        <v>1</v>
      </c>
      <c r="I1386" s="2">
        <v>8.91</v>
      </c>
      <c r="J1386" s="2">
        <v>1.202</v>
      </c>
      <c r="K1386" s="2">
        <v>1.2330000000000001</v>
      </c>
      <c r="L1386" s="4">
        <f t="shared" si="84"/>
        <v>1.2175</v>
      </c>
      <c r="M1386" s="4">
        <f t="shared" si="85"/>
        <v>0.2839217723076175</v>
      </c>
      <c r="N1386" s="2">
        <v>142.6</v>
      </c>
      <c r="O1386" s="2">
        <v>148.30000000000001</v>
      </c>
      <c r="P1386" s="4">
        <f t="shared" si="86"/>
        <v>145.44999999999999</v>
      </c>
      <c r="Q1386" s="4">
        <f t="shared" si="87"/>
        <v>2.1627137255830782</v>
      </c>
      <c r="R1386" s="2">
        <v>165.8</v>
      </c>
      <c r="S1386" s="2">
        <v>183</v>
      </c>
    </row>
    <row r="1387" spans="1:19" x14ac:dyDescent="0.2">
      <c r="A1387" s="2" t="s">
        <v>1891</v>
      </c>
      <c r="B1387" s="2" t="s">
        <v>1892</v>
      </c>
      <c r="C1387" s="2">
        <v>0</v>
      </c>
      <c r="D1387" s="2">
        <v>22.405000000000001</v>
      </c>
      <c r="E1387" s="2">
        <v>13</v>
      </c>
      <c r="F1387" s="2">
        <v>6</v>
      </c>
      <c r="G1387" s="2">
        <v>11</v>
      </c>
      <c r="H1387" s="2">
        <v>6</v>
      </c>
      <c r="I1387" s="2">
        <v>6.55</v>
      </c>
      <c r="J1387" s="2">
        <v>1.2030000000000001</v>
      </c>
      <c r="K1387" s="2">
        <v>1.2290000000000001</v>
      </c>
      <c r="L1387" s="4">
        <f t="shared" si="84"/>
        <v>1.2160000000000002</v>
      </c>
      <c r="M1387" s="4">
        <f t="shared" si="85"/>
        <v>0.28214322878149867</v>
      </c>
      <c r="N1387" s="2">
        <v>255.6</v>
      </c>
      <c r="O1387" s="2">
        <v>254.2</v>
      </c>
      <c r="P1387" s="4">
        <f t="shared" si="86"/>
        <v>254.89999999999998</v>
      </c>
      <c r="Q1387" s="4">
        <f t="shared" si="87"/>
        <v>2.4063698354692673</v>
      </c>
      <c r="R1387" s="2">
        <v>297.3</v>
      </c>
      <c r="S1387" s="2">
        <v>312.5</v>
      </c>
    </row>
    <row r="1388" spans="1:19" x14ac:dyDescent="0.2">
      <c r="A1388" s="2" t="s">
        <v>1514</v>
      </c>
      <c r="B1388" s="2" t="s">
        <v>1515</v>
      </c>
      <c r="C1388" s="2">
        <v>0</v>
      </c>
      <c r="D1388" s="2">
        <v>29.794</v>
      </c>
      <c r="E1388" s="2">
        <v>26</v>
      </c>
      <c r="F1388" s="2">
        <v>10</v>
      </c>
      <c r="G1388" s="2">
        <v>13</v>
      </c>
      <c r="H1388" s="2">
        <v>10</v>
      </c>
      <c r="I1388" s="2">
        <v>6.9</v>
      </c>
      <c r="J1388" s="2">
        <v>1.2030000000000001</v>
      </c>
      <c r="K1388" s="2">
        <v>1.127</v>
      </c>
      <c r="L1388" s="4">
        <f t="shared" si="84"/>
        <v>1.165</v>
      </c>
      <c r="M1388" s="4">
        <f t="shared" si="85"/>
        <v>0.22032995487955562</v>
      </c>
      <c r="N1388" s="2">
        <v>280.3</v>
      </c>
      <c r="O1388" s="2">
        <v>281.3</v>
      </c>
      <c r="P1388" s="4">
        <f t="shared" si="86"/>
        <v>280.8</v>
      </c>
      <c r="Q1388" s="4">
        <f t="shared" si="87"/>
        <v>2.4483971034577676</v>
      </c>
      <c r="R1388" s="2">
        <v>326.10000000000002</v>
      </c>
      <c r="S1388" s="2">
        <v>317</v>
      </c>
    </row>
    <row r="1389" spans="1:19" x14ac:dyDescent="0.2">
      <c r="A1389" s="2" t="s">
        <v>808</v>
      </c>
      <c r="B1389" s="2" t="s">
        <v>809</v>
      </c>
      <c r="C1389" s="2">
        <v>0</v>
      </c>
      <c r="D1389" s="2">
        <v>50.981000000000002</v>
      </c>
      <c r="E1389" s="2">
        <v>33</v>
      </c>
      <c r="F1389" s="2">
        <v>12</v>
      </c>
      <c r="G1389" s="2">
        <v>34</v>
      </c>
      <c r="H1389" s="2">
        <v>10</v>
      </c>
      <c r="I1389" s="2">
        <v>4.84</v>
      </c>
      <c r="J1389" s="2">
        <v>1.2030000000000001</v>
      </c>
      <c r="K1389" s="2">
        <v>1.3149999999999999</v>
      </c>
      <c r="L1389" s="4">
        <f t="shared" si="84"/>
        <v>1.2589999999999999</v>
      </c>
      <c r="M1389" s="4">
        <f t="shared" si="85"/>
        <v>0.33227828305692936</v>
      </c>
      <c r="N1389" s="2">
        <v>1450.1</v>
      </c>
      <c r="O1389" s="2">
        <v>1385.5</v>
      </c>
      <c r="P1389" s="4">
        <f t="shared" si="86"/>
        <v>1417.8</v>
      </c>
      <c r="Q1389" s="4">
        <f t="shared" si="87"/>
        <v>3.1516149720160125</v>
      </c>
      <c r="R1389" s="2">
        <v>1687.1</v>
      </c>
      <c r="S1389" s="2">
        <v>1822.7</v>
      </c>
    </row>
    <row r="1390" spans="1:19" x14ac:dyDescent="0.2">
      <c r="A1390" s="2" t="s">
        <v>269</v>
      </c>
      <c r="B1390" s="2" t="s">
        <v>270</v>
      </c>
      <c r="C1390" s="2">
        <v>0</v>
      </c>
      <c r="D1390" s="2">
        <v>106.646</v>
      </c>
      <c r="E1390" s="2">
        <v>49</v>
      </c>
      <c r="F1390" s="2">
        <v>24</v>
      </c>
      <c r="G1390" s="2">
        <v>51</v>
      </c>
      <c r="H1390" s="2">
        <v>22</v>
      </c>
      <c r="I1390" s="2">
        <v>5.21</v>
      </c>
      <c r="J1390" s="2">
        <v>1.2030000000000001</v>
      </c>
      <c r="K1390" s="2">
        <v>1.762</v>
      </c>
      <c r="L1390" s="4">
        <f t="shared" si="84"/>
        <v>1.4824999999999999</v>
      </c>
      <c r="M1390" s="4">
        <f t="shared" si="85"/>
        <v>0.56803210477127886</v>
      </c>
      <c r="N1390" s="2">
        <v>1024.8</v>
      </c>
      <c r="O1390" s="2">
        <v>1458.8</v>
      </c>
      <c r="P1390" s="4">
        <f t="shared" si="86"/>
        <v>1241.8</v>
      </c>
      <c r="Q1390" s="4">
        <f t="shared" si="87"/>
        <v>3.0940516555099644</v>
      </c>
      <c r="R1390" s="2">
        <v>1192.2</v>
      </c>
      <c r="S1390" s="2">
        <v>2570.6</v>
      </c>
    </row>
    <row r="1391" spans="1:19" x14ac:dyDescent="0.2">
      <c r="A1391" s="2" t="s">
        <v>3369</v>
      </c>
      <c r="B1391" s="2" t="s">
        <v>3370</v>
      </c>
      <c r="C1391" s="2">
        <v>0</v>
      </c>
      <c r="D1391" s="2">
        <v>6.7220000000000004</v>
      </c>
      <c r="E1391" s="2">
        <v>14</v>
      </c>
      <c r="F1391" s="2">
        <v>2</v>
      </c>
      <c r="G1391" s="2">
        <v>2</v>
      </c>
      <c r="H1391" s="2">
        <v>2</v>
      </c>
      <c r="I1391" s="2">
        <v>4.97</v>
      </c>
      <c r="J1391" s="2">
        <v>1.204</v>
      </c>
      <c r="K1391" s="2">
        <v>1.0289999999999999</v>
      </c>
      <c r="L1391" s="4">
        <f t="shared" si="84"/>
        <v>1.1164999999999998</v>
      </c>
      <c r="M1391" s="4">
        <f t="shared" si="85"/>
        <v>0.15898325116038622</v>
      </c>
      <c r="N1391" s="2">
        <v>44.9</v>
      </c>
      <c r="O1391" s="2">
        <v>47.4</v>
      </c>
      <c r="P1391" s="4">
        <f t="shared" si="86"/>
        <v>46.15</v>
      </c>
      <c r="Q1391" s="4">
        <f t="shared" si="87"/>
        <v>1.6641717053619309</v>
      </c>
      <c r="R1391" s="2">
        <v>52.3</v>
      </c>
      <c r="S1391" s="2">
        <v>48.8</v>
      </c>
    </row>
    <row r="1392" spans="1:19" x14ac:dyDescent="0.2">
      <c r="A1392" s="2" t="s">
        <v>868</v>
      </c>
      <c r="B1392" s="2" t="s">
        <v>869</v>
      </c>
      <c r="C1392" s="2">
        <v>0</v>
      </c>
      <c r="D1392" s="2">
        <v>48.072000000000003</v>
      </c>
      <c r="E1392" s="2">
        <v>34</v>
      </c>
      <c r="F1392" s="2">
        <v>11</v>
      </c>
      <c r="G1392" s="2">
        <v>22</v>
      </c>
      <c r="H1392" s="2">
        <v>1</v>
      </c>
      <c r="I1392" s="2">
        <v>4.93</v>
      </c>
      <c r="J1392" s="2">
        <v>1.204</v>
      </c>
      <c r="K1392" s="2">
        <v>1.302</v>
      </c>
      <c r="L1392" s="4">
        <f t="shared" si="84"/>
        <v>1.2530000000000001</v>
      </c>
      <c r="M1392" s="4">
        <f t="shared" si="85"/>
        <v>0.32538641465977364</v>
      </c>
      <c r="N1392" s="2">
        <v>19.5</v>
      </c>
      <c r="O1392" s="2">
        <v>18.7</v>
      </c>
      <c r="P1392" s="4">
        <f t="shared" si="86"/>
        <v>19.100000000000001</v>
      </c>
      <c r="Q1392" s="4">
        <f t="shared" si="87"/>
        <v>1.2810333672477277</v>
      </c>
      <c r="R1392" s="2">
        <v>22.7</v>
      </c>
      <c r="S1392" s="2">
        <v>24.3</v>
      </c>
    </row>
    <row r="1393" spans="1:19" x14ac:dyDescent="0.2">
      <c r="A1393" s="2" t="s">
        <v>814</v>
      </c>
      <c r="B1393" s="2" t="s">
        <v>815</v>
      </c>
      <c r="C1393" s="2">
        <v>0</v>
      </c>
      <c r="D1393" s="2">
        <v>50.808999999999997</v>
      </c>
      <c r="E1393" s="2">
        <v>40</v>
      </c>
      <c r="F1393" s="2">
        <v>14</v>
      </c>
      <c r="G1393" s="2">
        <v>35</v>
      </c>
      <c r="H1393" s="2">
        <v>14</v>
      </c>
      <c r="I1393" s="2">
        <v>7.21</v>
      </c>
      <c r="J1393" s="2">
        <v>1.204</v>
      </c>
      <c r="K1393" s="2">
        <v>1.2889999999999999</v>
      </c>
      <c r="L1393" s="4">
        <f t="shared" si="84"/>
        <v>1.2464999999999999</v>
      </c>
      <c r="M1393" s="4">
        <f t="shared" si="85"/>
        <v>0.31788288282941357</v>
      </c>
      <c r="N1393" s="2">
        <v>1596.5</v>
      </c>
      <c r="O1393" s="2">
        <v>1569.5</v>
      </c>
      <c r="P1393" s="4">
        <f t="shared" si="86"/>
        <v>1583</v>
      </c>
      <c r="Q1393" s="4">
        <f t="shared" si="87"/>
        <v>3.199480914862356</v>
      </c>
      <c r="R1393" s="2">
        <v>1859.3</v>
      </c>
      <c r="S1393" s="2">
        <v>2024.1</v>
      </c>
    </row>
    <row r="1394" spans="1:19" x14ac:dyDescent="0.2">
      <c r="A1394" s="2" t="s">
        <v>2052</v>
      </c>
      <c r="B1394" s="2" t="s">
        <v>2053</v>
      </c>
      <c r="C1394" s="2">
        <v>0</v>
      </c>
      <c r="D1394" s="2">
        <v>19.782</v>
      </c>
      <c r="E1394" s="2">
        <v>24</v>
      </c>
      <c r="F1394" s="2">
        <v>6</v>
      </c>
      <c r="G1394" s="2">
        <v>9</v>
      </c>
      <c r="H1394" s="2">
        <v>6</v>
      </c>
      <c r="I1394" s="2">
        <v>8.07</v>
      </c>
      <c r="J1394" s="2">
        <v>1.2050000000000001</v>
      </c>
      <c r="K1394" s="2">
        <v>1.2490000000000001</v>
      </c>
      <c r="L1394" s="4">
        <f t="shared" si="84"/>
        <v>1.2270000000000001</v>
      </c>
      <c r="M1394" s="4">
        <f t="shared" si="85"/>
        <v>0.29513524900081806</v>
      </c>
      <c r="N1394" s="2">
        <v>593.4</v>
      </c>
      <c r="O1394" s="2">
        <v>587.4</v>
      </c>
      <c r="P1394" s="4">
        <f t="shared" si="86"/>
        <v>590.4</v>
      </c>
      <c r="Q1394" s="4">
        <f t="shared" si="87"/>
        <v>2.7711463488149852</v>
      </c>
      <c r="R1394" s="2">
        <v>691.4</v>
      </c>
      <c r="S1394" s="2">
        <v>734.1</v>
      </c>
    </row>
    <row r="1395" spans="1:19" x14ac:dyDescent="0.2">
      <c r="A1395" s="2" t="s">
        <v>2268</v>
      </c>
      <c r="B1395" s="2" t="s">
        <v>2269</v>
      </c>
      <c r="C1395" s="2">
        <v>0</v>
      </c>
      <c r="D1395" s="2">
        <v>16.437000000000001</v>
      </c>
      <c r="E1395" s="2">
        <v>14</v>
      </c>
      <c r="F1395" s="2">
        <v>4</v>
      </c>
      <c r="G1395" s="2">
        <v>7</v>
      </c>
      <c r="H1395" s="2">
        <v>4</v>
      </c>
      <c r="I1395" s="2">
        <v>5.12</v>
      </c>
      <c r="J1395" s="2">
        <v>1.206</v>
      </c>
      <c r="K1395" s="2">
        <v>1.1950000000000001</v>
      </c>
      <c r="L1395" s="4">
        <f t="shared" si="84"/>
        <v>1.2004999999999999</v>
      </c>
      <c r="M1395" s="4">
        <f t="shared" si="85"/>
        <v>0.26363540356832926</v>
      </c>
      <c r="N1395" s="2">
        <v>92.1</v>
      </c>
      <c r="O1395" s="2">
        <v>86.9</v>
      </c>
      <c r="P1395" s="4">
        <f t="shared" si="86"/>
        <v>89.5</v>
      </c>
      <c r="Q1395" s="4">
        <f t="shared" si="87"/>
        <v>1.9518230353159121</v>
      </c>
      <c r="R1395" s="2">
        <v>107.4</v>
      </c>
      <c r="S1395" s="2">
        <v>103.9</v>
      </c>
    </row>
    <row r="1396" spans="1:19" x14ac:dyDescent="0.2">
      <c r="A1396" s="2" t="s">
        <v>1188</v>
      </c>
      <c r="B1396" s="2" t="s">
        <v>1189</v>
      </c>
      <c r="C1396" s="2">
        <v>0</v>
      </c>
      <c r="D1396" s="2">
        <v>36.436999999999998</v>
      </c>
      <c r="E1396" s="2">
        <v>23</v>
      </c>
      <c r="F1396" s="2">
        <v>11</v>
      </c>
      <c r="G1396" s="2">
        <v>28</v>
      </c>
      <c r="H1396" s="2">
        <v>11</v>
      </c>
      <c r="I1396" s="2">
        <v>6.25</v>
      </c>
      <c r="J1396" s="2">
        <v>1.2070000000000001</v>
      </c>
      <c r="K1396" s="2">
        <v>1.214</v>
      </c>
      <c r="L1396" s="4">
        <f t="shared" si="84"/>
        <v>1.2105000000000001</v>
      </c>
      <c r="M1396" s="4">
        <f t="shared" si="85"/>
        <v>0.27560307933684963</v>
      </c>
      <c r="N1396" s="2">
        <v>438</v>
      </c>
      <c r="O1396" s="2">
        <v>421.6</v>
      </c>
      <c r="P1396" s="4">
        <f t="shared" si="86"/>
        <v>429.8</v>
      </c>
      <c r="Q1396" s="4">
        <f t="shared" si="87"/>
        <v>2.6332664111554247</v>
      </c>
      <c r="R1396" s="2">
        <v>511.4</v>
      </c>
      <c r="S1396" s="2">
        <v>511.8</v>
      </c>
    </row>
    <row r="1397" spans="1:19" x14ac:dyDescent="0.2">
      <c r="A1397" s="2" t="s">
        <v>98</v>
      </c>
      <c r="B1397" s="2" t="s">
        <v>99</v>
      </c>
      <c r="C1397" s="2">
        <v>0</v>
      </c>
      <c r="D1397" s="2">
        <v>178.917</v>
      </c>
      <c r="E1397" s="2">
        <v>41</v>
      </c>
      <c r="F1397" s="2">
        <v>42</v>
      </c>
      <c r="G1397" s="2">
        <v>92</v>
      </c>
      <c r="H1397" s="2">
        <v>2</v>
      </c>
      <c r="I1397" s="2">
        <v>6.32</v>
      </c>
      <c r="J1397" s="2">
        <v>1.2070000000000001</v>
      </c>
      <c r="K1397" s="2">
        <v>1.198</v>
      </c>
      <c r="L1397" s="4">
        <f t="shared" si="84"/>
        <v>1.2025000000000001</v>
      </c>
      <c r="M1397" s="4">
        <f t="shared" si="85"/>
        <v>0.26603689399531738</v>
      </c>
      <c r="N1397" s="2">
        <v>4524.1000000000004</v>
      </c>
      <c r="O1397" s="2">
        <v>4519.8</v>
      </c>
      <c r="P1397" s="4">
        <f t="shared" si="86"/>
        <v>4521.9500000000007</v>
      </c>
      <c r="Q1397" s="4">
        <f t="shared" si="87"/>
        <v>3.6553257559650802</v>
      </c>
      <c r="R1397" s="2">
        <v>5279.3</v>
      </c>
      <c r="S1397" s="2">
        <v>5416.7</v>
      </c>
    </row>
    <row r="1398" spans="1:19" x14ac:dyDescent="0.2">
      <c r="A1398" s="2" t="s">
        <v>1620</v>
      </c>
      <c r="B1398" s="2" t="s">
        <v>1621</v>
      </c>
      <c r="C1398" s="2">
        <v>0</v>
      </c>
      <c r="D1398" s="2">
        <v>27.797000000000001</v>
      </c>
      <c r="E1398" s="2">
        <v>18</v>
      </c>
      <c r="F1398" s="2">
        <v>7</v>
      </c>
      <c r="G1398" s="2">
        <v>12</v>
      </c>
      <c r="H1398" s="2">
        <v>7</v>
      </c>
      <c r="I1398" s="2">
        <v>5.6</v>
      </c>
      <c r="J1398" s="2">
        <v>1.208</v>
      </c>
      <c r="K1398" s="2">
        <v>1.103</v>
      </c>
      <c r="L1398" s="4">
        <f t="shared" si="84"/>
        <v>1.1555</v>
      </c>
      <c r="M1398" s="4">
        <f t="shared" si="85"/>
        <v>0.20851725980554386</v>
      </c>
      <c r="N1398" s="2">
        <v>377.2</v>
      </c>
      <c r="O1398" s="2">
        <v>382.5</v>
      </c>
      <c r="P1398" s="4">
        <f t="shared" si="86"/>
        <v>379.85</v>
      </c>
      <c r="Q1398" s="4">
        <f t="shared" si="87"/>
        <v>2.5796121307403039</v>
      </c>
      <c r="R1398" s="2">
        <v>440.7</v>
      </c>
      <c r="S1398" s="2">
        <v>422</v>
      </c>
    </row>
    <row r="1399" spans="1:19" x14ac:dyDescent="0.2">
      <c r="A1399" s="2" t="s">
        <v>1406</v>
      </c>
      <c r="B1399" s="2" t="s">
        <v>1407</v>
      </c>
      <c r="C1399" s="2">
        <v>0</v>
      </c>
      <c r="D1399" s="2">
        <v>31.805</v>
      </c>
      <c r="E1399" s="2">
        <v>28</v>
      </c>
      <c r="F1399" s="2">
        <v>9</v>
      </c>
      <c r="G1399" s="2">
        <v>21</v>
      </c>
      <c r="H1399" s="2">
        <v>9</v>
      </c>
      <c r="I1399" s="2">
        <v>6.13</v>
      </c>
      <c r="J1399" s="2">
        <v>1.208</v>
      </c>
      <c r="K1399" s="2">
        <v>1.232</v>
      </c>
      <c r="L1399" s="4">
        <f t="shared" si="84"/>
        <v>1.22</v>
      </c>
      <c r="M1399" s="4">
        <f t="shared" si="85"/>
        <v>0.28688114778816154</v>
      </c>
      <c r="N1399" s="2">
        <v>355.7</v>
      </c>
      <c r="O1399" s="2">
        <v>346.7</v>
      </c>
      <c r="P1399" s="4">
        <f t="shared" si="86"/>
        <v>351.2</v>
      </c>
      <c r="Q1399" s="4">
        <f t="shared" si="87"/>
        <v>2.5455545072340651</v>
      </c>
      <c r="R1399" s="2">
        <v>415.7</v>
      </c>
      <c r="S1399" s="2">
        <v>427.3</v>
      </c>
    </row>
    <row r="1400" spans="1:19" x14ac:dyDescent="0.2">
      <c r="A1400" s="2" t="s">
        <v>1180</v>
      </c>
      <c r="B1400" s="2" t="s">
        <v>1181</v>
      </c>
      <c r="C1400" s="2">
        <v>0</v>
      </c>
      <c r="D1400" s="2">
        <v>36.713000000000001</v>
      </c>
      <c r="E1400" s="2">
        <v>32</v>
      </c>
      <c r="F1400" s="2">
        <v>11</v>
      </c>
      <c r="G1400" s="2">
        <v>17</v>
      </c>
      <c r="H1400" s="2">
        <v>1</v>
      </c>
      <c r="I1400" s="2">
        <v>9.19</v>
      </c>
      <c r="J1400" s="2">
        <v>1.208</v>
      </c>
      <c r="K1400" s="2">
        <v>1.1100000000000001</v>
      </c>
      <c r="L1400" s="4">
        <f t="shared" si="84"/>
        <v>1.159</v>
      </c>
      <c r="M1400" s="4">
        <f t="shared" si="85"/>
        <v>0.21288056634438479</v>
      </c>
      <c r="N1400" s="2">
        <v>40.5</v>
      </c>
      <c r="O1400" s="2">
        <v>40.6</v>
      </c>
      <c r="P1400" s="4">
        <f t="shared" si="86"/>
        <v>40.549999999999997</v>
      </c>
      <c r="Q1400" s="4">
        <f t="shared" si="87"/>
        <v>1.6079908585471747</v>
      </c>
      <c r="R1400" s="2">
        <v>47.3</v>
      </c>
      <c r="S1400" s="2">
        <v>45.1</v>
      </c>
    </row>
    <row r="1401" spans="1:19" x14ac:dyDescent="0.2">
      <c r="A1401" s="2" t="s">
        <v>285</v>
      </c>
      <c r="B1401" s="2" t="s">
        <v>286</v>
      </c>
      <c r="C1401" s="2">
        <v>0</v>
      </c>
      <c r="D1401" s="2">
        <v>102.95</v>
      </c>
      <c r="E1401" s="2">
        <v>36</v>
      </c>
      <c r="F1401" s="2">
        <v>24</v>
      </c>
      <c r="G1401" s="2">
        <v>70</v>
      </c>
      <c r="H1401" s="2">
        <v>1</v>
      </c>
      <c r="I1401" s="2">
        <v>6.61</v>
      </c>
      <c r="J1401" s="2">
        <v>1.208</v>
      </c>
      <c r="K1401" s="2">
        <v>1.2190000000000001</v>
      </c>
      <c r="L1401" s="4">
        <f t="shared" si="84"/>
        <v>1.2135</v>
      </c>
      <c r="M1401" s="4">
        <f t="shared" si="85"/>
        <v>0.27917410848904678</v>
      </c>
      <c r="N1401" s="2">
        <v>304.10000000000002</v>
      </c>
      <c r="O1401" s="2">
        <v>308.60000000000002</v>
      </c>
      <c r="P1401" s="4">
        <f t="shared" si="86"/>
        <v>306.35000000000002</v>
      </c>
      <c r="Q1401" s="4">
        <f t="shared" si="87"/>
        <v>2.486217884667973</v>
      </c>
      <c r="R1401" s="2">
        <v>355.4</v>
      </c>
      <c r="S1401" s="2">
        <v>376.4</v>
      </c>
    </row>
    <row r="1402" spans="1:19" x14ac:dyDescent="0.2">
      <c r="A1402" s="2" t="s">
        <v>353</v>
      </c>
      <c r="B1402" s="2" t="s">
        <v>354</v>
      </c>
      <c r="C1402" s="2">
        <v>0</v>
      </c>
      <c r="D1402" s="2">
        <v>92.066999999999993</v>
      </c>
      <c r="E1402" s="2">
        <v>31</v>
      </c>
      <c r="F1402" s="2">
        <v>25</v>
      </c>
      <c r="G1402" s="2">
        <v>46</v>
      </c>
      <c r="H1402" s="2">
        <v>25</v>
      </c>
      <c r="I1402" s="2">
        <v>7.52</v>
      </c>
      <c r="J1402" s="2">
        <v>1.208</v>
      </c>
      <c r="K1402" s="2">
        <v>1.2689999999999999</v>
      </c>
      <c r="L1402" s="4">
        <f t="shared" si="84"/>
        <v>1.2384999999999999</v>
      </c>
      <c r="M1402" s="4">
        <f t="shared" si="85"/>
        <v>0.30859386858427595</v>
      </c>
      <c r="N1402" s="2">
        <v>1642.9</v>
      </c>
      <c r="O1402" s="2">
        <v>1626.2</v>
      </c>
      <c r="P1402" s="4">
        <f t="shared" si="86"/>
        <v>1634.5500000000002</v>
      </c>
      <c r="Q1402" s="4">
        <f t="shared" si="87"/>
        <v>3.2133982099527727</v>
      </c>
      <c r="R1402" s="2">
        <v>1919.3</v>
      </c>
      <c r="S1402" s="2">
        <v>2063.6999999999998</v>
      </c>
    </row>
    <row r="1403" spans="1:19" x14ac:dyDescent="0.2">
      <c r="A1403" s="2" t="s">
        <v>179</v>
      </c>
      <c r="B1403" s="2" t="s">
        <v>180</v>
      </c>
      <c r="C1403" s="2">
        <v>0</v>
      </c>
      <c r="D1403" s="2">
        <v>131.03</v>
      </c>
      <c r="E1403" s="2">
        <v>48</v>
      </c>
      <c r="F1403" s="2">
        <v>32</v>
      </c>
      <c r="G1403" s="2">
        <v>68</v>
      </c>
      <c r="H1403" s="2">
        <v>1</v>
      </c>
      <c r="I1403" s="2">
        <v>7.12</v>
      </c>
      <c r="J1403" s="2">
        <v>1.2090000000000001</v>
      </c>
      <c r="K1403" s="2">
        <v>1.2909999999999999</v>
      </c>
      <c r="L1403" s="4">
        <f t="shared" si="84"/>
        <v>1.25</v>
      </c>
      <c r="M1403" s="4">
        <f t="shared" si="85"/>
        <v>0.32192809488736235</v>
      </c>
      <c r="N1403" s="2">
        <v>66.599999999999994</v>
      </c>
      <c r="O1403" s="2">
        <v>69.099999999999994</v>
      </c>
      <c r="P1403" s="4">
        <f t="shared" si="86"/>
        <v>67.849999999999994</v>
      </c>
      <c r="Q1403" s="4">
        <f t="shared" si="87"/>
        <v>1.8315498519957558</v>
      </c>
      <c r="R1403" s="2">
        <v>77.900000000000006</v>
      </c>
      <c r="S1403" s="2">
        <v>89.2</v>
      </c>
    </row>
    <row r="1404" spans="1:19" x14ac:dyDescent="0.2">
      <c r="A1404" s="2" t="s">
        <v>3242</v>
      </c>
      <c r="B1404" s="2" t="s">
        <v>3243</v>
      </c>
      <c r="C1404" s="2">
        <v>0</v>
      </c>
      <c r="D1404" s="2">
        <v>7.609</v>
      </c>
      <c r="E1404" s="2">
        <v>19</v>
      </c>
      <c r="F1404" s="2">
        <v>2</v>
      </c>
      <c r="G1404" s="2">
        <v>2</v>
      </c>
      <c r="H1404" s="2">
        <v>1</v>
      </c>
      <c r="I1404" s="2">
        <v>5.81</v>
      </c>
      <c r="J1404" s="2">
        <v>1.21</v>
      </c>
      <c r="K1404" s="2">
        <v>1.3740000000000001</v>
      </c>
      <c r="L1404" s="4">
        <f t="shared" si="84"/>
        <v>1.292</v>
      </c>
      <c r="M1404" s="4">
        <f t="shared" si="85"/>
        <v>0.36960607003183793</v>
      </c>
      <c r="N1404" s="2">
        <v>52.3</v>
      </c>
      <c r="O1404" s="2">
        <v>51.8</v>
      </c>
      <c r="P1404" s="4">
        <f t="shared" si="86"/>
        <v>52.05</v>
      </c>
      <c r="Q1404" s="4">
        <f t="shared" si="87"/>
        <v>1.7164207338465549</v>
      </c>
      <c r="R1404" s="2">
        <v>61.2</v>
      </c>
      <c r="S1404" s="2">
        <v>71.2</v>
      </c>
    </row>
    <row r="1405" spans="1:19" x14ac:dyDescent="0.2">
      <c r="A1405" s="2" t="s">
        <v>3401</v>
      </c>
      <c r="B1405" s="2" t="s">
        <v>3402</v>
      </c>
      <c r="C1405" s="2">
        <v>0</v>
      </c>
      <c r="D1405" s="2">
        <v>6.56</v>
      </c>
      <c r="E1405" s="2">
        <v>7</v>
      </c>
      <c r="F1405" s="2">
        <v>3</v>
      </c>
      <c r="G1405" s="2">
        <v>5</v>
      </c>
      <c r="H1405" s="2">
        <v>3</v>
      </c>
      <c r="I1405" s="2">
        <v>6.47</v>
      </c>
      <c r="J1405" s="2">
        <v>1.21</v>
      </c>
      <c r="K1405" s="2">
        <v>1.284</v>
      </c>
      <c r="L1405" s="4">
        <f t="shared" si="84"/>
        <v>1.2469999999999999</v>
      </c>
      <c r="M1405" s="4">
        <f t="shared" si="85"/>
        <v>0.31846146516758289</v>
      </c>
      <c r="N1405" s="2">
        <v>32.299999999999997</v>
      </c>
      <c r="O1405" s="2">
        <v>33.200000000000003</v>
      </c>
      <c r="P1405" s="4">
        <f t="shared" si="86"/>
        <v>32.75</v>
      </c>
      <c r="Q1405" s="4">
        <f t="shared" si="87"/>
        <v>1.5152113043278019</v>
      </c>
      <c r="R1405" s="2">
        <v>37.799999999999997</v>
      </c>
      <c r="S1405" s="2">
        <v>42.7</v>
      </c>
    </row>
    <row r="1406" spans="1:19" x14ac:dyDescent="0.2">
      <c r="A1406" s="2" t="s">
        <v>1747</v>
      </c>
      <c r="B1406" s="2" t="s">
        <v>1748</v>
      </c>
      <c r="C1406" s="2">
        <v>0</v>
      </c>
      <c r="D1406" s="2">
        <v>24.917999999999999</v>
      </c>
      <c r="E1406" s="2">
        <v>14</v>
      </c>
      <c r="F1406" s="2">
        <v>7</v>
      </c>
      <c r="G1406" s="2">
        <v>14</v>
      </c>
      <c r="H1406" s="2">
        <v>7</v>
      </c>
      <c r="I1406" s="2">
        <v>5.63</v>
      </c>
      <c r="J1406" s="2">
        <v>1.21</v>
      </c>
      <c r="K1406" s="2">
        <v>1.1819999999999999</v>
      </c>
      <c r="L1406" s="4">
        <f t="shared" si="84"/>
        <v>1.196</v>
      </c>
      <c r="M1406" s="4">
        <f t="shared" si="85"/>
        <v>0.25821738953601792</v>
      </c>
      <c r="N1406" s="2">
        <v>220.1</v>
      </c>
      <c r="O1406" s="2">
        <v>228.9</v>
      </c>
      <c r="P1406" s="4">
        <f t="shared" si="86"/>
        <v>224.5</v>
      </c>
      <c r="Q1406" s="4">
        <f t="shared" si="87"/>
        <v>2.351216345339342</v>
      </c>
      <c r="R1406" s="2">
        <v>257.60000000000002</v>
      </c>
      <c r="S1406" s="2">
        <v>270.60000000000002</v>
      </c>
    </row>
    <row r="1407" spans="1:19" x14ac:dyDescent="0.2">
      <c r="A1407" s="2" t="s">
        <v>257</v>
      </c>
      <c r="B1407" s="2" t="s">
        <v>258</v>
      </c>
      <c r="C1407" s="2">
        <v>0</v>
      </c>
      <c r="D1407" s="2">
        <v>108.02500000000001</v>
      </c>
      <c r="E1407" s="2">
        <v>54</v>
      </c>
      <c r="F1407" s="2">
        <v>19</v>
      </c>
      <c r="G1407" s="2">
        <v>54</v>
      </c>
      <c r="H1407" s="2">
        <v>11</v>
      </c>
      <c r="I1407" s="2">
        <v>5.48</v>
      </c>
      <c r="J1407" s="2">
        <v>1.21</v>
      </c>
      <c r="K1407" s="2">
        <v>1.2110000000000001</v>
      </c>
      <c r="L1407" s="4">
        <f t="shared" si="84"/>
        <v>1.2105000000000001</v>
      </c>
      <c r="M1407" s="4">
        <f t="shared" si="85"/>
        <v>0.27560307933684963</v>
      </c>
      <c r="N1407" s="2">
        <v>2218.6999999999998</v>
      </c>
      <c r="O1407" s="2">
        <v>2179.9</v>
      </c>
      <c r="P1407" s="4">
        <f t="shared" si="86"/>
        <v>2199.3000000000002</v>
      </c>
      <c r="Q1407" s="4">
        <f t="shared" si="87"/>
        <v>3.3422844742257487</v>
      </c>
      <c r="R1407" s="2">
        <v>2597.1</v>
      </c>
      <c r="S1407" s="2">
        <v>2640.4</v>
      </c>
    </row>
    <row r="1408" spans="1:19" x14ac:dyDescent="0.2">
      <c r="A1408" s="2" t="s">
        <v>3118</v>
      </c>
      <c r="B1408" s="2" t="s">
        <v>3119</v>
      </c>
      <c r="C1408" s="2">
        <v>0</v>
      </c>
      <c r="D1408" s="2">
        <v>8.423</v>
      </c>
      <c r="E1408" s="2">
        <v>6</v>
      </c>
      <c r="F1408" s="2">
        <v>3</v>
      </c>
      <c r="G1408" s="2">
        <v>4</v>
      </c>
      <c r="H1408" s="2">
        <v>3</v>
      </c>
      <c r="I1408" s="2">
        <v>8.9499999999999993</v>
      </c>
      <c r="J1408" s="2">
        <v>1.2110000000000001</v>
      </c>
      <c r="K1408" s="2">
        <v>1.262</v>
      </c>
      <c r="L1408" s="4">
        <f t="shared" si="84"/>
        <v>1.2364999999999999</v>
      </c>
      <c r="M1408" s="4">
        <f t="shared" si="85"/>
        <v>0.30626223972785072</v>
      </c>
      <c r="N1408" s="2">
        <v>50.3</v>
      </c>
      <c r="O1408" s="2">
        <v>48.4</v>
      </c>
      <c r="P1408" s="4">
        <f t="shared" si="86"/>
        <v>49.349999999999994</v>
      </c>
      <c r="Q1408" s="4">
        <f t="shared" si="87"/>
        <v>1.6932871570056556</v>
      </c>
      <c r="R1408" s="2">
        <v>58.9</v>
      </c>
      <c r="S1408" s="2">
        <v>61.1</v>
      </c>
    </row>
    <row r="1409" spans="1:19" x14ac:dyDescent="0.2">
      <c r="A1409" s="2" t="s">
        <v>1717</v>
      </c>
      <c r="B1409" s="2" t="s">
        <v>1718</v>
      </c>
      <c r="C1409" s="2">
        <v>0</v>
      </c>
      <c r="D1409" s="2">
        <v>25.962</v>
      </c>
      <c r="E1409" s="2">
        <v>27</v>
      </c>
      <c r="F1409" s="2">
        <v>8</v>
      </c>
      <c r="G1409" s="2">
        <v>11</v>
      </c>
      <c r="H1409" s="2">
        <v>8</v>
      </c>
      <c r="I1409" s="2">
        <v>5.53</v>
      </c>
      <c r="J1409" s="2">
        <v>1.2110000000000001</v>
      </c>
      <c r="K1409" s="2">
        <v>1.258</v>
      </c>
      <c r="L1409" s="4">
        <f t="shared" si="84"/>
        <v>1.2345000000000002</v>
      </c>
      <c r="M1409" s="4">
        <f t="shared" si="85"/>
        <v>0.30392683648069502</v>
      </c>
      <c r="N1409" s="2">
        <v>477.1</v>
      </c>
      <c r="O1409" s="2">
        <v>494.8</v>
      </c>
      <c r="P1409" s="4">
        <f t="shared" si="86"/>
        <v>485.95000000000005</v>
      </c>
      <c r="Q1409" s="4">
        <f t="shared" si="87"/>
        <v>2.6865915864615024</v>
      </c>
      <c r="R1409" s="2">
        <v>558.70000000000005</v>
      </c>
      <c r="S1409" s="2">
        <v>622.5</v>
      </c>
    </row>
    <row r="1410" spans="1:19" x14ac:dyDescent="0.2">
      <c r="A1410" s="2" t="s">
        <v>1990</v>
      </c>
      <c r="B1410" s="2" t="s">
        <v>1991</v>
      </c>
      <c r="C1410" s="2">
        <v>0</v>
      </c>
      <c r="D1410" s="2">
        <v>20.568000000000001</v>
      </c>
      <c r="E1410" s="2">
        <v>35</v>
      </c>
      <c r="F1410" s="2">
        <v>3</v>
      </c>
      <c r="G1410" s="2">
        <v>10</v>
      </c>
      <c r="H1410" s="2">
        <v>3</v>
      </c>
      <c r="I1410" s="2">
        <v>4.78</v>
      </c>
      <c r="J1410" s="2">
        <v>1.214</v>
      </c>
      <c r="K1410" s="2">
        <v>1.056</v>
      </c>
      <c r="L1410" s="4">
        <f t="shared" ref="L1410:L1473" si="88">AVERAGE(J1410:K1410)</f>
        <v>1.135</v>
      </c>
      <c r="M1410" s="4">
        <f t="shared" ref="M1410:M1473" si="89">LOG(L1410,2)</f>
        <v>0.18269229751619032</v>
      </c>
      <c r="N1410" s="2">
        <v>328.3</v>
      </c>
      <c r="O1410" s="2">
        <v>348.2</v>
      </c>
      <c r="P1410" s="4">
        <f t="shared" si="86"/>
        <v>338.25</v>
      </c>
      <c r="Q1410" s="4">
        <f t="shared" si="87"/>
        <v>2.5292378052696605</v>
      </c>
      <c r="R1410" s="2">
        <v>385.4</v>
      </c>
      <c r="S1410" s="2">
        <v>367.8</v>
      </c>
    </row>
    <row r="1411" spans="1:19" x14ac:dyDescent="0.2">
      <c r="A1411" s="2" t="s">
        <v>2851</v>
      </c>
      <c r="B1411" s="2" t="s">
        <v>2852</v>
      </c>
      <c r="C1411" s="2">
        <v>0</v>
      </c>
      <c r="D1411" s="2">
        <v>10.675000000000001</v>
      </c>
      <c r="E1411" s="2">
        <v>4</v>
      </c>
      <c r="F1411" s="2">
        <v>4</v>
      </c>
      <c r="G1411" s="2">
        <v>9</v>
      </c>
      <c r="H1411" s="2">
        <v>4</v>
      </c>
      <c r="I1411" s="2">
        <v>7.05</v>
      </c>
      <c r="J1411" s="2">
        <v>1.216</v>
      </c>
      <c r="K1411" s="2">
        <v>1.4059999999999999</v>
      </c>
      <c r="L1411" s="4">
        <f t="shared" si="88"/>
        <v>1.3109999999999999</v>
      </c>
      <c r="M1411" s="4">
        <f t="shared" si="89"/>
        <v>0.39066768555966747</v>
      </c>
      <c r="N1411" s="2">
        <v>84.4</v>
      </c>
      <c r="O1411" s="2">
        <v>91.3</v>
      </c>
      <c r="P1411" s="4">
        <f t="shared" ref="P1411:P1474" si="90">AVERAGE(N1411:O1411)</f>
        <v>87.85</v>
      </c>
      <c r="Q1411" s="4">
        <f t="shared" ref="Q1411:Q1474" si="91">LOG(P1411)</f>
        <v>1.9437417658313136</v>
      </c>
      <c r="R1411" s="2">
        <v>99.3</v>
      </c>
      <c r="S1411" s="2">
        <v>128.5</v>
      </c>
    </row>
    <row r="1412" spans="1:19" x14ac:dyDescent="0.2">
      <c r="A1412" s="2" t="s">
        <v>2340</v>
      </c>
      <c r="B1412" s="2" t="s">
        <v>2341</v>
      </c>
      <c r="C1412" s="2">
        <v>0</v>
      </c>
      <c r="D1412" s="2">
        <v>15.632999999999999</v>
      </c>
      <c r="E1412" s="2">
        <v>6</v>
      </c>
      <c r="F1412" s="2">
        <v>6</v>
      </c>
      <c r="G1412" s="2">
        <v>9</v>
      </c>
      <c r="H1412" s="2">
        <v>6</v>
      </c>
      <c r="I1412" s="2">
        <v>6.55</v>
      </c>
      <c r="J1412" s="2">
        <v>1.216</v>
      </c>
      <c r="K1412" s="2">
        <v>1.266</v>
      </c>
      <c r="L1412" s="4">
        <f t="shared" si="88"/>
        <v>1.2410000000000001</v>
      </c>
      <c r="M1412" s="4">
        <f t="shared" si="89"/>
        <v>0.31150311546826975</v>
      </c>
      <c r="N1412" s="2">
        <v>53.5</v>
      </c>
      <c r="O1412" s="2">
        <v>59.6</v>
      </c>
      <c r="P1412" s="4">
        <f t="shared" si="90"/>
        <v>56.55</v>
      </c>
      <c r="Q1412" s="4">
        <f t="shared" si="91"/>
        <v>1.7524326092614742</v>
      </c>
      <c r="R1412" s="2">
        <v>62.9</v>
      </c>
      <c r="S1412" s="2">
        <v>75.5</v>
      </c>
    </row>
    <row r="1413" spans="1:19" x14ac:dyDescent="0.2">
      <c r="A1413" s="2" t="s">
        <v>2878</v>
      </c>
      <c r="B1413" s="2" t="s">
        <v>2879</v>
      </c>
      <c r="C1413" s="2">
        <v>0</v>
      </c>
      <c r="D1413" s="2">
        <v>10.45</v>
      </c>
      <c r="E1413" s="2">
        <v>16</v>
      </c>
      <c r="F1413" s="2">
        <v>3</v>
      </c>
      <c r="G1413" s="2">
        <v>3</v>
      </c>
      <c r="H1413" s="2">
        <v>3</v>
      </c>
      <c r="I1413" s="2">
        <v>9.36</v>
      </c>
      <c r="J1413" s="2">
        <v>1.2170000000000001</v>
      </c>
      <c r="K1413" s="2">
        <v>1.3720000000000001</v>
      </c>
      <c r="L1413" s="4">
        <f t="shared" si="88"/>
        <v>1.2945000000000002</v>
      </c>
      <c r="M1413" s="4">
        <f t="shared" si="89"/>
        <v>0.37239496523802434</v>
      </c>
      <c r="N1413" s="2">
        <v>60.5</v>
      </c>
      <c r="O1413" s="2">
        <v>56.7</v>
      </c>
      <c r="P1413" s="4">
        <f t="shared" si="90"/>
        <v>58.6</v>
      </c>
      <c r="Q1413" s="4">
        <f t="shared" si="91"/>
        <v>1.7678976160180906</v>
      </c>
      <c r="R1413" s="2">
        <v>71.2</v>
      </c>
      <c r="S1413" s="2">
        <v>77.8</v>
      </c>
    </row>
    <row r="1414" spans="1:19" x14ac:dyDescent="0.2">
      <c r="A1414" s="2" t="s">
        <v>1849</v>
      </c>
      <c r="B1414" s="2" t="s">
        <v>1850</v>
      </c>
      <c r="C1414" s="2">
        <v>0</v>
      </c>
      <c r="D1414" s="2">
        <v>22.988</v>
      </c>
      <c r="E1414" s="2">
        <v>25</v>
      </c>
      <c r="F1414" s="2">
        <v>6</v>
      </c>
      <c r="G1414" s="2">
        <v>10</v>
      </c>
      <c r="H1414" s="2">
        <v>6</v>
      </c>
      <c r="I1414" s="2">
        <v>5.48</v>
      </c>
      <c r="J1414" s="2">
        <v>1.218</v>
      </c>
      <c r="K1414" s="2">
        <v>1.137</v>
      </c>
      <c r="L1414" s="4">
        <f t="shared" si="88"/>
        <v>1.1775</v>
      </c>
      <c r="M1414" s="4">
        <f t="shared" si="89"/>
        <v>0.23572705983805847</v>
      </c>
      <c r="N1414" s="2">
        <v>224.5</v>
      </c>
      <c r="O1414" s="2">
        <v>225.1</v>
      </c>
      <c r="P1414" s="4">
        <f t="shared" si="90"/>
        <v>224.8</v>
      </c>
      <c r="Q1414" s="4">
        <f t="shared" si="91"/>
        <v>2.3517963068970236</v>
      </c>
      <c r="R1414" s="2">
        <v>264.5</v>
      </c>
      <c r="S1414" s="2">
        <v>256</v>
      </c>
    </row>
    <row r="1415" spans="1:19" x14ac:dyDescent="0.2">
      <c r="A1415" s="2" t="s">
        <v>2680</v>
      </c>
      <c r="B1415" s="2" t="s">
        <v>2681</v>
      </c>
      <c r="C1415" s="2">
        <v>0</v>
      </c>
      <c r="D1415" s="2">
        <v>12.202999999999999</v>
      </c>
      <c r="E1415" s="2">
        <v>12</v>
      </c>
      <c r="F1415" s="2">
        <v>4</v>
      </c>
      <c r="G1415" s="2">
        <v>11</v>
      </c>
      <c r="H1415" s="2">
        <v>4</v>
      </c>
      <c r="I1415" s="2">
        <v>6.3</v>
      </c>
      <c r="J1415" s="2">
        <v>1.2190000000000001</v>
      </c>
      <c r="K1415" s="2">
        <v>1.208</v>
      </c>
      <c r="L1415" s="4">
        <f t="shared" si="88"/>
        <v>1.2135</v>
      </c>
      <c r="M1415" s="4">
        <f t="shared" si="89"/>
        <v>0.27917410848904678</v>
      </c>
      <c r="N1415" s="2">
        <v>142.9</v>
      </c>
      <c r="O1415" s="2">
        <v>150.19999999999999</v>
      </c>
      <c r="P1415" s="4">
        <f t="shared" si="90"/>
        <v>146.55000000000001</v>
      </c>
      <c r="Q1415" s="4">
        <f t="shared" si="91"/>
        <v>2.1659858227744544</v>
      </c>
      <c r="R1415" s="2">
        <v>168.5</v>
      </c>
      <c r="S1415" s="2">
        <v>181.5</v>
      </c>
    </row>
    <row r="1416" spans="1:19" x14ac:dyDescent="0.2">
      <c r="A1416" s="2" t="s">
        <v>3661</v>
      </c>
      <c r="B1416" s="2" t="s">
        <v>3662</v>
      </c>
      <c r="C1416" s="2">
        <v>0</v>
      </c>
      <c r="D1416" s="2">
        <v>5.1070000000000002</v>
      </c>
      <c r="E1416" s="2">
        <v>30</v>
      </c>
      <c r="F1416" s="2">
        <v>2</v>
      </c>
      <c r="G1416" s="2">
        <v>2</v>
      </c>
      <c r="H1416" s="2">
        <v>2</v>
      </c>
      <c r="I1416" s="2">
        <v>9.35</v>
      </c>
      <c r="J1416" s="2">
        <v>1.22</v>
      </c>
      <c r="K1416" s="2">
        <v>1.206</v>
      </c>
      <c r="L1416" s="4">
        <f t="shared" si="88"/>
        <v>1.2130000000000001</v>
      </c>
      <c r="M1416" s="4">
        <f t="shared" si="89"/>
        <v>0.27857955045842336</v>
      </c>
      <c r="N1416" s="2">
        <v>78.2</v>
      </c>
      <c r="O1416" s="2">
        <v>75</v>
      </c>
      <c r="P1416" s="4">
        <f t="shared" si="90"/>
        <v>76.599999999999994</v>
      </c>
      <c r="Q1416" s="4">
        <f t="shared" si="91"/>
        <v>1.8842287696326039</v>
      </c>
      <c r="R1416" s="2">
        <v>92.3</v>
      </c>
      <c r="S1416" s="2">
        <v>90.4</v>
      </c>
    </row>
    <row r="1417" spans="1:19" x14ac:dyDescent="0.2">
      <c r="A1417" s="2" t="s">
        <v>810</v>
      </c>
      <c r="B1417" s="2" t="s">
        <v>811</v>
      </c>
      <c r="C1417" s="2">
        <v>0</v>
      </c>
      <c r="D1417" s="2">
        <v>50.981000000000002</v>
      </c>
      <c r="E1417" s="2">
        <v>30</v>
      </c>
      <c r="F1417" s="2">
        <v>7</v>
      </c>
      <c r="G1417" s="2">
        <v>25</v>
      </c>
      <c r="H1417" s="2">
        <v>7</v>
      </c>
      <c r="I1417" s="2">
        <v>7.4</v>
      </c>
      <c r="J1417" s="2">
        <v>1.22</v>
      </c>
      <c r="K1417" s="2">
        <v>1.34</v>
      </c>
      <c r="L1417" s="4">
        <f t="shared" si="88"/>
        <v>1.28</v>
      </c>
      <c r="M1417" s="4">
        <f t="shared" si="89"/>
        <v>0.35614381022527536</v>
      </c>
      <c r="N1417" s="2">
        <v>1386.5</v>
      </c>
      <c r="O1417" s="2">
        <v>1335.6</v>
      </c>
      <c r="P1417" s="4">
        <f t="shared" si="90"/>
        <v>1361.05</v>
      </c>
      <c r="Q1417" s="4">
        <f t="shared" si="91"/>
        <v>3.1338740798875597</v>
      </c>
      <c r="R1417" s="2">
        <v>1636.5</v>
      </c>
      <c r="S1417" s="2">
        <v>1790.5</v>
      </c>
    </row>
    <row r="1418" spans="1:19" x14ac:dyDescent="0.2">
      <c r="A1418" s="2" t="s">
        <v>1204</v>
      </c>
      <c r="B1418" s="2" t="s">
        <v>1205</v>
      </c>
      <c r="C1418" s="2">
        <v>0</v>
      </c>
      <c r="D1418" s="2">
        <v>36.234000000000002</v>
      </c>
      <c r="E1418" s="2">
        <v>18</v>
      </c>
      <c r="F1418" s="2">
        <v>7</v>
      </c>
      <c r="G1418" s="2">
        <v>15</v>
      </c>
      <c r="H1418" s="2">
        <v>7</v>
      </c>
      <c r="I1418" s="2">
        <v>4.84</v>
      </c>
      <c r="J1418" s="2">
        <v>1.22</v>
      </c>
      <c r="K1418" s="2">
        <v>1.1479999999999999</v>
      </c>
      <c r="L1418" s="4">
        <f t="shared" si="88"/>
        <v>1.1839999999999999</v>
      </c>
      <c r="M1418" s="4">
        <f t="shared" si="89"/>
        <v>0.24366908096686266</v>
      </c>
      <c r="N1418" s="2">
        <v>485.2</v>
      </c>
      <c r="O1418" s="2">
        <v>511</v>
      </c>
      <c r="P1418" s="4">
        <f t="shared" si="90"/>
        <v>498.1</v>
      </c>
      <c r="Q1418" s="4">
        <f t="shared" si="91"/>
        <v>2.6973165417323832</v>
      </c>
      <c r="R1418" s="2">
        <v>572.4</v>
      </c>
      <c r="S1418" s="2">
        <v>586.6</v>
      </c>
    </row>
    <row r="1419" spans="1:19" x14ac:dyDescent="0.2">
      <c r="A1419" s="2" t="s">
        <v>1488</v>
      </c>
      <c r="B1419" s="2" t="s">
        <v>1489</v>
      </c>
      <c r="C1419" s="2">
        <v>0</v>
      </c>
      <c r="D1419" s="2">
        <v>30.190999999999999</v>
      </c>
      <c r="E1419" s="2">
        <v>33</v>
      </c>
      <c r="F1419" s="2">
        <v>8</v>
      </c>
      <c r="G1419" s="2">
        <v>18</v>
      </c>
      <c r="H1419" s="2">
        <v>8</v>
      </c>
      <c r="I1419" s="2">
        <v>7.17</v>
      </c>
      <c r="J1419" s="2">
        <v>1.22</v>
      </c>
      <c r="K1419" s="2">
        <v>1.204</v>
      </c>
      <c r="L1419" s="4">
        <f t="shared" si="88"/>
        <v>1.212</v>
      </c>
      <c r="M1419" s="4">
        <f t="shared" si="89"/>
        <v>0.27738969881086384</v>
      </c>
      <c r="N1419" s="2">
        <v>453.3</v>
      </c>
      <c r="O1419" s="2">
        <v>448.7</v>
      </c>
      <c r="P1419" s="4">
        <f t="shared" si="90"/>
        <v>451</v>
      </c>
      <c r="Q1419" s="4">
        <f t="shared" si="91"/>
        <v>2.6541765418779604</v>
      </c>
      <c r="R1419" s="2">
        <v>534.79999999999995</v>
      </c>
      <c r="S1419" s="2">
        <v>540.20000000000005</v>
      </c>
    </row>
    <row r="1420" spans="1:19" x14ac:dyDescent="0.2">
      <c r="A1420" s="2" t="s">
        <v>1043</v>
      </c>
      <c r="B1420" s="2" t="s">
        <v>1044</v>
      </c>
      <c r="C1420" s="2">
        <v>0</v>
      </c>
      <c r="D1420" s="2">
        <v>40.703000000000003</v>
      </c>
      <c r="E1420" s="2">
        <v>29</v>
      </c>
      <c r="F1420" s="2">
        <v>9</v>
      </c>
      <c r="G1420" s="2">
        <v>24</v>
      </c>
      <c r="H1420" s="2">
        <v>9</v>
      </c>
      <c r="I1420" s="2">
        <v>6.29</v>
      </c>
      <c r="J1420" s="2">
        <v>1.22</v>
      </c>
      <c r="K1420" s="2">
        <v>1.2370000000000001</v>
      </c>
      <c r="L1420" s="4">
        <f t="shared" si="88"/>
        <v>1.2284999999999999</v>
      </c>
      <c r="M1420" s="4">
        <f t="shared" si="89"/>
        <v>0.29689785770007771</v>
      </c>
      <c r="N1420" s="2">
        <v>855.9</v>
      </c>
      <c r="O1420" s="2">
        <v>879.8</v>
      </c>
      <c r="P1420" s="4">
        <f t="shared" si="90"/>
        <v>867.84999999999991</v>
      </c>
      <c r="Q1420" s="4">
        <f t="shared" si="91"/>
        <v>2.9384446678012028</v>
      </c>
      <c r="R1420" s="2">
        <v>1009.6</v>
      </c>
      <c r="S1420" s="2">
        <v>1088.3</v>
      </c>
    </row>
    <row r="1421" spans="1:19" x14ac:dyDescent="0.2">
      <c r="A1421" s="2" t="s">
        <v>3697</v>
      </c>
      <c r="B1421" s="2" t="s">
        <v>3698</v>
      </c>
      <c r="C1421" s="2">
        <v>0</v>
      </c>
      <c r="D1421" s="2">
        <v>4.9550000000000001</v>
      </c>
      <c r="E1421" s="2">
        <v>13</v>
      </c>
      <c r="F1421" s="2">
        <v>2</v>
      </c>
      <c r="G1421" s="2">
        <v>4</v>
      </c>
      <c r="H1421" s="2">
        <v>2</v>
      </c>
      <c r="I1421" s="2">
        <v>4.88</v>
      </c>
      <c r="J1421" s="2">
        <v>1.2210000000000001</v>
      </c>
      <c r="K1421" s="2">
        <v>1.4990000000000001</v>
      </c>
      <c r="L1421" s="4">
        <f t="shared" si="88"/>
        <v>1.36</v>
      </c>
      <c r="M1421" s="4">
        <f t="shared" si="89"/>
        <v>0.44360665147561484</v>
      </c>
      <c r="N1421" s="2">
        <v>46.4</v>
      </c>
      <c r="O1421" s="2">
        <v>42.2</v>
      </c>
      <c r="P1421" s="4">
        <f t="shared" si="90"/>
        <v>44.3</v>
      </c>
      <c r="Q1421" s="4">
        <f t="shared" si="91"/>
        <v>1.6464037262230695</v>
      </c>
      <c r="R1421" s="2">
        <v>54.8</v>
      </c>
      <c r="S1421" s="2">
        <v>63.3</v>
      </c>
    </row>
    <row r="1422" spans="1:19" x14ac:dyDescent="0.2">
      <c r="A1422" s="2" t="s">
        <v>3314</v>
      </c>
      <c r="B1422" s="2" t="s">
        <v>3315</v>
      </c>
      <c r="C1422" s="2">
        <v>0</v>
      </c>
      <c r="D1422" s="2">
        <v>7.0860000000000003</v>
      </c>
      <c r="E1422" s="2">
        <v>3</v>
      </c>
      <c r="F1422" s="2">
        <v>3</v>
      </c>
      <c r="G1422" s="2">
        <v>3</v>
      </c>
      <c r="H1422" s="2">
        <v>3</v>
      </c>
      <c r="I1422" s="2">
        <v>7.2</v>
      </c>
      <c r="J1422" s="2">
        <v>1.2210000000000001</v>
      </c>
      <c r="K1422" s="2">
        <v>0.86899999999999999</v>
      </c>
      <c r="L1422" s="4">
        <f t="shared" si="88"/>
        <v>1.0449999999999999</v>
      </c>
      <c r="M1422" s="4">
        <f t="shared" si="89"/>
        <v>6.3502942306157953E-2</v>
      </c>
      <c r="N1422" s="2">
        <v>15.5</v>
      </c>
      <c r="O1422" s="2">
        <v>21.2</v>
      </c>
      <c r="P1422" s="4">
        <f t="shared" si="90"/>
        <v>18.350000000000001</v>
      </c>
      <c r="Q1422" s="4">
        <f t="shared" si="91"/>
        <v>1.2636360685881083</v>
      </c>
      <c r="R1422" s="2">
        <v>18.3</v>
      </c>
      <c r="S1422" s="2">
        <v>18.399999999999999</v>
      </c>
    </row>
    <row r="1423" spans="1:19" x14ac:dyDescent="0.2">
      <c r="A1423" s="2" t="s">
        <v>1186</v>
      </c>
      <c r="B1423" s="2" t="s">
        <v>1187</v>
      </c>
      <c r="C1423" s="2">
        <v>0</v>
      </c>
      <c r="D1423" s="2">
        <v>36.548000000000002</v>
      </c>
      <c r="E1423" s="2">
        <v>9</v>
      </c>
      <c r="F1423" s="2">
        <v>13</v>
      </c>
      <c r="G1423" s="2">
        <v>17</v>
      </c>
      <c r="H1423" s="2">
        <v>13</v>
      </c>
      <c r="I1423" s="2">
        <v>5.63</v>
      </c>
      <c r="J1423" s="2">
        <v>1.2210000000000001</v>
      </c>
      <c r="K1423" s="2">
        <v>1.107</v>
      </c>
      <c r="L1423" s="4">
        <f t="shared" si="88"/>
        <v>1.1640000000000001</v>
      </c>
      <c r="M1423" s="4">
        <f t="shared" si="89"/>
        <v>0.21909105824619698</v>
      </c>
      <c r="N1423" s="2">
        <v>203.4</v>
      </c>
      <c r="O1423" s="2">
        <v>218.7</v>
      </c>
      <c r="P1423" s="4">
        <f t="shared" si="90"/>
        <v>211.05</v>
      </c>
      <c r="Q1423" s="4">
        <f t="shared" si="91"/>
        <v>2.3243853564904269</v>
      </c>
      <c r="R1423" s="2">
        <v>240.2</v>
      </c>
      <c r="S1423" s="2">
        <v>242.2</v>
      </c>
    </row>
    <row r="1424" spans="1:19" x14ac:dyDescent="0.2">
      <c r="A1424" s="2" t="s">
        <v>3190</v>
      </c>
      <c r="B1424" s="2" t="s">
        <v>3191</v>
      </c>
      <c r="C1424" s="2">
        <v>0</v>
      </c>
      <c r="D1424" s="2">
        <v>7.9450000000000003</v>
      </c>
      <c r="E1424" s="2">
        <v>5</v>
      </c>
      <c r="F1424" s="2">
        <v>3</v>
      </c>
      <c r="G1424" s="2">
        <v>4</v>
      </c>
      <c r="H1424" s="2">
        <v>3</v>
      </c>
      <c r="I1424" s="2">
        <v>8.0500000000000007</v>
      </c>
      <c r="J1424" s="2">
        <v>1.222</v>
      </c>
      <c r="K1424" s="2">
        <v>1.024</v>
      </c>
      <c r="L1424" s="4">
        <f t="shared" si="88"/>
        <v>1.123</v>
      </c>
      <c r="M1424" s="4">
        <f t="shared" si="89"/>
        <v>0.16735792773851413</v>
      </c>
      <c r="N1424" s="2">
        <v>58.3</v>
      </c>
      <c r="O1424" s="2">
        <v>59.2</v>
      </c>
      <c r="P1424" s="4">
        <f t="shared" si="90"/>
        <v>58.75</v>
      </c>
      <c r="Q1424" s="4">
        <f t="shared" si="91"/>
        <v>1.769007870943774</v>
      </c>
      <c r="R1424" s="2">
        <v>68.900000000000006</v>
      </c>
      <c r="S1424" s="2">
        <v>60.6</v>
      </c>
    </row>
    <row r="1425" spans="1:19" x14ac:dyDescent="0.2">
      <c r="A1425" s="2" t="s">
        <v>2282</v>
      </c>
      <c r="B1425" s="2" t="s">
        <v>2283</v>
      </c>
      <c r="C1425" s="2">
        <v>0</v>
      </c>
      <c r="D1425" s="2">
        <v>16.3</v>
      </c>
      <c r="E1425" s="2">
        <v>24</v>
      </c>
      <c r="F1425" s="2">
        <v>3</v>
      </c>
      <c r="G1425" s="2">
        <v>7</v>
      </c>
      <c r="H1425" s="2">
        <v>3</v>
      </c>
      <c r="I1425" s="2">
        <v>5.3</v>
      </c>
      <c r="J1425" s="2">
        <v>1.2230000000000001</v>
      </c>
      <c r="K1425" s="2">
        <v>1.1539999999999999</v>
      </c>
      <c r="L1425" s="4">
        <f t="shared" si="88"/>
        <v>1.1884999999999999</v>
      </c>
      <c r="M1425" s="4">
        <f t="shared" si="89"/>
        <v>0.24914190328034752</v>
      </c>
      <c r="N1425" s="2">
        <v>150.9</v>
      </c>
      <c r="O1425" s="2">
        <v>154.4</v>
      </c>
      <c r="P1425" s="4">
        <f t="shared" si="90"/>
        <v>152.65</v>
      </c>
      <c r="Q1425" s="4">
        <f t="shared" si="91"/>
        <v>2.1836968086346809</v>
      </c>
      <c r="R1425" s="2">
        <v>178.5</v>
      </c>
      <c r="S1425" s="2">
        <v>178.3</v>
      </c>
    </row>
    <row r="1426" spans="1:19" x14ac:dyDescent="0.2">
      <c r="A1426" s="2" t="s">
        <v>2152</v>
      </c>
      <c r="B1426" s="2" t="s">
        <v>2153</v>
      </c>
      <c r="C1426" s="2">
        <v>0</v>
      </c>
      <c r="D1426" s="2">
        <v>18.175999999999998</v>
      </c>
      <c r="E1426" s="2">
        <v>29</v>
      </c>
      <c r="F1426" s="2">
        <v>4</v>
      </c>
      <c r="G1426" s="2">
        <v>11</v>
      </c>
      <c r="H1426" s="2">
        <v>4</v>
      </c>
      <c r="I1426" s="2">
        <v>8.2100000000000009</v>
      </c>
      <c r="J1426" s="2">
        <v>1.2230000000000001</v>
      </c>
      <c r="K1426" s="2">
        <v>1.1180000000000001</v>
      </c>
      <c r="L1426" s="4">
        <f t="shared" si="88"/>
        <v>1.1705000000000001</v>
      </c>
      <c r="M1426" s="4">
        <f t="shared" si="89"/>
        <v>0.22712493444992587</v>
      </c>
      <c r="N1426" s="2">
        <v>830.4</v>
      </c>
      <c r="O1426" s="2">
        <v>880.9</v>
      </c>
      <c r="P1426" s="4">
        <f t="shared" si="90"/>
        <v>855.65</v>
      </c>
      <c r="Q1426" s="4">
        <f t="shared" si="91"/>
        <v>2.9322961546858761</v>
      </c>
      <c r="R1426" s="2">
        <v>981.9</v>
      </c>
      <c r="S1426" s="2">
        <v>985.3</v>
      </c>
    </row>
    <row r="1427" spans="1:19" x14ac:dyDescent="0.2">
      <c r="A1427" s="2" t="s">
        <v>3138</v>
      </c>
      <c r="B1427" s="2" t="s">
        <v>3139</v>
      </c>
      <c r="C1427" s="2">
        <v>0</v>
      </c>
      <c r="D1427" s="2">
        <v>8.2739999999999991</v>
      </c>
      <c r="E1427" s="2">
        <v>8</v>
      </c>
      <c r="F1427" s="2">
        <v>3</v>
      </c>
      <c r="G1427" s="2">
        <v>3</v>
      </c>
      <c r="H1427" s="2">
        <v>3</v>
      </c>
      <c r="I1427" s="2">
        <v>5.5</v>
      </c>
      <c r="J1427" s="2">
        <v>1.224</v>
      </c>
      <c r="K1427" s="2">
        <v>1.2430000000000001</v>
      </c>
      <c r="L1427" s="4">
        <f t="shared" si="88"/>
        <v>1.2335</v>
      </c>
      <c r="M1427" s="4">
        <f t="shared" si="89"/>
        <v>0.30275771563803611</v>
      </c>
      <c r="N1427" s="2">
        <v>116.2</v>
      </c>
      <c r="O1427" s="2">
        <v>120.3</v>
      </c>
      <c r="P1427" s="4">
        <f t="shared" si="90"/>
        <v>118.25</v>
      </c>
      <c r="Q1427" s="4">
        <f t="shared" si="91"/>
        <v>2.0728011494098491</v>
      </c>
      <c r="R1427" s="2">
        <v>137.6</v>
      </c>
      <c r="S1427" s="2">
        <v>149.6</v>
      </c>
    </row>
    <row r="1428" spans="1:19" x14ac:dyDescent="0.2">
      <c r="A1428" s="2" t="s">
        <v>3517</v>
      </c>
      <c r="B1428" s="2" t="s">
        <v>3518</v>
      </c>
      <c r="C1428" s="2">
        <v>0</v>
      </c>
      <c r="D1428" s="2">
        <v>6</v>
      </c>
      <c r="E1428" s="2">
        <v>11</v>
      </c>
      <c r="F1428" s="2">
        <v>3</v>
      </c>
      <c r="G1428" s="2">
        <v>3</v>
      </c>
      <c r="H1428" s="2">
        <v>3</v>
      </c>
      <c r="I1428" s="2">
        <v>5.59</v>
      </c>
      <c r="J1428" s="2">
        <v>1.224</v>
      </c>
      <c r="K1428" s="2">
        <v>1.1299999999999999</v>
      </c>
      <c r="L1428" s="4">
        <f t="shared" si="88"/>
        <v>1.177</v>
      </c>
      <c r="M1428" s="4">
        <f t="shared" si="89"/>
        <v>0.23511432037635724</v>
      </c>
      <c r="N1428" s="2">
        <v>108.4</v>
      </c>
      <c r="O1428" s="2">
        <v>109.2</v>
      </c>
      <c r="P1428" s="4">
        <f t="shared" si="90"/>
        <v>108.80000000000001</v>
      </c>
      <c r="Q1428" s="4">
        <f t="shared" si="91"/>
        <v>2.0366288953621612</v>
      </c>
      <c r="R1428" s="2">
        <v>128.30000000000001</v>
      </c>
      <c r="S1428" s="2">
        <v>123.4</v>
      </c>
    </row>
    <row r="1429" spans="1:19" x14ac:dyDescent="0.2">
      <c r="A1429" s="2" t="s">
        <v>1033</v>
      </c>
      <c r="B1429" s="2" t="s">
        <v>1034</v>
      </c>
      <c r="C1429" s="2">
        <v>0</v>
      </c>
      <c r="D1429" s="2">
        <v>41.363</v>
      </c>
      <c r="E1429" s="2">
        <v>31</v>
      </c>
      <c r="F1429" s="2">
        <v>6</v>
      </c>
      <c r="G1429" s="2">
        <v>28</v>
      </c>
      <c r="H1429" s="2">
        <v>6</v>
      </c>
      <c r="I1429" s="2">
        <v>5.24</v>
      </c>
      <c r="J1429" s="2">
        <v>1.2250000000000001</v>
      </c>
      <c r="K1429" s="2">
        <v>1.2729999999999999</v>
      </c>
      <c r="L1429" s="4">
        <f t="shared" si="88"/>
        <v>1.2490000000000001</v>
      </c>
      <c r="M1429" s="4">
        <f t="shared" si="89"/>
        <v>0.32077347694587044</v>
      </c>
      <c r="N1429" s="2">
        <v>1280.3</v>
      </c>
      <c r="O1429" s="2">
        <v>1217.0999999999999</v>
      </c>
      <c r="P1429" s="4">
        <f t="shared" si="90"/>
        <v>1248.6999999999998</v>
      </c>
      <c r="Q1429" s="4">
        <f t="shared" si="91"/>
        <v>3.0964581117174532</v>
      </c>
      <c r="R1429" s="2">
        <v>1517.3</v>
      </c>
      <c r="S1429" s="2">
        <v>1550.1</v>
      </c>
    </row>
    <row r="1430" spans="1:19" x14ac:dyDescent="0.2">
      <c r="A1430" s="2" t="s">
        <v>1855</v>
      </c>
      <c r="B1430" s="2" t="s">
        <v>1856</v>
      </c>
      <c r="C1430" s="2">
        <v>0</v>
      </c>
      <c r="D1430" s="2">
        <v>22.917000000000002</v>
      </c>
      <c r="E1430" s="2">
        <v>9</v>
      </c>
      <c r="F1430" s="2">
        <v>7</v>
      </c>
      <c r="G1430" s="2">
        <v>7</v>
      </c>
      <c r="H1430" s="2">
        <v>7</v>
      </c>
      <c r="I1430" s="2">
        <v>5.24</v>
      </c>
      <c r="J1430" s="2">
        <v>1.2250000000000001</v>
      </c>
      <c r="K1430" s="2">
        <v>0.96299999999999997</v>
      </c>
      <c r="L1430" s="4">
        <f t="shared" si="88"/>
        <v>1.0940000000000001</v>
      </c>
      <c r="M1430" s="4">
        <f t="shared" si="89"/>
        <v>0.12961273813046964</v>
      </c>
      <c r="N1430" s="2">
        <v>54.1</v>
      </c>
      <c r="O1430" s="2">
        <v>59.6</v>
      </c>
      <c r="P1430" s="4">
        <f t="shared" si="90"/>
        <v>56.85</v>
      </c>
      <c r="Q1430" s="4">
        <f t="shared" si="91"/>
        <v>1.7547304690237535</v>
      </c>
      <c r="R1430" s="2">
        <v>64.099999999999994</v>
      </c>
      <c r="S1430" s="2">
        <v>57.4</v>
      </c>
    </row>
    <row r="1431" spans="1:19" x14ac:dyDescent="0.2">
      <c r="A1431" s="2" t="s">
        <v>630</v>
      </c>
      <c r="B1431" s="2" t="s">
        <v>631</v>
      </c>
      <c r="C1431" s="2">
        <v>0</v>
      </c>
      <c r="D1431" s="2">
        <v>62.082999999999998</v>
      </c>
      <c r="E1431" s="2">
        <v>47</v>
      </c>
      <c r="F1431" s="2">
        <v>15</v>
      </c>
      <c r="G1431" s="2">
        <v>27</v>
      </c>
      <c r="H1431" s="2">
        <v>3</v>
      </c>
      <c r="I1431" s="2">
        <v>5.0599999999999996</v>
      </c>
      <c r="J1431" s="2">
        <v>1.2250000000000001</v>
      </c>
      <c r="K1431" s="2">
        <v>1.081</v>
      </c>
      <c r="L1431" s="4">
        <f t="shared" si="88"/>
        <v>1.153</v>
      </c>
      <c r="M1431" s="4">
        <f t="shared" si="89"/>
        <v>0.20539251298968486</v>
      </c>
      <c r="N1431" s="2">
        <v>584.20000000000005</v>
      </c>
      <c r="O1431" s="2">
        <v>616.1</v>
      </c>
      <c r="P1431" s="4">
        <f t="shared" si="90"/>
        <v>600.15000000000009</v>
      </c>
      <c r="Q1431" s="4">
        <f t="shared" si="91"/>
        <v>2.7782598104346783</v>
      </c>
      <c r="R1431" s="2">
        <v>692.3</v>
      </c>
      <c r="S1431" s="2">
        <v>666.4</v>
      </c>
    </row>
    <row r="1432" spans="1:19" x14ac:dyDescent="0.2">
      <c r="A1432" s="2" t="s">
        <v>2114</v>
      </c>
      <c r="B1432" s="2" t="s">
        <v>2115</v>
      </c>
      <c r="C1432" s="2">
        <v>0</v>
      </c>
      <c r="D1432" s="2">
        <v>18.581</v>
      </c>
      <c r="E1432" s="2">
        <v>25</v>
      </c>
      <c r="F1432" s="2">
        <v>4</v>
      </c>
      <c r="G1432" s="2">
        <v>9</v>
      </c>
      <c r="H1432" s="2">
        <v>4</v>
      </c>
      <c r="I1432" s="2">
        <v>9.35</v>
      </c>
      <c r="J1432" s="2">
        <v>1.226</v>
      </c>
      <c r="K1432" s="2">
        <v>1.248</v>
      </c>
      <c r="L1432" s="4">
        <f t="shared" si="88"/>
        <v>1.2370000000000001</v>
      </c>
      <c r="M1432" s="4">
        <f t="shared" si="89"/>
        <v>0.30684550031428276</v>
      </c>
      <c r="N1432" s="2">
        <v>292.3</v>
      </c>
      <c r="O1432" s="2">
        <v>278.10000000000002</v>
      </c>
      <c r="P1432" s="4">
        <f t="shared" si="90"/>
        <v>285.20000000000005</v>
      </c>
      <c r="Q1432" s="4">
        <f t="shared" si="91"/>
        <v>2.4551495211798282</v>
      </c>
      <c r="R1432" s="2">
        <v>346.5</v>
      </c>
      <c r="S1432" s="2">
        <v>347.1</v>
      </c>
    </row>
    <row r="1433" spans="1:19" x14ac:dyDescent="0.2">
      <c r="A1433" s="2" t="s">
        <v>2670</v>
      </c>
      <c r="B1433" s="2" t="s">
        <v>2671</v>
      </c>
      <c r="C1433" s="2">
        <v>0</v>
      </c>
      <c r="D1433" s="2">
        <v>12.342000000000001</v>
      </c>
      <c r="E1433" s="2">
        <v>6</v>
      </c>
      <c r="F1433" s="2">
        <v>4</v>
      </c>
      <c r="G1433" s="2">
        <v>6</v>
      </c>
      <c r="H1433" s="2">
        <v>4</v>
      </c>
      <c r="I1433" s="2">
        <v>5.4</v>
      </c>
      <c r="J1433" s="2">
        <v>1.226</v>
      </c>
      <c r="K1433" s="2">
        <v>1.4119999999999999</v>
      </c>
      <c r="L1433" s="4">
        <f t="shared" si="88"/>
        <v>1.319</v>
      </c>
      <c r="M1433" s="4">
        <f t="shared" si="89"/>
        <v>0.39944456458945765</v>
      </c>
      <c r="N1433" s="2">
        <v>23.2</v>
      </c>
      <c r="O1433" s="2">
        <v>22.7</v>
      </c>
      <c r="P1433" s="4">
        <f t="shared" si="90"/>
        <v>22.95</v>
      </c>
      <c r="Q1433" s="4">
        <f t="shared" si="91"/>
        <v>1.36078268987328</v>
      </c>
      <c r="R1433" s="2">
        <v>27.5</v>
      </c>
      <c r="S1433" s="2">
        <v>32</v>
      </c>
    </row>
    <row r="1434" spans="1:19" x14ac:dyDescent="0.2">
      <c r="A1434" s="2" t="s">
        <v>2278</v>
      </c>
      <c r="B1434" s="2" t="s">
        <v>2279</v>
      </c>
      <c r="C1434" s="2">
        <v>0</v>
      </c>
      <c r="D1434" s="2">
        <v>16.306999999999999</v>
      </c>
      <c r="E1434" s="2">
        <v>8</v>
      </c>
      <c r="F1434" s="2">
        <v>5</v>
      </c>
      <c r="G1434" s="2">
        <v>5</v>
      </c>
      <c r="H1434" s="2">
        <v>5</v>
      </c>
      <c r="I1434" s="2">
        <v>6.4</v>
      </c>
      <c r="J1434" s="2">
        <v>1.226</v>
      </c>
      <c r="K1434" s="2">
        <v>1.2270000000000001</v>
      </c>
      <c r="L1434" s="4">
        <f t="shared" si="88"/>
        <v>1.2265000000000001</v>
      </c>
      <c r="M1434" s="4">
        <f t="shared" si="89"/>
        <v>0.29454723389551513</v>
      </c>
      <c r="N1434" s="2">
        <v>148.9</v>
      </c>
      <c r="O1434" s="2">
        <v>142.5</v>
      </c>
      <c r="P1434" s="4">
        <f t="shared" si="90"/>
        <v>145.69999999999999</v>
      </c>
      <c r="Q1434" s="4">
        <f t="shared" si="91"/>
        <v>2.1634595517699902</v>
      </c>
      <c r="R1434" s="2">
        <v>176.6</v>
      </c>
      <c r="S1434" s="2">
        <v>174.9</v>
      </c>
    </row>
    <row r="1435" spans="1:19" x14ac:dyDescent="0.2">
      <c r="A1435" s="2" t="s">
        <v>1027</v>
      </c>
      <c r="B1435" s="2" t="s">
        <v>1028</v>
      </c>
      <c r="C1435" s="2">
        <v>0</v>
      </c>
      <c r="D1435" s="2">
        <v>41.42</v>
      </c>
      <c r="E1435" s="2">
        <v>48</v>
      </c>
      <c r="F1435" s="2">
        <v>7</v>
      </c>
      <c r="G1435" s="2">
        <v>12</v>
      </c>
      <c r="H1435" s="2">
        <v>7</v>
      </c>
      <c r="I1435" s="2">
        <v>7.37</v>
      </c>
      <c r="J1435" s="2">
        <v>1.226</v>
      </c>
      <c r="K1435" s="2">
        <v>1.34</v>
      </c>
      <c r="L1435" s="4">
        <f t="shared" si="88"/>
        <v>1.2829999999999999</v>
      </c>
      <c r="M1435" s="4">
        <f t="shared" si="89"/>
        <v>0.3595211704275954</v>
      </c>
      <c r="N1435" s="2">
        <v>180.6</v>
      </c>
      <c r="O1435" s="2">
        <v>178.3</v>
      </c>
      <c r="P1435" s="4">
        <f t="shared" si="90"/>
        <v>179.45</v>
      </c>
      <c r="Q1435" s="4">
        <f t="shared" si="91"/>
        <v>2.2539434626692585</v>
      </c>
      <c r="R1435" s="2">
        <v>214.1</v>
      </c>
      <c r="S1435" s="2">
        <v>239</v>
      </c>
    </row>
    <row r="1436" spans="1:19" x14ac:dyDescent="0.2">
      <c r="A1436" s="2" t="s">
        <v>408</v>
      </c>
      <c r="B1436" s="2" t="s">
        <v>409</v>
      </c>
      <c r="C1436" s="2">
        <v>0</v>
      </c>
      <c r="D1436" s="2">
        <v>84.921000000000006</v>
      </c>
      <c r="E1436" s="2">
        <v>45</v>
      </c>
      <c r="F1436" s="2">
        <v>22</v>
      </c>
      <c r="G1436" s="2">
        <v>57</v>
      </c>
      <c r="H1436" s="2">
        <v>22</v>
      </c>
      <c r="I1436" s="2">
        <v>9.1300000000000008</v>
      </c>
      <c r="J1436" s="2">
        <v>1.2270000000000001</v>
      </c>
      <c r="K1436" s="2">
        <v>1.2649999999999999</v>
      </c>
      <c r="L1436" s="4">
        <f t="shared" si="88"/>
        <v>1.246</v>
      </c>
      <c r="M1436" s="4">
        <f t="shared" si="89"/>
        <v>0.31730406836191483</v>
      </c>
      <c r="N1436" s="2">
        <v>2740.2</v>
      </c>
      <c r="O1436" s="2">
        <v>2643.5</v>
      </c>
      <c r="P1436" s="4">
        <f t="shared" si="90"/>
        <v>2691.85</v>
      </c>
      <c r="Q1436" s="4">
        <f t="shared" si="91"/>
        <v>3.4300508557052489</v>
      </c>
      <c r="R1436" s="2">
        <v>3251.6</v>
      </c>
      <c r="S1436" s="2">
        <v>3344.6</v>
      </c>
    </row>
    <row r="1437" spans="1:19" x14ac:dyDescent="0.2">
      <c r="A1437" s="2" t="s">
        <v>3330</v>
      </c>
      <c r="B1437" s="2" t="s">
        <v>3331</v>
      </c>
      <c r="C1437" s="2">
        <v>0</v>
      </c>
      <c r="D1437" s="2">
        <v>6.9269999999999996</v>
      </c>
      <c r="E1437" s="2">
        <v>8</v>
      </c>
      <c r="F1437" s="2">
        <v>2</v>
      </c>
      <c r="G1437" s="2">
        <v>3</v>
      </c>
      <c r="H1437" s="2">
        <v>2</v>
      </c>
      <c r="I1437" s="2">
        <v>6.9</v>
      </c>
      <c r="J1437" s="2">
        <v>1.228</v>
      </c>
      <c r="K1437" s="2">
        <v>1.343</v>
      </c>
      <c r="L1437" s="4">
        <f t="shared" si="88"/>
        <v>1.2854999999999999</v>
      </c>
      <c r="M1437" s="4">
        <f t="shared" si="89"/>
        <v>0.36232961017156878</v>
      </c>
      <c r="N1437" s="2">
        <v>16</v>
      </c>
      <c r="O1437" s="2">
        <v>21.1</v>
      </c>
      <c r="P1437" s="4">
        <f t="shared" si="90"/>
        <v>18.55</v>
      </c>
      <c r="Q1437" s="4">
        <f t="shared" si="91"/>
        <v>1.2683439139510646</v>
      </c>
      <c r="R1437" s="2">
        <v>19</v>
      </c>
      <c r="S1437" s="2">
        <v>28.3</v>
      </c>
    </row>
    <row r="1438" spans="1:19" x14ac:dyDescent="0.2">
      <c r="A1438" s="2" t="s">
        <v>1129</v>
      </c>
      <c r="B1438" s="2" t="s">
        <v>1130</v>
      </c>
      <c r="C1438" s="2">
        <v>0</v>
      </c>
      <c r="D1438" s="2">
        <v>37.96</v>
      </c>
      <c r="E1438" s="2">
        <v>25</v>
      </c>
      <c r="F1438" s="2">
        <v>12</v>
      </c>
      <c r="G1438" s="2">
        <v>18</v>
      </c>
      <c r="H1438" s="2">
        <v>12</v>
      </c>
      <c r="I1438" s="2">
        <v>8.34</v>
      </c>
      <c r="J1438" s="2">
        <v>1.228</v>
      </c>
      <c r="K1438" s="2">
        <v>1.2589999999999999</v>
      </c>
      <c r="L1438" s="4">
        <f t="shared" si="88"/>
        <v>1.2435</v>
      </c>
      <c r="M1438" s="4">
        <f t="shared" si="89"/>
        <v>0.31440650755481958</v>
      </c>
      <c r="N1438" s="2">
        <v>539.5</v>
      </c>
      <c r="O1438" s="2">
        <v>526.9</v>
      </c>
      <c r="P1438" s="4">
        <f t="shared" si="90"/>
        <v>533.20000000000005</v>
      </c>
      <c r="Q1438" s="4">
        <f t="shared" si="91"/>
        <v>2.7268901407418218</v>
      </c>
      <c r="R1438" s="2">
        <v>640.79999999999995</v>
      </c>
      <c r="S1438" s="2">
        <v>663.7</v>
      </c>
    </row>
    <row r="1439" spans="1:19" x14ac:dyDescent="0.2">
      <c r="A1439" s="2" t="s">
        <v>1178</v>
      </c>
      <c r="B1439" s="2" t="s">
        <v>1179</v>
      </c>
      <c r="C1439" s="2">
        <v>0</v>
      </c>
      <c r="D1439" s="2">
        <v>36.767000000000003</v>
      </c>
      <c r="E1439" s="2">
        <v>23</v>
      </c>
      <c r="F1439" s="2">
        <v>12</v>
      </c>
      <c r="G1439" s="2">
        <v>15</v>
      </c>
      <c r="H1439" s="2">
        <v>12</v>
      </c>
      <c r="I1439" s="2">
        <v>6.38</v>
      </c>
      <c r="J1439" s="2">
        <v>1.228</v>
      </c>
      <c r="K1439" s="2">
        <v>1.357</v>
      </c>
      <c r="L1439" s="4">
        <f t="shared" si="88"/>
        <v>1.2925</v>
      </c>
      <c r="M1439" s="4">
        <f t="shared" si="89"/>
        <v>0.37016428054020989</v>
      </c>
      <c r="N1439" s="2">
        <v>302.39999999999998</v>
      </c>
      <c r="O1439" s="2">
        <v>292.2</v>
      </c>
      <c r="P1439" s="4">
        <f t="shared" si="90"/>
        <v>297.29999999999995</v>
      </c>
      <c r="Q1439" s="4">
        <f t="shared" si="91"/>
        <v>2.4731949092049379</v>
      </c>
      <c r="R1439" s="2">
        <v>359.1</v>
      </c>
      <c r="S1439" s="2">
        <v>396.7</v>
      </c>
    </row>
    <row r="1440" spans="1:19" x14ac:dyDescent="0.2">
      <c r="A1440" s="2" t="s">
        <v>424</v>
      </c>
      <c r="B1440" s="2" t="s">
        <v>425</v>
      </c>
      <c r="C1440" s="2">
        <v>0</v>
      </c>
      <c r="D1440" s="2">
        <v>82.198999999999998</v>
      </c>
      <c r="E1440" s="2">
        <v>40</v>
      </c>
      <c r="F1440" s="2">
        <v>18</v>
      </c>
      <c r="G1440" s="2">
        <v>44</v>
      </c>
      <c r="H1440" s="2">
        <v>18</v>
      </c>
      <c r="I1440" s="2">
        <v>7.23</v>
      </c>
      <c r="J1440" s="2">
        <v>1.228</v>
      </c>
      <c r="K1440" s="2">
        <v>1.403</v>
      </c>
      <c r="L1440" s="4">
        <f t="shared" si="88"/>
        <v>1.3155000000000001</v>
      </c>
      <c r="M1440" s="4">
        <f t="shared" si="89"/>
        <v>0.39561124850380236</v>
      </c>
      <c r="N1440" s="2">
        <v>2818.9</v>
      </c>
      <c r="O1440" s="2">
        <v>2627.9</v>
      </c>
      <c r="P1440" s="4">
        <f t="shared" si="90"/>
        <v>2723.4</v>
      </c>
      <c r="Q1440" s="4">
        <f t="shared" si="91"/>
        <v>3.4351114331264929</v>
      </c>
      <c r="R1440" s="2">
        <v>3346.7</v>
      </c>
      <c r="S1440" s="2">
        <v>3688.6</v>
      </c>
    </row>
    <row r="1441" spans="1:19" x14ac:dyDescent="0.2">
      <c r="A1441" s="2" t="s">
        <v>3575</v>
      </c>
      <c r="B1441" s="2" t="s">
        <v>3576</v>
      </c>
      <c r="C1441" s="2">
        <v>0</v>
      </c>
      <c r="D1441" s="2">
        <v>5.5570000000000004</v>
      </c>
      <c r="E1441" s="2">
        <v>7</v>
      </c>
      <c r="F1441" s="2">
        <v>2</v>
      </c>
      <c r="G1441" s="2">
        <v>2</v>
      </c>
      <c r="H1441" s="2">
        <v>2</v>
      </c>
      <c r="I1441" s="2">
        <v>9.26</v>
      </c>
      <c r="J1441" s="2">
        <v>1.23</v>
      </c>
      <c r="K1441" s="2">
        <v>1.298</v>
      </c>
      <c r="L1441" s="4">
        <f t="shared" si="88"/>
        <v>1.264</v>
      </c>
      <c r="M1441" s="4">
        <f t="shared" si="89"/>
        <v>0.33799646351501589</v>
      </c>
      <c r="N1441" s="2">
        <v>39.6</v>
      </c>
      <c r="O1441" s="2">
        <v>40.799999999999997</v>
      </c>
      <c r="P1441" s="4">
        <f t="shared" si="90"/>
        <v>40.200000000000003</v>
      </c>
      <c r="Q1441" s="4">
        <f t="shared" si="91"/>
        <v>1.6042260530844701</v>
      </c>
      <c r="R1441" s="2">
        <v>47.1</v>
      </c>
      <c r="S1441" s="2">
        <v>53</v>
      </c>
    </row>
    <row r="1442" spans="1:19" x14ac:dyDescent="0.2">
      <c r="A1442" s="2" t="s">
        <v>3427</v>
      </c>
      <c r="B1442" s="2" t="s">
        <v>3428</v>
      </c>
      <c r="C1442" s="2">
        <v>0</v>
      </c>
      <c r="D1442" s="2">
        <v>6.49</v>
      </c>
      <c r="E1442" s="2">
        <v>23</v>
      </c>
      <c r="F1442" s="2">
        <v>2</v>
      </c>
      <c r="G1442" s="2">
        <v>2</v>
      </c>
      <c r="H1442" s="2">
        <v>2</v>
      </c>
      <c r="I1442" s="2">
        <v>7.88</v>
      </c>
      <c r="J1442" s="2">
        <v>1.232</v>
      </c>
      <c r="K1442" s="2">
        <v>1.536</v>
      </c>
      <c r="L1442" s="4">
        <f t="shared" si="88"/>
        <v>1.3839999999999999</v>
      </c>
      <c r="M1442" s="4">
        <f t="shared" si="89"/>
        <v>0.46884394297463744</v>
      </c>
      <c r="N1442" s="2">
        <v>56.8</v>
      </c>
      <c r="O1442" s="2">
        <v>47.2</v>
      </c>
      <c r="P1442" s="4">
        <f t="shared" si="90"/>
        <v>52</v>
      </c>
      <c r="Q1442" s="4">
        <f t="shared" si="91"/>
        <v>1.7160033436347992</v>
      </c>
      <c r="R1442" s="2">
        <v>67.7</v>
      </c>
      <c r="S1442" s="2">
        <v>72.5</v>
      </c>
    </row>
    <row r="1443" spans="1:19" x14ac:dyDescent="0.2">
      <c r="A1443" s="2" t="s">
        <v>2076</v>
      </c>
      <c r="B1443" s="2" t="s">
        <v>2077</v>
      </c>
      <c r="C1443" s="2">
        <v>0</v>
      </c>
      <c r="D1443" s="2">
        <v>19.510000000000002</v>
      </c>
      <c r="E1443" s="2">
        <v>35</v>
      </c>
      <c r="F1443" s="2">
        <v>6</v>
      </c>
      <c r="G1443" s="2">
        <v>13</v>
      </c>
      <c r="H1443" s="2">
        <v>6</v>
      </c>
      <c r="I1443" s="2">
        <v>8.76</v>
      </c>
      <c r="J1443" s="2">
        <v>1.232</v>
      </c>
      <c r="K1443" s="2">
        <v>1.2350000000000001</v>
      </c>
      <c r="L1443" s="4">
        <f t="shared" si="88"/>
        <v>1.2335</v>
      </c>
      <c r="M1443" s="4">
        <f t="shared" si="89"/>
        <v>0.30275771563803611</v>
      </c>
      <c r="N1443" s="2">
        <v>728.1</v>
      </c>
      <c r="O1443" s="2">
        <v>726.6</v>
      </c>
      <c r="P1443" s="4">
        <f t="shared" si="90"/>
        <v>727.35</v>
      </c>
      <c r="Q1443" s="4">
        <f t="shared" si="91"/>
        <v>2.8617434431712057</v>
      </c>
      <c r="R1443" s="2">
        <v>867.4</v>
      </c>
      <c r="S1443" s="2">
        <v>897.8</v>
      </c>
    </row>
    <row r="1444" spans="1:19" x14ac:dyDescent="0.2">
      <c r="A1444" s="2" t="s">
        <v>1115</v>
      </c>
      <c r="B1444" s="2" t="s">
        <v>1116</v>
      </c>
      <c r="C1444" s="2">
        <v>0</v>
      </c>
      <c r="D1444" s="2">
        <v>38.295000000000002</v>
      </c>
      <c r="E1444" s="2">
        <v>26</v>
      </c>
      <c r="F1444" s="2">
        <v>7</v>
      </c>
      <c r="G1444" s="2">
        <v>19</v>
      </c>
      <c r="H1444" s="2">
        <v>7</v>
      </c>
      <c r="I1444" s="2">
        <v>6.84</v>
      </c>
      <c r="J1444" s="2">
        <v>1.232</v>
      </c>
      <c r="K1444" s="2">
        <v>1.139</v>
      </c>
      <c r="L1444" s="4">
        <f t="shared" si="88"/>
        <v>1.1855</v>
      </c>
      <c r="M1444" s="4">
        <f t="shared" si="89"/>
        <v>0.24549566281992086</v>
      </c>
      <c r="N1444" s="2">
        <v>1211.0999999999999</v>
      </c>
      <c r="O1444" s="2">
        <v>1220.9000000000001</v>
      </c>
      <c r="P1444" s="4">
        <f t="shared" si="90"/>
        <v>1216</v>
      </c>
      <c r="Q1444" s="4">
        <f t="shared" si="91"/>
        <v>3.0849335749367159</v>
      </c>
      <c r="R1444" s="2">
        <v>1442.6</v>
      </c>
      <c r="S1444" s="2">
        <v>1391.3</v>
      </c>
    </row>
    <row r="1445" spans="1:19" x14ac:dyDescent="0.2">
      <c r="A1445" s="2" t="s">
        <v>2801</v>
      </c>
      <c r="B1445" s="2" t="s">
        <v>2802</v>
      </c>
      <c r="C1445" s="2">
        <v>0</v>
      </c>
      <c r="D1445" s="2">
        <v>10.955</v>
      </c>
      <c r="E1445" s="2">
        <v>14</v>
      </c>
      <c r="F1445" s="2">
        <v>2</v>
      </c>
      <c r="G1445" s="2">
        <v>5</v>
      </c>
      <c r="H1445" s="2">
        <v>2</v>
      </c>
      <c r="I1445" s="2">
        <v>5.49</v>
      </c>
      <c r="J1445" s="2">
        <v>1.2330000000000001</v>
      </c>
      <c r="K1445" s="2">
        <v>1.252</v>
      </c>
      <c r="L1445" s="4">
        <f t="shared" si="88"/>
        <v>1.2425000000000002</v>
      </c>
      <c r="M1445" s="4">
        <f t="shared" si="89"/>
        <v>0.31324585178756165</v>
      </c>
      <c r="N1445" s="2">
        <v>196.7</v>
      </c>
      <c r="O1445" s="2">
        <v>189.7</v>
      </c>
      <c r="P1445" s="4">
        <f t="shared" si="90"/>
        <v>193.2</v>
      </c>
      <c r="Q1445" s="4">
        <f t="shared" si="91"/>
        <v>2.2860071220794747</v>
      </c>
      <c r="R1445" s="2">
        <v>234.5</v>
      </c>
      <c r="S1445" s="2">
        <v>237.7</v>
      </c>
    </row>
    <row r="1446" spans="1:19" x14ac:dyDescent="0.2">
      <c r="A1446" s="2" t="s">
        <v>3168</v>
      </c>
      <c r="B1446" s="2" t="s">
        <v>3169</v>
      </c>
      <c r="C1446" s="2">
        <v>0</v>
      </c>
      <c r="D1446" s="2">
        <v>8.0510000000000002</v>
      </c>
      <c r="E1446" s="2">
        <v>7</v>
      </c>
      <c r="F1446" s="2">
        <v>3</v>
      </c>
      <c r="G1446" s="2">
        <v>3</v>
      </c>
      <c r="H1446" s="2">
        <v>3</v>
      </c>
      <c r="I1446" s="2">
        <v>5.57</v>
      </c>
      <c r="J1446" s="2">
        <v>1.234</v>
      </c>
      <c r="K1446" s="2">
        <v>0.94199999999999995</v>
      </c>
      <c r="L1446" s="4">
        <f t="shared" si="88"/>
        <v>1.0880000000000001</v>
      </c>
      <c r="M1446" s="4">
        <f t="shared" si="89"/>
        <v>0.12167855658825247</v>
      </c>
      <c r="N1446" s="2">
        <v>38.200000000000003</v>
      </c>
      <c r="O1446" s="2">
        <v>40.200000000000003</v>
      </c>
      <c r="P1446" s="4">
        <f t="shared" si="90"/>
        <v>39.200000000000003</v>
      </c>
      <c r="Q1446" s="4">
        <f t="shared" si="91"/>
        <v>1.5932860670204574</v>
      </c>
      <c r="R1446" s="2">
        <v>45.6</v>
      </c>
      <c r="S1446" s="2">
        <v>37.9</v>
      </c>
    </row>
    <row r="1447" spans="1:19" x14ac:dyDescent="0.2">
      <c r="A1447" s="2" t="s">
        <v>1592</v>
      </c>
      <c r="B1447" s="2" t="s">
        <v>1593</v>
      </c>
      <c r="C1447" s="2">
        <v>0</v>
      </c>
      <c r="D1447" s="2">
        <v>28.082000000000001</v>
      </c>
      <c r="E1447" s="2">
        <v>45</v>
      </c>
      <c r="F1447" s="2">
        <v>7</v>
      </c>
      <c r="G1447" s="2">
        <v>12</v>
      </c>
      <c r="H1447" s="2">
        <v>7</v>
      </c>
      <c r="I1447" s="2">
        <v>8.82</v>
      </c>
      <c r="J1447" s="2">
        <v>1.234</v>
      </c>
      <c r="K1447" s="2">
        <v>1.282</v>
      </c>
      <c r="L1447" s="4">
        <f t="shared" si="88"/>
        <v>1.258</v>
      </c>
      <c r="M1447" s="4">
        <f t="shared" si="89"/>
        <v>0.33113192221720217</v>
      </c>
      <c r="N1447" s="2">
        <v>587</v>
      </c>
      <c r="O1447" s="2">
        <v>547.4</v>
      </c>
      <c r="P1447" s="4">
        <f t="shared" si="90"/>
        <v>567.20000000000005</v>
      </c>
      <c r="Q1447" s="4">
        <f t="shared" si="91"/>
        <v>2.7537362221750104</v>
      </c>
      <c r="R1447" s="2">
        <v>700.4</v>
      </c>
      <c r="S1447" s="2">
        <v>702</v>
      </c>
    </row>
    <row r="1448" spans="1:19" x14ac:dyDescent="0.2">
      <c r="A1448" s="2" t="s">
        <v>41</v>
      </c>
      <c r="B1448" s="2" t="s">
        <v>42</v>
      </c>
      <c r="C1448" s="2">
        <v>0</v>
      </c>
      <c r="D1448" s="2">
        <v>249.053</v>
      </c>
      <c r="E1448" s="2">
        <v>66</v>
      </c>
      <c r="F1448" s="2">
        <v>42</v>
      </c>
      <c r="G1448" s="2">
        <v>232</v>
      </c>
      <c r="H1448" s="2">
        <v>30</v>
      </c>
      <c r="I1448" s="2">
        <v>5.52</v>
      </c>
      <c r="J1448" s="2">
        <v>1.234</v>
      </c>
      <c r="K1448" s="2">
        <v>1.25</v>
      </c>
      <c r="L1448" s="4">
        <f t="shared" si="88"/>
        <v>1.242</v>
      </c>
      <c r="M1448" s="4">
        <f t="shared" si="89"/>
        <v>0.3126651735583944</v>
      </c>
      <c r="N1448" s="2">
        <v>12959.6</v>
      </c>
      <c r="O1448" s="2">
        <v>12915.7</v>
      </c>
      <c r="P1448" s="4">
        <f t="shared" si="90"/>
        <v>12937.650000000001</v>
      </c>
      <c r="Q1448" s="4">
        <f t="shared" si="91"/>
        <v>4.1118553980701442</v>
      </c>
      <c r="R1448" s="2">
        <v>15461.4</v>
      </c>
      <c r="S1448" s="2">
        <v>16142.5</v>
      </c>
    </row>
    <row r="1449" spans="1:19" x14ac:dyDescent="0.2">
      <c r="A1449" s="2" t="s">
        <v>758</v>
      </c>
      <c r="B1449" s="2" t="s">
        <v>759</v>
      </c>
      <c r="C1449" s="2">
        <v>0</v>
      </c>
      <c r="D1449" s="2">
        <v>54.706000000000003</v>
      </c>
      <c r="E1449" s="2">
        <v>22</v>
      </c>
      <c r="F1449" s="2">
        <v>14</v>
      </c>
      <c r="G1449" s="2">
        <v>34</v>
      </c>
      <c r="H1449" s="2">
        <v>14</v>
      </c>
      <c r="I1449" s="2">
        <v>6.28</v>
      </c>
      <c r="J1449" s="2">
        <v>1.2350000000000001</v>
      </c>
      <c r="K1449" s="2">
        <v>1.3620000000000001</v>
      </c>
      <c r="L1449" s="4">
        <f t="shared" si="88"/>
        <v>1.2985000000000002</v>
      </c>
      <c r="M1449" s="4">
        <f t="shared" si="89"/>
        <v>0.37684601401632062</v>
      </c>
      <c r="N1449" s="2">
        <v>771.9</v>
      </c>
      <c r="O1449" s="2">
        <v>730.4</v>
      </c>
      <c r="P1449" s="4">
        <f t="shared" si="90"/>
        <v>751.15</v>
      </c>
      <c r="Q1449" s="4">
        <f t="shared" si="91"/>
        <v>2.875726671581277</v>
      </c>
      <c r="R1449" s="2">
        <v>922.2</v>
      </c>
      <c r="S1449" s="2">
        <v>994.8</v>
      </c>
    </row>
    <row r="1450" spans="1:19" x14ac:dyDescent="0.2">
      <c r="A1450" s="2" t="s">
        <v>253</v>
      </c>
      <c r="B1450" s="2" t="s">
        <v>254</v>
      </c>
      <c r="C1450" s="2">
        <v>0</v>
      </c>
      <c r="D1450" s="2">
        <v>108.92100000000001</v>
      </c>
      <c r="E1450" s="2">
        <v>37</v>
      </c>
      <c r="F1450" s="2">
        <v>23</v>
      </c>
      <c r="G1450" s="2">
        <v>51</v>
      </c>
      <c r="H1450" s="2">
        <v>23</v>
      </c>
      <c r="I1450" s="2">
        <v>5.3</v>
      </c>
      <c r="J1450" s="2">
        <v>1.2350000000000001</v>
      </c>
      <c r="K1450" s="2">
        <v>1.236</v>
      </c>
      <c r="L1450" s="4">
        <f t="shared" si="88"/>
        <v>1.2355</v>
      </c>
      <c r="M1450" s="4">
        <f t="shared" si="89"/>
        <v>0.30509501066669742</v>
      </c>
      <c r="N1450" s="2">
        <v>1394.1</v>
      </c>
      <c r="O1450" s="2">
        <v>1405.7</v>
      </c>
      <c r="P1450" s="4">
        <f t="shared" si="90"/>
        <v>1399.9</v>
      </c>
      <c r="Q1450" s="4">
        <f t="shared" si="91"/>
        <v>3.1460970135358695</v>
      </c>
      <c r="R1450" s="2">
        <v>1664.7</v>
      </c>
      <c r="S1450" s="2">
        <v>1738.3</v>
      </c>
    </row>
    <row r="1451" spans="1:19" x14ac:dyDescent="0.2">
      <c r="A1451" s="2" t="s">
        <v>2318</v>
      </c>
      <c r="B1451" s="2" t="s">
        <v>2319</v>
      </c>
      <c r="C1451" s="2">
        <v>0</v>
      </c>
      <c r="D1451" s="2">
        <v>15.79</v>
      </c>
      <c r="E1451" s="2">
        <v>34</v>
      </c>
      <c r="F1451" s="2">
        <v>4</v>
      </c>
      <c r="G1451" s="2">
        <v>10</v>
      </c>
      <c r="H1451" s="2">
        <v>4</v>
      </c>
      <c r="I1451" s="2">
        <v>6.35</v>
      </c>
      <c r="J1451" s="2">
        <v>1.236</v>
      </c>
      <c r="K1451" s="2">
        <v>1.202</v>
      </c>
      <c r="L1451" s="4">
        <f t="shared" si="88"/>
        <v>1.2189999999999999</v>
      </c>
      <c r="M1451" s="4">
        <f t="shared" si="89"/>
        <v>0.28569812595812483</v>
      </c>
      <c r="N1451" s="2">
        <v>383</v>
      </c>
      <c r="O1451" s="2">
        <v>387.7</v>
      </c>
      <c r="P1451" s="4">
        <f t="shared" si="90"/>
        <v>385.35</v>
      </c>
      <c r="Q1451" s="4">
        <f t="shared" si="91"/>
        <v>2.5858553633220276</v>
      </c>
      <c r="R1451" s="2">
        <v>457.9</v>
      </c>
      <c r="S1451" s="2">
        <v>466.1</v>
      </c>
    </row>
    <row r="1452" spans="1:19" x14ac:dyDescent="0.2">
      <c r="A1452" s="2" t="s">
        <v>704</v>
      </c>
      <c r="B1452" s="2" t="s">
        <v>705</v>
      </c>
      <c r="C1452" s="2">
        <v>0</v>
      </c>
      <c r="D1452" s="2">
        <v>57.777999999999999</v>
      </c>
      <c r="E1452" s="2">
        <v>19</v>
      </c>
      <c r="F1452" s="2">
        <v>12</v>
      </c>
      <c r="G1452" s="2">
        <v>27</v>
      </c>
      <c r="H1452" s="2">
        <v>12</v>
      </c>
      <c r="I1452" s="2">
        <v>8.4</v>
      </c>
      <c r="J1452" s="2">
        <v>1.236</v>
      </c>
      <c r="K1452" s="2">
        <v>1.274</v>
      </c>
      <c r="L1452" s="4">
        <f t="shared" si="88"/>
        <v>1.2549999999999999</v>
      </c>
      <c r="M1452" s="4">
        <f t="shared" si="89"/>
        <v>0.32768736417604716</v>
      </c>
      <c r="N1452" s="2">
        <v>462</v>
      </c>
      <c r="O1452" s="2">
        <v>471.8</v>
      </c>
      <c r="P1452" s="4">
        <f t="shared" si="90"/>
        <v>466.9</v>
      </c>
      <c r="Q1452" s="4">
        <f t="shared" si="91"/>
        <v>2.6692238739308056</v>
      </c>
      <c r="R1452" s="2">
        <v>552.29999999999995</v>
      </c>
      <c r="S1452" s="2">
        <v>601.20000000000005</v>
      </c>
    </row>
    <row r="1453" spans="1:19" x14ac:dyDescent="0.2">
      <c r="A1453" s="2" t="s">
        <v>1408</v>
      </c>
      <c r="B1453" s="2" t="s">
        <v>1409</v>
      </c>
      <c r="C1453" s="2">
        <v>0</v>
      </c>
      <c r="D1453" s="2">
        <v>31.789000000000001</v>
      </c>
      <c r="E1453" s="2">
        <v>34</v>
      </c>
      <c r="F1453" s="2">
        <v>6</v>
      </c>
      <c r="G1453" s="2">
        <v>12</v>
      </c>
      <c r="H1453" s="2">
        <v>6</v>
      </c>
      <c r="I1453" s="2">
        <v>6.92</v>
      </c>
      <c r="J1453" s="2">
        <v>1.2370000000000001</v>
      </c>
      <c r="K1453" s="2">
        <v>1.24</v>
      </c>
      <c r="L1453" s="4">
        <f t="shared" si="88"/>
        <v>1.2385000000000002</v>
      </c>
      <c r="M1453" s="4">
        <f t="shared" si="89"/>
        <v>0.30859386858427618</v>
      </c>
      <c r="N1453" s="2">
        <v>431.6</v>
      </c>
      <c r="O1453" s="2">
        <v>433.6</v>
      </c>
      <c r="P1453" s="4">
        <f t="shared" si="90"/>
        <v>432.6</v>
      </c>
      <c r="Q1453" s="4">
        <f t="shared" si="91"/>
        <v>2.6360865151030728</v>
      </c>
      <c r="R1453" s="2">
        <v>516.4</v>
      </c>
      <c r="S1453" s="2">
        <v>537.70000000000005</v>
      </c>
    </row>
    <row r="1454" spans="1:19" x14ac:dyDescent="0.2">
      <c r="A1454" s="2" t="s">
        <v>1302</v>
      </c>
      <c r="B1454" s="2" t="s">
        <v>1303</v>
      </c>
      <c r="C1454" s="2">
        <v>0</v>
      </c>
      <c r="D1454" s="2">
        <v>33.744</v>
      </c>
      <c r="E1454" s="2">
        <v>33</v>
      </c>
      <c r="F1454" s="2">
        <v>10</v>
      </c>
      <c r="G1454" s="2">
        <v>22</v>
      </c>
      <c r="H1454" s="2">
        <v>10</v>
      </c>
      <c r="I1454" s="2">
        <v>6.7</v>
      </c>
      <c r="J1454" s="2">
        <v>1.2370000000000001</v>
      </c>
      <c r="K1454" s="2">
        <v>1.294</v>
      </c>
      <c r="L1454" s="4">
        <f t="shared" si="88"/>
        <v>1.2655000000000001</v>
      </c>
      <c r="M1454" s="4">
        <f t="shared" si="89"/>
        <v>0.33970750744859718</v>
      </c>
      <c r="N1454" s="2">
        <v>863.5</v>
      </c>
      <c r="O1454" s="2">
        <v>862.3</v>
      </c>
      <c r="P1454" s="4">
        <f t="shared" si="90"/>
        <v>862.9</v>
      </c>
      <c r="Q1454" s="4">
        <f t="shared" si="91"/>
        <v>2.9359604689891663</v>
      </c>
      <c r="R1454" s="2">
        <v>1033.0999999999999</v>
      </c>
      <c r="S1454" s="2">
        <v>1116.2</v>
      </c>
    </row>
    <row r="1455" spans="1:19" x14ac:dyDescent="0.2">
      <c r="A1455" s="2" t="s">
        <v>2892</v>
      </c>
      <c r="B1455" s="2" t="s">
        <v>2893</v>
      </c>
      <c r="C1455" s="2">
        <v>0</v>
      </c>
      <c r="D1455" s="2">
        <v>10.302</v>
      </c>
      <c r="E1455" s="2">
        <v>5</v>
      </c>
      <c r="F1455" s="2">
        <v>2</v>
      </c>
      <c r="G1455" s="2">
        <v>5</v>
      </c>
      <c r="H1455" s="2">
        <v>2</v>
      </c>
      <c r="I1455" s="2">
        <v>6.4</v>
      </c>
      <c r="J1455" s="2">
        <v>1.238</v>
      </c>
      <c r="K1455" s="2">
        <v>1.1919999999999999</v>
      </c>
      <c r="L1455" s="4">
        <f t="shared" si="88"/>
        <v>1.2149999999999999</v>
      </c>
      <c r="M1455" s="4">
        <f t="shared" si="89"/>
        <v>0.28095631383105601</v>
      </c>
      <c r="N1455" s="2">
        <v>173.5</v>
      </c>
      <c r="O1455" s="2">
        <v>161.4</v>
      </c>
      <c r="P1455" s="4">
        <f t="shared" si="90"/>
        <v>167.45</v>
      </c>
      <c r="Q1455" s="4">
        <f t="shared" si="91"/>
        <v>2.2238851518758858</v>
      </c>
      <c r="R1455" s="2">
        <v>207.7</v>
      </c>
      <c r="S1455" s="2">
        <v>192.4</v>
      </c>
    </row>
    <row r="1456" spans="1:19" x14ac:dyDescent="0.2">
      <c r="A1456" s="2" t="s">
        <v>3375</v>
      </c>
      <c r="B1456" s="2" t="s">
        <v>3376</v>
      </c>
      <c r="C1456" s="2">
        <v>0</v>
      </c>
      <c r="D1456" s="2">
        <v>6.6920000000000002</v>
      </c>
      <c r="E1456" s="2">
        <v>12</v>
      </c>
      <c r="F1456" s="2">
        <v>2</v>
      </c>
      <c r="G1456" s="2">
        <v>5</v>
      </c>
      <c r="H1456" s="2">
        <v>2</v>
      </c>
      <c r="I1456" s="2">
        <v>10.08</v>
      </c>
      <c r="J1456" s="2">
        <v>1.238</v>
      </c>
      <c r="K1456" s="2">
        <v>1.1779999999999999</v>
      </c>
      <c r="L1456" s="4">
        <f t="shared" si="88"/>
        <v>1.208</v>
      </c>
      <c r="M1456" s="4">
        <f t="shared" si="89"/>
        <v>0.27262045466299184</v>
      </c>
      <c r="N1456" s="2">
        <v>98.6</v>
      </c>
      <c r="O1456" s="2">
        <v>108.5</v>
      </c>
      <c r="P1456" s="4">
        <f t="shared" si="90"/>
        <v>103.55</v>
      </c>
      <c r="Q1456" s="4">
        <f t="shared" si="91"/>
        <v>2.0151501032294714</v>
      </c>
      <c r="R1456" s="2">
        <v>118.1</v>
      </c>
      <c r="S1456" s="2">
        <v>127.9</v>
      </c>
    </row>
    <row r="1457" spans="1:19" x14ac:dyDescent="0.2">
      <c r="A1457" s="2" t="s">
        <v>644</v>
      </c>
      <c r="B1457" s="2" t="s">
        <v>645</v>
      </c>
      <c r="C1457" s="2">
        <v>0</v>
      </c>
      <c r="D1457" s="2">
        <v>60.988999999999997</v>
      </c>
      <c r="E1457" s="2">
        <v>52</v>
      </c>
      <c r="F1457" s="2">
        <v>12</v>
      </c>
      <c r="G1457" s="2">
        <v>28</v>
      </c>
      <c r="H1457" s="2">
        <v>1</v>
      </c>
      <c r="I1457" s="2">
        <v>5.43</v>
      </c>
      <c r="J1457" s="2">
        <v>1.2390000000000001</v>
      </c>
      <c r="K1457" s="2">
        <v>1.3420000000000001</v>
      </c>
      <c r="L1457" s="4">
        <f t="shared" si="88"/>
        <v>1.2905000000000002</v>
      </c>
      <c r="M1457" s="4">
        <f t="shared" si="89"/>
        <v>0.36793014143188313</v>
      </c>
      <c r="N1457" s="2">
        <v>692.3</v>
      </c>
      <c r="O1457" s="2">
        <v>666.4</v>
      </c>
      <c r="P1457" s="4">
        <f t="shared" si="90"/>
        <v>679.34999999999991</v>
      </c>
      <c r="Q1457" s="4">
        <f t="shared" si="91"/>
        <v>2.8320935797386384</v>
      </c>
      <c r="R1457" s="2">
        <v>829.4</v>
      </c>
      <c r="S1457" s="2">
        <v>894.3</v>
      </c>
    </row>
    <row r="1458" spans="1:19" x14ac:dyDescent="0.2">
      <c r="A1458" s="2" t="s">
        <v>313</v>
      </c>
      <c r="B1458" s="2" t="s">
        <v>314</v>
      </c>
      <c r="C1458" s="2">
        <v>0</v>
      </c>
      <c r="D1458" s="2">
        <v>97.372</v>
      </c>
      <c r="E1458" s="2">
        <v>36</v>
      </c>
      <c r="F1458" s="2">
        <v>23</v>
      </c>
      <c r="G1458" s="2">
        <v>177</v>
      </c>
      <c r="H1458" s="2">
        <v>23</v>
      </c>
      <c r="I1458" s="2">
        <v>6.28</v>
      </c>
      <c r="J1458" s="2">
        <v>1.2390000000000001</v>
      </c>
      <c r="K1458" s="2">
        <v>1.423</v>
      </c>
      <c r="L1458" s="4">
        <f t="shared" si="88"/>
        <v>1.331</v>
      </c>
      <c r="M1458" s="4">
        <f t="shared" si="89"/>
        <v>0.41251057124980467</v>
      </c>
      <c r="N1458" s="2">
        <v>6664.2</v>
      </c>
      <c r="O1458" s="2">
        <v>6949.9</v>
      </c>
      <c r="P1458" s="4">
        <f t="shared" si="90"/>
        <v>6807.0499999999993</v>
      </c>
      <c r="Q1458" s="4">
        <f t="shared" si="91"/>
        <v>3.8329589406507778</v>
      </c>
      <c r="R1458" s="2">
        <v>7988.1</v>
      </c>
      <c r="S1458" s="2">
        <v>9890.7000000000007</v>
      </c>
    </row>
    <row r="1459" spans="1:19" x14ac:dyDescent="0.2">
      <c r="A1459" s="2" t="s">
        <v>1616</v>
      </c>
      <c r="B1459" s="2" t="s">
        <v>1617</v>
      </c>
      <c r="C1459" s="2">
        <v>0</v>
      </c>
      <c r="D1459" s="2">
        <v>27.834</v>
      </c>
      <c r="E1459" s="2">
        <v>39</v>
      </c>
      <c r="F1459" s="2">
        <v>7</v>
      </c>
      <c r="G1459" s="2">
        <v>17</v>
      </c>
      <c r="H1459" s="2">
        <v>7</v>
      </c>
      <c r="I1459" s="2">
        <v>9.9600000000000009</v>
      </c>
      <c r="J1459" s="2">
        <v>1.24</v>
      </c>
      <c r="K1459" s="2">
        <v>1.181</v>
      </c>
      <c r="L1459" s="4">
        <f t="shared" si="88"/>
        <v>1.2105000000000001</v>
      </c>
      <c r="M1459" s="4">
        <f t="shared" si="89"/>
        <v>0.27560307933684963</v>
      </c>
      <c r="N1459" s="2">
        <v>864.4</v>
      </c>
      <c r="O1459" s="2">
        <v>882.9</v>
      </c>
      <c r="P1459" s="4">
        <f t="shared" si="90"/>
        <v>873.65</v>
      </c>
      <c r="Q1459" s="4">
        <f t="shared" si="91"/>
        <v>2.9413374812474569</v>
      </c>
      <c r="R1459" s="2">
        <v>1036.5</v>
      </c>
      <c r="S1459" s="2">
        <v>1043.2</v>
      </c>
    </row>
    <row r="1460" spans="1:19" x14ac:dyDescent="0.2">
      <c r="A1460" s="2" t="s">
        <v>744</v>
      </c>
      <c r="B1460" s="2" t="s">
        <v>745</v>
      </c>
      <c r="C1460" s="2">
        <v>0</v>
      </c>
      <c r="D1460" s="2">
        <v>55.584000000000003</v>
      </c>
      <c r="E1460" s="2">
        <v>57</v>
      </c>
      <c r="F1460" s="2">
        <v>8</v>
      </c>
      <c r="G1460" s="2">
        <v>30</v>
      </c>
      <c r="H1460" s="2">
        <v>8</v>
      </c>
      <c r="I1460" s="2">
        <v>4.7</v>
      </c>
      <c r="J1460" s="2">
        <v>1.2410000000000001</v>
      </c>
      <c r="K1460" s="2">
        <v>1.3380000000000001</v>
      </c>
      <c r="L1460" s="4">
        <f t="shared" si="88"/>
        <v>1.2895000000000001</v>
      </c>
      <c r="M1460" s="4">
        <f t="shared" si="89"/>
        <v>0.36681177312712715</v>
      </c>
      <c r="N1460" s="2">
        <v>1576</v>
      </c>
      <c r="O1460" s="2">
        <v>1617.3</v>
      </c>
      <c r="P1460" s="4">
        <f t="shared" si="90"/>
        <v>1596.65</v>
      </c>
      <c r="Q1460" s="4">
        <f t="shared" si="91"/>
        <v>3.2032097253259177</v>
      </c>
      <c r="R1460" s="2">
        <v>1891.3</v>
      </c>
      <c r="S1460" s="2">
        <v>2165.1</v>
      </c>
    </row>
    <row r="1461" spans="1:19" x14ac:dyDescent="0.2">
      <c r="A1461" s="2" t="s">
        <v>3387</v>
      </c>
      <c r="B1461" s="2" t="s">
        <v>3388</v>
      </c>
      <c r="C1461" s="2">
        <v>0</v>
      </c>
      <c r="D1461" s="2">
        <v>6.6210000000000004</v>
      </c>
      <c r="E1461" s="2">
        <v>6</v>
      </c>
      <c r="F1461" s="2">
        <v>3</v>
      </c>
      <c r="G1461" s="2">
        <v>4</v>
      </c>
      <c r="H1461" s="2">
        <v>3</v>
      </c>
      <c r="I1461" s="2">
        <v>9.2899999999999991</v>
      </c>
      <c r="J1461" s="2">
        <v>1.242</v>
      </c>
      <c r="K1461" s="2">
        <v>1.2190000000000001</v>
      </c>
      <c r="L1461" s="4">
        <f t="shared" si="88"/>
        <v>1.2305000000000001</v>
      </c>
      <c r="M1461" s="4">
        <f t="shared" si="89"/>
        <v>0.29924465779607295</v>
      </c>
      <c r="N1461" s="2">
        <v>131.4</v>
      </c>
      <c r="O1461" s="2">
        <v>126</v>
      </c>
      <c r="P1461" s="4">
        <f t="shared" si="90"/>
        <v>128.69999999999999</v>
      </c>
      <c r="Q1461" s="4">
        <f t="shared" si="91"/>
        <v>2.1095785469043866</v>
      </c>
      <c r="R1461" s="2">
        <v>157.9</v>
      </c>
      <c r="S1461" s="2">
        <v>153.6</v>
      </c>
    </row>
    <row r="1462" spans="1:19" x14ac:dyDescent="0.2">
      <c r="A1462" s="2" t="s">
        <v>2940</v>
      </c>
      <c r="B1462" s="2" t="s">
        <v>2941</v>
      </c>
      <c r="C1462" s="2">
        <v>0</v>
      </c>
      <c r="D1462" s="2">
        <v>9.8480000000000008</v>
      </c>
      <c r="E1462" s="2">
        <v>15</v>
      </c>
      <c r="F1462" s="2">
        <v>4</v>
      </c>
      <c r="G1462" s="2">
        <v>4</v>
      </c>
      <c r="H1462" s="2">
        <v>4</v>
      </c>
      <c r="I1462" s="2">
        <v>6.14</v>
      </c>
      <c r="J1462" s="2">
        <v>1.242</v>
      </c>
      <c r="K1462" s="2">
        <v>1.4159999999999999</v>
      </c>
      <c r="L1462" s="4">
        <f t="shared" si="88"/>
        <v>1.329</v>
      </c>
      <c r="M1462" s="4">
        <f t="shared" si="89"/>
        <v>0.4103411046140874</v>
      </c>
      <c r="N1462" s="2">
        <v>62.5</v>
      </c>
      <c r="O1462" s="2">
        <v>66.8</v>
      </c>
      <c r="P1462" s="4">
        <f t="shared" si="90"/>
        <v>64.650000000000006</v>
      </c>
      <c r="Q1462" s="4">
        <f t="shared" si="91"/>
        <v>1.8105685292164129</v>
      </c>
      <c r="R1462" s="2">
        <v>75.099999999999994</v>
      </c>
      <c r="S1462" s="2">
        <v>94.6</v>
      </c>
    </row>
    <row r="1463" spans="1:19" x14ac:dyDescent="0.2">
      <c r="A1463" s="2" t="s">
        <v>2463</v>
      </c>
      <c r="B1463" s="2" t="s">
        <v>2464</v>
      </c>
      <c r="C1463" s="2">
        <v>0</v>
      </c>
      <c r="D1463" s="2">
        <v>14.295</v>
      </c>
      <c r="E1463" s="2">
        <v>9</v>
      </c>
      <c r="F1463" s="2">
        <v>5</v>
      </c>
      <c r="G1463" s="2">
        <v>11</v>
      </c>
      <c r="H1463" s="2">
        <v>5</v>
      </c>
      <c r="I1463" s="2">
        <v>5.48</v>
      </c>
      <c r="J1463" s="2">
        <v>1.242</v>
      </c>
      <c r="K1463" s="2">
        <v>1.234</v>
      </c>
      <c r="L1463" s="4">
        <f t="shared" si="88"/>
        <v>1.238</v>
      </c>
      <c r="M1463" s="4">
        <f t="shared" si="89"/>
        <v>0.30801131455217762</v>
      </c>
      <c r="N1463" s="2">
        <v>53.7</v>
      </c>
      <c r="O1463" s="2">
        <v>50.3</v>
      </c>
      <c r="P1463" s="4">
        <f t="shared" si="90"/>
        <v>52</v>
      </c>
      <c r="Q1463" s="4">
        <f t="shared" si="91"/>
        <v>1.7160033436347992</v>
      </c>
      <c r="R1463" s="2">
        <v>64.5</v>
      </c>
      <c r="S1463" s="2">
        <v>62.1</v>
      </c>
    </row>
    <row r="1464" spans="1:19" x14ac:dyDescent="0.2">
      <c r="A1464" s="2" t="s">
        <v>804</v>
      </c>
      <c r="B1464" s="2" t="s">
        <v>805</v>
      </c>
      <c r="C1464" s="2">
        <v>0</v>
      </c>
      <c r="D1464" s="2">
        <v>51.744999999999997</v>
      </c>
      <c r="E1464" s="2">
        <v>33</v>
      </c>
      <c r="F1464" s="2">
        <v>10</v>
      </c>
      <c r="G1464" s="2">
        <v>56</v>
      </c>
      <c r="H1464" s="2">
        <v>9</v>
      </c>
      <c r="I1464" s="2">
        <v>4.67</v>
      </c>
      <c r="J1464" s="2">
        <v>1.242</v>
      </c>
      <c r="K1464" s="2">
        <v>1.2090000000000001</v>
      </c>
      <c r="L1464" s="4">
        <f t="shared" si="88"/>
        <v>1.2255</v>
      </c>
      <c r="M1464" s="4">
        <f t="shared" si="89"/>
        <v>0.29337048420475265</v>
      </c>
      <c r="N1464" s="2">
        <v>2611.9</v>
      </c>
      <c r="O1464" s="2">
        <v>2658.2</v>
      </c>
      <c r="P1464" s="4">
        <f t="shared" si="90"/>
        <v>2635.05</v>
      </c>
      <c r="Q1464" s="4">
        <f t="shared" si="91"/>
        <v>3.4207888603523893</v>
      </c>
      <c r="R1464" s="2">
        <v>3137.2</v>
      </c>
      <c r="S1464" s="2">
        <v>3214.6</v>
      </c>
    </row>
    <row r="1465" spans="1:19" x14ac:dyDescent="0.2">
      <c r="A1465" s="2" t="s">
        <v>2298</v>
      </c>
      <c r="B1465" s="2" t="s">
        <v>2299</v>
      </c>
      <c r="C1465" s="2">
        <v>0</v>
      </c>
      <c r="D1465" s="2">
        <v>16.102</v>
      </c>
      <c r="E1465" s="2">
        <v>16</v>
      </c>
      <c r="F1465" s="2">
        <v>5</v>
      </c>
      <c r="G1465" s="2">
        <v>11</v>
      </c>
      <c r="H1465" s="2">
        <v>5</v>
      </c>
      <c r="I1465" s="2">
        <v>4.2</v>
      </c>
      <c r="J1465" s="2">
        <v>1.2430000000000001</v>
      </c>
      <c r="K1465" s="2">
        <v>1.196</v>
      </c>
      <c r="L1465" s="4">
        <f t="shared" si="88"/>
        <v>1.2195</v>
      </c>
      <c r="M1465" s="4">
        <f t="shared" si="89"/>
        <v>0.28628975813409691</v>
      </c>
      <c r="N1465" s="2">
        <v>474.7</v>
      </c>
      <c r="O1465" s="2">
        <v>505.1</v>
      </c>
      <c r="P1465" s="4">
        <f t="shared" si="90"/>
        <v>489.9</v>
      </c>
      <c r="Q1465" s="4">
        <f t="shared" si="91"/>
        <v>2.6901074394563307</v>
      </c>
      <c r="R1465" s="2">
        <v>570.5</v>
      </c>
      <c r="S1465" s="2">
        <v>604.5</v>
      </c>
    </row>
    <row r="1466" spans="1:19" x14ac:dyDescent="0.2">
      <c r="A1466" s="2" t="s">
        <v>682</v>
      </c>
      <c r="B1466" s="2" t="s">
        <v>683</v>
      </c>
      <c r="C1466" s="2">
        <v>0</v>
      </c>
      <c r="D1466" s="2">
        <v>58.881</v>
      </c>
      <c r="E1466" s="2">
        <v>35</v>
      </c>
      <c r="F1466" s="2">
        <v>13</v>
      </c>
      <c r="G1466" s="2">
        <v>22</v>
      </c>
      <c r="H1466" s="2">
        <v>4</v>
      </c>
      <c r="I1466" s="2">
        <v>7.59</v>
      </c>
      <c r="J1466" s="2">
        <v>1.244</v>
      </c>
      <c r="K1466" s="2">
        <v>1.262</v>
      </c>
      <c r="L1466" s="4">
        <f t="shared" si="88"/>
        <v>1.2530000000000001</v>
      </c>
      <c r="M1466" s="4">
        <f t="shared" si="89"/>
        <v>0.32538641465977364</v>
      </c>
      <c r="N1466" s="2">
        <v>1382.6</v>
      </c>
      <c r="O1466" s="2">
        <v>1386.3</v>
      </c>
      <c r="P1466" s="4">
        <f t="shared" si="90"/>
        <v>1384.4499999999998</v>
      </c>
      <c r="Q1466" s="4">
        <f t="shared" si="91"/>
        <v>3.1412772756350722</v>
      </c>
      <c r="R1466" s="2">
        <v>1663.4</v>
      </c>
      <c r="S1466" s="2">
        <v>1749.6</v>
      </c>
    </row>
    <row r="1467" spans="1:19" x14ac:dyDescent="0.2">
      <c r="A1467" s="2" t="s">
        <v>1885</v>
      </c>
      <c r="B1467" s="2" t="s">
        <v>1886</v>
      </c>
      <c r="C1467" s="2">
        <v>0</v>
      </c>
      <c r="D1467" s="2">
        <v>22.443000000000001</v>
      </c>
      <c r="E1467" s="2">
        <v>30</v>
      </c>
      <c r="F1467" s="2">
        <v>7</v>
      </c>
      <c r="G1467" s="2">
        <v>17</v>
      </c>
      <c r="H1467" s="2">
        <v>7</v>
      </c>
      <c r="I1467" s="2">
        <v>5.58</v>
      </c>
      <c r="J1467" s="2">
        <v>1.2450000000000001</v>
      </c>
      <c r="K1467" s="2">
        <v>1.2689999999999999</v>
      </c>
      <c r="L1467" s="4">
        <f t="shared" si="88"/>
        <v>1.2570000000000001</v>
      </c>
      <c r="M1467" s="4">
        <f t="shared" si="89"/>
        <v>0.3299846497584209</v>
      </c>
      <c r="N1467" s="2">
        <v>1103.7</v>
      </c>
      <c r="O1467" s="2">
        <v>1083.7</v>
      </c>
      <c r="P1467" s="4">
        <f t="shared" si="90"/>
        <v>1093.7</v>
      </c>
      <c r="Q1467" s="4">
        <f t="shared" si="91"/>
        <v>3.0388982121145327</v>
      </c>
      <c r="R1467" s="2">
        <v>1328.8</v>
      </c>
      <c r="S1467" s="2">
        <v>1375.9</v>
      </c>
    </row>
    <row r="1468" spans="1:19" x14ac:dyDescent="0.2">
      <c r="A1468" s="2" t="s">
        <v>2030</v>
      </c>
      <c r="B1468" s="2" t="s">
        <v>2031</v>
      </c>
      <c r="C1468" s="2">
        <v>0</v>
      </c>
      <c r="D1468" s="2">
        <v>20.087</v>
      </c>
      <c r="E1468" s="2">
        <v>29</v>
      </c>
      <c r="F1468" s="2">
        <v>7</v>
      </c>
      <c r="G1468" s="2">
        <v>12</v>
      </c>
      <c r="H1468" s="2">
        <v>7</v>
      </c>
      <c r="I1468" s="2">
        <v>9.36</v>
      </c>
      <c r="J1468" s="2">
        <v>1.2450000000000001</v>
      </c>
      <c r="K1468" s="2">
        <v>1.1970000000000001</v>
      </c>
      <c r="L1468" s="4">
        <f t="shared" si="88"/>
        <v>1.2210000000000001</v>
      </c>
      <c r="M1468" s="4">
        <f t="shared" si="89"/>
        <v>0.28806320032531629</v>
      </c>
      <c r="N1468" s="2">
        <v>393</v>
      </c>
      <c r="O1468" s="2">
        <v>408.7</v>
      </c>
      <c r="P1468" s="4">
        <f t="shared" si="90"/>
        <v>400.85</v>
      </c>
      <c r="Q1468" s="4">
        <f t="shared" si="91"/>
        <v>2.602981887933407</v>
      </c>
      <c r="R1468" s="2">
        <v>473.1</v>
      </c>
      <c r="S1468" s="2">
        <v>489.3</v>
      </c>
    </row>
    <row r="1469" spans="1:19" x14ac:dyDescent="0.2">
      <c r="A1469" s="2" t="s">
        <v>1073</v>
      </c>
      <c r="B1469" s="2" t="s">
        <v>1074</v>
      </c>
      <c r="C1469" s="2">
        <v>0</v>
      </c>
      <c r="D1469" s="2">
        <v>39.759</v>
      </c>
      <c r="E1469" s="2">
        <v>46</v>
      </c>
      <c r="F1469" s="2">
        <v>8</v>
      </c>
      <c r="G1469" s="2">
        <v>14</v>
      </c>
      <c r="H1469" s="2">
        <v>6</v>
      </c>
      <c r="I1469" s="2">
        <v>6.92</v>
      </c>
      <c r="J1469" s="2">
        <v>1.2450000000000001</v>
      </c>
      <c r="K1469" s="2">
        <v>1.236</v>
      </c>
      <c r="L1469" s="4">
        <f t="shared" si="88"/>
        <v>1.2404999999999999</v>
      </c>
      <c r="M1469" s="4">
        <f t="shared" si="89"/>
        <v>0.31092173523034378</v>
      </c>
      <c r="N1469" s="2">
        <v>205</v>
      </c>
      <c r="O1469" s="2">
        <v>201.4</v>
      </c>
      <c r="P1469" s="4">
        <f t="shared" si="90"/>
        <v>203.2</v>
      </c>
      <c r="Q1469" s="4">
        <f t="shared" si="91"/>
        <v>2.3079237036118818</v>
      </c>
      <c r="R1469" s="2">
        <v>246.9</v>
      </c>
      <c r="S1469" s="2">
        <v>249</v>
      </c>
    </row>
    <row r="1470" spans="1:19" x14ac:dyDescent="0.2">
      <c r="A1470" s="2" t="s">
        <v>924</v>
      </c>
      <c r="B1470" s="2" t="s">
        <v>925</v>
      </c>
      <c r="C1470" s="2">
        <v>0</v>
      </c>
      <c r="D1470" s="2">
        <v>45.109000000000002</v>
      </c>
      <c r="E1470" s="2">
        <v>37</v>
      </c>
      <c r="F1470" s="2">
        <v>10</v>
      </c>
      <c r="G1470" s="2">
        <v>29</v>
      </c>
      <c r="H1470" s="2">
        <v>10</v>
      </c>
      <c r="I1470" s="2">
        <v>6.44</v>
      </c>
      <c r="J1470" s="2">
        <v>1.2450000000000001</v>
      </c>
      <c r="K1470" s="2">
        <v>1.2809999999999999</v>
      </c>
      <c r="L1470" s="4">
        <f t="shared" si="88"/>
        <v>1.2629999999999999</v>
      </c>
      <c r="M1470" s="4">
        <f t="shared" si="89"/>
        <v>0.33685463912546515</v>
      </c>
      <c r="N1470" s="2">
        <v>1417.1</v>
      </c>
      <c r="O1470" s="2">
        <v>1423.9</v>
      </c>
      <c r="P1470" s="4">
        <f t="shared" si="90"/>
        <v>1420.5</v>
      </c>
      <c r="Q1470" s="4">
        <f t="shared" si="91"/>
        <v>3.1524412380589548</v>
      </c>
      <c r="R1470" s="2">
        <v>1705.9</v>
      </c>
      <c r="S1470" s="2">
        <v>1824.5</v>
      </c>
    </row>
    <row r="1471" spans="1:19" x14ac:dyDescent="0.2">
      <c r="A1471" s="2" t="s">
        <v>1077</v>
      </c>
      <c r="B1471" s="2" t="s">
        <v>1078</v>
      </c>
      <c r="C1471" s="2">
        <v>0</v>
      </c>
      <c r="D1471" s="2">
        <v>39.521000000000001</v>
      </c>
      <c r="E1471" s="2">
        <v>43</v>
      </c>
      <c r="F1471" s="2">
        <v>6</v>
      </c>
      <c r="G1471" s="2">
        <v>15</v>
      </c>
      <c r="H1471" s="2">
        <v>6</v>
      </c>
      <c r="I1471" s="2">
        <v>4.68</v>
      </c>
      <c r="J1471" s="2">
        <v>1.2470000000000001</v>
      </c>
      <c r="K1471" s="2">
        <v>1.129</v>
      </c>
      <c r="L1471" s="4">
        <f t="shared" si="88"/>
        <v>1.1880000000000002</v>
      </c>
      <c r="M1471" s="4">
        <f t="shared" si="89"/>
        <v>0.24853483613867897</v>
      </c>
      <c r="N1471" s="2">
        <v>273</v>
      </c>
      <c r="O1471" s="2">
        <v>275.8</v>
      </c>
      <c r="P1471" s="4">
        <f t="shared" si="90"/>
        <v>274.39999999999998</v>
      </c>
      <c r="Q1471" s="4">
        <f t="shared" si="91"/>
        <v>2.4383841070347141</v>
      </c>
      <c r="R1471" s="2">
        <v>329.2</v>
      </c>
      <c r="S1471" s="2">
        <v>311.5</v>
      </c>
    </row>
    <row r="1472" spans="1:19" x14ac:dyDescent="0.2">
      <c r="A1472" s="2" t="s">
        <v>738</v>
      </c>
      <c r="B1472" s="2" t="s">
        <v>739</v>
      </c>
      <c r="C1472" s="2">
        <v>0</v>
      </c>
      <c r="D1472" s="2">
        <v>55.854999999999997</v>
      </c>
      <c r="E1472" s="2">
        <v>15</v>
      </c>
      <c r="F1472" s="2">
        <v>16</v>
      </c>
      <c r="G1472" s="2">
        <v>29</v>
      </c>
      <c r="H1472" s="2">
        <v>16</v>
      </c>
      <c r="I1472" s="2">
        <v>5.76</v>
      </c>
      <c r="J1472" s="2">
        <v>1.2470000000000001</v>
      </c>
      <c r="K1472" s="2">
        <v>1.2669999999999999</v>
      </c>
      <c r="L1472" s="4">
        <f t="shared" si="88"/>
        <v>1.2570000000000001</v>
      </c>
      <c r="M1472" s="4">
        <f t="shared" si="89"/>
        <v>0.3299846497584209</v>
      </c>
      <c r="N1472" s="2">
        <v>1220</v>
      </c>
      <c r="O1472" s="2">
        <v>1196</v>
      </c>
      <c r="P1472" s="4">
        <f t="shared" si="90"/>
        <v>1208</v>
      </c>
      <c r="Q1472" s="4">
        <f t="shared" si="91"/>
        <v>3.082066934285113</v>
      </c>
      <c r="R1472" s="2">
        <v>1471.6</v>
      </c>
      <c r="S1472" s="2">
        <v>1515.4</v>
      </c>
    </row>
    <row r="1473" spans="1:19" x14ac:dyDescent="0.2">
      <c r="A1473" s="2" t="s">
        <v>2174</v>
      </c>
      <c r="B1473" s="2" t="s">
        <v>2175</v>
      </c>
      <c r="C1473" s="2">
        <v>0</v>
      </c>
      <c r="D1473" s="2">
        <v>17.751999999999999</v>
      </c>
      <c r="E1473" s="2">
        <v>12</v>
      </c>
      <c r="F1473" s="2">
        <v>5</v>
      </c>
      <c r="G1473" s="2">
        <v>12</v>
      </c>
      <c r="H1473" s="2">
        <v>5</v>
      </c>
      <c r="I1473" s="2">
        <v>8.81</v>
      </c>
      <c r="J1473" s="2">
        <v>1.248</v>
      </c>
      <c r="K1473" s="2">
        <v>0.99199999999999999</v>
      </c>
      <c r="L1473" s="4">
        <f t="shared" si="88"/>
        <v>1.1200000000000001</v>
      </c>
      <c r="M1473" s="4">
        <f t="shared" si="89"/>
        <v>0.16349873228287956</v>
      </c>
      <c r="N1473" s="2">
        <v>78.3</v>
      </c>
      <c r="O1473" s="2">
        <v>89.1</v>
      </c>
      <c r="P1473" s="4">
        <f t="shared" si="90"/>
        <v>83.699999999999989</v>
      </c>
      <c r="Q1473" s="4">
        <f t="shared" si="91"/>
        <v>1.92272545799326</v>
      </c>
      <c r="R1473" s="2">
        <v>94.5</v>
      </c>
      <c r="S1473" s="2">
        <v>88.4</v>
      </c>
    </row>
    <row r="1474" spans="1:19" x14ac:dyDescent="0.2">
      <c r="A1474" s="2" t="s">
        <v>2886</v>
      </c>
      <c r="B1474" s="2" t="s">
        <v>2887</v>
      </c>
      <c r="C1474" s="2">
        <v>0</v>
      </c>
      <c r="D1474" s="2">
        <v>10.37</v>
      </c>
      <c r="E1474" s="2">
        <v>18</v>
      </c>
      <c r="F1474" s="2">
        <v>3</v>
      </c>
      <c r="G1474" s="2">
        <v>4</v>
      </c>
      <c r="H1474" s="2">
        <v>3</v>
      </c>
      <c r="I1474" s="2">
        <v>6.87</v>
      </c>
      <c r="J1474" s="2">
        <v>1.2490000000000001</v>
      </c>
      <c r="K1474" s="2">
        <v>1.2609999999999999</v>
      </c>
      <c r="L1474" s="4">
        <f t="shared" ref="L1474:L1537" si="92">AVERAGE(J1474:K1474)</f>
        <v>1.2549999999999999</v>
      </c>
      <c r="M1474" s="4">
        <f t="shared" ref="M1474:M1537" si="93">LOG(L1474,2)</f>
        <v>0.32768736417604716</v>
      </c>
      <c r="N1474" s="2">
        <v>202.6</v>
      </c>
      <c r="O1474" s="2">
        <v>195.4</v>
      </c>
      <c r="P1474" s="4">
        <f t="shared" si="90"/>
        <v>199</v>
      </c>
      <c r="Q1474" s="4">
        <f t="shared" si="91"/>
        <v>2.2988530764097068</v>
      </c>
      <c r="R1474" s="2">
        <v>244.7</v>
      </c>
      <c r="S1474" s="2">
        <v>246.4</v>
      </c>
    </row>
    <row r="1475" spans="1:19" x14ac:dyDescent="0.2">
      <c r="A1475" s="2" t="s">
        <v>2938</v>
      </c>
      <c r="B1475" s="2" t="s">
        <v>2939</v>
      </c>
      <c r="C1475" s="2">
        <v>0</v>
      </c>
      <c r="D1475" s="2">
        <v>9.8569999999999993</v>
      </c>
      <c r="E1475" s="2">
        <v>18</v>
      </c>
      <c r="F1475" s="2">
        <v>3</v>
      </c>
      <c r="G1475" s="2">
        <v>4</v>
      </c>
      <c r="H1475" s="2">
        <v>3</v>
      </c>
      <c r="I1475" s="2">
        <v>8.32</v>
      </c>
      <c r="J1475" s="2">
        <v>1.2490000000000001</v>
      </c>
      <c r="K1475" s="2">
        <v>1.1719999999999999</v>
      </c>
      <c r="L1475" s="4">
        <f t="shared" si="92"/>
        <v>1.2105000000000001</v>
      </c>
      <c r="M1475" s="4">
        <f t="shared" si="93"/>
        <v>0.27560307933684963</v>
      </c>
      <c r="N1475" s="2">
        <v>80.7</v>
      </c>
      <c r="O1475" s="2">
        <v>88.5</v>
      </c>
      <c r="P1475" s="4">
        <f t="shared" ref="P1475:P1538" si="94">AVERAGE(N1475:O1475)</f>
        <v>84.6</v>
      </c>
      <c r="Q1475" s="4">
        <f t="shared" ref="Q1475:Q1538" si="95">LOG(P1475)</f>
        <v>1.9273703630390235</v>
      </c>
      <c r="R1475" s="2">
        <v>97.5</v>
      </c>
      <c r="S1475" s="2">
        <v>103.8</v>
      </c>
    </row>
    <row r="1476" spans="1:19" x14ac:dyDescent="0.2">
      <c r="A1476" s="2" t="s">
        <v>1462</v>
      </c>
      <c r="B1476" s="2" t="s">
        <v>1463</v>
      </c>
      <c r="C1476" s="2">
        <v>0</v>
      </c>
      <c r="D1476" s="2">
        <v>30.794</v>
      </c>
      <c r="E1476" s="2">
        <v>30</v>
      </c>
      <c r="F1476" s="2">
        <v>5</v>
      </c>
      <c r="G1476" s="2">
        <v>13</v>
      </c>
      <c r="H1476" s="2">
        <v>5</v>
      </c>
      <c r="I1476" s="2">
        <v>5.57</v>
      </c>
      <c r="J1476" s="2">
        <v>1.2490000000000001</v>
      </c>
      <c r="K1476" s="2">
        <v>1.1890000000000001</v>
      </c>
      <c r="L1476" s="4">
        <f t="shared" si="92"/>
        <v>1.2190000000000001</v>
      </c>
      <c r="M1476" s="4">
        <f t="shared" si="93"/>
        <v>0.2856981259581251</v>
      </c>
      <c r="N1476" s="2">
        <v>621.20000000000005</v>
      </c>
      <c r="O1476" s="2">
        <v>639.79999999999995</v>
      </c>
      <c r="P1476" s="4">
        <f t="shared" si="94"/>
        <v>630.5</v>
      </c>
      <c r="Q1476" s="4">
        <f t="shared" si="95"/>
        <v>2.7996850909091004</v>
      </c>
      <c r="R1476" s="2">
        <v>750.3</v>
      </c>
      <c r="S1476" s="2">
        <v>760.9</v>
      </c>
    </row>
    <row r="1477" spans="1:19" x14ac:dyDescent="0.2">
      <c r="A1477" s="2" t="s">
        <v>1504</v>
      </c>
      <c r="B1477" s="2" t="s">
        <v>1505</v>
      </c>
      <c r="C1477" s="2">
        <v>0</v>
      </c>
      <c r="D1477" s="2">
        <v>30.087</v>
      </c>
      <c r="E1477" s="2">
        <v>39</v>
      </c>
      <c r="F1477" s="2">
        <v>6</v>
      </c>
      <c r="G1477" s="2">
        <v>14</v>
      </c>
      <c r="H1477" s="2">
        <v>6</v>
      </c>
      <c r="I1477" s="2">
        <v>4.53</v>
      </c>
      <c r="J1477" s="2">
        <v>1.2490000000000001</v>
      </c>
      <c r="K1477" s="2">
        <v>1.304</v>
      </c>
      <c r="L1477" s="4">
        <f t="shared" si="92"/>
        <v>1.2765</v>
      </c>
      <c r="M1477" s="4">
        <f t="shared" si="93"/>
        <v>0.35219353774503176</v>
      </c>
      <c r="N1477" s="2">
        <v>650</v>
      </c>
      <c r="O1477" s="2">
        <v>652.9</v>
      </c>
      <c r="P1477" s="4">
        <f t="shared" si="94"/>
        <v>651.45000000000005</v>
      </c>
      <c r="Q1477" s="4">
        <f t="shared" si="95"/>
        <v>2.8138810884179102</v>
      </c>
      <c r="R1477" s="2">
        <v>785.5</v>
      </c>
      <c r="S1477" s="2">
        <v>851.4</v>
      </c>
    </row>
    <row r="1478" spans="1:19" x14ac:dyDescent="0.2">
      <c r="A1478" s="2" t="s">
        <v>910</v>
      </c>
      <c r="B1478" s="2" t="s">
        <v>911</v>
      </c>
      <c r="C1478" s="2">
        <v>0</v>
      </c>
      <c r="D1478" s="2">
        <v>45.704999999999998</v>
      </c>
      <c r="E1478" s="2">
        <v>36</v>
      </c>
      <c r="F1478" s="2">
        <v>10</v>
      </c>
      <c r="G1478" s="2">
        <v>22</v>
      </c>
      <c r="H1478" s="2">
        <v>10</v>
      </c>
      <c r="I1478" s="2">
        <v>5.66</v>
      </c>
      <c r="J1478" s="2">
        <v>1.2490000000000001</v>
      </c>
      <c r="K1478" s="2">
        <v>1.2030000000000001</v>
      </c>
      <c r="L1478" s="4">
        <f t="shared" si="92"/>
        <v>1.226</v>
      </c>
      <c r="M1478" s="4">
        <f t="shared" si="93"/>
        <v>0.29395897902869444</v>
      </c>
      <c r="N1478" s="2">
        <v>959</v>
      </c>
      <c r="O1478" s="2">
        <v>972.3</v>
      </c>
      <c r="P1478" s="4">
        <f t="shared" si="94"/>
        <v>965.65</v>
      </c>
      <c r="Q1478" s="4">
        <f t="shared" si="95"/>
        <v>2.9848197448294611</v>
      </c>
      <c r="R1478" s="2">
        <v>1158.0999999999999</v>
      </c>
      <c r="S1478" s="2">
        <v>1170.2</v>
      </c>
    </row>
    <row r="1479" spans="1:19" x14ac:dyDescent="0.2">
      <c r="A1479" s="2" t="s">
        <v>2952</v>
      </c>
      <c r="B1479" s="2" t="s">
        <v>2953</v>
      </c>
      <c r="C1479" s="2">
        <v>0</v>
      </c>
      <c r="D1479" s="2">
        <v>9.75</v>
      </c>
      <c r="E1479" s="2">
        <v>5</v>
      </c>
      <c r="F1479" s="2">
        <v>4</v>
      </c>
      <c r="G1479" s="2">
        <v>4</v>
      </c>
      <c r="H1479" s="2">
        <v>4</v>
      </c>
      <c r="I1479" s="2">
        <v>6.25</v>
      </c>
      <c r="J1479" s="2">
        <v>1.25</v>
      </c>
      <c r="K1479" s="2">
        <v>1.1879999999999999</v>
      </c>
      <c r="L1479" s="4">
        <f t="shared" si="92"/>
        <v>1.2189999999999999</v>
      </c>
      <c r="M1479" s="4">
        <f t="shared" si="93"/>
        <v>0.28569812595812483</v>
      </c>
      <c r="N1479" s="2">
        <v>72.400000000000006</v>
      </c>
      <c r="O1479" s="2">
        <v>72.599999999999994</v>
      </c>
      <c r="P1479" s="4">
        <f t="shared" si="94"/>
        <v>72.5</v>
      </c>
      <c r="Q1479" s="4">
        <f t="shared" si="95"/>
        <v>1.8603380065709938</v>
      </c>
      <c r="R1479" s="2">
        <v>87.5</v>
      </c>
      <c r="S1479" s="2">
        <v>86.2</v>
      </c>
    </row>
    <row r="1480" spans="1:19" x14ac:dyDescent="0.2">
      <c r="A1480" s="2" t="s">
        <v>1779</v>
      </c>
      <c r="B1480" s="2" t="s">
        <v>1780</v>
      </c>
      <c r="C1480" s="2">
        <v>0</v>
      </c>
      <c r="D1480" s="2">
        <v>24.279</v>
      </c>
      <c r="E1480" s="2">
        <v>51</v>
      </c>
      <c r="F1480" s="2">
        <v>7</v>
      </c>
      <c r="G1480" s="2">
        <v>19</v>
      </c>
      <c r="H1480" s="2">
        <v>7</v>
      </c>
      <c r="I1480" s="2">
        <v>6.07</v>
      </c>
      <c r="J1480" s="2">
        <v>1.25</v>
      </c>
      <c r="K1480" s="2">
        <v>1.3049999999999999</v>
      </c>
      <c r="L1480" s="4">
        <f t="shared" si="92"/>
        <v>1.2774999999999999</v>
      </c>
      <c r="M1480" s="4">
        <f t="shared" si="93"/>
        <v>0.35332329116289651</v>
      </c>
      <c r="N1480" s="2">
        <v>771.3</v>
      </c>
      <c r="O1480" s="2">
        <v>739.3</v>
      </c>
      <c r="P1480" s="4">
        <f t="shared" si="94"/>
        <v>755.3</v>
      </c>
      <c r="Q1480" s="4">
        <f t="shared" si="95"/>
        <v>2.8781194846971676</v>
      </c>
      <c r="R1480" s="2">
        <v>932.4</v>
      </c>
      <c r="S1480" s="2">
        <v>965.2</v>
      </c>
    </row>
    <row r="1481" spans="1:19" x14ac:dyDescent="0.2">
      <c r="A1481" s="2" t="s">
        <v>232</v>
      </c>
      <c r="B1481" s="2" t="s">
        <v>233</v>
      </c>
      <c r="C1481" s="2">
        <v>0</v>
      </c>
      <c r="D1481" s="2">
        <v>118.56399999999999</v>
      </c>
      <c r="E1481" s="2">
        <v>91</v>
      </c>
      <c r="F1481" s="2">
        <v>13</v>
      </c>
      <c r="G1481" s="2">
        <v>302</v>
      </c>
      <c r="H1481" s="2">
        <v>13</v>
      </c>
      <c r="I1481" s="2">
        <v>7.65</v>
      </c>
      <c r="J1481" s="2">
        <v>1.2549999999999999</v>
      </c>
      <c r="K1481" s="2">
        <v>1.2989999999999999</v>
      </c>
      <c r="L1481" s="4">
        <f t="shared" si="92"/>
        <v>1.2769999999999999</v>
      </c>
      <c r="M1481" s="4">
        <f t="shared" si="93"/>
        <v>0.35275852504063665</v>
      </c>
      <c r="N1481" s="2">
        <v>13215.6</v>
      </c>
      <c r="O1481" s="2">
        <v>13356.1</v>
      </c>
      <c r="P1481" s="4">
        <f t="shared" si="94"/>
        <v>13285.85</v>
      </c>
      <c r="Q1481" s="4">
        <f t="shared" si="95"/>
        <v>4.1233893448585013</v>
      </c>
      <c r="R1481" s="2">
        <v>16045.1</v>
      </c>
      <c r="S1481" s="2">
        <v>17348.900000000001</v>
      </c>
    </row>
    <row r="1482" spans="1:19" x14ac:dyDescent="0.2">
      <c r="A1482" s="2" t="s">
        <v>1851</v>
      </c>
      <c r="B1482" s="2" t="s">
        <v>1852</v>
      </c>
      <c r="C1482" s="2">
        <v>0</v>
      </c>
      <c r="D1482" s="2">
        <v>22.978000000000002</v>
      </c>
      <c r="E1482" s="2">
        <v>15</v>
      </c>
      <c r="F1482" s="2">
        <v>7</v>
      </c>
      <c r="G1482" s="2">
        <v>12</v>
      </c>
      <c r="H1482" s="2">
        <v>6</v>
      </c>
      <c r="I1482" s="2">
        <v>8.2100000000000009</v>
      </c>
      <c r="J1482" s="2">
        <v>1.256</v>
      </c>
      <c r="K1482" s="2">
        <v>1.3149999999999999</v>
      </c>
      <c r="L1482" s="4">
        <f t="shared" si="92"/>
        <v>1.2854999999999999</v>
      </c>
      <c r="M1482" s="4">
        <f t="shared" si="93"/>
        <v>0.36232961017156878</v>
      </c>
      <c r="N1482" s="2">
        <v>89.9</v>
      </c>
      <c r="O1482" s="2">
        <v>87.7</v>
      </c>
      <c r="P1482" s="4">
        <f t="shared" si="94"/>
        <v>88.800000000000011</v>
      </c>
      <c r="Q1482" s="4">
        <f t="shared" si="95"/>
        <v>1.9484129657786011</v>
      </c>
      <c r="R1482" s="2">
        <v>109.2</v>
      </c>
      <c r="S1482" s="2">
        <v>115.4</v>
      </c>
    </row>
    <row r="1483" spans="1:19" x14ac:dyDescent="0.2">
      <c r="A1483" s="2" t="s">
        <v>1081</v>
      </c>
      <c r="B1483" s="2" t="s">
        <v>1082</v>
      </c>
      <c r="C1483" s="2">
        <v>0</v>
      </c>
      <c r="D1483" s="2">
        <v>39.383000000000003</v>
      </c>
      <c r="E1483" s="2">
        <v>32</v>
      </c>
      <c r="F1483" s="2">
        <v>8</v>
      </c>
      <c r="G1483" s="2">
        <v>23</v>
      </c>
      <c r="H1483" s="2">
        <v>8</v>
      </c>
      <c r="I1483" s="2">
        <v>6.74</v>
      </c>
      <c r="J1483" s="2">
        <v>1.258</v>
      </c>
      <c r="K1483" s="2">
        <v>1.2649999999999999</v>
      </c>
      <c r="L1483" s="4">
        <f t="shared" si="92"/>
        <v>1.2614999999999998</v>
      </c>
      <c r="M1483" s="4">
        <f t="shared" si="93"/>
        <v>0.33514020631421321</v>
      </c>
      <c r="N1483" s="2">
        <v>992.7</v>
      </c>
      <c r="O1483" s="2">
        <v>1007.3</v>
      </c>
      <c r="P1483" s="4">
        <f t="shared" si="94"/>
        <v>1000</v>
      </c>
      <c r="Q1483" s="4">
        <f t="shared" si="95"/>
        <v>3</v>
      </c>
      <c r="R1483" s="2">
        <v>1207.4000000000001</v>
      </c>
      <c r="S1483" s="2">
        <v>1274.2</v>
      </c>
    </row>
    <row r="1484" spans="1:19" x14ac:dyDescent="0.2">
      <c r="A1484" s="2" t="s">
        <v>3815</v>
      </c>
      <c r="B1484" s="2" t="s">
        <v>3816</v>
      </c>
      <c r="C1484" s="2">
        <v>2E-3</v>
      </c>
      <c r="D1484" s="2">
        <v>3.907</v>
      </c>
      <c r="E1484" s="2">
        <v>1</v>
      </c>
      <c r="F1484" s="2">
        <v>2</v>
      </c>
      <c r="G1484" s="2">
        <v>4</v>
      </c>
      <c r="H1484" s="2">
        <v>2</v>
      </c>
      <c r="I1484" s="2">
        <v>6.92</v>
      </c>
      <c r="J1484" s="2">
        <v>1.2589999999999999</v>
      </c>
      <c r="K1484" s="2">
        <v>1.6459999999999999</v>
      </c>
      <c r="L1484" s="4">
        <f t="shared" si="92"/>
        <v>1.4524999999999999</v>
      </c>
      <c r="M1484" s="4">
        <f t="shared" si="93"/>
        <v>0.53853816362980411</v>
      </c>
      <c r="N1484" s="2">
        <v>31.2</v>
      </c>
      <c r="O1484" s="2">
        <v>22.8</v>
      </c>
      <c r="P1484" s="4">
        <f t="shared" si="94"/>
        <v>27</v>
      </c>
      <c r="Q1484" s="4">
        <f t="shared" si="95"/>
        <v>1.4313637641589874</v>
      </c>
      <c r="R1484" s="2">
        <v>38</v>
      </c>
      <c r="S1484" s="2">
        <v>37.6</v>
      </c>
    </row>
    <row r="1485" spans="1:19" x14ac:dyDescent="0.2">
      <c r="A1485" s="2" t="s">
        <v>2538</v>
      </c>
      <c r="B1485" s="2" t="s">
        <v>2539</v>
      </c>
      <c r="C1485" s="2">
        <v>0</v>
      </c>
      <c r="D1485" s="2">
        <v>13.682</v>
      </c>
      <c r="E1485" s="2">
        <v>10</v>
      </c>
      <c r="F1485" s="2">
        <v>4</v>
      </c>
      <c r="G1485" s="2">
        <v>5</v>
      </c>
      <c r="H1485" s="2">
        <v>4</v>
      </c>
      <c r="I1485" s="2">
        <v>8.75</v>
      </c>
      <c r="J1485" s="2">
        <v>1.2589999999999999</v>
      </c>
      <c r="K1485" s="2">
        <v>1.381</v>
      </c>
      <c r="L1485" s="4">
        <f t="shared" si="92"/>
        <v>1.3199999999999998</v>
      </c>
      <c r="M1485" s="4">
        <f t="shared" si="93"/>
        <v>0.40053792958372864</v>
      </c>
      <c r="N1485" s="2">
        <v>117.2</v>
      </c>
      <c r="O1485" s="2">
        <v>111.6</v>
      </c>
      <c r="P1485" s="4">
        <f t="shared" si="94"/>
        <v>114.4</v>
      </c>
      <c r="Q1485" s="4">
        <f t="shared" si="95"/>
        <v>2.0584260244570056</v>
      </c>
      <c r="R1485" s="2">
        <v>142.69999999999999</v>
      </c>
      <c r="S1485" s="2">
        <v>154.1</v>
      </c>
    </row>
    <row r="1486" spans="1:19" x14ac:dyDescent="0.2">
      <c r="A1486" s="2" t="s">
        <v>1949</v>
      </c>
      <c r="B1486" s="2" t="s">
        <v>1950</v>
      </c>
      <c r="C1486" s="2">
        <v>0</v>
      </c>
      <c r="D1486" s="2">
        <v>21.327000000000002</v>
      </c>
      <c r="E1486" s="2">
        <v>92</v>
      </c>
      <c r="F1486" s="2">
        <v>2</v>
      </c>
      <c r="G1486" s="2">
        <v>164</v>
      </c>
      <c r="H1486" s="2">
        <v>1</v>
      </c>
      <c r="I1486" s="2">
        <v>8.84</v>
      </c>
      <c r="J1486" s="2">
        <v>1.26</v>
      </c>
      <c r="K1486" s="2">
        <v>1.3160000000000001</v>
      </c>
      <c r="L1486" s="4">
        <f t="shared" si="92"/>
        <v>1.288</v>
      </c>
      <c r="M1486" s="4">
        <f t="shared" si="93"/>
        <v>0.36513259345252996</v>
      </c>
      <c r="N1486" s="2">
        <v>1013.2</v>
      </c>
      <c r="O1486" s="2">
        <v>965</v>
      </c>
      <c r="P1486" s="4">
        <f t="shared" si="94"/>
        <v>989.1</v>
      </c>
      <c r="Q1486" s="4">
        <f t="shared" si="95"/>
        <v>2.9952402018628153</v>
      </c>
      <c r="R1486" s="2">
        <v>1234.8</v>
      </c>
      <c r="S1486" s="2">
        <v>1270.5</v>
      </c>
    </row>
    <row r="1487" spans="1:19" x14ac:dyDescent="0.2">
      <c r="A1487" s="2" t="s">
        <v>1996</v>
      </c>
      <c r="B1487" s="2" t="s">
        <v>1997</v>
      </c>
      <c r="C1487" s="2">
        <v>0</v>
      </c>
      <c r="D1487" s="2">
        <v>20.515000000000001</v>
      </c>
      <c r="E1487" s="2">
        <v>19</v>
      </c>
      <c r="F1487" s="2">
        <v>6</v>
      </c>
      <c r="G1487" s="2">
        <v>8</v>
      </c>
      <c r="H1487" s="2">
        <v>6</v>
      </c>
      <c r="I1487" s="2">
        <v>7.91</v>
      </c>
      <c r="J1487" s="2">
        <v>1.26</v>
      </c>
      <c r="K1487" s="2">
        <v>1.3129999999999999</v>
      </c>
      <c r="L1487" s="4">
        <f t="shared" si="92"/>
        <v>1.2865</v>
      </c>
      <c r="M1487" s="4">
        <f t="shared" si="93"/>
        <v>0.36345145707171289</v>
      </c>
      <c r="N1487" s="2">
        <v>298.2</v>
      </c>
      <c r="O1487" s="2">
        <v>292.89999999999998</v>
      </c>
      <c r="P1487" s="4">
        <f t="shared" si="94"/>
        <v>295.54999999999995</v>
      </c>
      <c r="Q1487" s="4">
        <f t="shared" si="95"/>
        <v>2.470630963684906</v>
      </c>
      <c r="R1487" s="2">
        <v>363.4</v>
      </c>
      <c r="S1487" s="2">
        <v>384.6</v>
      </c>
    </row>
    <row r="1488" spans="1:19" x14ac:dyDescent="0.2">
      <c r="A1488" s="2" t="s">
        <v>1486</v>
      </c>
      <c r="B1488" s="2" t="s">
        <v>1487</v>
      </c>
      <c r="C1488" s="2">
        <v>0</v>
      </c>
      <c r="D1488" s="2">
        <v>30.263000000000002</v>
      </c>
      <c r="E1488" s="2">
        <v>27</v>
      </c>
      <c r="F1488" s="2">
        <v>8</v>
      </c>
      <c r="G1488" s="2">
        <v>17</v>
      </c>
      <c r="H1488" s="2">
        <v>8</v>
      </c>
      <c r="I1488" s="2">
        <v>6.07</v>
      </c>
      <c r="J1488" s="2">
        <v>1.26</v>
      </c>
      <c r="K1488" s="2">
        <v>1.234</v>
      </c>
      <c r="L1488" s="4">
        <f t="shared" si="92"/>
        <v>1.2469999999999999</v>
      </c>
      <c r="M1488" s="4">
        <f t="shared" si="93"/>
        <v>0.31846146516758289</v>
      </c>
      <c r="N1488" s="2">
        <v>419.2</v>
      </c>
      <c r="O1488" s="2">
        <v>404.2</v>
      </c>
      <c r="P1488" s="4">
        <f t="shared" si="94"/>
        <v>411.7</v>
      </c>
      <c r="Q1488" s="4">
        <f t="shared" si="95"/>
        <v>2.6145808669974859</v>
      </c>
      <c r="R1488" s="2">
        <v>511</v>
      </c>
      <c r="S1488" s="2">
        <v>499.1</v>
      </c>
    </row>
    <row r="1489" spans="1:19" x14ac:dyDescent="0.2">
      <c r="A1489" s="2" t="s">
        <v>1608</v>
      </c>
      <c r="B1489" s="2" t="s">
        <v>1609</v>
      </c>
      <c r="C1489" s="2">
        <v>0</v>
      </c>
      <c r="D1489" s="2">
        <v>27.890999999999998</v>
      </c>
      <c r="E1489" s="2">
        <v>32</v>
      </c>
      <c r="F1489" s="2">
        <v>8</v>
      </c>
      <c r="G1489" s="2">
        <v>12</v>
      </c>
      <c r="H1489" s="2">
        <v>8</v>
      </c>
      <c r="I1489" s="2">
        <v>8.73</v>
      </c>
      <c r="J1489" s="2">
        <v>1.26</v>
      </c>
      <c r="K1489" s="2">
        <v>1.258</v>
      </c>
      <c r="L1489" s="4">
        <f t="shared" si="92"/>
        <v>1.2589999999999999</v>
      </c>
      <c r="M1489" s="4">
        <f t="shared" si="93"/>
        <v>0.33227828305692936</v>
      </c>
      <c r="N1489" s="2">
        <v>490.8</v>
      </c>
      <c r="O1489" s="2">
        <v>494.6</v>
      </c>
      <c r="P1489" s="4">
        <f t="shared" si="94"/>
        <v>492.70000000000005</v>
      </c>
      <c r="Q1489" s="4">
        <f t="shared" si="95"/>
        <v>2.6925825622749091</v>
      </c>
      <c r="R1489" s="2">
        <v>598.1</v>
      </c>
      <c r="S1489" s="2">
        <v>622.1</v>
      </c>
    </row>
    <row r="1490" spans="1:19" x14ac:dyDescent="0.2">
      <c r="A1490" s="2" t="s">
        <v>670</v>
      </c>
      <c r="B1490" s="2" t="s">
        <v>671</v>
      </c>
      <c r="C1490" s="2">
        <v>0</v>
      </c>
      <c r="D1490" s="2">
        <v>59.838000000000001</v>
      </c>
      <c r="E1490" s="2">
        <v>43</v>
      </c>
      <c r="F1490" s="2">
        <v>15</v>
      </c>
      <c r="G1490" s="2">
        <v>27</v>
      </c>
      <c r="H1490" s="2">
        <v>15</v>
      </c>
      <c r="I1490" s="2">
        <v>5.87</v>
      </c>
      <c r="J1490" s="2">
        <v>1.26</v>
      </c>
      <c r="K1490" s="2">
        <v>1.306</v>
      </c>
      <c r="L1490" s="4">
        <f t="shared" si="92"/>
        <v>1.2829999999999999</v>
      </c>
      <c r="M1490" s="4">
        <f t="shared" si="93"/>
        <v>0.3595211704275954</v>
      </c>
      <c r="N1490" s="2">
        <v>982.7</v>
      </c>
      <c r="O1490" s="2">
        <v>989.6</v>
      </c>
      <c r="P1490" s="4">
        <f t="shared" si="94"/>
        <v>986.15000000000009</v>
      </c>
      <c r="Q1490" s="4">
        <f t="shared" si="95"/>
        <v>2.9939429790564267</v>
      </c>
      <c r="R1490" s="2">
        <v>1197.5</v>
      </c>
      <c r="S1490" s="2">
        <v>1293.2</v>
      </c>
    </row>
    <row r="1491" spans="1:19" x14ac:dyDescent="0.2">
      <c r="A1491" s="2" t="s">
        <v>1242</v>
      </c>
      <c r="B1491" s="2" t="s">
        <v>1243</v>
      </c>
      <c r="C1491" s="2">
        <v>0</v>
      </c>
      <c r="D1491" s="2">
        <v>35.503</v>
      </c>
      <c r="E1491" s="2">
        <v>30</v>
      </c>
      <c r="F1491" s="2">
        <v>8</v>
      </c>
      <c r="G1491" s="2">
        <v>20</v>
      </c>
      <c r="H1491" s="2">
        <v>8</v>
      </c>
      <c r="I1491" s="2">
        <v>6.14</v>
      </c>
      <c r="J1491" s="2">
        <v>1.2609999999999999</v>
      </c>
      <c r="K1491" s="2">
        <v>1.2410000000000001</v>
      </c>
      <c r="L1491" s="4">
        <f t="shared" si="92"/>
        <v>1.2509999999999999</v>
      </c>
      <c r="M1491" s="4">
        <f t="shared" si="93"/>
        <v>0.32308178950373262</v>
      </c>
      <c r="N1491" s="2">
        <v>382.3</v>
      </c>
      <c r="O1491" s="2">
        <v>399.2</v>
      </c>
      <c r="P1491" s="4">
        <f t="shared" si="94"/>
        <v>390.75</v>
      </c>
      <c r="Q1491" s="4">
        <f t="shared" si="95"/>
        <v>2.5918989866912243</v>
      </c>
      <c r="R1491" s="2">
        <v>466.1</v>
      </c>
      <c r="S1491" s="2">
        <v>495.7</v>
      </c>
    </row>
    <row r="1492" spans="1:19" x14ac:dyDescent="0.2">
      <c r="A1492" s="2" t="s">
        <v>878</v>
      </c>
      <c r="B1492" s="2" t="s">
        <v>879</v>
      </c>
      <c r="C1492" s="2">
        <v>0</v>
      </c>
      <c r="D1492" s="2">
        <v>47.610999999999997</v>
      </c>
      <c r="E1492" s="2">
        <v>24</v>
      </c>
      <c r="F1492" s="2">
        <v>11</v>
      </c>
      <c r="G1492" s="2">
        <v>25</v>
      </c>
      <c r="H1492" s="2">
        <v>11</v>
      </c>
      <c r="I1492" s="2">
        <v>6</v>
      </c>
      <c r="J1492" s="2">
        <v>1.2609999999999999</v>
      </c>
      <c r="K1492" s="2">
        <v>1.2789999999999999</v>
      </c>
      <c r="L1492" s="4">
        <f t="shared" si="92"/>
        <v>1.27</v>
      </c>
      <c r="M1492" s="4">
        <f t="shared" si="93"/>
        <v>0.34482849699744117</v>
      </c>
      <c r="N1492" s="2">
        <v>1237.9000000000001</v>
      </c>
      <c r="O1492" s="2">
        <v>1185.9000000000001</v>
      </c>
      <c r="P1492" s="4">
        <f t="shared" si="94"/>
        <v>1211.9000000000001</v>
      </c>
      <c r="Q1492" s="4">
        <f t="shared" si="95"/>
        <v>3.0834667854738873</v>
      </c>
      <c r="R1492" s="2">
        <v>1509.5</v>
      </c>
      <c r="S1492" s="2">
        <v>1516.8</v>
      </c>
    </row>
    <row r="1493" spans="1:19" x14ac:dyDescent="0.2">
      <c r="A1493" s="2" t="s">
        <v>3403</v>
      </c>
      <c r="B1493" s="2" t="s">
        <v>3404</v>
      </c>
      <c r="C1493" s="2">
        <v>0</v>
      </c>
      <c r="D1493" s="2">
        <v>6.556</v>
      </c>
      <c r="E1493" s="2">
        <v>12</v>
      </c>
      <c r="F1493" s="2">
        <v>2</v>
      </c>
      <c r="G1493" s="2">
        <v>3</v>
      </c>
      <c r="H1493" s="2">
        <v>2</v>
      </c>
      <c r="I1493" s="2">
        <v>6.1</v>
      </c>
      <c r="J1493" s="2">
        <v>1.262</v>
      </c>
      <c r="K1493" s="2">
        <v>1.3360000000000001</v>
      </c>
      <c r="L1493" s="4">
        <f t="shared" si="92"/>
        <v>1.2989999999999999</v>
      </c>
      <c r="M1493" s="4">
        <f t="shared" si="93"/>
        <v>0.37740143078579397</v>
      </c>
      <c r="N1493" s="2">
        <v>75.599999999999994</v>
      </c>
      <c r="O1493" s="2">
        <v>83.2</v>
      </c>
      <c r="P1493" s="4">
        <f t="shared" si="94"/>
        <v>79.400000000000006</v>
      </c>
      <c r="Q1493" s="4">
        <f t="shared" si="95"/>
        <v>1.8998205024270962</v>
      </c>
      <c r="R1493" s="2">
        <v>92.3</v>
      </c>
      <c r="S1493" s="2">
        <v>111.1</v>
      </c>
    </row>
    <row r="1494" spans="1:19" x14ac:dyDescent="0.2">
      <c r="A1494" s="2" t="s">
        <v>3797</v>
      </c>
      <c r="B1494" s="2" t="s">
        <v>3798</v>
      </c>
      <c r="C1494" s="2">
        <v>2E-3</v>
      </c>
      <c r="D1494" s="2">
        <v>4.1120000000000001</v>
      </c>
      <c r="E1494" s="2">
        <v>2</v>
      </c>
      <c r="F1494" s="2">
        <v>2</v>
      </c>
      <c r="G1494" s="2">
        <v>2</v>
      </c>
      <c r="H1494" s="2">
        <v>2</v>
      </c>
      <c r="I1494" s="2">
        <v>5.69</v>
      </c>
      <c r="J1494" s="2">
        <v>1.262</v>
      </c>
      <c r="K1494" s="2">
        <v>1.3540000000000001</v>
      </c>
      <c r="L1494" s="4">
        <f t="shared" si="92"/>
        <v>1.3080000000000001</v>
      </c>
      <c r="M1494" s="4">
        <f t="shared" si="93"/>
        <v>0.38736254083599553</v>
      </c>
      <c r="N1494" s="2">
        <v>15.9</v>
      </c>
      <c r="O1494" s="2">
        <v>17.600000000000001</v>
      </c>
      <c r="P1494" s="4">
        <f t="shared" si="94"/>
        <v>16.75</v>
      </c>
      <c r="Q1494" s="4">
        <f t="shared" si="95"/>
        <v>1.2240148113728639</v>
      </c>
      <c r="R1494" s="2">
        <v>19.399999999999999</v>
      </c>
      <c r="S1494" s="2">
        <v>23.8</v>
      </c>
    </row>
    <row r="1495" spans="1:19" x14ac:dyDescent="0.2">
      <c r="A1495" s="2" t="s">
        <v>3377</v>
      </c>
      <c r="B1495" s="2" t="s">
        <v>3378</v>
      </c>
      <c r="C1495" s="2">
        <v>0</v>
      </c>
      <c r="D1495" s="2">
        <v>6.6669999999999998</v>
      </c>
      <c r="E1495" s="2">
        <v>7</v>
      </c>
      <c r="F1495" s="2">
        <v>3</v>
      </c>
      <c r="G1495" s="2">
        <v>4</v>
      </c>
      <c r="H1495" s="2">
        <v>3</v>
      </c>
      <c r="I1495" s="2">
        <v>8.82</v>
      </c>
      <c r="J1495" s="2">
        <v>1.262</v>
      </c>
      <c r="K1495" s="2">
        <v>1.3560000000000001</v>
      </c>
      <c r="L1495" s="4">
        <f t="shared" si="92"/>
        <v>1.3090000000000002</v>
      </c>
      <c r="M1495" s="4">
        <f t="shared" si="93"/>
        <v>0.38846509728315398</v>
      </c>
      <c r="N1495" s="2">
        <v>204.3</v>
      </c>
      <c r="O1495" s="2">
        <v>202.3</v>
      </c>
      <c r="P1495" s="4">
        <f t="shared" si="94"/>
        <v>203.3</v>
      </c>
      <c r="Q1495" s="4">
        <f t="shared" si="95"/>
        <v>2.3081373786380386</v>
      </c>
      <c r="R1495" s="2">
        <v>249.3</v>
      </c>
      <c r="S1495" s="2">
        <v>274.5</v>
      </c>
    </row>
    <row r="1496" spans="1:19" x14ac:dyDescent="0.2">
      <c r="A1496" s="2" t="s">
        <v>1859</v>
      </c>
      <c r="B1496" s="2" t="s">
        <v>1860</v>
      </c>
      <c r="C1496" s="2">
        <v>0</v>
      </c>
      <c r="D1496" s="2">
        <v>22.838000000000001</v>
      </c>
      <c r="E1496" s="2">
        <v>29</v>
      </c>
      <c r="F1496" s="2">
        <v>8</v>
      </c>
      <c r="G1496" s="2">
        <v>13</v>
      </c>
      <c r="H1496" s="2">
        <v>8</v>
      </c>
      <c r="I1496" s="2">
        <v>4.6900000000000004</v>
      </c>
      <c r="J1496" s="2">
        <v>1.262</v>
      </c>
      <c r="K1496" s="2">
        <v>0.98199999999999998</v>
      </c>
      <c r="L1496" s="4">
        <f t="shared" si="92"/>
        <v>1.1219999999999999</v>
      </c>
      <c r="M1496" s="4">
        <f t="shared" si="93"/>
        <v>0.16607267594670566</v>
      </c>
      <c r="N1496" s="2">
        <v>348.8</v>
      </c>
      <c r="O1496" s="2">
        <v>378.3</v>
      </c>
      <c r="P1496" s="4">
        <f t="shared" si="94"/>
        <v>363.55</v>
      </c>
      <c r="Q1496" s="4">
        <f t="shared" si="95"/>
        <v>2.5605641489798843</v>
      </c>
      <c r="R1496" s="2">
        <v>425.8</v>
      </c>
      <c r="S1496" s="2">
        <v>371.6</v>
      </c>
    </row>
    <row r="1497" spans="1:19" x14ac:dyDescent="0.2">
      <c r="A1497" s="2" t="s">
        <v>1602</v>
      </c>
      <c r="B1497" s="2" t="s">
        <v>1603</v>
      </c>
      <c r="C1497" s="2">
        <v>0</v>
      </c>
      <c r="D1497" s="2">
        <v>28</v>
      </c>
      <c r="E1497" s="2">
        <v>19</v>
      </c>
      <c r="F1497" s="2">
        <v>6</v>
      </c>
      <c r="G1497" s="2">
        <v>11</v>
      </c>
      <c r="H1497" s="2">
        <v>6</v>
      </c>
      <c r="I1497" s="2">
        <v>5.39</v>
      </c>
      <c r="J1497" s="2">
        <v>1.2629999999999999</v>
      </c>
      <c r="K1497" s="2">
        <v>1.268</v>
      </c>
      <c r="L1497" s="4">
        <f t="shared" si="92"/>
        <v>1.2654999999999998</v>
      </c>
      <c r="M1497" s="4">
        <f t="shared" si="93"/>
        <v>0.33970750744859696</v>
      </c>
      <c r="N1497" s="2">
        <v>526.1</v>
      </c>
      <c r="O1497" s="2">
        <v>466.4</v>
      </c>
      <c r="P1497" s="4">
        <f t="shared" si="94"/>
        <v>496.25</v>
      </c>
      <c r="Q1497" s="4">
        <f t="shared" si="95"/>
        <v>2.6957005197711714</v>
      </c>
      <c r="R1497" s="2">
        <v>642.79999999999995</v>
      </c>
      <c r="S1497" s="2">
        <v>591.79999999999995</v>
      </c>
    </row>
    <row r="1498" spans="1:19" x14ac:dyDescent="0.2">
      <c r="A1498" s="2" t="s">
        <v>2638</v>
      </c>
      <c r="B1498" s="2" t="s">
        <v>2639</v>
      </c>
      <c r="C1498" s="2">
        <v>0</v>
      </c>
      <c r="D1498" s="2">
        <v>12.768000000000001</v>
      </c>
      <c r="E1498" s="2">
        <v>6</v>
      </c>
      <c r="F1498" s="2">
        <v>4</v>
      </c>
      <c r="G1498" s="2">
        <v>7</v>
      </c>
      <c r="H1498" s="2">
        <v>4</v>
      </c>
      <c r="I1498" s="2">
        <v>6.43</v>
      </c>
      <c r="J1498" s="2">
        <v>1.264</v>
      </c>
      <c r="K1498" s="2">
        <v>1.111</v>
      </c>
      <c r="L1498" s="4">
        <f t="shared" si="92"/>
        <v>1.1875</v>
      </c>
      <c r="M1498" s="4">
        <f t="shared" si="93"/>
        <v>0.24792751344358552</v>
      </c>
      <c r="N1498" s="2">
        <v>79</v>
      </c>
      <c r="O1498" s="2">
        <v>92.1</v>
      </c>
      <c r="P1498" s="4">
        <f t="shared" si="94"/>
        <v>85.55</v>
      </c>
      <c r="Q1498" s="4">
        <f t="shared" si="95"/>
        <v>1.9322200138771191</v>
      </c>
      <c r="R1498" s="2">
        <v>96.6</v>
      </c>
      <c r="S1498" s="2">
        <v>102.3</v>
      </c>
    </row>
    <row r="1499" spans="1:19" x14ac:dyDescent="0.2">
      <c r="A1499" s="2" t="s">
        <v>2636</v>
      </c>
      <c r="B1499" s="2" t="s">
        <v>2637</v>
      </c>
      <c r="C1499" s="2">
        <v>0</v>
      </c>
      <c r="D1499" s="2">
        <v>12.769</v>
      </c>
      <c r="E1499" s="2">
        <v>8</v>
      </c>
      <c r="F1499" s="2">
        <v>5</v>
      </c>
      <c r="G1499" s="2">
        <v>7</v>
      </c>
      <c r="H1499" s="2">
        <v>5</v>
      </c>
      <c r="I1499" s="2">
        <v>5.19</v>
      </c>
      <c r="J1499" s="2">
        <v>1.264</v>
      </c>
      <c r="K1499" s="2">
        <v>1.383</v>
      </c>
      <c r="L1499" s="4">
        <f t="shared" si="92"/>
        <v>1.3235000000000001</v>
      </c>
      <c r="M1499" s="4">
        <f t="shared" si="93"/>
        <v>0.40435819483331165</v>
      </c>
      <c r="N1499" s="2">
        <v>124.7</v>
      </c>
      <c r="O1499" s="2">
        <v>121.8</v>
      </c>
      <c r="P1499" s="4">
        <f t="shared" si="94"/>
        <v>123.25</v>
      </c>
      <c r="Q1499" s="4">
        <f t="shared" si="95"/>
        <v>2.0907869279492677</v>
      </c>
      <c r="R1499" s="2">
        <v>152.4</v>
      </c>
      <c r="S1499" s="2">
        <v>168.5</v>
      </c>
    </row>
    <row r="1500" spans="1:19" x14ac:dyDescent="0.2">
      <c r="A1500" s="2" t="s">
        <v>1308</v>
      </c>
      <c r="B1500" s="2" t="s">
        <v>1309</v>
      </c>
      <c r="C1500" s="2">
        <v>0</v>
      </c>
      <c r="D1500" s="2">
        <v>33.588999999999999</v>
      </c>
      <c r="E1500" s="2">
        <v>44</v>
      </c>
      <c r="F1500" s="2">
        <v>9</v>
      </c>
      <c r="G1500" s="2">
        <v>19</v>
      </c>
      <c r="H1500" s="2">
        <v>9</v>
      </c>
      <c r="I1500" s="2">
        <v>8.1</v>
      </c>
      <c r="J1500" s="2">
        <v>1.264</v>
      </c>
      <c r="K1500" s="2">
        <v>1.2629999999999999</v>
      </c>
      <c r="L1500" s="4">
        <f t="shared" si="92"/>
        <v>1.2635000000000001</v>
      </c>
      <c r="M1500" s="4">
        <f t="shared" si="93"/>
        <v>0.33742566428268811</v>
      </c>
      <c r="N1500" s="2">
        <v>840.8</v>
      </c>
      <c r="O1500" s="2">
        <v>839.1</v>
      </c>
      <c r="P1500" s="4">
        <f t="shared" si="94"/>
        <v>839.95</v>
      </c>
      <c r="Q1500" s="4">
        <f t="shared" si="95"/>
        <v>2.924253434430462</v>
      </c>
      <c r="R1500" s="2">
        <v>1028.3</v>
      </c>
      <c r="S1500" s="2">
        <v>1059.7</v>
      </c>
    </row>
    <row r="1501" spans="1:19" x14ac:dyDescent="0.2">
      <c r="A1501" s="2" t="s">
        <v>492</v>
      </c>
      <c r="B1501" s="2" t="s">
        <v>493</v>
      </c>
      <c r="C1501" s="2">
        <v>0</v>
      </c>
      <c r="D1501" s="2">
        <v>73.671000000000006</v>
      </c>
      <c r="E1501" s="2">
        <v>38</v>
      </c>
      <c r="F1501" s="2">
        <v>15</v>
      </c>
      <c r="G1501" s="2">
        <v>34</v>
      </c>
      <c r="H1501" s="2">
        <v>15</v>
      </c>
      <c r="I1501" s="2">
        <v>6.48</v>
      </c>
      <c r="J1501" s="2">
        <v>1.2649999999999999</v>
      </c>
      <c r="K1501" s="2">
        <v>1.1859999999999999</v>
      </c>
      <c r="L1501" s="4">
        <f t="shared" si="92"/>
        <v>1.2254999999999998</v>
      </c>
      <c r="M1501" s="4">
        <f t="shared" si="93"/>
        <v>0.29337048420475237</v>
      </c>
      <c r="N1501" s="2">
        <v>1176.7</v>
      </c>
      <c r="O1501" s="2">
        <v>1165</v>
      </c>
      <c r="P1501" s="4">
        <f t="shared" si="94"/>
        <v>1170.8499999999999</v>
      </c>
      <c r="Q1501" s="4">
        <f t="shared" si="95"/>
        <v>3.0685012602773298</v>
      </c>
      <c r="R1501" s="2">
        <v>1439.3</v>
      </c>
      <c r="S1501" s="2">
        <v>1382.1</v>
      </c>
    </row>
    <row r="1502" spans="1:19" x14ac:dyDescent="0.2">
      <c r="A1502" s="2" t="s">
        <v>3693</v>
      </c>
      <c r="B1502" s="2" t="s">
        <v>3694</v>
      </c>
      <c r="C1502" s="2">
        <v>0</v>
      </c>
      <c r="D1502" s="2">
        <v>4.9610000000000003</v>
      </c>
      <c r="E1502" s="2">
        <v>4</v>
      </c>
      <c r="F1502" s="2">
        <v>2</v>
      </c>
      <c r="G1502" s="2">
        <v>2</v>
      </c>
      <c r="H1502" s="2">
        <v>2</v>
      </c>
      <c r="I1502" s="2">
        <v>8.35</v>
      </c>
      <c r="J1502" s="2">
        <v>1.266</v>
      </c>
      <c r="K1502" s="2">
        <v>0.83299999999999996</v>
      </c>
      <c r="L1502" s="4">
        <f t="shared" si="92"/>
        <v>1.0495000000000001</v>
      </c>
      <c r="M1502" s="4">
        <f t="shared" si="93"/>
        <v>6.9702166630067411E-2</v>
      </c>
      <c r="N1502" s="2">
        <v>12.9</v>
      </c>
      <c r="O1502" s="2">
        <v>10.7</v>
      </c>
      <c r="P1502" s="4">
        <f t="shared" si="94"/>
        <v>11.8</v>
      </c>
      <c r="Q1502" s="4">
        <f t="shared" si="95"/>
        <v>1.0718820073061255</v>
      </c>
      <c r="R1502" s="2">
        <v>15.8</v>
      </c>
      <c r="S1502" s="2">
        <v>8.9</v>
      </c>
    </row>
    <row r="1503" spans="1:19" x14ac:dyDescent="0.2">
      <c r="A1503" s="2" t="s">
        <v>2164</v>
      </c>
      <c r="B1503" s="2" t="s">
        <v>2165</v>
      </c>
      <c r="C1503" s="2">
        <v>0</v>
      </c>
      <c r="D1503" s="2">
        <v>17.896999999999998</v>
      </c>
      <c r="E1503" s="2">
        <v>20</v>
      </c>
      <c r="F1503" s="2">
        <v>5</v>
      </c>
      <c r="G1503" s="2">
        <v>6</v>
      </c>
      <c r="H1503" s="2">
        <v>5</v>
      </c>
      <c r="I1503" s="2">
        <v>5.07</v>
      </c>
      <c r="J1503" s="2">
        <v>1.266</v>
      </c>
      <c r="K1503" s="2">
        <v>1.19</v>
      </c>
      <c r="L1503" s="4">
        <f t="shared" si="92"/>
        <v>1.228</v>
      </c>
      <c r="M1503" s="4">
        <f t="shared" si="93"/>
        <v>0.29631056070809231</v>
      </c>
      <c r="N1503" s="2">
        <v>156.30000000000001</v>
      </c>
      <c r="O1503" s="2">
        <v>156.5</v>
      </c>
      <c r="P1503" s="4">
        <f t="shared" si="94"/>
        <v>156.4</v>
      </c>
      <c r="Q1503" s="4">
        <f t="shared" si="95"/>
        <v>2.1942367487238292</v>
      </c>
      <c r="R1503" s="2">
        <v>191.4</v>
      </c>
      <c r="S1503" s="2">
        <v>186.3</v>
      </c>
    </row>
    <row r="1504" spans="1:19" x14ac:dyDescent="0.2">
      <c r="A1504" s="2" t="s">
        <v>1168</v>
      </c>
      <c r="B1504" s="2" t="s">
        <v>1169</v>
      </c>
      <c r="C1504" s="2">
        <v>0</v>
      </c>
      <c r="D1504" s="2">
        <v>36.908000000000001</v>
      </c>
      <c r="E1504" s="2">
        <v>42</v>
      </c>
      <c r="F1504" s="2">
        <v>12</v>
      </c>
      <c r="G1504" s="2">
        <v>16</v>
      </c>
      <c r="H1504" s="2">
        <v>12</v>
      </c>
      <c r="I1504" s="2">
        <v>9.83</v>
      </c>
      <c r="J1504" s="2">
        <v>1.2669999999999999</v>
      </c>
      <c r="K1504" s="2">
        <v>1.3420000000000001</v>
      </c>
      <c r="L1504" s="4">
        <f t="shared" si="92"/>
        <v>1.3045</v>
      </c>
      <c r="M1504" s="4">
        <f t="shared" si="93"/>
        <v>0.38349694415536506</v>
      </c>
      <c r="N1504" s="2">
        <v>528.1</v>
      </c>
      <c r="O1504" s="2">
        <v>542.70000000000005</v>
      </c>
      <c r="P1504" s="4">
        <f t="shared" si="94"/>
        <v>535.40000000000009</v>
      </c>
      <c r="Q1504" s="4">
        <f t="shared" si="95"/>
        <v>2.728678366850914</v>
      </c>
      <c r="R1504" s="2">
        <v>647.4</v>
      </c>
      <c r="S1504" s="2">
        <v>728.5</v>
      </c>
    </row>
    <row r="1505" spans="1:19" x14ac:dyDescent="0.2">
      <c r="A1505" s="2" t="s">
        <v>2862</v>
      </c>
      <c r="B1505" s="2" t="s">
        <v>2863</v>
      </c>
      <c r="C1505" s="2">
        <v>0</v>
      </c>
      <c r="D1505" s="2">
        <v>10.565</v>
      </c>
      <c r="E1505" s="2">
        <v>9</v>
      </c>
      <c r="F1505" s="2">
        <v>2</v>
      </c>
      <c r="G1505" s="2">
        <v>8</v>
      </c>
      <c r="H1505" s="2">
        <v>2</v>
      </c>
      <c r="I1505" s="2">
        <v>6.38</v>
      </c>
      <c r="J1505" s="2">
        <v>1.268</v>
      </c>
      <c r="K1505" s="2">
        <v>1.075</v>
      </c>
      <c r="L1505" s="4">
        <f t="shared" si="92"/>
        <v>1.1715</v>
      </c>
      <c r="M1505" s="4">
        <f t="shared" si="93"/>
        <v>0.22835695420104843</v>
      </c>
      <c r="N1505" s="2">
        <v>160.30000000000001</v>
      </c>
      <c r="O1505" s="2">
        <v>176.9</v>
      </c>
      <c r="P1505" s="4">
        <f t="shared" si="94"/>
        <v>168.60000000000002</v>
      </c>
      <c r="Q1505" s="4">
        <f t="shared" si="95"/>
        <v>2.2268575702887237</v>
      </c>
      <c r="R1505" s="2">
        <v>196.6</v>
      </c>
      <c r="S1505" s="2">
        <v>190.2</v>
      </c>
    </row>
    <row r="1506" spans="1:19" x14ac:dyDescent="0.2">
      <c r="A1506" s="2" t="s">
        <v>1125</v>
      </c>
      <c r="B1506" s="2" t="s">
        <v>1126</v>
      </c>
      <c r="C1506" s="2">
        <v>0</v>
      </c>
      <c r="D1506" s="2">
        <v>38.128999999999998</v>
      </c>
      <c r="E1506" s="2">
        <v>32</v>
      </c>
      <c r="F1506" s="2">
        <v>7</v>
      </c>
      <c r="G1506" s="2">
        <v>38</v>
      </c>
      <c r="H1506" s="2">
        <v>6</v>
      </c>
      <c r="I1506" s="2">
        <v>7.59</v>
      </c>
      <c r="J1506" s="2">
        <v>1.268</v>
      </c>
      <c r="K1506" s="2">
        <v>1.0229999999999999</v>
      </c>
      <c r="L1506" s="4">
        <f t="shared" si="92"/>
        <v>1.1455</v>
      </c>
      <c r="M1506" s="4">
        <f t="shared" si="93"/>
        <v>0.19597745864258795</v>
      </c>
      <c r="N1506" s="2">
        <v>3207.7</v>
      </c>
      <c r="O1506" s="2">
        <v>2923.1</v>
      </c>
      <c r="P1506" s="4">
        <f t="shared" si="94"/>
        <v>3065.3999999999996</v>
      </c>
      <c r="Q1506" s="4">
        <f t="shared" si="95"/>
        <v>3.486487153065907</v>
      </c>
      <c r="R1506" s="2">
        <v>3934.8</v>
      </c>
      <c r="S1506" s="2">
        <v>2991.3</v>
      </c>
    </row>
    <row r="1507" spans="1:19" x14ac:dyDescent="0.2">
      <c r="A1507" s="2" t="s">
        <v>3759</v>
      </c>
      <c r="B1507" s="2" t="s">
        <v>3760</v>
      </c>
      <c r="C1507" s="2">
        <v>1E-3</v>
      </c>
      <c r="D1507" s="2">
        <v>4.5469999999999997</v>
      </c>
      <c r="E1507" s="2">
        <v>2</v>
      </c>
      <c r="F1507" s="2">
        <v>2</v>
      </c>
      <c r="G1507" s="2">
        <v>2</v>
      </c>
      <c r="H1507" s="2">
        <v>2</v>
      </c>
      <c r="I1507" s="2">
        <v>7.36</v>
      </c>
      <c r="J1507" s="2">
        <v>1.2689999999999999</v>
      </c>
      <c r="K1507" s="2">
        <v>1.2529999999999999</v>
      </c>
      <c r="L1507" s="4">
        <f t="shared" si="92"/>
        <v>1.2609999999999999</v>
      </c>
      <c r="M1507" s="4">
        <f t="shared" si="93"/>
        <v>0.33456827566613273</v>
      </c>
      <c r="N1507" s="2">
        <v>14.5</v>
      </c>
      <c r="O1507" s="2">
        <v>15.5</v>
      </c>
      <c r="P1507" s="4">
        <f t="shared" si="94"/>
        <v>15</v>
      </c>
      <c r="Q1507" s="4">
        <f t="shared" si="95"/>
        <v>1.1760912590556813</v>
      </c>
      <c r="R1507" s="2">
        <v>17.8</v>
      </c>
      <c r="S1507" s="2">
        <v>19.399999999999999</v>
      </c>
    </row>
    <row r="1508" spans="1:19" x14ac:dyDescent="0.2">
      <c r="A1508" s="2" t="s">
        <v>3026</v>
      </c>
      <c r="B1508" s="2" t="s">
        <v>3027</v>
      </c>
      <c r="C1508" s="2">
        <v>0</v>
      </c>
      <c r="D1508" s="2">
        <v>9.2550000000000008</v>
      </c>
      <c r="E1508" s="2">
        <v>4</v>
      </c>
      <c r="F1508" s="2">
        <v>3</v>
      </c>
      <c r="G1508" s="2">
        <v>3</v>
      </c>
      <c r="H1508" s="2">
        <v>3</v>
      </c>
      <c r="I1508" s="2">
        <v>7.05</v>
      </c>
      <c r="J1508" s="2">
        <v>1.2689999999999999</v>
      </c>
      <c r="K1508" s="2">
        <v>1.4390000000000001</v>
      </c>
      <c r="L1508" s="4">
        <f t="shared" si="92"/>
        <v>1.3540000000000001</v>
      </c>
      <c r="M1508" s="4">
        <f t="shared" si="93"/>
        <v>0.43722773891290978</v>
      </c>
      <c r="N1508" s="2">
        <v>27.7</v>
      </c>
      <c r="O1508" s="2">
        <v>30.8</v>
      </c>
      <c r="P1508" s="4">
        <f t="shared" si="94"/>
        <v>29.25</v>
      </c>
      <c r="Q1508" s="4">
        <f t="shared" si="95"/>
        <v>1.4661258704181992</v>
      </c>
      <c r="R1508" s="2">
        <v>34</v>
      </c>
      <c r="S1508" s="2">
        <v>44.4</v>
      </c>
    </row>
    <row r="1509" spans="1:19" x14ac:dyDescent="0.2">
      <c r="A1509" s="2" t="s">
        <v>3200</v>
      </c>
      <c r="B1509" s="2" t="s">
        <v>3201</v>
      </c>
      <c r="C1509" s="2">
        <v>0</v>
      </c>
      <c r="D1509" s="2">
        <v>7.8869999999999996</v>
      </c>
      <c r="E1509" s="2">
        <v>18</v>
      </c>
      <c r="F1509" s="2">
        <v>3</v>
      </c>
      <c r="G1509" s="2">
        <v>4</v>
      </c>
      <c r="H1509" s="2">
        <v>3</v>
      </c>
      <c r="I1509" s="2">
        <v>6.7</v>
      </c>
      <c r="J1509" s="2">
        <v>1.27</v>
      </c>
      <c r="K1509" s="2">
        <v>1.1220000000000001</v>
      </c>
      <c r="L1509" s="4">
        <f t="shared" si="92"/>
        <v>1.1960000000000002</v>
      </c>
      <c r="M1509" s="4">
        <f t="shared" si="93"/>
        <v>0.25821738953601819</v>
      </c>
      <c r="N1509" s="2">
        <v>98.8</v>
      </c>
      <c r="O1509" s="2">
        <v>100</v>
      </c>
      <c r="P1509" s="4">
        <f t="shared" si="94"/>
        <v>99.4</v>
      </c>
      <c r="Q1509" s="4">
        <f t="shared" si="95"/>
        <v>1.9973863843973134</v>
      </c>
      <c r="R1509" s="2">
        <v>121.4</v>
      </c>
      <c r="S1509" s="2">
        <v>112.2</v>
      </c>
    </row>
    <row r="1510" spans="1:19" x14ac:dyDescent="0.2">
      <c r="A1510" s="2" t="s">
        <v>2296</v>
      </c>
      <c r="B1510" s="2" t="s">
        <v>2297</v>
      </c>
      <c r="C1510" s="2">
        <v>0</v>
      </c>
      <c r="D1510" s="2">
        <v>16.116</v>
      </c>
      <c r="E1510" s="2">
        <v>18</v>
      </c>
      <c r="F1510" s="2">
        <v>5</v>
      </c>
      <c r="G1510" s="2">
        <v>6</v>
      </c>
      <c r="H1510" s="2">
        <v>5</v>
      </c>
      <c r="I1510" s="2">
        <v>7.84</v>
      </c>
      <c r="J1510" s="2">
        <v>1.2709999999999999</v>
      </c>
      <c r="K1510" s="2">
        <v>1.214</v>
      </c>
      <c r="L1510" s="4">
        <f t="shared" si="92"/>
        <v>1.2424999999999999</v>
      </c>
      <c r="M1510" s="4">
        <f t="shared" si="93"/>
        <v>0.31324585178756142</v>
      </c>
      <c r="N1510" s="2">
        <v>317.3</v>
      </c>
      <c r="O1510" s="2">
        <v>327.3</v>
      </c>
      <c r="P1510" s="4">
        <f t="shared" si="94"/>
        <v>322.3</v>
      </c>
      <c r="Q1510" s="4">
        <f t="shared" si="95"/>
        <v>2.5082603055123345</v>
      </c>
      <c r="R1510" s="2">
        <v>390</v>
      </c>
      <c r="S1510" s="2">
        <v>397.4</v>
      </c>
    </row>
    <row r="1511" spans="1:19" x14ac:dyDescent="0.2">
      <c r="A1511" s="2" t="s">
        <v>2246</v>
      </c>
      <c r="B1511" s="2" t="s">
        <v>2247</v>
      </c>
      <c r="C1511" s="2">
        <v>0</v>
      </c>
      <c r="D1511" s="2">
        <v>16.687000000000001</v>
      </c>
      <c r="E1511" s="2">
        <v>19</v>
      </c>
      <c r="F1511" s="2">
        <v>4</v>
      </c>
      <c r="G1511" s="2">
        <v>8</v>
      </c>
      <c r="H1511" s="2">
        <v>4</v>
      </c>
      <c r="I1511" s="2">
        <v>9.0299999999999994</v>
      </c>
      <c r="J1511" s="2">
        <v>1.272</v>
      </c>
      <c r="K1511" s="2">
        <v>1.2470000000000001</v>
      </c>
      <c r="L1511" s="4">
        <f t="shared" si="92"/>
        <v>1.2595000000000001</v>
      </c>
      <c r="M1511" s="4">
        <f t="shared" si="93"/>
        <v>0.33285112207215423</v>
      </c>
      <c r="N1511" s="2">
        <v>397.7</v>
      </c>
      <c r="O1511" s="2">
        <v>394.3</v>
      </c>
      <c r="P1511" s="4">
        <f t="shared" si="94"/>
        <v>396</v>
      </c>
      <c r="Q1511" s="4">
        <f t="shared" si="95"/>
        <v>2.5976951859255122</v>
      </c>
      <c r="R1511" s="2">
        <v>489.2</v>
      </c>
      <c r="S1511" s="2">
        <v>491.7</v>
      </c>
    </row>
    <row r="1512" spans="1:19" x14ac:dyDescent="0.2">
      <c r="A1512" s="2" t="s">
        <v>674</v>
      </c>
      <c r="B1512" s="2" t="s">
        <v>675</v>
      </c>
      <c r="C1512" s="2">
        <v>0</v>
      </c>
      <c r="D1512" s="2">
        <v>59.445</v>
      </c>
      <c r="E1512" s="2">
        <v>45</v>
      </c>
      <c r="F1512" s="2">
        <v>14</v>
      </c>
      <c r="G1512" s="2">
        <v>33</v>
      </c>
      <c r="H1512" s="2">
        <v>14</v>
      </c>
      <c r="I1512" s="2">
        <v>5.83</v>
      </c>
      <c r="J1512" s="2">
        <v>1.272</v>
      </c>
      <c r="K1512" s="2">
        <v>1.2250000000000001</v>
      </c>
      <c r="L1512" s="4">
        <f t="shared" si="92"/>
        <v>1.2484999999999999</v>
      </c>
      <c r="M1512" s="4">
        <f t="shared" si="93"/>
        <v>0.32019582126612511</v>
      </c>
      <c r="N1512" s="2">
        <v>1103.5999999999999</v>
      </c>
      <c r="O1512" s="2">
        <v>1112.2</v>
      </c>
      <c r="P1512" s="4">
        <f t="shared" si="94"/>
        <v>1107.9000000000001</v>
      </c>
      <c r="Q1512" s="4">
        <f t="shared" si="95"/>
        <v>3.0445005623706414</v>
      </c>
      <c r="R1512" s="2">
        <v>1357.5</v>
      </c>
      <c r="S1512" s="2">
        <v>1362.8</v>
      </c>
    </row>
    <row r="1513" spans="1:19" x14ac:dyDescent="0.2">
      <c r="A1513" s="2" t="s">
        <v>295</v>
      </c>
      <c r="B1513" s="2" t="s">
        <v>296</v>
      </c>
      <c r="C1513" s="2">
        <v>0</v>
      </c>
      <c r="D1513" s="2">
        <v>101.074</v>
      </c>
      <c r="E1513" s="2">
        <v>36</v>
      </c>
      <c r="F1513" s="2">
        <v>24</v>
      </c>
      <c r="G1513" s="2">
        <v>65</v>
      </c>
      <c r="H1513" s="2">
        <v>1</v>
      </c>
      <c r="I1513" s="2">
        <v>6.61</v>
      </c>
      <c r="J1513" s="2">
        <v>1.272</v>
      </c>
      <c r="K1513" s="2">
        <v>1.274</v>
      </c>
      <c r="L1513" s="4">
        <f t="shared" si="92"/>
        <v>1.2730000000000001</v>
      </c>
      <c r="M1513" s="4">
        <f t="shared" si="93"/>
        <v>0.34823241923927101</v>
      </c>
      <c r="N1513" s="2">
        <v>3296</v>
      </c>
      <c r="O1513" s="2">
        <v>3192</v>
      </c>
      <c r="P1513" s="4">
        <f t="shared" si="94"/>
        <v>3244</v>
      </c>
      <c r="Q1513" s="4">
        <f t="shared" si="95"/>
        <v>3.5110808455391185</v>
      </c>
      <c r="R1513" s="2">
        <v>4055.9</v>
      </c>
      <c r="S1513" s="2">
        <v>4067.6</v>
      </c>
    </row>
    <row r="1514" spans="1:19" x14ac:dyDescent="0.2">
      <c r="A1514" s="2" t="s">
        <v>1153</v>
      </c>
      <c r="B1514" s="2" t="s">
        <v>1154</v>
      </c>
      <c r="C1514" s="2">
        <v>0</v>
      </c>
      <c r="D1514" s="2">
        <v>37.226999999999997</v>
      </c>
      <c r="E1514" s="2">
        <v>38</v>
      </c>
      <c r="F1514" s="2">
        <v>10</v>
      </c>
      <c r="G1514" s="2">
        <v>25</v>
      </c>
      <c r="H1514" s="2">
        <v>10</v>
      </c>
      <c r="I1514" s="2">
        <v>9.01</v>
      </c>
      <c r="J1514" s="2">
        <v>1.2729999999999999</v>
      </c>
      <c r="K1514" s="2">
        <v>1.222</v>
      </c>
      <c r="L1514" s="4">
        <f t="shared" si="92"/>
        <v>1.2475000000000001</v>
      </c>
      <c r="M1514" s="4">
        <f t="shared" si="93"/>
        <v>0.31903981556253591</v>
      </c>
      <c r="N1514" s="2">
        <v>674.5</v>
      </c>
      <c r="O1514" s="2">
        <v>696.2</v>
      </c>
      <c r="P1514" s="4">
        <f t="shared" si="94"/>
        <v>685.35</v>
      </c>
      <c r="Q1514" s="4">
        <f t="shared" si="95"/>
        <v>2.8359124171113863</v>
      </c>
      <c r="R1514" s="2">
        <v>830.7</v>
      </c>
      <c r="S1514" s="2">
        <v>850.9</v>
      </c>
    </row>
    <row r="1515" spans="1:19" x14ac:dyDescent="0.2">
      <c r="A1515" s="2" t="s">
        <v>1326</v>
      </c>
      <c r="B1515" s="2" t="s">
        <v>1327</v>
      </c>
      <c r="C1515" s="2">
        <v>0</v>
      </c>
      <c r="D1515" s="2">
        <v>33.143000000000001</v>
      </c>
      <c r="E1515" s="2">
        <v>13</v>
      </c>
      <c r="F1515" s="2">
        <v>11</v>
      </c>
      <c r="G1515" s="2">
        <v>16</v>
      </c>
      <c r="H1515" s="2">
        <v>11</v>
      </c>
      <c r="I1515" s="2">
        <v>9.57</v>
      </c>
      <c r="J1515" s="2">
        <v>1.2729999999999999</v>
      </c>
      <c r="K1515" s="2">
        <v>1.393</v>
      </c>
      <c r="L1515" s="4">
        <f t="shared" si="92"/>
        <v>1.333</v>
      </c>
      <c r="M1515" s="4">
        <f t="shared" si="93"/>
        <v>0.41467678042688605</v>
      </c>
      <c r="N1515" s="2">
        <v>145</v>
      </c>
      <c r="O1515" s="2">
        <v>134.5</v>
      </c>
      <c r="P1515" s="4">
        <f t="shared" si="94"/>
        <v>139.75</v>
      </c>
      <c r="Q1515" s="4">
        <f t="shared" si="95"/>
        <v>2.1453518165584611</v>
      </c>
      <c r="R1515" s="2">
        <v>178.5</v>
      </c>
      <c r="S1515" s="2">
        <v>187.5</v>
      </c>
    </row>
    <row r="1516" spans="1:19" x14ac:dyDescent="0.2">
      <c r="A1516" s="2" t="s">
        <v>706</v>
      </c>
      <c r="B1516" s="2" t="s">
        <v>707</v>
      </c>
      <c r="C1516" s="2">
        <v>0</v>
      </c>
      <c r="D1516" s="2">
        <v>57.737000000000002</v>
      </c>
      <c r="E1516" s="2">
        <v>24</v>
      </c>
      <c r="F1516" s="2">
        <v>13</v>
      </c>
      <c r="G1516" s="2">
        <v>29</v>
      </c>
      <c r="H1516" s="2">
        <v>13</v>
      </c>
      <c r="I1516" s="2">
        <v>8.48</v>
      </c>
      <c r="J1516" s="2">
        <v>1.2729999999999999</v>
      </c>
      <c r="K1516" s="2">
        <v>1.226</v>
      </c>
      <c r="L1516" s="4">
        <f t="shared" si="92"/>
        <v>1.2494999999999998</v>
      </c>
      <c r="M1516" s="4">
        <f t="shared" si="93"/>
        <v>0.32135090142461659</v>
      </c>
      <c r="N1516" s="2">
        <v>583.4</v>
      </c>
      <c r="O1516" s="2">
        <v>601.1</v>
      </c>
      <c r="P1516" s="4">
        <f t="shared" si="94"/>
        <v>592.25</v>
      </c>
      <c r="Q1516" s="4">
        <f t="shared" si="95"/>
        <v>2.7725050693948026</v>
      </c>
      <c r="R1516" s="2">
        <v>718.5</v>
      </c>
      <c r="S1516" s="2">
        <v>737</v>
      </c>
    </row>
    <row r="1517" spans="1:19" x14ac:dyDescent="0.2">
      <c r="A1517" s="2" t="s">
        <v>2418</v>
      </c>
      <c r="B1517" s="2" t="s">
        <v>2419</v>
      </c>
      <c r="C1517" s="2">
        <v>0</v>
      </c>
      <c r="D1517" s="2">
        <v>14.851000000000001</v>
      </c>
      <c r="E1517" s="2">
        <v>18</v>
      </c>
      <c r="F1517" s="2">
        <v>5</v>
      </c>
      <c r="G1517" s="2">
        <v>5</v>
      </c>
      <c r="H1517" s="2">
        <v>5</v>
      </c>
      <c r="I1517" s="2">
        <v>8.24</v>
      </c>
      <c r="J1517" s="2">
        <v>1.274</v>
      </c>
      <c r="K1517" s="2">
        <v>1.3120000000000001</v>
      </c>
      <c r="L1517" s="4">
        <f t="shared" si="92"/>
        <v>1.2930000000000001</v>
      </c>
      <c r="M1517" s="4">
        <f t="shared" si="93"/>
        <v>0.37072227514816747</v>
      </c>
      <c r="N1517" s="2">
        <v>202.5</v>
      </c>
      <c r="O1517" s="2">
        <v>189.6</v>
      </c>
      <c r="P1517" s="4">
        <f t="shared" si="94"/>
        <v>196.05</v>
      </c>
      <c r="Q1517" s="4">
        <f t="shared" si="95"/>
        <v>2.2923668466362255</v>
      </c>
      <c r="R1517" s="2">
        <v>249.6</v>
      </c>
      <c r="S1517" s="2">
        <v>248.8</v>
      </c>
    </row>
    <row r="1518" spans="1:19" x14ac:dyDescent="0.2">
      <c r="A1518" s="2" t="s">
        <v>3691</v>
      </c>
      <c r="B1518" s="2" t="s">
        <v>3692</v>
      </c>
      <c r="C1518" s="2">
        <v>0</v>
      </c>
      <c r="D1518" s="2">
        <v>4.9660000000000002</v>
      </c>
      <c r="E1518" s="2">
        <v>5</v>
      </c>
      <c r="F1518" s="2">
        <v>2</v>
      </c>
      <c r="G1518" s="2">
        <v>2</v>
      </c>
      <c r="H1518" s="2">
        <v>2</v>
      </c>
      <c r="I1518" s="2">
        <v>5.07</v>
      </c>
      <c r="J1518" s="2">
        <v>1.2749999999999999</v>
      </c>
      <c r="K1518" s="2">
        <v>1.4139999999999999</v>
      </c>
      <c r="L1518" s="4">
        <f t="shared" si="92"/>
        <v>1.3445</v>
      </c>
      <c r="M1518" s="4">
        <f t="shared" si="93"/>
        <v>0.427069755210786</v>
      </c>
      <c r="N1518" s="2">
        <v>27.5</v>
      </c>
      <c r="O1518" s="2">
        <v>26.6</v>
      </c>
      <c r="P1518" s="4">
        <f t="shared" si="94"/>
        <v>27.05</v>
      </c>
      <c r="Q1518" s="4">
        <f t="shared" si="95"/>
        <v>1.4321672694425882</v>
      </c>
      <c r="R1518" s="2">
        <v>33.9</v>
      </c>
      <c r="S1518" s="2">
        <v>37.700000000000003</v>
      </c>
    </row>
    <row r="1519" spans="1:19" x14ac:dyDescent="0.2">
      <c r="A1519" s="2" t="s">
        <v>839</v>
      </c>
      <c r="B1519" s="2" t="s">
        <v>840</v>
      </c>
      <c r="C1519" s="2">
        <v>0</v>
      </c>
      <c r="D1519" s="2">
        <v>49.587000000000003</v>
      </c>
      <c r="E1519" s="2">
        <v>38</v>
      </c>
      <c r="F1519" s="2">
        <v>15</v>
      </c>
      <c r="G1519" s="2">
        <v>36</v>
      </c>
      <c r="H1519" s="2">
        <v>15</v>
      </c>
      <c r="I1519" s="2">
        <v>7.01</v>
      </c>
      <c r="J1519" s="2">
        <v>1.2769999999999999</v>
      </c>
      <c r="K1519" s="2">
        <v>1.218</v>
      </c>
      <c r="L1519" s="4">
        <f t="shared" si="92"/>
        <v>1.2475000000000001</v>
      </c>
      <c r="M1519" s="4">
        <f t="shared" si="93"/>
        <v>0.31903981556253591</v>
      </c>
      <c r="N1519" s="2">
        <v>1514.6</v>
      </c>
      <c r="O1519" s="2">
        <v>1545.7</v>
      </c>
      <c r="P1519" s="4">
        <f t="shared" si="94"/>
        <v>1530.15</v>
      </c>
      <c r="Q1519" s="4">
        <f t="shared" si="95"/>
        <v>3.1847340066209666</v>
      </c>
      <c r="R1519" s="2">
        <v>1870.5</v>
      </c>
      <c r="S1519" s="2">
        <v>1883.5</v>
      </c>
    </row>
    <row r="1520" spans="1:19" x14ac:dyDescent="0.2">
      <c r="A1520" s="2" t="s">
        <v>3006</v>
      </c>
      <c r="B1520" s="2" t="s">
        <v>3007</v>
      </c>
      <c r="C1520" s="2">
        <v>0</v>
      </c>
      <c r="D1520" s="2">
        <v>9.391</v>
      </c>
      <c r="E1520" s="2">
        <v>4</v>
      </c>
      <c r="F1520" s="2">
        <v>4</v>
      </c>
      <c r="G1520" s="2">
        <v>6</v>
      </c>
      <c r="H1520" s="2">
        <v>4</v>
      </c>
      <c r="I1520" s="2">
        <v>6.95</v>
      </c>
      <c r="J1520" s="2">
        <v>1.278</v>
      </c>
      <c r="K1520" s="2">
        <v>1.17</v>
      </c>
      <c r="L1520" s="4">
        <f t="shared" si="92"/>
        <v>1.224</v>
      </c>
      <c r="M1520" s="4">
        <f t="shared" si="93"/>
        <v>0.2916035580305647</v>
      </c>
      <c r="N1520" s="2">
        <v>115.1</v>
      </c>
      <c r="O1520" s="2">
        <v>113.6</v>
      </c>
      <c r="P1520" s="4">
        <f t="shared" si="94"/>
        <v>114.35</v>
      </c>
      <c r="Q1520" s="4">
        <f t="shared" si="95"/>
        <v>2.0582361689427673</v>
      </c>
      <c r="R1520" s="2">
        <v>142.30000000000001</v>
      </c>
      <c r="S1520" s="2">
        <v>132.9</v>
      </c>
    </row>
    <row r="1521" spans="1:19" x14ac:dyDescent="0.2">
      <c r="A1521" s="2" t="s">
        <v>1632</v>
      </c>
      <c r="B1521" s="2" t="s">
        <v>1633</v>
      </c>
      <c r="C1521" s="2">
        <v>0</v>
      </c>
      <c r="D1521" s="2">
        <v>27.693999999999999</v>
      </c>
      <c r="E1521" s="2">
        <v>29</v>
      </c>
      <c r="F1521" s="2">
        <v>7</v>
      </c>
      <c r="G1521" s="2">
        <v>13</v>
      </c>
      <c r="H1521" s="2">
        <v>7</v>
      </c>
      <c r="I1521" s="2">
        <v>7.39</v>
      </c>
      <c r="J1521" s="2">
        <v>1.2789999999999999</v>
      </c>
      <c r="K1521" s="2">
        <v>1.2769999999999999</v>
      </c>
      <c r="L1521" s="4">
        <f t="shared" si="92"/>
        <v>1.278</v>
      </c>
      <c r="M1521" s="4">
        <f t="shared" si="93"/>
        <v>0.35388783628490739</v>
      </c>
      <c r="N1521" s="2">
        <v>153.19999999999999</v>
      </c>
      <c r="O1521" s="2">
        <v>163.1</v>
      </c>
      <c r="P1521" s="4">
        <f t="shared" si="94"/>
        <v>158.14999999999998</v>
      </c>
      <c r="Q1521" s="4">
        <f t="shared" si="95"/>
        <v>2.1990691962517417</v>
      </c>
      <c r="R1521" s="2">
        <v>189.5</v>
      </c>
      <c r="S1521" s="2">
        <v>208.3</v>
      </c>
    </row>
    <row r="1522" spans="1:19" x14ac:dyDescent="0.2">
      <c r="A1522" s="2" t="s">
        <v>599</v>
      </c>
      <c r="B1522" s="2" t="s">
        <v>600</v>
      </c>
      <c r="C1522" s="2">
        <v>0</v>
      </c>
      <c r="D1522" s="2">
        <v>65.228999999999999</v>
      </c>
      <c r="E1522" s="2">
        <v>30</v>
      </c>
      <c r="F1522" s="2">
        <v>17</v>
      </c>
      <c r="G1522" s="2">
        <v>38</v>
      </c>
      <c r="H1522" s="2">
        <v>17</v>
      </c>
      <c r="I1522" s="2">
        <v>6.29</v>
      </c>
      <c r="J1522" s="2">
        <v>1.2789999999999999</v>
      </c>
      <c r="K1522" s="2">
        <v>1.2909999999999999</v>
      </c>
      <c r="L1522" s="4">
        <f t="shared" si="92"/>
        <v>1.2849999999999999</v>
      </c>
      <c r="M1522" s="4">
        <f t="shared" si="93"/>
        <v>0.36176835941915331</v>
      </c>
      <c r="N1522" s="2">
        <v>1501.2</v>
      </c>
      <c r="O1522" s="2">
        <v>1435.5</v>
      </c>
      <c r="P1522" s="4">
        <f t="shared" si="94"/>
        <v>1468.35</v>
      </c>
      <c r="Q1522" s="4">
        <f t="shared" si="95"/>
        <v>3.1668295875632184</v>
      </c>
      <c r="R1522" s="2">
        <v>1857.7</v>
      </c>
      <c r="S1522" s="2">
        <v>1853.3</v>
      </c>
    </row>
    <row r="1523" spans="1:19" x14ac:dyDescent="0.2">
      <c r="A1523" s="2" t="s">
        <v>53</v>
      </c>
      <c r="B1523" s="2" t="s">
        <v>54</v>
      </c>
      <c r="C1523" s="2">
        <v>0</v>
      </c>
      <c r="D1523" s="2">
        <v>214.15100000000001</v>
      </c>
      <c r="E1523" s="2">
        <v>44</v>
      </c>
      <c r="F1523" s="2">
        <v>41</v>
      </c>
      <c r="G1523" s="2">
        <v>133</v>
      </c>
      <c r="H1523" s="2">
        <v>1</v>
      </c>
      <c r="I1523" s="2">
        <v>8.43</v>
      </c>
      <c r="J1523" s="2">
        <v>1.2789999999999999</v>
      </c>
      <c r="K1523" s="2">
        <v>1.26</v>
      </c>
      <c r="L1523" s="4">
        <f t="shared" si="92"/>
        <v>1.2694999999999999</v>
      </c>
      <c r="M1523" s="4">
        <f t="shared" si="93"/>
        <v>0.34426039498541849</v>
      </c>
      <c r="N1523" s="2">
        <v>7015.7</v>
      </c>
      <c r="O1523" s="2">
        <v>7067.5</v>
      </c>
      <c r="P1523" s="4">
        <f t="shared" si="94"/>
        <v>7041.6</v>
      </c>
      <c r="Q1523" s="4">
        <f t="shared" si="95"/>
        <v>3.8476713512188701</v>
      </c>
      <c r="R1523" s="2">
        <v>8679.1</v>
      </c>
      <c r="S1523" s="2">
        <v>8905.4</v>
      </c>
    </row>
    <row r="1524" spans="1:19" x14ac:dyDescent="0.2">
      <c r="A1524" s="2" t="s">
        <v>1861</v>
      </c>
      <c r="B1524" s="2" t="s">
        <v>1862</v>
      </c>
      <c r="C1524" s="2">
        <v>0</v>
      </c>
      <c r="D1524" s="2">
        <v>22.821000000000002</v>
      </c>
      <c r="E1524" s="2">
        <v>16</v>
      </c>
      <c r="F1524" s="2">
        <v>3</v>
      </c>
      <c r="G1524" s="2">
        <v>11</v>
      </c>
      <c r="H1524" s="2">
        <v>3</v>
      </c>
      <c r="I1524" s="2">
        <v>6.15</v>
      </c>
      <c r="J1524" s="2">
        <v>1.28</v>
      </c>
      <c r="K1524" s="2">
        <v>1.4079999999999999</v>
      </c>
      <c r="L1524" s="4">
        <f t="shared" si="92"/>
        <v>1.3439999999999999</v>
      </c>
      <c r="M1524" s="4">
        <f t="shared" si="93"/>
        <v>0.42653313811667309</v>
      </c>
      <c r="N1524" s="2">
        <v>126.5</v>
      </c>
      <c r="O1524" s="2">
        <v>132.80000000000001</v>
      </c>
      <c r="P1524" s="4">
        <f t="shared" si="94"/>
        <v>129.65</v>
      </c>
      <c r="Q1524" s="4">
        <f t="shared" si="95"/>
        <v>2.1127725211053705</v>
      </c>
      <c r="R1524" s="2">
        <v>156.6</v>
      </c>
      <c r="S1524" s="2">
        <v>187</v>
      </c>
    </row>
    <row r="1525" spans="1:19" x14ac:dyDescent="0.2">
      <c r="A1525" s="2" t="s">
        <v>3030</v>
      </c>
      <c r="B1525" s="2" t="s">
        <v>3031</v>
      </c>
      <c r="C1525" s="2">
        <v>0</v>
      </c>
      <c r="D1525" s="2">
        <v>9.2059999999999995</v>
      </c>
      <c r="E1525" s="2">
        <v>3</v>
      </c>
      <c r="F1525" s="2">
        <v>4</v>
      </c>
      <c r="G1525" s="2">
        <v>4</v>
      </c>
      <c r="H1525" s="2">
        <v>4</v>
      </c>
      <c r="I1525" s="2">
        <v>5.87</v>
      </c>
      <c r="J1525" s="2">
        <v>1.28</v>
      </c>
      <c r="K1525" s="2">
        <v>1.282</v>
      </c>
      <c r="L1525" s="4">
        <f t="shared" si="92"/>
        <v>1.2810000000000001</v>
      </c>
      <c r="M1525" s="4">
        <f t="shared" si="93"/>
        <v>0.35727047567955972</v>
      </c>
      <c r="N1525" s="2">
        <v>159.80000000000001</v>
      </c>
      <c r="O1525" s="2">
        <v>173.1</v>
      </c>
      <c r="P1525" s="4">
        <f t="shared" si="94"/>
        <v>166.45</v>
      </c>
      <c r="Q1525" s="4">
        <f t="shared" si="95"/>
        <v>2.221283799492686</v>
      </c>
      <c r="R1525" s="2">
        <v>197.8</v>
      </c>
      <c r="S1525" s="2">
        <v>222</v>
      </c>
    </row>
    <row r="1526" spans="1:19" x14ac:dyDescent="0.2">
      <c r="A1526" s="2" t="s">
        <v>2642</v>
      </c>
      <c r="B1526" s="2" t="s">
        <v>2643</v>
      </c>
      <c r="C1526" s="2">
        <v>0</v>
      </c>
      <c r="D1526" s="2">
        <v>12.746</v>
      </c>
      <c r="E1526" s="2">
        <v>13</v>
      </c>
      <c r="F1526" s="2">
        <v>5</v>
      </c>
      <c r="G1526" s="2">
        <v>11</v>
      </c>
      <c r="H1526" s="2">
        <v>4</v>
      </c>
      <c r="I1526" s="2">
        <v>5.85</v>
      </c>
      <c r="J1526" s="2">
        <v>1.28</v>
      </c>
      <c r="K1526" s="2">
        <v>1.415</v>
      </c>
      <c r="L1526" s="4">
        <f t="shared" si="92"/>
        <v>1.3475000000000001</v>
      </c>
      <c r="M1526" s="4">
        <f t="shared" si="93"/>
        <v>0.43028527297778091</v>
      </c>
      <c r="N1526" s="2">
        <v>83.2</v>
      </c>
      <c r="O1526" s="2">
        <v>88.3</v>
      </c>
      <c r="P1526" s="4">
        <f t="shared" si="94"/>
        <v>85.75</v>
      </c>
      <c r="Q1526" s="4">
        <f t="shared" si="95"/>
        <v>1.933234128714808</v>
      </c>
      <c r="R1526" s="2">
        <v>103</v>
      </c>
      <c r="S1526" s="2">
        <v>125</v>
      </c>
    </row>
    <row r="1527" spans="1:19" x14ac:dyDescent="0.2">
      <c r="A1527" s="2" t="s">
        <v>138</v>
      </c>
      <c r="B1527" s="2" t="s">
        <v>139</v>
      </c>
      <c r="C1527" s="2">
        <v>0</v>
      </c>
      <c r="D1527" s="2">
        <v>153.06399999999999</v>
      </c>
      <c r="E1527" s="2">
        <v>87</v>
      </c>
      <c r="F1527" s="2">
        <v>13</v>
      </c>
      <c r="G1527" s="2">
        <v>1963</v>
      </c>
      <c r="H1527" s="2">
        <v>1</v>
      </c>
      <c r="I1527" s="2">
        <v>6.68</v>
      </c>
      <c r="J1527" s="2">
        <v>1.28</v>
      </c>
      <c r="K1527" s="2">
        <v>1.3340000000000001</v>
      </c>
      <c r="L1527" s="4">
        <f t="shared" si="92"/>
        <v>1.3069999999999999</v>
      </c>
      <c r="M1527" s="4">
        <f t="shared" si="93"/>
        <v>0.38625914113334614</v>
      </c>
      <c r="N1527" s="2">
        <v>104.4</v>
      </c>
      <c r="O1527" s="2">
        <v>96.8</v>
      </c>
      <c r="P1527" s="4">
        <f t="shared" si="94"/>
        <v>100.6</v>
      </c>
      <c r="Q1527" s="4">
        <f t="shared" si="95"/>
        <v>2.0025979807199086</v>
      </c>
      <c r="R1527" s="2">
        <v>129.19999999999999</v>
      </c>
      <c r="S1527" s="2">
        <v>129.19999999999999</v>
      </c>
    </row>
    <row r="1528" spans="1:19" x14ac:dyDescent="0.2">
      <c r="A1528" s="2" t="s">
        <v>1075</v>
      </c>
      <c r="B1528" s="2" t="s">
        <v>1076</v>
      </c>
      <c r="C1528" s="2">
        <v>0</v>
      </c>
      <c r="D1528" s="2">
        <v>39.668999999999997</v>
      </c>
      <c r="E1528" s="2">
        <v>41</v>
      </c>
      <c r="F1528" s="2">
        <v>10</v>
      </c>
      <c r="G1528" s="2">
        <v>26</v>
      </c>
      <c r="H1528" s="2">
        <v>8</v>
      </c>
      <c r="I1528" s="2">
        <v>8.3800000000000008</v>
      </c>
      <c r="J1528" s="2">
        <v>1.2809999999999999</v>
      </c>
      <c r="K1528" s="2">
        <v>1.2809999999999999</v>
      </c>
      <c r="L1528" s="4">
        <f t="shared" si="92"/>
        <v>1.2809999999999999</v>
      </c>
      <c r="M1528" s="4">
        <f t="shared" si="93"/>
        <v>0.35727047567955944</v>
      </c>
      <c r="N1528" s="2">
        <v>830.7</v>
      </c>
      <c r="O1528" s="2">
        <v>802.7</v>
      </c>
      <c r="P1528" s="4">
        <f t="shared" si="94"/>
        <v>816.7</v>
      </c>
      <c r="Q1528" s="4">
        <f t="shared" si="95"/>
        <v>2.9120625555885025</v>
      </c>
      <c r="R1528" s="2">
        <v>1029.0999999999999</v>
      </c>
      <c r="S1528" s="2">
        <v>1028.9000000000001</v>
      </c>
    </row>
    <row r="1529" spans="1:19" x14ac:dyDescent="0.2">
      <c r="A1529" s="2" t="s">
        <v>2795</v>
      </c>
      <c r="B1529" s="2" t="s">
        <v>2796</v>
      </c>
      <c r="C1529" s="2">
        <v>0</v>
      </c>
      <c r="D1529" s="2">
        <v>11.005000000000001</v>
      </c>
      <c r="E1529" s="2">
        <v>26</v>
      </c>
      <c r="F1529" s="2">
        <v>4</v>
      </c>
      <c r="G1529" s="2">
        <v>5</v>
      </c>
      <c r="H1529" s="2">
        <v>4</v>
      </c>
      <c r="I1529" s="2">
        <v>6.32</v>
      </c>
      <c r="J1529" s="2">
        <v>1.282</v>
      </c>
      <c r="K1529" s="2">
        <v>1.4590000000000001</v>
      </c>
      <c r="L1529" s="4">
        <f t="shared" si="92"/>
        <v>1.3705000000000001</v>
      </c>
      <c r="M1529" s="4">
        <f t="shared" si="93"/>
        <v>0.45470232816368822</v>
      </c>
      <c r="N1529" s="2">
        <v>218.8</v>
      </c>
      <c r="O1529" s="2">
        <v>231.4</v>
      </c>
      <c r="P1529" s="4">
        <f t="shared" si="94"/>
        <v>225.10000000000002</v>
      </c>
      <c r="Q1529" s="4">
        <f t="shared" si="95"/>
        <v>2.35237549500052</v>
      </c>
      <c r="R1529" s="2">
        <v>271.2</v>
      </c>
      <c r="S1529" s="2">
        <v>337.8</v>
      </c>
    </row>
    <row r="1530" spans="1:19" x14ac:dyDescent="0.2">
      <c r="A1530" s="2" t="s">
        <v>1642</v>
      </c>
      <c r="B1530" s="2" t="s">
        <v>1643</v>
      </c>
      <c r="C1530" s="2">
        <v>0</v>
      </c>
      <c r="D1530" s="2">
        <v>27.542000000000002</v>
      </c>
      <c r="E1530" s="2">
        <v>34</v>
      </c>
      <c r="F1530" s="2">
        <v>8</v>
      </c>
      <c r="G1530" s="2">
        <v>15</v>
      </c>
      <c r="H1530" s="2">
        <v>8</v>
      </c>
      <c r="I1530" s="2">
        <v>8.4700000000000006</v>
      </c>
      <c r="J1530" s="2">
        <v>1.284</v>
      </c>
      <c r="K1530" s="2">
        <v>1.2410000000000001</v>
      </c>
      <c r="L1530" s="4">
        <f t="shared" si="92"/>
        <v>1.2625000000000002</v>
      </c>
      <c r="M1530" s="4">
        <f t="shared" si="93"/>
        <v>0.33628338786443257</v>
      </c>
      <c r="N1530" s="2">
        <v>502.1</v>
      </c>
      <c r="O1530" s="2">
        <v>525</v>
      </c>
      <c r="P1530" s="4">
        <f t="shared" si="94"/>
        <v>513.54999999999995</v>
      </c>
      <c r="Q1530" s="4">
        <f t="shared" si="95"/>
        <v>2.7105827335554427</v>
      </c>
      <c r="R1530" s="2">
        <v>623.70000000000005</v>
      </c>
      <c r="S1530" s="2">
        <v>651.70000000000005</v>
      </c>
    </row>
    <row r="1531" spans="1:19" x14ac:dyDescent="0.2">
      <c r="A1531" s="2" t="s">
        <v>3643</v>
      </c>
      <c r="B1531" s="2" t="s">
        <v>3644</v>
      </c>
      <c r="C1531" s="2">
        <v>0</v>
      </c>
      <c r="D1531" s="2">
        <v>5.2690000000000001</v>
      </c>
      <c r="E1531" s="2">
        <v>7</v>
      </c>
      <c r="F1531" s="2">
        <v>2</v>
      </c>
      <c r="G1531" s="2">
        <v>3</v>
      </c>
      <c r="H1531" s="2">
        <v>2</v>
      </c>
      <c r="I1531" s="2">
        <v>8.9499999999999993</v>
      </c>
      <c r="J1531" s="2">
        <v>1.2869999999999999</v>
      </c>
      <c r="K1531" s="2">
        <v>1.169</v>
      </c>
      <c r="L1531" s="4">
        <f t="shared" si="92"/>
        <v>1.228</v>
      </c>
      <c r="M1531" s="4">
        <f t="shared" si="93"/>
        <v>0.29631056070809231</v>
      </c>
      <c r="N1531" s="2">
        <v>174.2</v>
      </c>
      <c r="O1531" s="2">
        <v>171.1</v>
      </c>
      <c r="P1531" s="4">
        <f t="shared" si="94"/>
        <v>172.64999999999998</v>
      </c>
      <c r="Q1531" s="4">
        <f t="shared" si="95"/>
        <v>2.237166582685473</v>
      </c>
      <c r="R1531" s="2">
        <v>216.9</v>
      </c>
      <c r="S1531" s="2">
        <v>200.1</v>
      </c>
    </row>
    <row r="1532" spans="1:19" x14ac:dyDescent="0.2">
      <c r="A1532" s="2" t="s">
        <v>794</v>
      </c>
      <c r="B1532" s="2" t="s">
        <v>795</v>
      </c>
      <c r="C1532" s="2">
        <v>0</v>
      </c>
      <c r="D1532" s="2">
        <v>52.179000000000002</v>
      </c>
      <c r="E1532" s="2">
        <v>26</v>
      </c>
      <c r="F1532" s="2">
        <v>10</v>
      </c>
      <c r="G1532" s="2">
        <v>28</v>
      </c>
      <c r="H1532" s="2">
        <v>9</v>
      </c>
      <c r="I1532" s="2">
        <v>4.46</v>
      </c>
      <c r="J1532" s="2">
        <v>1.288</v>
      </c>
      <c r="K1532" s="2">
        <v>1.3180000000000001</v>
      </c>
      <c r="L1532" s="4">
        <f t="shared" si="92"/>
        <v>1.3029999999999999</v>
      </c>
      <c r="M1532" s="4">
        <f t="shared" si="93"/>
        <v>0.38183708390604737</v>
      </c>
      <c r="N1532" s="2">
        <v>2035.6</v>
      </c>
      <c r="O1532" s="2">
        <v>2046.8</v>
      </c>
      <c r="P1532" s="4">
        <f t="shared" si="94"/>
        <v>2041.1999999999998</v>
      </c>
      <c r="Q1532" s="4">
        <f t="shared" si="95"/>
        <v>3.3098855596601937</v>
      </c>
      <c r="R1532" s="2">
        <v>2535.3000000000002</v>
      </c>
      <c r="S1532" s="2">
        <v>2698.6</v>
      </c>
    </row>
    <row r="1533" spans="1:19" x14ac:dyDescent="0.2">
      <c r="A1533" s="2" t="s">
        <v>418</v>
      </c>
      <c r="B1533" s="2" t="s">
        <v>419</v>
      </c>
      <c r="C1533" s="2">
        <v>0</v>
      </c>
      <c r="D1533" s="2">
        <v>82.665000000000006</v>
      </c>
      <c r="E1533" s="2">
        <v>54</v>
      </c>
      <c r="F1533" s="2">
        <v>18</v>
      </c>
      <c r="G1533" s="2">
        <v>59</v>
      </c>
      <c r="H1533" s="2">
        <v>18</v>
      </c>
      <c r="I1533" s="2">
        <v>5.0999999999999996</v>
      </c>
      <c r="J1533" s="2">
        <v>1.2889999999999999</v>
      </c>
      <c r="K1533" s="2">
        <v>1.3220000000000001</v>
      </c>
      <c r="L1533" s="4">
        <f t="shared" si="92"/>
        <v>1.3054999999999999</v>
      </c>
      <c r="M1533" s="4">
        <f t="shared" si="93"/>
        <v>0.38460245765075474</v>
      </c>
      <c r="N1533" s="2">
        <v>2072</v>
      </c>
      <c r="O1533" s="2">
        <v>2060.1</v>
      </c>
      <c r="P1533" s="4">
        <f t="shared" si="94"/>
        <v>2066.0500000000002</v>
      </c>
      <c r="Q1533" s="4">
        <f t="shared" si="95"/>
        <v>3.3151408275714704</v>
      </c>
      <c r="R1533" s="2">
        <v>2583.8000000000002</v>
      </c>
      <c r="S1533" s="2">
        <v>2724.2</v>
      </c>
    </row>
    <row r="1534" spans="1:19" x14ac:dyDescent="0.2">
      <c r="A1534" s="2" t="s">
        <v>2082</v>
      </c>
      <c r="B1534" s="2" t="s">
        <v>2083</v>
      </c>
      <c r="C1534" s="2">
        <v>0</v>
      </c>
      <c r="D1534" s="2">
        <v>19.373000000000001</v>
      </c>
      <c r="E1534" s="2">
        <v>38</v>
      </c>
      <c r="F1534" s="2">
        <v>6</v>
      </c>
      <c r="G1534" s="2">
        <v>14</v>
      </c>
      <c r="H1534" s="2">
        <v>1</v>
      </c>
      <c r="I1534" s="2">
        <v>9</v>
      </c>
      <c r="J1534" s="2">
        <v>1.2909999999999999</v>
      </c>
      <c r="K1534" s="2">
        <v>1.139</v>
      </c>
      <c r="L1534" s="4">
        <f t="shared" si="92"/>
        <v>1.2149999999999999</v>
      </c>
      <c r="M1534" s="4">
        <f t="shared" si="93"/>
        <v>0.28095631383105601</v>
      </c>
      <c r="N1534" s="2">
        <v>51.5</v>
      </c>
      <c r="O1534" s="2">
        <v>53.7</v>
      </c>
      <c r="P1534" s="4">
        <f t="shared" si="94"/>
        <v>52.6</v>
      </c>
      <c r="Q1534" s="4">
        <f t="shared" si="95"/>
        <v>1.7209857441537391</v>
      </c>
      <c r="R1534" s="2">
        <v>64.3</v>
      </c>
      <c r="S1534" s="2">
        <v>61.2</v>
      </c>
    </row>
    <row r="1535" spans="1:19" x14ac:dyDescent="0.2">
      <c r="A1535" s="2" t="s">
        <v>144</v>
      </c>
      <c r="B1535" s="2" t="s">
        <v>145</v>
      </c>
      <c r="C1535" s="2">
        <v>0</v>
      </c>
      <c r="D1535" s="2">
        <v>149.40100000000001</v>
      </c>
      <c r="E1535" s="2">
        <v>72</v>
      </c>
      <c r="F1535" s="2">
        <v>16</v>
      </c>
      <c r="G1535" s="2">
        <v>370</v>
      </c>
      <c r="H1535" s="2">
        <v>2</v>
      </c>
      <c r="I1535" s="2">
        <v>7.12</v>
      </c>
      <c r="J1535" s="2">
        <v>1.2909999999999999</v>
      </c>
      <c r="K1535" s="2">
        <v>1.2529999999999999</v>
      </c>
      <c r="L1535" s="4">
        <f t="shared" si="92"/>
        <v>1.2719999999999998</v>
      </c>
      <c r="M1535" s="4">
        <f t="shared" si="93"/>
        <v>0.34709867062226807</v>
      </c>
      <c r="N1535" s="2">
        <v>19541.5</v>
      </c>
      <c r="O1535" s="2">
        <v>19671.5</v>
      </c>
      <c r="P1535" s="4">
        <f t="shared" si="94"/>
        <v>19606.5</v>
      </c>
      <c r="Q1535" s="4">
        <f t="shared" si="95"/>
        <v>4.2924000737110974</v>
      </c>
      <c r="R1535" s="2">
        <v>24397.1</v>
      </c>
      <c r="S1535" s="2">
        <v>24659.4</v>
      </c>
    </row>
    <row r="1536" spans="1:19" x14ac:dyDescent="0.2">
      <c r="A1536" s="2" t="s">
        <v>3705</v>
      </c>
      <c r="B1536" s="2" t="s">
        <v>3706</v>
      </c>
      <c r="C1536" s="2">
        <v>0</v>
      </c>
      <c r="D1536" s="2">
        <v>4.9130000000000003</v>
      </c>
      <c r="E1536" s="2">
        <v>7</v>
      </c>
      <c r="F1536" s="2">
        <v>2</v>
      </c>
      <c r="G1536" s="2">
        <v>3</v>
      </c>
      <c r="H1536" s="2">
        <v>2</v>
      </c>
      <c r="I1536" s="2">
        <v>7.17</v>
      </c>
      <c r="J1536" s="2">
        <v>1.292</v>
      </c>
      <c r="K1536" s="2">
        <v>1.012</v>
      </c>
      <c r="L1536" s="4">
        <f t="shared" si="92"/>
        <v>1.1520000000000001</v>
      </c>
      <c r="M1536" s="4">
        <f t="shared" si="93"/>
        <v>0.2041407167802255</v>
      </c>
      <c r="N1536" s="2">
        <v>128.80000000000001</v>
      </c>
      <c r="O1536" s="2">
        <v>139.80000000000001</v>
      </c>
      <c r="P1536" s="4">
        <f t="shared" si="94"/>
        <v>134.30000000000001</v>
      </c>
      <c r="Q1536" s="4">
        <f t="shared" si="95"/>
        <v>2.1280760126687155</v>
      </c>
      <c r="R1536" s="2">
        <v>161</v>
      </c>
      <c r="S1536" s="2">
        <v>141.5</v>
      </c>
    </row>
    <row r="1537" spans="1:19" x14ac:dyDescent="0.2">
      <c r="A1537" s="2" t="s">
        <v>2870</v>
      </c>
      <c r="B1537" s="2" t="s">
        <v>2871</v>
      </c>
      <c r="C1537" s="2">
        <v>0</v>
      </c>
      <c r="D1537" s="2">
        <v>10.468999999999999</v>
      </c>
      <c r="E1537" s="2">
        <v>1</v>
      </c>
      <c r="F1537" s="2">
        <v>5</v>
      </c>
      <c r="G1537" s="2">
        <v>6</v>
      </c>
      <c r="H1537" s="2">
        <v>5</v>
      </c>
      <c r="I1537" s="2">
        <v>6.81</v>
      </c>
      <c r="J1537" s="2">
        <v>1.292</v>
      </c>
      <c r="K1537" s="2">
        <v>1.349</v>
      </c>
      <c r="L1537" s="4">
        <f t="shared" si="92"/>
        <v>1.3205</v>
      </c>
      <c r="M1537" s="4">
        <f t="shared" si="93"/>
        <v>0.4010843015050059</v>
      </c>
      <c r="N1537" s="2">
        <v>48.5</v>
      </c>
      <c r="O1537" s="2">
        <v>71.3</v>
      </c>
      <c r="P1537" s="4">
        <f t="shared" si="94"/>
        <v>59.9</v>
      </c>
      <c r="Q1537" s="4">
        <f t="shared" si="95"/>
        <v>1.7774268223893113</v>
      </c>
      <c r="R1537" s="2">
        <v>60.6</v>
      </c>
      <c r="S1537" s="2">
        <v>96.2</v>
      </c>
    </row>
    <row r="1538" spans="1:19" x14ac:dyDescent="0.2">
      <c r="A1538" s="2" t="s">
        <v>1105</v>
      </c>
      <c r="B1538" s="2" t="s">
        <v>1106</v>
      </c>
      <c r="C1538" s="2">
        <v>0</v>
      </c>
      <c r="D1538" s="2">
        <v>38.475999999999999</v>
      </c>
      <c r="E1538" s="2">
        <v>46</v>
      </c>
      <c r="F1538" s="2">
        <v>11</v>
      </c>
      <c r="G1538" s="2">
        <v>30</v>
      </c>
      <c r="H1538" s="2">
        <v>11</v>
      </c>
      <c r="I1538" s="2">
        <v>5.76</v>
      </c>
      <c r="J1538" s="2">
        <v>1.292</v>
      </c>
      <c r="K1538" s="2">
        <v>1.333</v>
      </c>
      <c r="L1538" s="4">
        <f t="shared" ref="L1538:L1601" si="96">AVERAGE(J1538:K1538)</f>
        <v>1.3125</v>
      </c>
      <c r="M1538" s="4">
        <f t="shared" ref="M1538:M1601" si="97">LOG(L1538,2)</f>
        <v>0.39231742277876031</v>
      </c>
      <c r="N1538" s="2">
        <v>1082.5999999999999</v>
      </c>
      <c r="O1538" s="2">
        <v>1083.4000000000001</v>
      </c>
      <c r="P1538" s="4">
        <f t="shared" si="94"/>
        <v>1083</v>
      </c>
      <c r="Q1538" s="4">
        <f t="shared" si="95"/>
        <v>3.0346284566253203</v>
      </c>
      <c r="R1538" s="2">
        <v>1352.4</v>
      </c>
      <c r="S1538" s="2">
        <v>1444.7</v>
      </c>
    </row>
    <row r="1539" spans="1:19" x14ac:dyDescent="0.2">
      <c r="A1539" s="2" t="s">
        <v>134</v>
      </c>
      <c r="B1539" s="2" t="s">
        <v>135</v>
      </c>
      <c r="C1539" s="2">
        <v>0</v>
      </c>
      <c r="D1539" s="2">
        <v>153.59399999999999</v>
      </c>
      <c r="E1539" s="2">
        <v>50</v>
      </c>
      <c r="F1539" s="2">
        <v>31</v>
      </c>
      <c r="G1539" s="2">
        <v>73</v>
      </c>
      <c r="H1539" s="2">
        <v>19</v>
      </c>
      <c r="I1539" s="2">
        <v>5.92</v>
      </c>
      <c r="J1539" s="2">
        <v>1.292</v>
      </c>
      <c r="K1539" s="2">
        <v>1.27</v>
      </c>
      <c r="L1539" s="4">
        <f t="shared" si="96"/>
        <v>1.2810000000000001</v>
      </c>
      <c r="M1539" s="4">
        <f t="shared" si="97"/>
        <v>0.35727047567955972</v>
      </c>
      <c r="N1539" s="2">
        <v>3436</v>
      </c>
      <c r="O1539" s="2">
        <v>3462.5</v>
      </c>
      <c r="P1539" s="4">
        <f t="shared" ref="P1539:P1602" si="98">AVERAGE(N1539:O1539)</f>
        <v>3449.25</v>
      </c>
      <c r="Q1539" s="4">
        <f t="shared" ref="Q1539:Q1602" si="99">LOG(P1539)</f>
        <v>3.5377246729657377</v>
      </c>
      <c r="R1539" s="2">
        <v>4293.5</v>
      </c>
      <c r="S1539" s="2">
        <v>4400</v>
      </c>
    </row>
    <row r="1540" spans="1:19" x14ac:dyDescent="0.2">
      <c r="A1540" s="2" t="s">
        <v>1708</v>
      </c>
      <c r="B1540" s="2" t="s">
        <v>683</v>
      </c>
      <c r="C1540" s="2">
        <v>0</v>
      </c>
      <c r="D1540" s="2">
        <v>26.236999999999998</v>
      </c>
      <c r="E1540" s="2">
        <v>41</v>
      </c>
      <c r="F1540" s="2">
        <v>5</v>
      </c>
      <c r="G1540" s="2">
        <v>9</v>
      </c>
      <c r="H1540" s="2">
        <v>2</v>
      </c>
      <c r="I1540" s="2">
        <v>6.8</v>
      </c>
      <c r="J1540" s="2">
        <v>1.2929999999999999</v>
      </c>
      <c r="K1540" s="2">
        <v>1.579</v>
      </c>
      <c r="L1540" s="4">
        <f t="shared" si="96"/>
        <v>1.4359999999999999</v>
      </c>
      <c r="M1540" s="4">
        <f t="shared" si="97"/>
        <v>0.52205574916096431</v>
      </c>
      <c r="N1540" s="2">
        <v>63.8</v>
      </c>
      <c r="O1540" s="2">
        <v>59.8</v>
      </c>
      <c r="P1540" s="4">
        <f t="shared" si="98"/>
        <v>61.8</v>
      </c>
      <c r="Q1540" s="4">
        <f t="shared" si="99"/>
        <v>1.7909884750888159</v>
      </c>
      <c r="R1540" s="2">
        <v>79.8</v>
      </c>
      <c r="S1540" s="2">
        <v>94.4</v>
      </c>
    </row>
    <row r="1541" spans="1:19" x14ac:dyDescent="0.2">
      <c r="A1541" s="2" t="s">
        <v>2360</v>
      </c>
      <c r="B1541" s="2" t="s">
        <v>2361</v>
      </c>
      <c r="C1541" s="2">
        <v>0</v>
      </c>
      <c r="D1541" s="2">
        <v>15.433999999999999</v>
      </c>
      <c r="E1541" s="2">
        <v>6</v>
      </c>
      <c r="F1541" s="2">
        <v>5</v>
      </c>
      <c r="G1541" s="2">
        <v>6</v>
      </c>
      <c r="H1541" s="2">
        <v>5</v>
      </c>
      <c r="I1541" s="2">
        <v>5.34</v>
      </c>
      <c r="J1541" s="2">
        <v>1.294</v>
      </c>
      <c r="K1541" s="2">
        <v>1.421</v>
      </c>
      <c r="L1541" s="4">
        <f t="shared" si="96"/>
        <v>1.3574999999999999</v>
      </c>
      <c r="M1541" s="4">
        <f t="shared" si="97"/>
        <v>0.44095219802963681</v>
      </c>
      <c r="N1541" s="2">
        <v>74.2</v>
      </c>
      <c r="O1541" s="2">
        <v>74.099999999999994</v>
      </c>
      <c r="P1541" s="4">
        <f t="shared" si="98"/>
        <v>74.150000000000006</v>
      </c>
      <c r="Q1541" s="4">
        <f t="shared" si="99"/>
        <v>1.8701111553644008</v>
      </c>
      <c r="R1541" s="2">
        <v>92.9</v>
      </c>
      <c r="S1541" s="2">
        <v>105.3</v>
      </c>
    </row>
    <row r="1542" spans="1:19" x14ac:dyDescent="0.2">
      <c r="A1542" s="2" t="s">
        <v>2060</v>
      </c>
      <c r="B1542" s="2" t="s">
        <v>2061</v>
      </c>
      <c r="C1542" s="2">
        <v>0</v>
      </c>
      <c r="D1542" s="2">
        <v>19.706</v>
      </c>
      <c r="E1542" s="2">
        <v>27</v>
      </c>
      <c r="F1542" s="2">
        <v>6</v>
      </c>
      <c r="G1542" s="2">
        <v>12</v>
      </c>
      <c r="H1542" s="2">
        <v>6</v>
      </c>
      <c r="I1542" s="2">
        <v>5.17</v>
      </c>
      <c r="J1542" s="2">
        <v>1.294</v>
      </c>
      <c r="K1542" s="2">
        <v>1.234</v>
      </c>
      <c r="L1542" s="4">
        <f t="shared" si="96"/>
        <v>1.264</v>
      </c>
      <c r="M1542" s="4">
        <f t="shared" si="97"/>
        <v>0.33799646351501589</v>
      </c>
      <c r="N1542" s="2">
        <v>357</v>
      </c>
      <c r="O1542" s="2">
        <v>361.1</v>
      </c>
      <c r="P1542" s="4">
        <f t="shared" si="98"/>
        <v>359.05</v>
      </c>
      <c r="Q1542" s="4">
        <f t="shared" si="99"/>
        <v>2.5551549310631887</v>
      </c>
      <c r="R1542" s="2">
        <v>446.9</v>
      </c>
      <c r="S1542" s="2">
        <v>445.8</v>
      </c>
    </row>
    <row r="1543" spans="1:19" x14ac:dyDescent="0.2">
      <c r="A1543" s="2" t="s">
        <v>1759</v>
      </c>
      <c r="B1543" s="2" t="s">
        <v>1760</v>
      </c>
      <c r="C1543" s="2">
        <v>0</v>
      </c>
      <c r="D1543" s="2">
        <v>24.632000000000001</v>
      </c>
      <c r="E1543" s="2">
        <v>45</v>
      </c>
      <c r="F1543" s="2">
        <v>5</v>
      </c>
      <c r="G1543" s="2">
        <v>11</v>
      </c>
      <c r="H1543" s="2">
        <v>5</v>
      </c>
      <c r="I1543" s="2">
        <v>9.52</v>
      </c>
      <c r="J1543" s="2">
        <v>1.2949999999999999</v>
      </c>
      <c r="K1543" s="2">
        <v>1.2789999999999999</v>
      </c>
      <c r="L1543" s="4">
        <f t="shared" si="96"/>
        <v>1.2869999999999999</v>
      </c>
      <c r="M1543" s="4">
        <f t="shared" si="97"/>
        <v>0.36401205355861466</v>
      </c>
      <c r="N1543" s="2">
        <v>303</v>
      </c>
      <c r="O1543" s="2">
        <v>296.3</v>
      </c>
      <c r="P1543" s="4">
        <f t="shared" si="98"/>
        <v>299.64999999999998</v>
      </c>
      <c r="Q1543" s="4">
        <f t="shared" si="99"/>
        <v>2.4766142820325037</v>
      </c>
      <c r="R1543" s="2">
        <v>379.5</v>
      </c>
      <c r="S1543" s="2">
        <v>379</v>
      </c>
    </row>
    <row r="1544" spans="1:19" x14ac:dyDescent="0.2">
      <c r="A1544" s="2" t="s">
        <v>1901</v>
      </c>
      <c r="B1544" s="2" t="s">
        <v>1902</v>
      </c>
      <c r="C1544" s="2">
        <v>0</v>
      </c>
      <c r="D1544" s="2">
        <v>22.113</v>
      </c>
      <c r="E1544" s="2">
        <v>10</v>
      </c>
      <c r="F1544" s="2">
        <v>8</v>
      </c>
      <c r="G1544" s="2">
        <v>10</v>
      </c>
      <c r="H1544" s="2">
        <v>8</v>
      </c>
      <c r="I1544" s="2">
        <v>5.55</v>
      </c>
      <c r="J1544" s="2">
        <v>1.2949999999999999</v>
      </c>
      <c r="K1544" s="2">
        <v>1.0309999999999999</v>
      </c>
      <c r="L1544" s="4">
        <f t="shared" si="96"/>
        <v>1.1629999999999998</v>
      </c>
      <c r="M1544" s="4">
        <f t="shared" si="97"/>
        <v>0.21785109681113113</v>
      </c>
      <c r="N1544" s="2">
        <v>102.5</v>
      </c>
      <c r="O1544" s="2">
        <v>108.7</v>
      </c>
      <c r="P1544" s="4">
        <f t="shared" si="98"/>
        <v>105.6</v>
      </c>
      <c r="Q1544" s="4">
        <f t="shared" si="99"/>
        <v>2.0236639181977933</v>
      </c>
      <c r="R1544" s="2">
        <v>128.4</v>
      </c>
      <c r="S1544" s="2">
        <v>112.1</v>
      </c>
    </row>
    <row r="1545" spans="1:19" x14ac:dyDescent="0.2">
      <c r="A1545" s="2" t="s">
        <v>1007</v>
      </c>
      <c r="B1545" s="2" t="s">
        <v>1008</v>
      </c>
      <c r="C1545" s="2">
        <v>0</v>
      </c>
      <c r="D1545" s="2">
        <v>42.174999999999997</v>
      </c>
      <c r="E1545" s="2">
        <v>31</v>
      </c>
      <c r="F1545" s="2">
        <v>13</v>
      </c>
      <c r="G1545" s="2">
        <v>21</v>
      </c>
      <c r="H1545" s="2">
        <v>13</v>
      </c>
      <c r="I1545" s="2">
        <v>7.24</v>
      </c>
      <c r="J1545" s="2">
        <v>1.296</v>
      </c>
      <c r="K1545" s="2">
        <v>1.3</v>
      </c>
      <c r="L1545" s="4">
        <f t="shared" si="96"/>
        <v>1.298</v>
      </c>
      <c r="M1545" s="4">
        <f t="shared" si="97"/>
        <v>0.37629038333705156</v>
      </c>
      <c r="N1545" s="2">
        <v>628.70000000000005</v>
      </c>
      <c r="O1545" s="2">
        <v>652.6</v>
      </c>
      <c r="P1545" s="4">
        <f t="shared" si="98"/>
        <v>640.65000000000009</v>
      </c>
      <c r="Q1545" s="4">
        <f t="shared" si="99"/>
        <v>2.8066208304825055</v>
      </c>
      <c r="R1545" s="2">
        <v>787.8</v>
      </c>
      <c r="S1545" s="2">
        <v>848.4</v>
      </c>
    </row>
    <row r="1546" spans="1:19" x14ac:dyDescent="0.2">
      <c r="A1546" s="2" t="s">
        <v>3282</v>
      </c>
      <c r="B1546" s="2" t="s">
        <v>3283</v>
      </c>
      <c r="C1546" s="2">
        <v>0</v>
      </c>
      <c r="D1546" s="2">
        <v>7.2439999999999998</v>
      </c>
      <c r="E1546" s="2">
        <v>5</v>
      </c>
      <c r="F1546" s="2">
        <v>3</v>
      </c>
      <c r="G1546" s="2">
        <v>4</v>
      </c>
      <c r="H1546" s="2">
        <v>3</v>
      </c>
      <c r="I1546" s="2">
        <v>6.93</v>
      </c>
      <c r="J1546" s="2">
        <v>1.2969999999999999</v>
      </c>
      <c r="K1546" s="2">
        <v>1.167</v>
      </c>
      <c r="L1546" s="4">
        <f t="shared" si="96"/>
        <v>1.232</v>
      </c>
      <c r="M1546" s="4">
        <f t="shared" si="97"/>
        <v>0.30100225603281427</v>
      </c>
      <c r="N1546" s="2">
        <v>73</v>
      </c>
      <c r="O1546" s="2">
        <v>88.8</v>
      </c>
      <c r="P1546" s="4">
        <f t="shared" si="98"/>
        <v>80.900000000000006</v>
      </c>
      <c r="Q1546" s="4">
        <f t="shared" si="99"/>
        <v>1.9079485216122722</v>
      </c>
      <c r="R1546" s="2">
        <v>91.6</v>
      </c>
      <c r="S1546" s="2">
        <v>103.6</v>
      </c>
    </row>
    <row r="1547" spans="1:19" x14ac:dyDescent="0.2">
      <c r="A1547" s="2" t="s">
        <v>3288</v>
      </c>
      <c r="B1547" s="2" t="s">
        <v>3289</v>
      </c>
      <c r="C1547" s="2">
        <v>0</v>
      </c>
      <c r="D1547" s="2">
        <v>7.2279999999999998</v>
      </c>
      <c r="E1547" s="2">
        <v>6</v>
      </c>
      <c r="F1547" s="2">
        <v>3</v>
      </c>
      <c r="G1547" s="2">
        <v>4</v>
      </c>
      <c r="H1547" s="2">
        <v>3</v>
      </c>
      <c r="I1547" s="2">
        <v>4.75</v>
      </c>
      <c r="J1547" s="2">
        <v>1.2969999999999999</v>
      </c>
      <c r="K1547" s="2">
        <v>1.2649999999999999</v>
      </c>
      <c r="L1547" s="4">
        <f t="shared" si="96"/>
        <v>1.2809999999999999</v>
      </c>
      <c r="M1547" s="4">
        <f t="shared" si="97"/>
        <v>0.35727047567955944</v>
      </c>
      <c r="N1547" s="2">
        <v>62.8</v>
      </c>
      <c r="O1547" s="2">
        <v>75.2</v>
      </c>
      <c r="P1547" s="4">
        <f t="shared" si="98"/>
        <v>69</v>
      </c>
      <c r="Q1547" s="4">
        <f t="shared" si="99"/>
        <v>1.8388490907372552</v>
      </c>
      <c r="R1547" s="2">
        <v>78.8</v>
      </c>
      <c r="S1547" s="2">
        <v>95.1</v>
      </c>
    </row>
    <row r="1548" spans="1:19" x14ac:dyDescent="0.2">
      <c r="A1548" s="2" t="s">
        <v>3537</v>
      </c>
      <c r="B1548" s="2" t="s">
        <v>3538</v>
      </c>
      <c r="C1548" s="2">
        <v>0</v>
      </c>
      <c r="D1548" s="2">
        <v>5.8369999999999997</v>
      </c>
      <c r="E1548" s="2">
        <v>4</v>
      </c>
      <c r="F1548" s="2">
        <v>2</v>
      </c>
      <c r="G1548" s="2">
        <v>2</v>
      </c>
      <c r="H1548" s="2">
        <v>2</v>
      </c>
      <c r="I1548" s="2">
        <v>6.9</v>
      </c>
      <c r="J1548" s="2">
        <v>1.2989999999999999</v>
      </c>
      <c r="K1548" s="2">
        <v>1.0009999999999999</v>
      </c>
      <c r="L1548" s="4">
        <f t="shared" si="96"/>
        <v>1.1499999999999999</v>
      </c>
      <c r="M1548" s="4">
        <f t="shared" si="97"/>
        <v>0.20163386116965043</v>
      </c>
      <c r="N1548" s="2">
        <v>23.4</v>
      </c>
      <c r="O1548" s="2">
        <v>25.9</v>
      </c>
      <c r="P1548" s="4">
        <f t="shared" si="98"/>
        <v>24.65</v>
      </c>
      <c r="Q1548" s="4">
        <f t="shared" si="99"/>
        <v>1.3918169236132487</v>
      </c>
      <c r="R1548" s="2">
        <v>29.4</v>
      </c>
      <c r="S1548" s="2">
        <v>25.9</v>
      </c>
    </row>
    <row r="1549" spans="1:19" x14ac:dyDescent="0.2">
      <c r="A1549" s="2" t="s">
        <v>3132</v>
      </c>
      <c r="B1549" s="2" t="s">
        <v>3133</v>
      </c>
      <c r="C1549" s="2">
        <v>0</v>
      </c>
      <c r="D1549" s="2">
        <v>8.3460000000000001</v>
      </c>
      <c r="E1549" s="2">
        <v>8</v>
      </c>
      <c r="F1549" s="2">
        <v>3</v>
      </c>
      <c r="G1549" s="2">
        <v>3</v>
      </c>
      <c r="H1549" s="2">
        <v>3</v>
      </c>
      <c r="I1549" s="2">
        <v>6.83</v>
      </c>
      <c r="J1549" s="2">
        <v>1.3</v>
      </c>
      <c r="K1549" s="2">
        <v>1.276</v>
      </c>
      <c r="L1549" s="4">
        <f t="shared" si="96"/>
        <v>1.288</v>
      </c>
      <c r="M1549" s="4">
        <f t="shared" si="97"/>
        <v>0.36513259345252996</v>
      </c>
      <c r="N1549" s="2">
        <v>61.8</v>
      </c>
      <c r="O1549" s="2">
        <v>62.4</v>
      </c>
      <c r="P1549" s="4">
        <f t="shared" si="98"/>
        <v>62.099999999999994</v>
      </c>
      <c r="Q1549" s="4">
        <f t="shared" si="99"/>
        <v>1.7930916001765802</v>
      </c>
      <c r="R1549" s="2">
        <v>77.7</v>
      </c>
      <c r="S1549" s="2">
        <v>79.599999999999994</v>
      </c>
    </row>
    <row r="1550" spans="1:19" x14ac:dyDescent="0.2">
      <c r="A1550" s="2" t="s">
        <v>1157</v>
      </c>
      <c r="B1550" s="2" t="s">
        <v>1158</v>
      </c>
      <c r="C1550" s="2">
        <v>0</v>
      </c>
      <c r="D1550" s="2">
        <v>37.179000000000002</v>
      </c>
      <c r="E1550" s="2">
        <v>32</v>
      </c>
      <c r="F1550" s="2">
        <v>10</v>
      </c>
      <c r="G1550" s="2">
        <v>20</v>
      </c>
      <c r="H1550" s="2">
        <v>10</v>
      </c>
      <c r="I1550" s="2">
        <v>7.05</v>
      </c>
      <c r="J1550" s="2">
        <v>1.3</v>
      </c>
      <c r="K1550" s="2">
        <v>0.88400000000000001</v>
      </c>
      <c r="L1550" s="4">
        <f t="shared" si="96"/>
        <v>1.0920000000000001</v>
      </c>
      <c r="M1550" s="4">
        <f t="shared" si="97"/>
        <v>0.12697285625776553</v>
      </c>
      <c r="N1550" s="2">
        <v>314.89999999999998</v>
      </c>
      <c r="O1550" s="2">
        <v>388.5</v>
      </c>
      <c r="P1550" s="4">
        <f t="shared" si="98"/>
        <v>351.7</v>
      </c>
      <c r="Q1550" s="4">
        <f t="shared" si="99"/>
        <v>2.5461723683169426</v>
      </c>
      <c r="R1550" s="2">
        <v>396</v>
      </c>
      <c r="S1550" s="2">
        <v>343.4</v>
      </c>
    </row>
    <row r="1551" spans="1:19" x14ac:dyDescent="0.2">
      <c r="A1551" s="2" t="s">
        <v>966</v>
      </c>
      <c r="B1551" s="2" t="s">
        <v>967</v>
      </c>
      <c r="C1551" s="2">
        <v>0</v>
      </c>
      <c r="D1551" s="2">
        <v>44.011000000000003</v>
      </c>
      <c r="E1551" s="2">
        <v>31</v>
      </c>
      <c r="F1551" s="2">
        <v>13</v>
      </c>
      <c r="G1551" s="2">
        <v>15</v>
      </c>
      <c r="H1551" s="2">
        <v>13</v>
      </c>
      <c r="I1551" s="2">
        <v>9.01</v>
      </c>
      <c r="J1551" s="2">
        <v>1.3</v>
      </c>
      <c r="K1551" s="2">
        <v>1.3220000000000001</v>
      </c>
      <c r="L1551" s="4">
        <f t="shared" si="96"/>
        <v>1.3109999999999999</v>
      </c>
      <c r="M1551" s="4">
        <f t="shared" si="97"/>
        <v>0.39066768555966747</v>
      </c>
      <c r="N1551" s="2">
        <v>707.5</v>
      </c>
      <c r="O1551" s="2">
        <v>699.1</v>
      </c>
      <c r="P1551" s="4">
        <f t="shared" si="98"/>
        <v>703.3</v>
      </c>
      <c r="Q1551" s="4">
        <f t="shared" si="99"/>
        <v>2.8471406174134062</v>
      </c>
      <c r="R1551" s="2">
        <v>889.9</v>
      </c>
      <c r="S1551" s="2">
        <v>924.3</v>
      </c>
    </row>
    <row r="1552" spans="1:19" x14ac:dyDescent="0.2">
      <c r="A1552" s="2" t="s">
        <v>2618</v>
      </c>
      <c r="B1552" s="2" t="s">
        <v>2619</v>
      </c>
      <c r="C1552" s="2">
        <v>0</v>
      </c>
      <c r="D1552" s="2">
        <v>12.93</v>
      </c>
      <c r="E1552" s="2">
        <v>12</v>
      </c>
      <c r="F1552" s="2">
        <v>3</v>
      </c>
      <c r="G1552" s="2">
        <v>8</v>
      </c>
      <c r="H1552" s="2">
        <v>3</v>
      </c>
      <c r="I1552" s="2">
        <v>5.76</v>
      </c>
      <c r="J1552" s="2">
        <v>1.302</v>
      </c>
      <c r="K1552" s="2">
        <v>1.377</v>
      </c>
      <c r="L1552" s="4">
        <f t="shared" si="96"/>
        <v>1.3395000000000001</v>
      </c>
      <c r="M1552" s="4">
        <f t="shared" si="97"/>
        <v>0.42169458118029218</v>
      </c>
      <c r="N1552" s="2">
        <v>72.599999999999994</v>
      </c>
      <c r="O1552" s="2">
        <v>79.7</v>
      </c>
      <c r="P1552" s="4">
        <f t="shared" si="98"/>
        <v>76.150000000000006</v>
      </c>
      <c r="Q1552" s="4">
        <f t="shared" si="99"/>
        <v>1.8816699076720613</v>
      </c>
      <c r="R1552" s="2">
        <v>91.4</v>
      </c>
      <c r="S1552" s="2">
        <v>109.7</v>
      </c>
    </row>
    <row r="1553" spans="1:19" x14ac:dyDescent="0.2">
      <c r="A1553" s="2" t="s">
        <v>2457</v>
      </c>
      <c r="B1553" s="2" t="s">
        <v>2458</v>
      </c>
      <c r="C1553" s="2">
        <v>0</v>
      </c>
      <c r="D1553" s="2">
        <v>14.379</v>
      </c>
      <c r="E1553" s="2">
        <v>11</v>
      </c>
      <c r="F1553" s="2">
        <v>5</v>
      </c>
      <c r="G1553" s="2">
        <v>6</v>
      </c>
      <c r="H1553" s="2">
        <v>5</v>
      </c>
      <c r="I1553" s="2">
        <v>5.2</v>
      </c>
      <c r="J1553" s="2">
        <v>1.302</v>
      </c>
      <c r="K1553" s="2">
        <v>1.43</v>
      </c>
      <c r="L1553" s="4">
        <f t="shared" si="96"/>
        <v>1.3660000000000001</v>
      </c>
      <c r="M1553" s="4">
        <f t="shared" si="97"/>
        <v>0.44995748362800358</v>
      </c>
      <c r="N1553" s="2">
        <v>159.80000000000001</v>
      </c>
      <c r="O1553" s="2">
        <v>147.9</v>
      </c>
      <c r="P1553" s="4">
        <f t="shared" si="98"/>
        <v>153.85000000000002</v>
      </c>
      <c r="Q1553" s="4">
        <f t="shared" si="99"/>
        <v>2.1870975005834774</v>
      </c>
      <c r="R1553" s="2">
        <v>201.3</v>
      </c>
      <c r="S1553" s="2">
        <v>211.5</v>
      </c>
    </row>
    <row r="1554" spans="1:19" x14ac:dyDescent="0.2">
      <c r="A1554" s="2" t="s">
        <v>2228</v>
      </c>
      <c r="B1554" s="2" t="s">
        <v>2229</v>
      </c>
      <c r="C1554" s="2">
        <v>0</v>
      </c>
      <c r="D1554" s="2">
        <v>16.927</v>
      </c>
      <c r="E1554" s="2">
        <v>17</v>
      </c>
      <c r="F1554" s="2">
        <v>4</v>
      </c>
      <c r="G1554" s="2">
        <v>9</v>
      </c>
      <c r="H1554" s="2">
        <v>4</v>
      </c>
      <c r="I1554" s="2">
        <v>5.58</v>
      </c>
      <c r="J1554" s="2">
        <v>1.3029999999999999</v>
      </c>
      <c r="K1554" s="2">
        <v>1.42</v>
      </c>
      <c r="L1554" s="4">
        <f t="shared" si="96"/>
        <v>1.3614999999999999</v>
      </c>
      <c r="M1554" s="4">
        <f t="shared" si="97"/>
        <v>0.44519698238170891</v>
      </c>
      <c r="N1554" s="2">
        <v>252.8</v>
      </c>
      <c r="O1554" s="2">
        <v>225.3</v>
      </c>
      <c r="P1554" s="4">
        <f t="shared" si="98"/>
        <v>239.05</v>
      </c>
      <c r="Q1554" s="4">
        <f t="shared" si="99"/>
        <v>2.3784887480318084</v>
      </c>
      <c r="R1554" s="2">
        <v>318.5</v>
      </c>
      <c r="S1554" s="2">
        <v>320.10000000000002</v>
      </c>
    </row>
    <row r="1555" spans="1:19" x14ac:dyDescent="0.2">
      <c r="A1555" s="2" t="s">
        <v>2398</v>
      </c>
      <c r="B1555" s="2" t="s">
        <v>2399</v>
      </c>
      <c r="C1555" s="2">
        <v>0</v>
      </c>
      <c r="D1555" s="2">
        <v>15.077</v>
      </c>
      <c r="E1555" s="2">
        <v>15</v>
      </c>
      <c r="F1555" s="2">
        <v>6</v>
      </c>
      <c r="G1555" s="2">
        <v>6</v>
      </c>
      <c r="H1555" s="2">
        <v>6</v>
      </c>
      <c r="I1555" s="2">
        <v>5.68</v>
      </c>
      <c r="J1555" s="2">
        <v>1.3029999999999999</v>
      </c>
      <c r="K1555" s="2">
        <v>1.02</v>
      </c>
      <c r="L1555" s="4">
        <f t="shared" si="96"/>
        <v>1.1615</v>
      </c>
      <c r="M1555" s="4">
        <f t="shared" si="97"/>
        <v>0.21598915414672054</v>
      </c>
      <c r="N1555" s="2">
        <v>89.2</v>
      </c>
      <c r="O1555" s="2">
        <v>100.4</v>
      </c>
      <c r="P1555" s="4">
        <f t="shared" si="98"/>
        <v>94.800000000000011</v>
      </c>
      <c r="Q1555" s="4">
        <f t="shared" si="99"/>
        <v>1.9768083373380663</v>
      </c>
      <c r="R1555" s="2">
        <v>112.4</v>
      </c>
      <c r="S1555" s="2">
        <v>102.5</v>
      </c>
    </row>
    <row r="1556" spans="1:19" x14ac:dyDescent="0.2">
      <c r="A1556" s="2" t="s">
        <v>3355</v>
      </c>
      <c r="B1556" s="2" t="s">
        <v>3356</v>
      </c>
      <c r="C1556" s="2">
        <v>0</v>
      </c>
      <c r="D1556" s="2">
        <v>6.7770000000000001</v>
      </c>
      <c r="E1556" s="2">
        <v>3</v>
      </c>
      <c r="F1556" s="2">
        <v>2</v>
      </c>
      <c r="G1556" s="2">
        <v>2</v>
      </c>
      <c r="H1556" s="2">
        <v>2</v>
      </c>
      <c r="I1556" s="2">
        <v>6.24</v>
      </c>
      <c r="J1556" s="2">
        <v>1.304</v>
      </c>
      <c r="K1556" s="2">
        <v>1.2010000000000001</v>
      </c>
      <c r="L1556" s="4">
        <f t="shared" si="96"/>
        <v>1.2524999999999999</v>
      </c>
      <c r="M1556" s="4">
        <f t="shared" si="97"/>
        <v>0.32481060342048368</v>
      </c>
      <c r="N1556" s="2">
        <v>34.9</v>
      </c>
      <c r="O1556" s="2">
        <v>41.1</v>
      </c>
      <c r="P1556" s="4">
        <f t="shared" si="98"/>
        <v>38</v>
      </c>
      <c r="Q1556" s="4">
        <f t="shared" si="99"/>
        <v>1.5797835966168101</v>
      </c>
      <c r="R1556" s="2">
        <v>44</v>
      </c>
      <c r="S1556" s="2">
        <v>49.4</v>
      </c>
    </row>
    <row r="1557" spans="1:19" x14ac:dyDescent="0.2">
      <c r="A1557" s="2" t="s">
        <v>3423</v>
      </c>
      <c r="B1557" s="2" t="s">
        <v>3424</v>
      </c>
      <c r="C1557" s="2">
        <v>0</v>
      </c>
      <c r="D1557" s="2">
        <v>6.5030000000000001</v>
      </c>
      <c r="E1557" s="2">
        <v>5</v>
      </c>
      <c r="F1557" s="2">
        <v>3</v>
      </c>
      <c r="G1557" s="2">
        <v>7</v>
      </c>
      <c r="H1557" s="2">
        <v>3</v>
      </c>
      <c r="I1557" s="2">
        <v>8.19</v>
      </c>
      <c r="J1557" s="2">
        <v>1.304</v>
      </c>
      <c r="K1557" s="2">
        <v>1.2789999999999999</v>
      </c>
      <c r="L1557" s="4">
        <f t="shared" si="96"/>
        <v>1.2915000000000001</v>
      </c>
      <c r="M1557" s="4">
        <f t="shared" si="97"/>
        <v>0.36904764345591323</v>
      </c>
      <c r="N1557" s="2">
        <v>140</v>
      </c>
      <c r="O1557" s="2">
        <v>147.4</v>
      </c>
      <c r="P1557" s="4">
        <f t="shared" si="98"/>
        <v>143.69999999999999</v>
      </c>
      <c r="Q1557" s="4">
        <f t="shared" si="99"/>
        <v>2.1574567681342258</v>
      </c>
      <c r="R1557" s="2">
        <v>176.6</v>
      </c>
      <c r="S1557" s="2">
        <v>188.6</v>
      </c>
    </row>
    <row r="1558" spans="1:19" x14ac:dyDescent="0.2">
      <c r="A1558" s="2" t="s">
        <v>2018</v>
      </c>
      <c r="B1558" s="2" t="s">
        <v>2019</v>
      </c>
      <c r="C1558" s="2">
        <v>0</v>
      </c>
      <c r="D1558" s="2">
        <v>20.190000000000001</v>
      </c>
      <c r="E1558" s="2">
        <v>8</v>
      </c>
      <c r="F1558" s="2">
        <v>7</v>
      </c>
      <c r="G1558" s="2">
        <v>9</v>
      </c>
      <c r="H1558" s="2">
        <v>7</v>
      </c>
      <c r="I1558" s="2">
        <v>7.94</v>
      </c>
      <c r="J1558" s="2">
        <v>1.3049999999999999</v>
      </c>
      <c r="K1558" s="2">
        <v>1.333</v>
      </c>
      <c r="L1558" s="4">
        <f t="shared" si="96"/>
        <v>1.319</v>
      </c>
      <c r="M1558" s="4">
        <f t="shared" si="97"/>
        <v>0.39944456458945765</v>
      </c>
      <c r="N1558" s="2">
        <v>396</v>
      </c>
      <c r="O1558" s="2">
        <v>403.9</v>
      </c>
      <c r="P1558" s="4">
        <f t="shared" si="98"/>
        <v>399.95</v>
      </c>
      <c r="Q1558" s="4">
        <f t="shared" si="99"/>
        <v>2.6020057011245159</v>
      </c>
      <c r="R1558" s="2">
        <v>500</v>
      </c>
      <c r="S1558" s="2">
        <v>538.4</v>
      </c>
    </row>
    <row r="1559" spans="1:19" x14ac:dyDescent="0.2">
      <c r="A1559" s="2" t="s">
        <v>422</v>
      </c>
      <c r="B1559" s="2" t="s">
        <v>423</v>
      </c>
      <c r="C1559" s="2">
        <v>0</v>
      </c>
      <c r="D1559" s="2">
        <v>82.396000000000001</v>
      </c>
      <c r="E1559" s="2">
        <v>45</v>
      </c>
      <c r="F1559" s="2">
        <v>20</v>
      </c>
      <c r="G1559" s="2">
        <v>55</v>
      </c>
      <c r="H1559" s="2">
        <v>20</v>
      </c>
      <c r="I1559" s="2">
        <v>6.19</v>
      </c>
      <c r="J1559" s="2">
        <v>1.3049999999999999</v>
      </c>
      <c r="K1559" s="2">
        <v>1.3069999999999999</v>
      </c>
      <c r="L1559" s="4">
        <f t="shared" si="96"/>
        <v>1.306</v>
      </c>
      <c r="M1559" s="4">
        <f t="shared" si="97"/>
        <v>0.38515489688434379</v>
      </c>
      <c r="N1559" s="2">
        <v>1872.1</v>
      </c>
      <c r="O1559" s="2">
        <v>1895.6</v>
      </c>
      <c r="P1559" s="4">
        <f t="shared" si="98"/>
        <v>1883.85</v>
      </c>
      <c r="Q1559" s="4">
        <f t="shared" si="99"/>
        <v>3.2750463194941504</v>
      </c>
      <c r="R1559" s="2">
        <v>2363.4</v>
      </c>
      <c r="S1559" s="2">
        <v>2478.1999999999998</v>
      </c>
    </row>
    <row r="1560" spans="1:19" x14ac:dyDescent="0.2">
      <c r="A1560" s="2" t="s">
        <v>2376</v>
      </c>
      <c r="B1560" s="2" t="s">
        <v>2377</v>
      </c>
      <c r="C1560" s="2">
        <v>0</v>
      </c>
      <c r="D1560" s="2">
        <v>15.356999999999999</v>
      </c>
      <c r="E1560" s="2">
        <v>43</v>
      </c>
      <c r="F1560" s="2">
        <v>5</v>
      </c>
      <c r="G1560" s="2">
        <v>7</v>
      </c>
      <c r="H1560" s="2">
        <v>1</v>
      </c>
      <c r="I1560" s="2">
        <v>8.27</v>
      </c>
      <c r="J1560" s="2">
        <v>1.3069999999999999</v>
      </c>
      <c r="K1560" s="2">
        <v>1.2729999999999999</v>
      </c>
      <c r="L1560" s="4">
        <f t="shared" si="96"/>
        <v>1.29</v>
      </c>
      <c r="M1560" s="4">
        <f t="shared" si="97"/>
        <v>0.36737106564852945</v>
      </c>
      <c r="N1560" s="2">
        <v>151.19999999999999</v>
      </c>
      <c r="O1560" s="2">
        <v>153.30000000000001</v>
      </c>
      <c r="P1560" s="4">
        <f t="shared" si="98"/>
        <v>152.25</v>
      </c>
      <c r="Q1560" s="4">
        <f t="shared" si="99"/>
        <v>2.1825573013049131</v>
      </c>
      <c r="R1560" s="2">
        <v>191.2</v>
      </c>
      <c r="S1560" s="2">
        <v>195.2</v>
      </c>
    </row>
    <row r="1561" spans="1:19" x14ac:dyDescent="0.2">
      <c r="A1561" s="2" t="s">
        <v>309</v>
      </c>
      <c r="B1561" s="2" t="s">
        <v>310</v>
      </c>
      <c r="C1561" s="2">
        <v>0</v>
      </c>
      <c r="D1561" s="2">
        <v>98.075999999999993</v>
      </c>
      <c r="E1561" s="2">
        <v>52</v>
      </c>
      <c r="F1561" s="2">
        <v>23</v>
      </c>
      <c r="G1561" s="2">
        <v>46</v>
      </c>
      <c r="H1561" s="2">
        <v>23</v>
      </c>
      <c r="I1561" s="2">
        <v>6.71</v>
      </c>
      <c r="J1561" s="2">
        <v>1.3069999999999999</v>
      </c>
      <c r="K1561" s="2">
        <v>1.34</v>
      </c>
      <c r="L1561" s="4">
        <f t="shared" si="96"/>
        <v>1.3235000000000001</v>
      </c>
      <c r="M1561" s="4">
        <f t="shared" si="97"/>
        <v>0.40435819483331165</v>
      </c>
      <c r="N1561" s="2">
        <v>1318.3</v>
      </c>
      <c r="O1561" s="2">
        <v>1334.3</v>
      </c>
      <c r="P1561" s="4">
        <f t="shared" si="98"/>
        <v>1326.3</v>
      </c>
      <c r="Q1561" s="4">
        <f t="shared" si="99"/>
        <v>3.1226417696255364</v>
      </c>
      <c r="R1561" s="2">
        <v>1666.3</v>
      </c>
      <c r="S1561" s="2">
        <v>1789.1</v>
      </c>
    </row>
    <row r="1562" spans="1:19" x14ac:dyDescent="0.2">
      <c r="A1562" s="2" t="s">
        <v>2574</v>
      </c>
      <c r="B1562" s="2" t="s">
        <v>2575</v>
      </c>
      <c r="C1562" s="2">
        <v>0</v>
      </c>
      <c r="D1562" s="2">
        <v>13.414</v>
      </c>
      <c r="E1562" s="2">
        <v>30</v>
      </c>
      <c r="F1562" s="2">
        <v>5</v>
      </c>
      <c r="G1562" s="2">
        <v>6</v>
      </c>
      <c r="H1562" s="2">
        <v>5</v>
      </c>
      <c r="I1562" s="2">
        <v>6.34</v>
      </c>
      <c r="J1562" s="2">
        <v>1.3080000000000001</v>
      </c>
      <c r="K1562" s="2">
        <v>1.3169999999999999</v>
      </c>
      <c r="L1562" s="4">
        <f t="shared" si="96"/>
        <v>1.3125</v>
      </c>
      <c r="M1562" s="4">
        <f t="shared" si="97"/>
        <v>0.39231742277876031</v>
      </c>
      <c r="N1562" s="2">
        <v>185.9</v>
      </c>
      <c r="O1562" s="2">
        <v>187.9</v>
      </c>
      <c r="P1562" s="4">
        <f t="shared" si="98"/>
        <v>186.9</v>
      </c>
      <c r="Q1562" s="4">
        <f t="shared" si="99"/>
        <v>2.2716093013788319</v>
      </c>
      <c r="R1562" s="2">
        <v>235.2</v>
      </c>
      <c r="S1562" s="2">
        <v>247.5</v>
      </c>
    </row>
    <row r="1563" spans="1:19" x14ac:dyDescent="0.2">
      <c r="A1563" s="2" t="s">
        <v>2086</v>
      </c>
      <c r="B1563" s="2" t="s">
        <v>2087</v>
      </c>
      <c r="C1563" s="2">
        <v>0</v>
      </c>
      <c r="D1563" s="2">
        <v>19.337</v>
      </c>
      <c r="E1563" s="2">
        <v>7</v>
      </c>
      <c r="F1563" s="2">
        <v>6</v>
      </c>
      <c r="G1563" s="2">
        <v>10</v>
      </c>
      <c r="H1563" s="2">
        <v>6</v>
      </c>
      <c r="I1563" s="2">
        <v>5.24</v>
      </c>
      <c r="J1563" s="2">
        <v>1.3080000000000001</v>
      </c>
      <c r="K1563" s="2">
        <v>1.2390000000000001</v>
      </c>
      <c r="L1563" s="4">
        <f t="shared" si="96"/>
        <v>1.2735000000000001</v>
      </c>
      <c r="M1563" s="4">
        <f t="shared" si="97"/>
        <v>0.34879895961210772</v>
      </c>
      <c r="N1563" s="2">
        <v>101.1</v>
      </c>
      <c r="O1563" s="2">
        <v>103.7</v>
      </c>
      <c r="P1563" s="4">
        <f t="shared" si="98"/>
        <v>102.4</v>
      </c>
      <c r="Q1563" s="4">
        <f t="shared" si="99"/>
        <v>2.0102999566398121</v>
      </c>
      <c r="R1563" s="2">
        <v>127.9</v>
      </c>
      <c r="S1563" s="2">
        <v>128.5</v>
      </c>
    </row>
    <row r="1564" spans="1:19" x14ac:dyDescent="0.2">
      <c r="A1564" s="2" t="s">
        <v>2910</v>
      </c>
      <c r="B1564" s="2" t="s">
        <v>2911</v>
      </c>
      <c r="C1564" s="2">
        <v>0</v>
      </c>
      <c r="D1564" s="2">
        <v>10.119</v>
      </c>
      <c r="E1564" s="2">
        <v>7</v>
      </c>
      <c r="F1564" s="2">
        <v>4</v>
      </c>
      <c r="G1564" s="2">
        <v>6</v>
      </c>
      <c r="H1564" s="2">
        <v>1</v>
      </c>
      <c r="I1564" s="2">
        <v>9.09</v>
      </c>
      <c r="J1564" s="2">
        <v>1.31</v>
      </c>
      <c r="K1564" s="2">
        <v>1.3620000000000001</v>
      </c>
      <c r="L1564" s="4">
        <f t="shared" si="96"/>
        <v>1.3360000000000001</v>
      </c>
      <c r="M1564" s="4">
        <f t="shared" si="97"/>
        <v>0.41792000781196526</v>
      </c>
      <c r="N1564" s="2">
        <v>31.8</v>
      </c>
      <c r="O1564" s="2">
        <v>34.6</v>
      </c>
      <c r="P1564" s="4">
        <f t="shared" si="98"/>
        <v>33.200000000000003</v>
      </c>
      <c r="Q1564" s="4">
        <f t="shared" si="99"/>
        <v>1.5211380837040362</v>
      </c>
      <c r="R1564" s="2">
        <v>40.299999999999997</v>
      </c>
      <c r="S1564" s="2">
        <v>47.2</v>
      </c>
    </row>
    <row r="1565" spans="1:19" x14ac:dyDescent="0.2">
      <c r="A1565" s="2" t="s">
        <v>658</v>
      </c>
      <c r="B1565" s="2" t="s">
        <v>659</v>
      </c>
      <c r="C1565" s="2">
        <v>0</v>
      </c>
      <c r="D1565" s="2">
        <v>60.289000000000001</v>
      </c>
      <c r="E1565" s="2">
        <v>24</v>
      </c>
      <c r="F1565" s="2">
        <v>13</v>
      </c>
      <c r="G1565" s="2">
        <v>40</v>
      </c>
      <c r="H1565" s="2">
        <v>13</v>
      </c>
      <c r="I1565" s="2">
        <v>6.67</v>
      </c>
      <c r="J1565" s="2">
        <v>1.3109999999999999</v>
      </c>
      <c r="K1565" s="2">
        <v>1.34</v>
      </c>
      <c r="L1565" s="4">
        <f t="shared" si="96"/>
        <v>1.3254999999999999</v>
      </c>
      <c r="M1565" s="4">
        <f t="shared" si="97"/>
        <v>0.40653667020517176</v>
      </c>
      <c r="N1565" s="2">
        <v>1598.9</v>
      </c>
      <c r="O1565" s="2">
        <v>1612.7</v>
      </c>
      <c r="P1565" s="4">
        <f t="shared" si="98"/>
        <v>1605.8000000000002</v>
      </c>
      <c r="Q1565" s="4">
        <f t="shared" si="99"/>
        <v>3.2056914535795058</v>
      </c>
      <c r="R1565" s="2">
        <v>2027.8</v>
      </c>
      <c r="S1565" s="2">
        <v>2161.3000000000002</v>
      </c>
    </row>
    <row r="1566" spans="1:19" x14ac:dyDescent="0.2">
      <c r="A1566" s="2" t="s">
        <v>2747</v>
      </c>
      <c r="B1566" s="2" t="s">
        <v>2748</v>
      </c>
      <c r="C1566" s="2">
        <v>0</v>
      </c>
      <c r="D1566" s="2">
        <v>11.454000000000001</v>
      </c>
      <c r="E1566" s="2">
        <v>8</v>
      </c>
      <c r="F1566" s="2">
        <v>4</v>
      </c>
      <c r="G1566" s="2">
        <v>6</v>
      </c>
      <c r="H1566" s="2">
        <v>4</v>
      </c>
      <c r="I1566" s="2">
        <v>7.87</v>
      </c>
      <c r="J1566" s="2">
        <v>1.3120000000000001</v>
      </c>
      <c r="K1566" s="2">
        <v>1.621</v>
      </c>
      <c r="L1566" s="4">
        <f t="shared" si="96"/>
        <v>1.4664999999999999</v>
      </c>
      <c r="M1566" s="4">
        <f t="shared" si="97"/>
        <v>0.55237707109486855</v>
      </c>
      <c r="N1566" s="2">
        <v>128.6</v>
      </c>
      <c r="O1566" s="2">
        <v>121.9</v>
      </c>
      <c r="P1566" s="4">
        <f t="shared" si="98"/>
        <v>125.25</v>
      </c>
      <c r="Q1566" s="4">
        <f t="shared" si="99"/>
        <v>2.0977777345392834</v>
      </c>
      <c r="R1566" s="2">
        <v>163.19999999999999</v>
      </c>
      <c r="S1566" s="2">
        <v>197.6</v>
      </c>
    </row>
    <row r="1567" spans="1:19" x14ac:dyDescent="0.2">
      <c r="A1567" s="2" t="s">
        <v>1600</v>
      </c>
      <c r="B1567" s="2" t="s">
        <v>1601</v>
      </c>
      <c r="C1567" s="2">
        <v>0</v>
      </c>
      <c r="D1567" s="2">
        <v>28.021000000000001</v>
      </c>
      <c r="E1567" s="2">
        <v>21</v>
      </c>
      <c r="F1567" s="2">
        <v>7</v>
      </c>
      <c r="G1567" s="2">
        <v>13</v>
      </c>
      <c r="H1567" s="2">
        <v>7</v>
      </c>
      <c r="I1567" s="2">
        <v>6.37</v>
      </c>
      <c r="J1567" s="2">
        <v>1.3120000000000001</v>
      </c>
      <c r="K1567" s="2">
        <v>1.2869999999999999</v>
      </c>
      <c r="L1567" s="4">
        <f t="shared" si="96"/>
        <v>1.2995000000000001</v>
      </c>
      <c r="M1567" s="4">
        <f t="shared" si="97"/>
        <v>0.37795663381011368</v>
      </c>
      <c r="N1567" s="2">
        <v>204.6</v>
      </c>
      <c r="O1567" s="2">
        <v>213.1</v>
      </c>
      <c r="P1567" s="4">
        <f t="shared" si="98"/>
        <v>208.85</v>
      </c>
      <c r="Q1567" s="4">
        <f t="shared" si="99"/>
        <v>2.3198344796011399</v>
      </c>
      <c r="R1567" s="2">
        <v>259.60000000000002</v>
      </c>
      <c r="S1567" s="2">
        <v>274.3</v>
      </c>
    </row>
    <row r="1568" spans="1:19" x14ac:dyDescent="0.2">
      <c r="A1568" s="2" t="s">
        <v>281</v>
      </c>
      <c r="B1568" s="2" t="s">
        <v>282</v>
      </c>
      <c r="C1568" s="2">
        <v>0</v>
      </c>
      <c r="D1568" s="2">
        <v>104.652</v>
      </c>
      <c r="E1568" s="2">
        <v>20</v>
      </c>
      <c r="F1568" s="2">
        <v>29</v>
      </c>
      <c r="G1568" s="2">
        <v>61</v>
      </c>
      <c r="H1568" s="2">
        <v>29</v>
      </c>
      <c r="I1568" s="2">
        <v>5.31</v>
      </c>
      <c r="J1568" s="2">
        <v>1.3120000000000001</v>
      </c>
      <c r="K1568" s="2">
        <v>1.3939999999999999</v>
      </c>
      <c r="L1568" s="4">
        <f t="shared" si="96"/>
        <v>1.353</v>
      </c>
      <c r="M1568" s="4">
        <f t="shared" si="97"/>
        <v>0.43616183931445007</v>
      </c>
      <c r="N1568" s="2">
        <v>1873.6</v>
      </c>
      <c r="O1568" s="2">
        <v>1812.9</v>
      </c>
      <c r="P1568" s="4">
        <f t="shared" si="98"/>
        <v>1843.25</v>
      </c>
      <c r="Q1568" s="4">
        <f t="shared" si="99"/>
        <v>3.265584242575136</v>
      </c>
      <c r="R1568" s="2">
        <v>2377.6</v>
      </c>
      <c r="S1568" s="2">
        <v>2527.5</v>
      </c>
    </row>
    <row r="1569" spans="1:19" x14ac:dyDescent="0.2">
      <c r="A1569" s="2" t="s">
        <v>21</v>
      </c>
      <c r="B1569" s="2" t="s">
        <v>22</v>
      </c>
      <c r="C1569" s="2">
        <v>0</v>
      </c>
      <c r="D1569" s="2">
        <v>445.065</v>
      </c>
      <c r="E1569" s="2">
        <v>44</v>
      </c>
      <c r="F1569" s="2">
        <v>91</v>
      </c>
      <c r="G1569" s="2">
        <v>270</v>
      </c>
      <c r="H1569" s="2">
        <v>77</v>
      </c>
      <c r="I1569" s="2">
        <v>5.54</v>
      </c>
      <c r="J1569" s="2">
        <v>1.3129999999999999</v>
      </c>
      <c r="K1569" s="2">
        <v>1.335</v>
      </c>
      <c r="L1569" s="4">
        <f t="shared" si="96"/>
        <v>1.3239999999999998</v>
      </c>
      <c r="M1569" s="4">
        <f t="shared" si="97"/>
        <v>0.40490312214513052</v>
      </c>
      <c r="N1569" s="2">
        <v>7976.7</v>
      </c>
      <c r="O1569" s="2">
        <v>8109.7</v>
      </c>
      <c r="P1569" s="4">
        <f t="shared" si="98"/>
        <v>8043.2</v>
      </c>
      <c r="Q1569" s="4">
        <f t="shared" si="99"/>
        <v>3.9054288678839999</v>
      </c>
      <c r="R1569" s="2">
        <v>10128.6</v>
      </c>
      <c r="S1569" s="2">
        <v>10830.1</v>
      </c>
    </row>
    <row r="1570" spans="1:19" x14ac:dyDescent="0.2">
      <c r="A1570" s="2" t="s">
        <v>3727</v>
      </c>
      <c r="B1570" s="2" t="s">
        <v>3728</v>
      </c>
      <c r="C1570" s="2">
        <v>1E-3</v>
      </c>
      <c r="D1570" s="2">
        <v>4.8239999999999998</v>
      </c>
      <c r="E1570" s="2">
        <v>5</v>
      </c>
      <c r="F1570" s="2">
        <v>3</v>
      </c>
      <c r="G1570" s="2">
        <v>4</v>
      </c>
      <c r="H1570" s="2">
        <v>2</v>
      </c>
      <c r="I1570" s="2">
        <v>5.26</v>
      </c>
      <c r="J1570" s="2">
        <v>1.3140000000000001</v>
      </c>
      <c r="K1570" s="2">
        <v>1.2170000000000001</v>
      </c>
      <c r="L1570" s="4">
        <f t="shared" si="96"/>
        <v>1.2655000000000001</v>
      </c>
      <c r="M1570" s="4">
        <f t="shared" si="97"/>
        <v>0.33970750744859718</v>
      </c>
      <c r="N1570" s="2">
        <v>85.7</v>
      </c>
      <c r="O1570" s="2">
        <v>96.6</v>
      </c>
      <c r="P1570" s="4">
        <f t="shared" si="98"/>
        <v>91.15</v>
      </c>
      <c r="Q1570" s="4">
        <f t="shared" si="99"/>
        <v>1.9597566729909952</v>
      </c>
      <c r="R1570" s="2">
        <v>108.9</v>
      </c>
      <c r="S1570" s="2">
        <v>117.6</v>
      </c>
    </row>
    <row r="1571" spans="1:19" x14ac:dyDescent="0.2">
      <c r="A1571" s="2" t="s">
        <v>2256</v>
      </c>
      <c r="B1571" s="2" t="s">
        <v>2257</v>
      </c>
      <c r="C1571" s="2">
        <v>0</v>
      </c>
      <c r="D1571" s="2">
        <v>16.585999999999999</v>
      </c>
      <c r="E1571" s="2">
        <v>21</v>
      </c>
      <c r="F1571" s="2">
        <v>5</v>
      </c>
      <c r="G1571" s="2">
        <v>8</v>
      </c>
      <c r="H1571" s="2">
        <v>5</v>
      </c>
      <c r="I1571" s="2">
        <v>8.5399999999999991</v>
      </c>
      <c r="J1571" s="2">
        <v>1.3140000000000001</v>
      </c>
      <c r="K1571" s="2">
        <v>1.2729999999999999</v>
      </c>
      <c r="L1571" s="4">
        <f t="shared" si="96"/>
        <v>1.2934999999999999</v>
      </c>
      <c r="M1571" s="4">
        <f t="shared" si="97"/>
        <v>0.37128005402265385</v>
      </c>
      <c r="N1571" s="2">
        <v>257.3</v>
      </c>
      <c r="O1571" s="2">
        <v>245.6</v>
      </c>
      <c r="P1571" s="4">
        <f t="shared" si="98"/>
        <v>251.45</v>
      </c>
      <c r="Q1571" s="4">
        <f t="shared" si="99"/>
        <v>2.400451639956946</v>
      </c>
      <c r="R1571" s="2">
        <v>327</v>
      </c>
      <c r="S1571" s="2">
        <v>312.7</v>
      </c>
    </row>
    <row r="1572" spans="1:19" x14ac:dyDescent="0.2">
      <c r="A1572" s="2" t="s">
        <v>1937</v>
      </c>
      <c r="B1572" s="2" t="s">
        <v>1938</v>
      </c>
      <c r="C1572" s="2">
        <v>0</v>
      </c>
      <c r="D1572" s="2">
        <v>21.547999999999998</v>
      </c>
      <c r="E1572" s="2">
        <v>18</v>
      </c>
      <c r="F1572" s="2">
        <v>7</v>
      </c>
      <c r="G1572" s="2">
        <v>10</v>
      </c>
      <c r="H1572" s="2">
        <v>7</v>
      </c>
      <c r="I1572" s="2">
        <v>6.21</v>
      </c>
      <c r="J1572" s="2">
        <v>1.3149999999999999</v>
      </c>
      <c r="K1572" s="2">
        <v>1.383</v>
      </c>
      <c r="L1572" s="4">
        <f t="shared" si="96"/>
        <v>1.349</v>
      </c>
      <c r="M1572" s="4">
        <f t="shared" si="97"/>
        <v>0.43189034828618045</v>
      </c>
      <c r="N1572" s="2">
        <v>351</v>
      </c>
      <c r="O1572" s="2">
        <v>345.4</v>
      </c>
      <c r="P1572" s="4">
        <f t="shared" si="98"/>
        <v>348.2</v>
      </c>
      <c r="Q1572" s="4">
        <f t="shared" si="99"/>
        <v>2.5418287667813124</v>
      </c>
      <c r="R1572" s="2">
        <v>446.3</v>
      </c>
      <c r="S1572" s="2">
        <v>477.9</v>
      </c>
    </row>
    <row r="1573" spans="1:19" x14ac:dyDescent="0.2">
      <c r="A1573" s="2" t="s">
        <v>1777</v>
      </c>
      <c r="B1573" s="2" t="s">
        <v>1778</v>
      </c>
      <c r="C1573" s="2">
        <v>0</v>
      </c>
      <c r="D1573" s="2">
        <v>24.327000000000002</v>
      </c>
      <c r="E1573" s="2">
        <v>21</v>
      </c>
      <c r="F1573" s="2">
        <v>6</v>
      </c>
      <c r="G1573" s="2">
        <v>10</v>
      </c>
      <c r="H1573" s="2">
        <v>6</v>
      </c>
      <c r="I1573" s="2">
        <v>7.42</v>
      </c>
      <c r="J1573" s="2">
        <v>1.3160000000000001</v>
      </c>
      <c r="K1573" s="2">
        <v>1.413</v>
      </c>
      <c r="L1573" s="4">
        <f t="shared" si="96"/>
        <v>1.3645</v>
      </c>
      <c r="M1573" s="4">
        <f t="shared" si="97"/>
        <v>0.44837239461205358</v>
      </c>
      <c r="N1573" s="2">
        <v>735.5</v>
      </c>
      <c r="O1573" s="2">
        <v>740.7</v>
      </c>
      <c r="P1573" s="4">
        <f t="shared" si="98"/>
        <v>738.1</v>
      </c>
      <c r="Q1573" s="4">
        <f t="shared" si="99"/>
        <v>2.868115205327217</v>
      </c>
      <c r="R1573" s="2">
        <v>936.2</v>
      </c>
      <c r="S1573" s="2">
        <v>1046.8</v>
      </c>
    </row>
    <row r="1574" spans="1:19" x14ac:dyDescent="0.2">
      <c r="A1574" s="2" t="s">
        <v>3395</v>
      </c>
      <c r="B1574" s="2" t="s">
        <v>3396</v>
      </c>
      <c r="C1574" s="2">
        <v>0</v>
      </c>
      <c r="D1574" s="2">
        <v>6.61</v>
      </c>
      <c r="E1574" s="2">
        <v>4</v>
      </c>
      <c r="F1574" s="2">
        <v>2</v>
      </c>
      <c r="G1574" s="2">
        <v>3</v>
      </c>
      <c r="H1574" s="2">
        <v>2</v>
      </c>
      <c r="I1574" s="2">
        <v>7.02</v>
      </c>
      <c r="J1574" s="2">
        <v>1.3169999999999999</v>
      </c>
      <c r="K1574" s="2">
        <v>0.92900000000000005</v>
      </c>
      <c r="L1574" s="4">
        <f t="shared" si="96"/>
        <v>1.123</v>
      </c>
      <c r="M1574" s="4">
        <f t="shared" si="97"/>
        <v>0.16735792773851413</v>
      </c>
      <c r="N1574" s="2">
        <v>13.9</v>
      </c>
      <c r="O1574" s="2">
        <v>22.2</v>
      </c>
      <c r="P1574" s="4">
        <f t="shared" si="98"/>
        <v>18.05</v>
      </c>
      <c r="Q1574" s="4">
        <f t="shared" si="99"/>
        <v>1.2564772062416767</v>
      </c>
      <c r="R1574" s="2">
        <v>17.7</v>
      </c>
      <c r="S1574" s="2">
        <v>20.6</v>
      </c>
    </row>
    <row r="1575" spans="1:19" x14ac:dyDescent="0.2">
      <c r="A1575" s="2" t="s">
        <v>2968</v>
      </c>
      <c r="B1575" s="2" t="s">
        <v>2969</v>
      </c>
      <c r="C1575" s="2">
        <v>0</v>
      </c>
      <c r="D1575" s="2">
        <v>9.6430000000000007</v>
      </c>
      <c r="E1575" s="2">
        <v>35</v>
      </c>
      <c r="F1575" s="2">
        <v>5</v>
      </c>
      <c r="G1575" s="2">
        <v>9</v>
      </c>
      <c r="H1575" s="2">
        <v>5</v>
      </c>
      <c r="I1575" s="2">
        <v>6.81</v>
      </c>
      <c r="J1575" s="2">
        <v>1.3169999999999999</v>
      </c>
      <c r="K1575" s="2">
        <v>1.35</v>
      </c>
      <c r="L1575" s="4">
        <f t="shared" si="96"/>
        <v>1.3334999999999999</v>
      </c>
      <c r="M1575" s="4">
        <f t="shared" si="97"/>
        <v>0.41521782488883902</v>
      </c>
      <c r="N1575" s="2">
        <v>413.8</v>
      </c>
      <c r="O1575" s="2">
        <v>390.7</v>
      </c>
      <c r="P1575" s="4">
        <f t="shared" si="98"/>
        <v>402.25</v>
      </c>
      <c r="Q1575" s="4">
        <f t="shared" si="99"/>
        <v>2.6044960527710672</v>
      </c>
      <c r="R1575" s="2">
        <v>526.9</v>
      </c>
      <c r="S1575" s="2">
        <v>527.79999999999995</v>
      </c>
    </row>
    <row r="1576" spans="1:19" x14ac:dyDescent="0.2">
      <c r="A1576" s="2" t="s">
        <v>1346</v>
      </c>
      <c r="B1576" s="2" t="s">
        <v>1347</v>
      </c>
      <c r="C1576" s="2">
        <v>0</v>
      </c>
      <c r="D1576" s="2">
        <v>32.909999999999997</v>
      </c>
      <c r="E1576" s="2">
        <v>24</v>
      </c>
      <c r="F1576" s="2">
        <v>8</v>
      </c>
      <c r="G1576" s="2">
        <v>15</v>
      </c>
      <c r="H1576" s="2">
        <v>8</v>
      </c>
      <c r="I1576" s="2">
        <v>5.26</v>
      </c>
      <c r="J1576" s="2">
        <v>1.3169999999999999</v>
      </c>
      <c r="K1576" s="2">
        <v>1.34</v>
      </c>
      <c r="L1576" s="4">
        <f t="shared" si="96"/>
        <v>1.3285</v>
      </c>
      <c r="M1576" s="4">
        <f t="shared" si="97"/>
        <v>0.40979822782841963</v>
      </c>
      <c r="N1576" s="2">
        <v>353.3</v>
      </c>
      <c r="O1576" s="2">
        <v>344.7</v>
      </c>
      <c r="P1576" s="4">
        <f t="shared" si="98"/>
        <v>349</v>
      </c>
      <c r="Q1576" s="4">
        <f t="shared" si="99"/>
        <v>2.5428254269591797</v>
      </c>
      <c r="R1576" s="2">
        <v>450.1</v>
      </c>
      <c r="S1576" s="2">
        <v>462.2</v>
      </c>
    </row>
    <row r="1577" spans="1:19" x14ac:dyDescent="0.2">
      <c r="A1577" s="2" t="s">
        <v>2160</v>
      </c>
      <c r="B1577" s="2" t="s">
        <v>2161</v>
      </c>
      <c r="C1577" s="2">
        <v>0</v>
      </c>
      <c r="D1577" s="2">
        <v>18.117000000000001</v>
      </c>
      <c r="E1577" s="2">
        <v>22</v>
      </c>
      <c r="F1577" s="2">
        <v>3</v>
      </c>
      <c r="G1577" s="2">
        <v>8</v>
      </c>
      <c r="H1577" s="2">
        <v>3</v>
      </c>
      <c r="I1577" s="2">
        <v>4.84</v>
      </c>
      <c r="J1577" s="2">
        <v>1.3180000000000001</v>
      </c>
      <c r="K1577" s="2">
        <v>1.837</v>
      </c>
      <c r="L1577" s="4">
        <f t="shared" si="96"/>
        <v>1.5775000000000001</v>
      </c>
      <c r="M1577" s="4">
        <f t="shared" si="97"/>
        <v>0.6576400052078244</v>
      </c>
      <c r="N1577" s="2">
        <v>20.399999999999999</v>
      </c>
      <c r="O1577" s="2">
        <v>16.2</v>
      </c>
      <c r="P1577" s="4">
        <f t="shared" si="98"/>
        <v>18.299999999999997</v>
      </c>
      <c r="Q1577" s="4">
        <f t="shared" si="99"/>
        <v>1.2624510897304293</v>
      </c>
      <c r="R1577" s="2">
        <v>26</v>
      </c>
      <c r="S1577" s="2">
        <v>29.7</v>
      </c>
    </row>
    <row r="1578" spans="1:19" x14ac:dyDescent="0.2">
      <c r="A1578" s="2" t="s">
        <v>1899</v>
      </c>
      <c r="B1578" s="2" t="s">
        <v>1900</v>
      </c>
      <c r="C1578" s="2">
        <v>0</v>
      </c>
      <c r="D1578" s="2">
        <v>22.268000000000001</v>
      </c>
      <c r="E1578" s="2">
        <v>21</v>
      </c>
      <c r="F1578" s="2">
        <v>6</v>
      </c>
      <c r="G1578" s="2">
        <v>12</v>
      </c>
      <c r="H1578" s="2">
        <v>5</v>
      </c>
      <c r="I1578" s="2">
        <v>6.46</v>
      </c>
      <c r="J1578" s="2">
        <v>1.32</v>
      </c>
      <c r="K1578" s="2">
        <v>1.2549999999999999</v>
      </c>
      <c r="L1578" s="4">
        <f t="shared" si="96"/>
        <v>1.2875000000000001</v>
      </c>
      <c r="M1578" s="4">
        <f t="shared" si="97"/>
        <v>0.36457243229585612</v>
      </c>
      <c r="N1578" s="2">
        <v>455.6</v>
      </c>
      <c r="O1578" s="2">
        <v>463.2</v>
      </c>
      <c r="P1578" s="4">
        <f t="shared" si="98"/>
        <v>459.4</v>
      </c>
      <c r="Q1578" s="4">
        <f t="shared" si="99"/>
        <v>2.6621909908590071</v>
      </c>
      <c r="R1578" s="2">
        <v>581.6</v>
      </c>
      <c r="S1578" s="2">
        <v>581.29999999999995</v>
      </c>
    </row>
    <row r="1579" spans="1:19" x14ac:dyDescent="0.2">
      <c r="A1579" s="2" t="s">
        <v>387</v>
      </c>
      <c r="B1579" s="2" t="s">
        <v>388</v>
      </c>
      <c r="C1579" s="2">
        <v>0</v>
      </c>
      <c r="D1579" s="2">
        <v>88.394000000000005</v>
      </c>
      <c r="E1579" s="2">
        <v>44</v>
      </c>
      <c r="F1579" s="2">
        <v>19</v>
      </c>
      <c r="G1579" s="2">
        <v>65</v>
      </c>
      <c r="H1579" s="2">
        <v>19</v>
      </c>
      <c r="I1579" s="2">
        <v>6.73</v>
      </c>
      <c r="J1579" s="2">
        <v>1.321</v>
      </c>
      <c r="K1579" s="2">
        <v>1.42</v>
      </c>
      <c r="L1579" s="4">
        <f t="shared" si="96"/>
        <v>1.3704999999999998</v>
      </c>
      <c r="M1579" s="4">
        <f t="shared" si="97"/>
        <v>0.45470232816368794</v>
      </c>
      <c r="N1579" s="2">
        <v>2185.6</v>
      </c>
      <c r="O1579" s="2">
        <v>2120.9</v>
      </c>
      <c r="P1579" s="4">
        <f t="shared" si="98"/>
        <v>2153.25</v>
      </c>
      <c r="Q1579" s="4">
        <f t="shared" si="99"/>
        <v>3.3330944558882059</v>
      </c>
      <c r="R1579" s="2">
        <v>2791.8</v>
      </c>
      <c r="S1579" s="2">
        <v>3011.5</v>
      </c>
    </row>
    <row r="1580" spans="1:19" x14ac:dyDescent="0.2">
      <c r="A1580" s="2" t="s">
        <v>2894</v>
      </c>
      <c r="B1580" s="2" t="s">
        <v>2895</v>
      </c>
      <c r="C1580" s="2">
        <v>0</v>
      </c>
      <c r="D1580" s="2">
        <v>10.239000000000001</v>
      </c>
      <c r="E1580" s="2">
        <v>12</v>
      </c>
      <c r="F1580" s="2">
        <v>3</v>
      </c>
      <c r="G1580" s="2">
        <v>6</v>
      </c>
      <c r="H1580" s="2">
        <v>3</v>
      </c>
      <c r="I1580" s="2">
        <v>5.43</v>
      </c>
      <c r="J1580" s="2">
        <v>1.325</v>
      </c>
      <c r="K1580" s="2">
        <v>1.599</v>
      </c>
      <c r="L1580" s="4">
        <f t="shared" si="96"/>
        <v>1.462</v>
      </c>
      <c r="M1580" s="4">
        <f t="shared" si="97"/>
        <v>0.54794331129035034</v>
      </c>
      <c r="N1580" s="2">
        <v>151.1</v>
      </c>
      <c r="O1580" s="2">
        <v>156.69999999999999</v>
      </c>
      <c r="P1580" s="4">
        <f t="shared" si="98"/>
        <v>153.89999999999998</v>
      </c>
      <c r="Q1580" s="4">
        <f t="shared" si="99"/>
        <v>2.1872386198314788</v>
      </c>
      <c r="R1580" s="2">
        <v>193.7</v>
      </c>
      <c r="S1580" s="2">
        <v>250.6</v>
      </c>
    </row>
    <row r="1581" spans="1:19" x14ac:dyDescent="0.2">
      <c r="A1581" s="2" t="s">
        <v>2362</v>
      </c>
      <c r="B1581" s="2" t="s">
        <v>2363</v>
      </c>
      <c r="C1581" s="2">
        <v>0</v>
      </c>
      <c r="D1581" s="2">
        <v>15.433</v>
      </c>
      <c r="E1581" s="2">
        <v>11</v>
      </c>
      <c r="F1581" s="2">
        <v>5</v>
      </c>
      <c r="G1581" s="2">
        <v>7</v>
      </c>
      <c r="H1581" s="2">
        <v>5</v>
      </c>
      <c r="I1581" s="2">
        <v>7.61</v>
      </c>
      <c r="J1581" s="2">
        <v>1.3260000000000001</v>
      </c>
      <c r="K1581" s="2">
        <v>1.288</v>
      </c>
      <c r="L1581" s="4">
        <f t="shared" si="96"/>
        <v>1.3069999999999999</v>
      </c>
      <c r="M1581" s="4">
        <f t="shared" si="97"/>
        <v>0.38625914113334614</v>
      </c>
      <c r="N1581" s="2">
        <v>106.8</v>
      </c>
      <c r="O1581" s="2">
        <v>114.1</v>
      </c>
      <c r="P1581" s="4">
        <f t="shared" si="98"/>
        <v>110.44999999999999</v>
      </c>
      <c r="Q1581" s="4">
        <f t="shared" si="99"/>
        <v>2.0431657202074538</v>
      </c>
      <c r="R1581" s="2">
        <v>137</v>
      </c>
      <c r="S1581" s="2">
        <v>147</v>
      </c>
    </row>
    <row r="1582" spans="1:19" x14ac:dyDescent="0.2">
      <c r="A1582" s="2" t="s">
        <v>223</v>
      </c>
      <c r="B1582" s="2" t="s">
        <v>224</v>
      </c>
      <c r="C1582" s="2">
        <v>0</v>
      </c>
      <c r="D1582" s="2">
        <v>121.095</v>
      </c>
      <c r="E1582" s="2">
        <v>74</v>
      </c>
      <c r="F1582" s="2">
        <v>17</v>
      </c>
      <c r="G1582" s="2">
        <v>89</v>
      </c>
      <c r="H1582" s="2">
        <v>17</v>
      </c>
      <c r="I1582" s="2">
        <v>7.21</v>
      </c>
      <c r="J1582" s="2">
        <v>1.3280000000000001</v>
      </c>
      <c r="K1582" s="2">
        <v>1.349</v>
      </c>
      <c r="L1582" s="4">
        <f t="shared" si="96"/>
        <v>1.3385</v>
      </c>
      <c r="M1582" s="4">
        <f t="shared" si="97"/>
        <v>0.4206171389786908</v>
      </c>
      <c r="N1582" s="2">
        <v>3240.6</v>
      </c>
      <c r="O1582" s="2">
        <v>3146.6</v>
      </c>
      <c r="P1582" s="4">
        <f t="shared" si="98"/>
        <v>3193.6</v>
      </c>
      <c r="Q1582" s="4">
        <f t="shared" si="99"/>
        <v>3.5042805196072773</v>
      </c>
      <c r="R1582" s="2">
        <v>4162</v>
      </c>
      <c r="S1582" s="2">
        <v>4244.3999999999996</v>
      </c>
    </row>
    <row r="1583" spans="1:19" x14ac:dyDescent="0.2">
      <c r="A1583" s="2" t="s">
        <v>2884</v>
      </c>
      <c r="B1583" s="2" t="s">
        <v>2885</v>
      </c>
      <c r="C1583" s="2">
        <v>0</v>
      </c>
      <c r="D1583" s="2">
        <v>10.398999999999999</v>
      </c>
      <c r="E1583" s="2">
        <v>9</v>
      </c>
      <c r="F1583" s="2">
        <v>5</v>
      </c>
      <c r="G1583" s="2">
        <v>9</v>
      </c>
      <c r="H1583" s="2">
        <v>5</v>
      </c>
      <c r="I1583" s="2">
        <v>9.41</v>
      </c>
      <c r="J1583" s="2">
        <v>1.329</v>
      </c>
      <c r="K1583" s="2">
        <v>1.3280000000000001</v>
      </c>
      <c r="L1583" s="4">
        <f t="shared" si="96"/>
        <v>1.3285</v>
      </c>
      <c r="M1583" s="4">
        <f t="shared" si="97"/>
        <v>0.40979822782841963</v>
      </c>
      <c r="N1583" s="2">
        <v>242.5</v>
      </c>
      <c r="O1583" s="2">
        <v>254.2</v>
      </c>
      <c r="P1583" s="4">
        <f t="shared" si="98"/>
        <v>248.35</v>
      </c>
      <c r="Q1583" s="4">
        <f t="shared" si="99"/>
        <v>2.395064164331242</v>
      </c>
      <c r="R1583" s="2">
        <v>311.8</v>
      </c>
      <c r="S1583" s="2">
        <v>337.8</v>
      </c>
    </row>
    <row r="1584" spans="1:19" x14ac:dyDescent="0.2">
      <c r="A1584" s="2" t="s">
        <v>1905</v>
      </c>
      <c r="B1584" s="2" t="s">
        <v>1906</v>
      </c>
      <c r="C1584" s="2">
        <v>0</v>
      </c>
      <c r="D1584" s="2">
        <v>22.073</v>
      </c>
      <c r="E1584" s="2">
        <v>4</v>
      </c>
      <c r="F1584" s="2">
        <v>9</v>
      </c>
      <c r="G1584" s="2">
        <v>10</v>
      </c>
      <c r="H1584" s="2">
        <v>9</v>
      </c>
      <c r="I1584" s="2">
        <v>7.17</v>
      </c>
      <c r="J1584" s="2">
        <v>1.331</v>
      </c>
      <c r="K1584" s="2">
        <v>1.514</v>
      </c>
      <c r="L1584" s="4">
        <f t="shared" si="96"/>
        <v>1.4224999999999999</v>
      </c>
      <c r="M1584" s="4">
        <f t="shared" si="97"/>
        <v>0.50842865253185709</v>
      </c>
      <c r="N1584" s="2">
        <v>89.5</v>
      </c>
      <c r="O1584" s="2">
        <v>82.1</v>
      </c>
      <c r="P1584" s="4">
        <f t="shared" si="98"/>
        <v>85.8</v>
      </c>
      <c r="Q1584" s="4">
        <f t="shared" si="99"/>
        <v>1.9334872878487055</v>
      </c>
      <c r="R1584" s="2">
        <v>115.2</v>
      </c>
      <c r="S1584" s="2">
        <v>124.4</v>
      </c>
    </row>
    <row r="1585" spans="1:19" x14ac:dyDescent="0.2">
      <c r="A1585" s="2" t="s">
        <v>1578</v>
      </c>
      <c r="B1585" s="2" t="s">
        <v>1579</v>
      </c>
      <c r="C1585" s="2">
        <v>0</v>
      </c>
      <c r="D1585" s="2">
        <v>28.45</v>
      </c>
      <c r="E1585" s="2">
        <v>9</v>
      </c>
      <c r="F1585" s="2">
        <v>10</v>
      </c>
      <c r="G1585" s="2">
        <v>15</v>
      </c>
      <c r="H1585" s="2">
        <v>10</v>
      </c>
      <c r="I1585" s="2">
        <v>7.59</v>
      </c>
      <c r="J1585" s="2">
        <v>1.331</v>
      </c>
      <c r="K1585" s="2">
        <v>1.3580000000000001</v>
      </c>
      <c r="L1585" s="4">
        <f t="shared" si="96"/>
        <v>1.3445</v>
      </c>
      <c r="M1585" s="4">
        <f t="shared" si="97"/>
        <v>0.427069755210786</v>
      </c>
      <c r="N1585" s="2">
        <v>306.8</v>
      </c>
      <c r="O1585" s="2">
        <v>303.10000000000002</v>
      </c>
      <c r="P1585" s="4">
        <f t="shared" si="98"/>
        <v>304.95000000000005</v>
      </c>
      <c r="Q1585" s="4">
        <f t="shared" si="99"/>
        <v>2.4842286376937199</v>
      </c>
      <c r="R1585" s="2">
        <v>395.1</v>
      </c>
      <c r="S1585" s="2">
        <v>411.7</v>
      </c>
    </row>
    <row r="1586" spans="1:19" x14ac:dyDescent="0.2">
      <c r="A1586" s="2" t="s">
        <v>3342</v>
      </c>
      <c r="B1586" s="2" t="s">
        <v>2855</v>
      </c>
      <c r="C1586" s="2">
        <v>0</v>
      </c>
      <c r="D1586" s="2">
        <v>6.8479999999999999</v>
      </c>
      <c r="E1586" s="2">
        <v>5</v>
      </c>
      <c r="F1586" s="2">
        <v>2</v>
      </c>
      <c r="G1586" s="2">
        <v>4</v>
      </c>
      <c r="H1586" s="2">
        <v>2</v>
      </c>
      <c r="I1586" s="2">
        <v>7.06</v>
      </c>
      <c r="J1586" s="2">
        <v>1.3320000000000001</v>
      </c>
      <c r="K1586" s="2">
        <v>1.024</v>
      </c>
      <c r="L1586" s="4">
        <f t="shared" si="96"/>
        <v>1.1779999999999999</v>
      </c>
      <c r="M1586" s="4">
        <f t="shared" si="97"/>
        <v>0.23633953916837361</v>
      </c>
      <c r="N1586" s="2">
        <v>51.3</v>
      </c>
      <c r="O1586" s="2">
        <v>53.2</v>
      </c>
      <c r="P1586" s="4">
        <f t="shared" si="98"/>
        <v>52.25</v>
      </c>
      <c r="Q1586" s="4">
        <f t="shared" si="99"/>
        <v>1.7180862947830917</v>
      </c>
      <c r="R1586" s="2">
        <v>66.099999999999994</v>
      </c>
      <c r="S1586" s="2">
        <v>54.5</v>
      </c>
    </row>
    <row r="1587" spans="1:19" x14ac:dyDescent="0.2">
      <c r="A1587" s="2" t="s">
        <v>45</v>
      </c>
      <c r="B1587" s="2" t="s">
        <v>46</v>
      </c>
      <c r="C1587" s="2">
        <v>0</v>
      </c>
      <c r="D1587" s="2">
        <v>233.059</v>
      </c>
      <c r="E1587" s="2">
        <v>20</v>
      </c>
      <c r="F1587" s="2">
        <v>67</v>
      </c>
      <c r="G1587" s="2">
        <v>109</v>
      </c>
      <c r="H1587" s="2">
        <v>12</v>
      </c>
      <c r="I1587" s="2">
        <v>5.22</v>
      </c>
      <c r="J1587" s="2">
        <v>1.3320000000000001</v>
      </c>
      <c r="K1587" s="2">
        <v>1.3620000000000001</v>
      </c>
      <c r="L1587" s="4">
        <f t="shared" si="96"/>
        <v>1.347</v>
      </c>
      <c r="M1587" s="4">
        <f t="shared" si="97"/>
        <v>0.42974985080021605</v>
      </c>
      <c r="N1587" s="2">
        <v>1892.7</v>
      </c>
      <c r="O1587" s="2">
        <v>1888.3</v>
      </c>
      <c r="P1587" s="4">
        <f t="shared" si="98"/>
        <v>1890.5</v>
      </c>
      <c r="Q1587" s="4">
        <f t="shared" si="99"/>
        <v>3.2765766816985544</v>
      </c>
      <c r="R1587" s="2">
        <v>2438.5</v>
      </c>
      <c r="S1587" s="2">
        <v>2572.4</v>
      </c>
    </row>
    <row r="1588" spans="1:19" x14ac:dyDescent="0.2">
      <c r="A1588" s="2" t="s">
        <v>3769</v>
      </c>
      <c r="B1588" s="2" t="s">
        <v>3770</v>
      </c>
      <c r="C1588" s="2">
        <v>1E-3</v>
      </c>
      <c r="D1588" s="2">
        <v>4.4139999999999997</v>
      </c>
      <c r="E1588" s="2">
        <v>9</v>
      </c>
      <c r="F1588" s="2">
        <v>2</v>
      </c>
      <c r="G1588" s="2">
        <v>3</v>
      </c>
      <c r="H1588" s="2">
        <v>2</v>
      </c>
      <c r="I1588" s="2">
        <v>4.75</v>
      </c>
      <c r="J1588" s="2">
        <v>1.333</v>
      </c>
      <c r="K1588" s="2">
        <v>1.3640000000000001</v>
      </c>
      <c r="L1588" s="4">
        <f t="shared" si="96"/>
        <v>1.3485</v>
      </c>
      <c r="M1588" s="4">
        <f t="shared" si="97"/>
        <v>0.43135552157351653</v>
      </c>
      <c r="N1588" s="2">
        <v>109.8</v>
      </c>
      <c r="O1588" s="2">
        <v>112.1</v>
      </c>
      <c r="P1588" s="4">
        <f t="shared" si="98"/>
        <v>110.94999999999999</v>
      </c>
      <c r="Q1588" s="4">
        <f t="shared" si="99"/>
        <v>2.0451273065680269</v>
      </c>
      <c r="R1588" s="2">
        <v>141.6</v>
      </c>
      <c r="S1588" s="2">
        <v>152.9</v>
      </c>
    </row>
    <row r="1589" spans="1:19" x14ac:dyDescent="0.2">
      <c r="A1589" s="2" t="s">
        <v>2566</v>
      </c>
      <c r="B1589" s="2" t="s">
        <v>2567</v>
      </c>
      <c r="C1589" s="2">
        <v>0</v>
      </c>
      <c r="D1589" s="2">
        <v>13.438000000000001</v>
      </c>
      <c r="E1589" s="2">
        <v>15</v>
      </c>
      <c r="F1589" s="2">
        <v>4</v>
      </c>
      <c r="G1589" s="2">
        <v>5</v>
      </c>
      <c r="H1589" s="2">
        <v>4</v>
      </c>
      <c r="I1589" s="2">
        <v>5.53</v>
      </c>
      <c r="J1589" s="2">
        <v>1.333</v>
      </c>
      <c r="K1589" s="2">
        <v>1.1180000000000001</v>
      </c>
      <c r="L1589" s="4">
        <f t="shared" si="96"/>
        <v>1.2255</v>
      </c>
      <c r="M1589" s="4">
        <f t="shared" si="97"/>
        <v>0.29337048420475265</v>
      </c>
      <c r="N1589" s="2">
        <v>239.6</v>
      </c>
      <c r="O1589" s="2">
        <v>250.4</v>
      </c>
      <c r="P1589" s="4">
        <f t="shared" si="98"/>
        <v>245</v>
      </c>
      <c r="Q1589" s="4">
        <f t="shared" si="99"/>
        <v>2.3891660843645326</v>
      </c>
      <c r="R1589" s="2">
        <v>308.89999999999998</v>
      </c>
      <c r="S1589" s="2">
        <v>280</v>
      </c>
    </row>
    <row r="1590" spans="1:19" x14ac:dyDescent="0.2">
      <c r="A1590" s="2" t="s">
        <v>1354</v>
      </c>
      <c r="B1590" s="2" t="s">
        <v>1355</v>
      </c>
      <c r="C1590" s="2">
        <v>0</v>
      </c>
      <c r="D1590" s="2">
        <v>32.776000000000003</v>
      </c>
      <c r="E1590" s="2">
        <v>56</v>
      </c>
      <c r="F1590" s="2">
        <v>9</v>
      </c>
      <c r="G1590" s="2">
        <v>23</v>
      </c>
      <c r="H1590" s="2">
        <v>9</v>
      </c>
      <c r="I1590" s="2">
        <v>8.8800000000000008</v>
      </c>
      <c r="J1590" s="2">
        <v>1.3340000000000001</v>
      </c>
      <c r="K1590" s="2">
        <v>1.234</v>
      </c>
      <c r="L1590" s="4">
        <f t="shared" si="96"/>
        <v>1.284</v>
      </c>
      <c r="M1590" s="4">
        <f t="shared" si="97"/>
        <v>0.36064520246021614</v>
      </c>
      <c r="N1590" s="2">
        <v>751.6</v>
      </c>
      <c r="O1590" s="2">
        <v>749.7</v>
      </c>
      <c r="P1590" s="4">
        <f t="shared" si="98"/>
        <v>750.65000000000009</v>
      </c>
      <c r="Q1590" s="4">
        <f t="shared" si="99"/>
        <v>2.8754374889351526</v>
      </c>
      <c r="R1590" s="2">
        <v>969.7</v>
      </c>
      <c r="S1590" s="2">
        <v>925</v>
      </c>
    </row>
    <row r="1591" spans="1:19" x14ac:dyDescent="0.2">
      <c r="A1591" s="2" t="s">
        <v>3429</v>
      </c>
      <c r="B1591" s="2" t="s">
        <v>3430</v>
      </c>
      <c r="C1591" s="2">
        <v>0</v>
      </c>
      <c r="D1591" s="2">
        <v>6.4740000000000002</v>
      </c>
      <c r="E1591" s="2">
        <v>1</v>
      </c>
      <c r="F1591" s="2">
        <v>2</v>
      </c>
      <c r="G1591" s="2">
        <v>2</v>
      </c>
      <c r="H1591" s="2">
        <v>1</v>
      </c>
      <c r="I1591" s="2">
        <v>8.1199999999999992</v>
      </c>
      <c r="J1591" s="2">
        <v>1.335</v>
      </c>
      <c r="K1591" s="2">
        <v>1.6419999999999999</v>
      </c>
      <c r="L1591" s="4">
        <f t="shared" si="96"/>
        <v>1.4884999999999999</v>
      </c>
      <c r="M1591" s="4">
        <f t="shared" si="97"/>
        <v>0.57385922157594904</v>
      </c>
      <c r="N1591" s="2">
        <v>13.4</v>
      </c>
      <c r="O1591" s="2">
        <v>10.8</v>
      </c>
      <c r="P1591" s="4">
        <f t="shared" si="98"/>
        <v>12.100000000000001</v>
      </c>
      <c r="Q1591" s="4">
        <f t="shared" si="99"/>
        <v>1.0827853703164501</v>
      </c>
      <c r="R1591" s="2">
        <v>17.3</v>
      </c>
      <c r="S1591" s="2">
        <v>17.7</v>
      </c>
    </row>
    <row r="1592" spans="1:19" x14ac:dyDescent="0.2">
      <c r="A1592" s="2" t="s">
        <v>339</v>
      </c>
      <c r="B1592" s="2" t="s">
        <v>340</v>
      </c>
      <c r="C1592" s="2">
        <v>0</v>
      </c>
      <c r="D1592" s="2">
        <v>93.298000000000002</v>
      </c>
      <c r="E1592" s="2">
        <v>58</v>
      </c>
      <c r="F1592" s="2">
        <v>16</v>
      </c>
      <c r="G1592" s="2">
        <v>67</v>
      </c>
      <c r="H1592" s="2">
        <v>10</v>
      </c>
      <c r="I1592" s="2">
        <v>4.78</v>
      </c>
      <c r="J1592" s="2">
        <v>1.335</v>
      </c>
      <c r="K1592" s="2">
        <v>1.1870000000000001</v>
      </c>
      <c r="L1592" s="4">
        <f t="shared" si="96"/>
        <v>1.2610000000000001</v>
      </c>
      <c r="M1592" s="4">
        <f t="shared" si="97"/>
        <v>0.33456827566613295</v>
      </c>
      <c r="N1592" s="2">
        <v>1671.4</v>
      </c>
      <c r="O1592" s="2">
        <v>1683.1</v>
      </c>
      <c r="P1592" s="4">
        <f t="shared" si="98"/>
        <v>1677.25</v>
      </c>
      <c r="Q1592" s="4">
        <f t="shared" si="99"/>
        <v>3.2245978005479068</v>
      </c>
      <c r="R1592" s="2">
        <v>2158.5</v>
      </c>
      <c r="S1592" s="2">
        <v>1999</v>
      </c>
    </row>
    <row r="1593" spans="1:19" x14ac:dyDescent="0.2">
      <c r="A1593" s="2" t="s">
        <v>2674</v>
      </c>
      <c r="B1593" s="2" t="s">
        <v>2675</v>
      </c>
      <c r="C1593" s="2">
        <v>0</v>
      </c>
      <c r="D1593" s="2">
        <v>12.324999999999999</v>
      </c>
      <c r="E1593" s="2">
        <v>10</v>
      </c>
      <c r="F1593" s="2">
        <v>5</v>
      </c>
      <c r="G1593" s="2">
        <v>7</v>
      </c>
      <c r="H1593" s="2">
        <v>5</v>
      </c>
      <c r="I1593" s="2">
        <v>6.48</v>
      </c>
      <c r="J1593" s="2">
        <v>1.337</v>
      </c>
      <c r="K1593" s="2">
        <v>1.3049999999999999</v>
      </c>
      <c r="L1593" s="4">
        <f t="shared" si="96"/>
        <v>1.321</v>
      </c>
      <c r="M1593" s="4">
        <f t="shared" si="97"/>
        <v>0.40163046658474055</v>
      </c>
      <c r="N1593" s="2">
        <v>566.79999999999995</v>
      </c>
      <c r="O1593" s="2">
        <v>591.79999999999995</v>
      </c>
      <c r="P1593" s="4">
        <f t="shared" si="98"/>
        <v>579.29999999999995</v>
      </c>
      <c r="Q1593" s="4">
        <f t="shared" si="99"/>
        <v>2.7629035284990571</v>
      </c>
      <c r="R1593" s="2">
        <v>733.1</v>
      </c>
      <c r="S1593" s="2">
        <v>772.4</v>
      </c>
    </row>
    <row r="1594" spans="1:19" x14ac:dyDescent="0.2">
      <c r="A1594" s="2" t="s">
        <v>1963</v>
      </c>
      <c r="B1594" s="2" t="s">
        <v>85</v>
      </c>
      <c r="C1594" s="2">
        <v>0</v>
      </c>
      <c r="D1594" s="2">
        <v>21.14</v>
      </c>
      <c r="E1594" s="2">
        <v>100</v>
      </c>
      <c r="F1594" s="2">
        <v>3</v>
      </c>
      <c r="G1594" s="2">
        <v>280</v>
      </c>
      <c r="H1594" s="2">
        <v>1</v>
      </c>
      <c r="I1594" s="2">
        <v>4.5999999999999996</v>
      </c>
      <c r="J1594" s="2">
        <v>1.3380000000000001</v>
      </c>
      <c r="K1594" s="2">
        <v>0.82899999999999996</v>
      </c>
      <c r="L1594" s="4">
        <f t="shared" si="96"/>
        <v>1.0834999999999999</v>
      </c>
      <c r="M1594" s="4">
        <f t="shared" si="97"/>
        <v>0.11569915343158636</v>
      </c>
      <c r="N1594" s="2">
        <v>311.7</v>
      </c>
      <c r="O1594" s="2">
        <v>350</v>
      </c>
      <c r="P1594" s="4">
        <f t="shared" si="98"/>
        <v>330.85</v>
      </c>
      <c r="Q1594" s="4">
        <f t="shared" si="99"/>
        <v>2.5196311389796144</v>
      </c>
      <c r="R1594" s="2">
        <v>403.4</v>
      </c>
      <c r="S1594" s="2">
        <v>290.3</v>
      </c>
    </row>
    <row r="1595" spans="1:19" x14ac:dyDescent="0.2">
      <c r="A1595" s="2" t="s">
        <v>558</v>
      </c>
      <c r="B1595" s="2" t="s">
        <v>559</v>
      </c>
      <c r="C1595" s="2">
        <v>0</v>
      </c>
      <c r="D1595" s="2">
        <v>68.364000000000004</v>
      </c>
      <c r="E1595" s="2">
        <v>37</v>
      </c>
      <c r="F1595" s="2">
        <v>20</v>
      </c>
      <c r="G1595" s="2">
        <v>36</v>
      </c>
      <c r="H1595" s="2">
        <v>17</v>
      </c>
      <c r="I1595" s="2">
        <v>6.46</v>
      </c>
      <c r="J1595" s="2">
        <v>1.3380000000000001</v>
      </c>
      <c r="K1595" s="2">
        <v>1.3839999999999999</v>
      </c>
      <c r="L1595" s="4">
        <f t="shared" si="96"/>
        <v>1.361</v>
      </c>
      <c r="M1595" s="4">
        <f t="shared" si="97"/>
        <v>0.44466706684190765</v>
      </c>
      <c r="N1595" s="2">
        <v>2030.1</v>
      </c>
      <c r="O1595" s="2">
        <v>1962.9</v>
      </c>
      <c r="P1595" s="4">
        <f t="shared" si="98"/>
        <v>1996.5</v>
      </c>
      <c r="Q1595" s="4">
        <f t="shared" si="99"/>
        <v>3.3002693145303565</v>
      </c>
      <c r="R1595" s="2">
        <v>2626.6</v>
      </c>
      <c r="S1595" s="2">
        <v>2718.3</v>
      </c>
    </row>
    <row r="1596" spans="1:19" x14ac:dyDescent="0.2">
      <c r="A1596" s="2" t="s">
        <v>1404</v>
      </c>
      <c r="B1596" s="2" t="s">
        <v>1405</v>
      </c>
      <c r="C1596" s="2">
        <v>0</v>
      </c>
      <c r="D1596" s="2">
        <v>31.873000000000001</v>
      </c>
      <c r="E1596" s="2">
        <v>16</v>
      </c>
      <c r="F1596" s="2">
        <v>10</v>
      </c>
      <c r="G1596" s="2">
        <v>19</v>
      </c>
      <c r="H1596" s="2">
        <v>10</v>
      </c>
      <c r="I1596" s="2">
        <v>5.0599999999999996</v>
      </c>
      <c r="J1596" s="2">
        <v>1.339</v>
      </c>
      <c r="K1596" s="2">
        <v>1.2889999999999999</v>
      </c>
      <c r="L1596" s="4">
        <f t="shared" si="96"/>
        <v>1.3140000000000001</v>
      </c>
      <c r="M1596" s="4">
        <f t="shared" si="97"/>
        <v>0.39396527566024264</v>
      </c>
      <c r="N1596" s="2">
        <v>165.9</v>
      </c>
      <c r="O1596" s="2">
        <v>170</v>
      </c>
      <c r="P1596" s="4">
        <f t="shared" si="98"/>
        <v>167.95</v>
      </c>
      <c r="Q1596" s="4">
        <f t="shared" si="99"/>
        <v>2.2251800081776829</v>
      </c>
      <c r="R1596" s="2">
        <v>214.8</v>
      </c>
      <c r="S1596" s="2">
        <v>219.1</v>
      </c>
    </row>
    <row r="1597" spans="1:19" x14ac:dyDescent="0.2">
      <c r="A1597" s="2" t="s">
        <v>1041</v>
      </c>
      <c r="B1597" s="2" t="s">
        <v>1042</v>
      </c>
      <c r="C1597" s="2">
        <v>0</v>
      </c>
      <c r="D1597" s="2">
        <v>40.789000000000001</v>
      </c>
      <c r="E1597" s="2">
        <v>30</v>
      </c>
      <c r="F1597" s="2">
        <v>10</v>
      </c>
      <c r="G1597" s="2">
        <v>25</v>
      </c>
      <c r="H1597" s="2">
        <v>10</v>
      </c>
      <c r="I1597" s="2">
        <v>5.97</v>
      </c>
      <c r="J1597" s="2">
        <v>1.34</v>
      </c>
      <c r="K1597" s="2">
        <v>1.357</v>
      </c>
      <c r="L1597" s="4">
        <f t="shared" si="96"/>
        <v>1.3485</v>
      </c>
      <c r="M1597" s="4">
        <f t="shared" si="97"/>
        <v>0.43135552157351653</v>
      </c>
      <c r="N1597" s="2">
        <v>1133.5</v>
      </c>
      <c r="O1597" s="2">
        <v>1132</v>
      </c>
      <c r="P1597" s="4">
        <f t="shared" si="98"/>
        <v>1132.75</v>
      </c>
      <c r="Q1597" s="4">
        <f t="shared" si="99"/>
        <v>3.0541340708512235</v>
      </c>
      <c r="R1597" s="2">
        <v>1468.6</v>
      </c>
      <c r="S1597" s="2">
        <v>1536.9</v>
      </c>
    </row>
    <row r="1598" spans="1:19" x14ac:dyDescent="0.2">
      <c r="A1598" s="2" t="s">
        <v>1376</v>
      </c>
      <c r="B1598" s="2" t="s">
        <v>1377</v>
      </c>
      <c r="C1598" s="2">
        <v>0</v>
      </c>
      <c r="D1598" s="2">
        <v>32.185000000000002</v>
      </c>
      <c r="E1598" s="2">
        <v>19</v>
      </c>
      <c r="F1598" s="2">
        <v>8</v>
      </c>
      <c r="G1598" s="2">
        <v>22</v>
      </c>
      <c r="H1598" s="2">
        <v>1</v>
      </c>
      <c r="I1598" s="2">
        <v>6.74</v>
      </c>
      <c r="J1598" s="2">
        <v>1.341</v>
      </c>
      <c r="K1598" s="2">
        <v>1.4</v>
      </c>
      <c r="L1598" s="4">
        <f t="shared" si="96"/>
        <v>1.3704999999999998</v>
      </c>
      <c r="M1598" s="4">
        <f t="shared" si="97"/>
        <v>0.45470232816368794</v>
      </c>
      <c r="N1598" s="2">
        <v>42.7</v>
      </c>
      <c r="O1598" s="2">
        <v>39.1</v>
      </c>
      <c r="P1598" s="4">
        <f t="shared" si="98"/>
        <v>40.900000000000006</v>
      </c>
      <c r="Q1598" s="4">
        <f t="shared" si="99"/>
        <v>1.6117233080073419</v>
      </c>
      <c r="R1598" s="2">
        <v>55.4</v>
      </c>
      <c r="S1598" s="2">
        <v>54.8</v>
      </c>
    </row>
    <row r="1599" spans="1:19" x14ac:dyDescent="0.2">
      <c r="A1599" s="2" t="s">
        <v>2596</v>
      </c>
      <c r="B1599" s="2" t="s">
        <v>2597</v>
      </c>
      <c r="C1599" s="2">
        <v>0</v>
      </c>
      <c r="D1599" s="2">
        <v>13.156000000000001</v>
      </c>
      <c r="E1599" s="2">
        <v>11</v>
      </c>
      <c r="F1599" s="2">
        <v>4</v>
      </c>
      <c r="G1599" s="2">
        <v>4</v>
      </c>
      <c r="H1599" s="2">
        <v>4</v>
      </c>
      <c r="I1599" s="2">
        <v>5.26</v>
      </c>
      <c r="J1599" s="2">
        <v>1.3420000000000001</v>
      </c>
      <c r="K1599" s="2">
        <v>1.2210000000000001</v>
      </c>
      <c r="L1599" s="4">
        <f t="shared" si="96"/>
        <v>1.2815000000000001</v>
      </c>
      <c r="M1599" s="4">
        <f t="shared" si="97"/>
        <v>0.35783347862949055</v>
      </c>
      <c r="N1599" s="2">
        <v>83.8</v>
      </c>
      <c r="O1599" s="2">
        <v>88.9</v>
      </c>
      <c r="P1599" s="4">
        <f t="shared" si="98"/>
        <v>86.35</v>
      </c>
      <c r="Q1599" s="4">
        <f t="shared" si="99"/>
        <v>1.9362623419034775</v>
      </c>
      <c r="R1599" s="2">
        <v>108.8</v>
      </c>
      <c r="S1599" s="2">
        <v>108.6</v>
      </c>
    </row>
    <row r="1600" spans="1:19" x14ac:dyDescent="0.2">
      <c r="A1600" s="2" t="s">
        <v>3212</v>
      </c>
      <c r="B1600" s="2" t="s">
        <v>3213</v>
      </c>
      <c r="C1600" s="2">
        <v>0</v>
      </c>
      <c r="D1600" s="2">
        <v>7.8019999999999996</v>
      </c>
      <c r="E1600" s="2">
        <v>3</v>
      </c>
      <c r="F1600" s="2">
        <v>3</v>
      </c>
      <c r="G1600" s="2">
        <v>4</v>
      </c>
      <c r="H1600" s="2">
        <v>3</v>
      </c>
      <c r="I1600" s="2">
        <v>5.73</v>
      </c>
      <c r="J1600" s="2">
        <v>1.3440000000000001</v>
      </c>
      <c r="K1600" s="2">
        <v>1.367</v>
      </c>
      <c r="L1600" s="4">
        <f t="shared" si="96"/>
        <v>1.3555000000000001</v>
      </c>
      <c r="M1600" s="4">
        <f t="shared" si="97"/>
        <v>0.43882511317562489</v>
      </c>
      <c r="N1600" s="2">
        <v>65.599999999999994</v>
      </c>
      <c r="O1600" s="2">
        <v>62.7</v>
      </c>
      <c r="P1600" s="4">
        <f t="shared" si="98"/>
        <v>64.150000000000006</v>
      </c>
      <c r="Q1600" s="4">
        <f t="shared" si="99"/>
        <v>1.8071966607109473</v>
      </c>
      <c r="R1600" s="2">
        <v>85.3</v>
      </c>
      <c r="S1600" s="2">
        <v>85.7</v>
      </c>
    </row>
    <row r="1601" spans="1:19" x14ac:dyDescent="0.2">
      <c r="A1601" s="2" t="s">
        <v>1692</v>
      </c>
      <c r="B1601" s="2" t="s">
        <v>1693</v>
      </c>
      <c r="C1601" s="2">
        <v>0</v>
      </c>
      <c r="D1601" s="2">
        <v>26.542999999999999</v>
      </c>
      <c r="E1601" s="2">
        <v>30</v>
      </c>
      <c r="F1601" s="2">
        <v>8</v>
      </c>
      <c r="G1601" s="2">
        <v>25</v>
      </c>
      <c r="H1601" s="2">
        <v>8</v>
      </c>
      <c r="I1601" s="2">
        <v>9.5399999999999991</v>
      </c>
      <c r="J1601" s="2">
        <v>1.3440000000000001</v>
      </c>
      <c r="K1601" s="2">
        <v>1.3440000000000001</v>
      </c>
      <c r="L1601" s="4">
        <f t="shared" si="96"/>
        <v>1.3440000000000001</v>
      </c>
      <c r="M1601" s="4">
        <f t="shared" si="97"/>
        <v>0.42653313811667337</v>
      </c>
      <c r="N1601" s="2">
        <v>876.2</v>
      </c>
      <c r="O1601" s="2">
        <v>878.7</v>
      </c>
      <c r="P1601" s="4">
        <f t="shared" si="98"/>
        <v>877.45</v>
      </c>
      <c r="Q1601" s="4">
        <f t="shared" si="99"/>
        <v>2.9432223783084921</v>
      </c>
      <c r="R1601" s="2">
        <v>1138.8</v>
      </c>
      <c r="S1601" s="2">
        <v>1181</v>
      </c>
    </row>
    <row r="1602" spans="1:19" x14ac:dyDescent="0.2">
      <c r="A1602" s="2" t="s">
        <v>1172</v>
      </c>
      <c r="B1602" s="2" t="s">
        <v>1173</v>
      </c>
      <c r="C1602" s="2">
        <v>0</v>
      </c>
      <c r="D1602" s="2">
        <v>36.869999999999997</v>
      </c>
      <c r="E1602" s="2">
        <v>20</v>
      </c>
      <c r="F1602" s="2">
        <v>12</v>
      </c>
      <c r="G1602" s="2">
        <v>17</v>
      </c>
      <c r="H1602" s="2">
        <v>7</v>
      </c>
      <c r="I1602" s="2">
        <v>4.5999999999999996</v>
      </c>
      <c r="J1602" s="2">
        <v>1.3440000000000001</v>
      </c>
      <c r="K1602" s="2">
        <v>1.38</v>
      </c>
      <c r="L1602" s="4">
        <f t="shared" ref="L1602:L1665" si="100">AVERAGE(J1602:K1602)</f>
        <v>1.3620000000000001</v>
      </c>
      <c r="M1602" s="4">
        <f t="shared" ref="M1602:M1665" si="101">LOG(L1602,2)</f>
        <v>0.44572670334998421</v>
      </c>
      <c r="N1602" s="2">
        <v>350.6</v>
      </c>
      <c r="O1602" s="2">
        <v>354</v>
      </c>
      <c r="P1602" s="4">
        <f t="shared" si="98"/>
        <v>352.3</v>
      </c>
      <c r="Q1602" s="4">
        <f t="shared" si="99"/>
        <v>2.5469126431812423</v>
      </c>
      <c r="R1602" s="2">
        <v>455.8</v>
      </c>
      <c r="S1602" s="2">
        <v>488.8</v>
      </c>
    </row>
    <row r="1603" spans="1:19" x14ac:dyDescent="0.2">
      <c r="A1603" s="2" t="s">
        <v>2753</v>
      </c>
      <c r="B1603" s="2" t="s">
        <v>2754</v>
      </c>
      <c r="C1603" s="2">
        <v>0</v>
      </c>
      <c r="D1603" s="2">
        <v>11.326000000000001</v>
      </c>
      <c r="E1603" s="2">
        <v>5</v>
      </c>
      <c r="F1603" s="2">
        <v>4</v>
      </c>
      <c r="G1603" s="2">
        <v>5</v>
      </c>
      <c r="H1603" s="2">
        <v>3</v>
      </c>
      <c r="I1603" s="2">
        <v>5.72</v>
      </c>
      <c r="J1603" s="2">
        <v>1.345</v>
      </c>
      <c r="K1603" s="2">
        <v>1.357</v>
      </c>
      <c r="L1603" s="4">
        <f t="shared" si="100"/>
        <v>1.351</v>
      </c>
      <c r="M1603" s="4">
        <f t="shared" si="101"/>
        <v>0.43402767466359748</v>
      </c>
      <c r="N1603" s="2">
        <v>141.6</v>
      </c>
      <c r="O1603" s="2">
        <v>150.9</v>
      </c>
      <c r="P1603" s="4">
        <f t="shared" ref="P1603:P1666" si="102">AVERAGE(N1603:O1603)</f>
        <v>146.25</v>
      </c>
      <c r="Q1603" s="4">
        <f t="shared" ref="Q1603:Q1666" si="103">LOG(P1603)</f>
        <v>2.1650958747542179</v>
      </c>
      <c r="R1603" s="2">
        <v>184.2</v>
      </c>
      <c r="S1603" s="2">
        <v>204.8</v>
      </c>
    </row>
    <row r="1604" spans="1:19" x14ac:dyDescent="0.2">
      <c r="A1604" s="2" t="s">
        <v>1873</v>
      </c>
      <c r="B1604" s="2" t="s">
        <v>1874</v>
      </c>
      <c r="C1604" s="2">
        <v>0</v>
      </c>
      <c r="D1604" s="2">
        <v>22.661999999999999</v>
      </c>
      <c r="E1604" s="2">
        <v>20</v>
      </c>
      <c r="F1604" s="2">
        <v>7</v>
      </c>
      <c r="G1604" s="2">
        <v>13</v>
      </c>
      <c r="H1604" s="2">
        <v>4</v>
      </c>
      <c r="I1604" s="2">
        <v>6.4</v>
      </c>
      <c r="J1604" s="2">
        <v>1.345</v>
      </c>
      <c r="K1604" s="2">
        <v>1.2450000000000001</v>
      </c>
      <c r="L1604" s="4">
        <f t="shared" si="100"/>
        <v>1.2949999999999999</v>
      </c>
      <c r="M1604" s="4">
        <f t="shared" si="101"/>
        <v>0.37295209791182909</v>
      </c>
      <c r="N1604" s="2">
        <v>106.7</v>
      </c>
      <c r="O1604" s="2">
        <v>105.5</v>
      </c>
      <c r="P1604" s="4">
        <f t="shared" si="102"/>
        <v>106.1</v>
      </c>
      <c r="Q1604" s="4">
        <f t="shared" si="103"/>
        <v>2.0257153839013404</v>
      </c>
      <c r="R1604" s="2">
        <v>138.80000000000001</v>
      </c>
      <c r="S1604" s="2">
        <v>131.4</v>
      </c>
    </row>
    <row r="1605" spans="1:19" x14ac:dyDescent="0.2">
      <c r="A1605" s="2" t="s">
        <v>922</v>
      </c>
      <c r="B1605" s="2" t="s">
        <v>923</v>
      </c>
      <c r="C1605" s="2">
        <v>0</v>
      </c>
      <c r="D1605" s="2">
        <v>45.19</v>
      </c>
      <c r="E1605" s="2">
        <v>14</v>
      </c>
      <c r="F1605" s="2">
        <v>15</v>
      </c>
      <c r="G1605" s="2">
        <v>21</v>
      </c>
      <c r="H1605" s="2">
        <v>15</v>
      </c>
      <c r="I1605" s="2">
        <v>4.8099999999999996</v>
      </c>
      <c r="J1605" s="2">
        <v>1.345</v>
      </c>
      <c r="K1605" s="2">
        <v>1.1839999999999999</v>
      </c>
      <c r="L1605" s="4">
        <f t="shared" si="100"/>
        <v>1.2645</v>
      </c>
      <c r="M1605" s="4">
        <f t="shared" si="101"/>
        <v>0.33856703700115137</v>
      </c>
      <c r="N1605" s="2">
        <v>710.3</v>
      </c>
      <c r="O1605" s="2">
        <v>762.1</v>
      </c>
      <c r="P1605" s="4">
        <f t="shared" si="102"/>
        <v>736.2</v>
      </c>
      <c r="Q1605" s="4">
        <f t="shared" si="103"/>
        <v>2.8669958131106479</v>
      </c>
      <c r="R1605" s="2">
        <v>923.7</v>
      </c>
      <c r="S1605" s="2">
        <v>902.4</v>
      </c>
    </row>
    <row r="1606" spans="1:19" x14ac:dyDescent="0.2">
      <c r="A1606" s="2" t="s">
        <v>3371</v>
      </c>
      <c r="B1606" s="2" t="s">
        <v>3372</v>
      </c>
      <c r="C1606" s="2">
        <v>0</v>
      </c>
      <c r="D1606" s="2">
        <v>6.7089999999999996</v>
      </c>
      <c r="E1606" s="2">
        <v>9</v>
      </c>
      <c r="F1606" s="2">
        <v>2</v>
      </c>
      <c r="G1606" s="2">
        <v>2</v>
      </c>
      <c r="H1606" s="2">
        <v>2</v>
      </c>
      <c r="I1606" s="2">
        <v>8.3800000000000008</v>
      </c>
      <c r="J1606" s="2">
        <v>1.3480000000000001</v>
      </c>
      <c r="K1606" s="2">
        <v>1.2450000000000001</v>
      </c>
      <c r="L1606" s="4">
        <f t="shared" si="100"/>
        <v>1.2965</v>
      </c>
      <c r="M1606" s="4">
        <f t="shared" si="101"/>
        <v>0.37462220619120756</v>
      </c>
      <c r="N1606" s="2">
        <v>89.3</v>
      </c>
      <c r="O1606" s="2">
        <v>93.7</v>
      </c>
      <c r="P1606" s="4">
        <f t="shared" si="102"/>
        <v>91.5</v>
      </c>
      <c r="Q1606" s="4">
        <f t="shared" si="103"/>
        <v>1.9614210940664483</v>
      </c>
      <c r="R1606" s="2">
        <v>116.4</v>
      </c>
      <c r="S1606" s="2">
        <v>116.7</v>
      </c>
    </row>
    <row r="1607" spans="1:19" x14ac:dyDescent="0.2">
      <c r="A1607" s="2" t="s">
        <v>1472</v>
      </c>
      <c r="B1607" s="2" t="s">
        <v>1473</v>
      </c>
      <c r="C1607" s="2">
        <v>0</v>
      </c>
      <c r="D1607" s="2">
        <v>30.460999999999999</v>
      </c>
      <c r="E1607" s="2">
        <v>20</v>
      </c>
      <c r="F1607" s="2">
        <v>9</v>
      </c>
      <c r="G1607" s="2">
        <v>13</v>
      </c>
      <c r="H1607" s="2">
        <v>9</v>
      </c>
      <c r="I1607" s="2">
        <v>7.85</v>
      </c>
      <c r="J1607" s="2">
        <v>1.3480000000000001</v>
      </c>
      <c r="K1607" s="2">
        <v>1.0960000000000001</v>
      </c>
      <c r="L1607" s="4">
        <f t="shared" si="100"/>
        <v>1.222</v>
      </c>
      <c r="M1607" s="4">
        <f t="shared" si="101"/>
        <v>0.28924428515664247</v>
      </c>
      <c r="N1607" s="2">
        <v>469.6</v>
      </c>
      <c r="O1607" s="2">
        <v>486.5</v>
      </c>
      <c r="P1607" s="4">
        <f t="shared" si="102"/>
        <v>478.05</v>
      </c>
      <c r="Q1607" s="4">
        <f t="shared" si="103"/>
        <v>2.6794733225294141</v>
      </c>
      <c r="R1607" s="2">
        <v>612.1</v>
      </c>
      <c r="S1607" s="2">
        <v>533.4</v>
      </c>
    </row>
    <row r="1608" spans="1:19" x14ac:dyDescent="0.2">
      <c r="A1608" s="2" t="s">
        <v>3717</v>
      </c>
      <c r="B1608" s="2" t="s">
        <v>3718</v>
      </c>
      <c r="C1608" s="2">
        <v>0</v>
      </c>
      <c r="D1608" s="2">
        <v>4.8769999999999998</v>
      </c>
      <c r="E1608" s="2">
        <v>4</v>
      </c>
      <c r="F1608" s="2">
        <v>2</v>
      </c>
      <c r="G1608" s="2">
        <v>2</v>
      </c>
      <c r="H1608" s="2">
        <v>2</v>
      </c>
      <c r="I1608" s="2">
        <v>6.84</v>
      </c>
      <c r="J1608" s="2">
        <v>1.35</v>
      </c>
      <c r="K1608" s="2">
        <v>1.262</v>
      </c>
      <c r="L1608" s="4">
        <f t="shared" si="100"/>
        <v>1.306</v>
      </c>
      <c r="M1608" s="4">
        <f t="shared" si="101"/>
        <v>0.38515489688434379</v>
      </c>
      <c r="N1608" s="2">
        <v>194.8</v>
      </c>
      <c r="O1608" s="2">
        <v>208.5</v>
      </c>
      <c r="P1608" s="4">
        <f t="shared" si="102"/>
        <v>201.65</v>
      </c>
      <c r="Q1608" s="4">
        <f t="shared" si="103"/>
        <v>2.3045982263436375</v>
      </c>
      <c r="R1608" s="2">
        <v>254.3</v>
      </c>
      <c r="S1608" s="2">
        <v>263.3</v>
      </c>
    </row>
    <row r="1609" spans="1:19" x14ac:dyDescent="0.2">
      <c r="A1609" s="2" t="s">
        <v>2604</v>
      </c>
      <c r="B1609" s="2" t="s">
        <v>2605</v>
      </c>
      <c r="C1609" s="2">
        <v>0</v>
      </c>
      <c r="D1609" s="2">
        <v>13.115</v>
      </c>
      <c r="E1609" s="2">
        <v>12</v>
      </c>
      <c r="F1609" s="2">
        <v>4</v>
      </c>
      <c r="G1609" s="2">
        <v>10</v>
      </c>
      <c r="H1609" s="2">
        <v>3</v>
      </c>
      <c r="I1609" s="2">
        <v>7.39</v>
      </c>
      <c r="J1609" s="2">
        <v>1.35</v>
      </c>
      <c r="K1609" s="2">
        <v>1.2729999999999999</v>
      </c>
      <c r="L1609" s="4">
        <f t="shared" si="100"/>
        <v>1.3115000000000001</v>
      </c>
      <c r="M1609" s="4">
        <f t="shared" si="101"/>
        <v>0.39121780760289732</v>
      </c>
      <c r="N1609" s="2">
        <v>303.2</v>
      </c>
      <c r="O1609" s="2">
        <v>331.5</v>
      </c>
      <c r="P1609" s="4">
        <f t="shared" si="102"/>
        <v>317.35000000000002</v>
      </c>
      <c r="Q1609" s="4">
        <f t="shared" si="103"/>
        <v>2.5015385026499755</v>
      </c>
      <c r="R1609" s="2">
        <v>396</v>
      </c>
      <c r="S1609" s="2">
        <v>422.3</v>
      </c>
    </row>
    <row r="1610" spans="1:19" x14ac:dyDescent="0.2">
      <c r="A1610" s="2" t="s">
        <v>2188</v>
      </c>
      <c r="B1610" s="2" t="s">
        <v>2189</v>
      </c>
      <c r="C1610" s="2">
        <v>0</v>
      </c>
      <c r="D1610" s="2">
        <v>17.632000000000001</v>
      </c>
      <c r="E1610" s="2">
        <v>30</v>
      </c>
      <c r="F1610" s="2">
        <v>6</v>
      </c>
      <c r="G1610" s="2">
        <v>8</v>
      </c>
      <c r="H1610" s="2">
        <v>6</v>
      </c>
      <c r="I1610" s="2">
        <v>5.47</v>
      </c>
      <c r="J1610" s="2">
        <v>1.35</v>
      </c>
      <c r="K1610" s="2">
        <v>1.4670000000000001</v>
      </c>
      <c r="L1610" s="4">
        <f t="shared" si="100"/>
        <v>1.4085000000000001</v>
      </c>
      <c r="M1610" s="4">
        <f t="shared" si="101"/>
        <v>0.49415956371284375</v>
      </c>
      <c r="N1610" s="2">
        <v>315.89999999999998</v>
      </c>
      <c r="O1610" s="2">
        <v>309.7</v>
      </c>
      <c r="P1610" s="4">
        <f t="shared" si="102"/>
        <v>312.79999999999995</v>
      </c>
      <c r="Q1610" s="4">
        <f t="shared" si="103"/>
        <v>2.4952667443878105</v>
      </c>
      <c r="R1610" s="2">
        <v>412.4</v>
      </c>
      <c r="S1610" s="2">
        <v>454.5</v>
      </c>
    </row>
    <row r="1611" spans="1:19" x14ac:dyDescent="0.2">
      <c r="A1611" s="2" t="s">
        <v>632</v>
      </c>
      <c r="B1611" s="2" t="s">
        <v>633</v>
      </c>
      <c r="C1611" s="2">
        <v>0</v>
      </c>
      <c r="D1611" s="2">
        <v>61.99</v>
      </c>
      <c r="E1611" s="2">
        <v>39</v>
      </c>
      <c r="F1611" s="2">
        <v>18</v>
      </c>
      <c r="G1611" s="2">
        <v>29</v>
      </c>
      <c r="H1611" s="2">
        <v>18</v>
      </c>
      <c r="I1611" s="2">
        <v>7.49</v>
      </c>
      <c r="J1611" s="2">
        <v>1.35</v>
      </c>
      <c r="K1611" s="2">
        <v>1.3759999999999999</v>
      </c>
      <c r="L1611" s="4">
        <f t="shared" si="100"/>
        <v>1.363</v>
      </c>
      <c r="M1611" s="4">
        <f t="shared" si="101"/>
        <v>0.44678556214312243</v>
      </c>
      <c r="N1611" s="2">
        <v>828.5</v>
      </c>
      <c r="O1611" s="2">
        <v>829.1</v>
      </c>
      <c r="P1611" s="4">
        <f t="shared" si="102"/>
        <v>828.8</v>
      </c>
      <c r="Q1611" s="4">
        <f t="shared" si="103"/>
        <v>2.9184497424011577</v>
      </c>
      <c r="R1611" s="2">
        <v>1081.4000000000001</v>
      </c>
      <c r="S1611" s="2">
        <v>1141.4000000000001</v>
      </c>
    </row>
    <row r="1612" spans="1:19" x14ac:dyDescent="0.2">
      <c r="A1612" s="2" t="s">
        <v>371</v>
      </c>
      <c r="B1612" s="2" t="s">
        <v>372</v>
      </c>
      <c r="C1612" s="2">
        <v>0</v>
      </c>
      <c r="D1612" s="2">
        <v>89.652000000000001</v>
      </c>
      <c r="E1612" s="2">
        <v>52</v>
      </c>
      <c r="F1612" s="2">
        <v>14</v>
      </c>
      <c r="G1612" s="2">
        <v>102</v>
      </c>
      <c r="H1612" s="2">
        <v>14</v>
      </c>
      <c r="I1612" s="2">
        <v>7.88</v>
      </c>
      <c r="J1612" s="2">
        <v>1.351</v>
      </c>
      <c r="K1612" s="2">
        <v>1.3580000000000001</v>
      </c>
      <c r="L1612" s="4">
        <f t="shared" si="100"/>
        <v>1.3545</v>
      </c>
      <c r="M1612" s="4">
        <f t="shared" si="101"/>
        <v>0.43776039353992746</v>
      </c>
      <c r="N1612" s="2">
        <v>3892</v>
      </c>
      <c r="O1612" s="2">
        <v>3932.4</v>
      </c>
      <c r="P1612" s="4">
        <f t="shared" si="102"/>
        <v>3912.2</v>
      </c>
      <c r="Q1612" s="4">
        <f t="shared" si="103"/>
        <v>3.5924210487423882</v>
      </c>
      <c r="R1612" s="2">
        <v>5084.6000000000004</v>
      </c>
      <c r="S1612" s="2">
        <v>5340.9</v>
      </c>
    </row>
    <row r="1613" spans="1:19" x14ac:dyDescent="0.2">
      <c r="A1613" s="2" t="s">
        <v>488</v>
      </c>
      <c r="B1613" s="2" t="s">
        <v>489</v>
      </c>
      <c r="C1613" s="2">
        <v>0</v>
      </c>
      <c r="D1613" s="2">
        <v>73.894999999999996</v>
      </c>
      <c r="E1613" s="2">
        <v>48</v>
      </c>
      <c r="F1613" s="2">
        <v>15</v>
      </c>
      <c r="G1613" s="2">
        <v>41</v>
      </c>
      <c r="H1613" s="2">
        <v>15</v>
      </c>
      <c r="I1613" s="2">
        <v>5.12</v>
      </c>
      <c r="J1613" s="2">
        <v>1.3540000000000001</v>
      </c>
      <c r="K1613" s="2">
        <v>1.3879999999999999</v>
      </c>
      <c r="L1613" s="4">
        <f t="shared" si="100"/>
        <v>1.371</v>
      </c>
      <c r="M1613" s="4">
        <f t="shared" si="101"/>
        <v>0.45522857111713888</v>
      </c>
      <c r="N1613" s="2">
        <v>1001.1</v>
      </c>
      <c r="O1613" s="2">
        <v>981.6</v>
      </c>
      <c r="P1613" s="4">
        <f t="shared" si="102"/>
        <v>991.35</v>
      </c>
      <c r="Q1613" s="4">
        <f t="shared" si="103"/>
        <v>2.9962270109261113</v>
      </c>
      <c r="R1613" s="2">
        <v>1310.7</v>
      </c>
      <c r="S1613" s="2">
        <v>1362.9</v>
      </c>
    </row>
    <row r="1614" spans="1:19" x14ac:dyDescent="0.2">
      <c r="A1614" s="2" t="s">
        <v>1755</v>
      </c>
      <c r="B1614" s="2" t="s">
        <v>1756</v>
      </c>
      <c r="C1614" s="2">
        <v>0</v>
      </c>
      <c r="D1614" s="2">
        <v>24.672000000000001</v>
      </c>
      <c r="E1614" s="2">
        <v>22</v>
      </c>
      <c r="F1614" s="2">
        <v>7</v>
      </c>
      <c r="G1614" s="2">
        <v>13</v>
      </c>
      <c r="H1614" s="2">
        <v>7</v>
      </c>
      <c r="I1614" s="2">
        <v>7.65</v>
      </c>
      <c r="J1614" s="2">
        <v>1.355</v>
      </c>
      <c r="K1614" s="2">
        <v>1.3640000000000001</v>
      </c>
      <c r="L1614" s="4">
        <f t="shared" si="100"/>
        <v>1.3595000000000002</v>
      </c>
      <c r="M1614" s="4">
        <f t="shared" si="101"/>
        <v>0.4430761513626732</v>
      </c>
      <c r="N1614" s="2">
        <v>343</v>
      </c>
      <c r="O1614" s="2">
        <v>339.2</v>
      </c>
      <c r="P1614" s="4">
        <f t="shared" si="102"/>
        <v>341.1</v>
      </c>
      <c r="Q1614" s="4">
        <f t="shared" si="103"/>
        <v>2.5328817194073974</v>
      </c>
      <c r="R1614" s="2">
        <v>449.5</v>
      </c>
      <c r="S1614" s="2">
        <v>462.6</v>
      </c>
    </row>
    <row r="1615" spans="1:19" x14ac:dyDescent="0.2">
      <c r="A1615" s="2" t="s">
        <v>3186</v>
      </c>
      <c r="B1615" s="2" t="s">
        <v>3187</v>
      </c>
      <c r="C1615" s="2">
        <v>0</v>
      </c>
      <c r="D1615" s="2">
        <v>7.97</v>
      </c>
      <c r="E1615" s="2">
        <v>4</v>
      </c>
      <c r="F1615" s="2">
        <v>3</v>
      </c>
      <c r="G1615" s="2">
        <v>3</v>
      </c>
      <c r="H1615" s="2">
        <v>3</v>
      </c>
      <c r="I1615" s="2">
        <v>6.79</v>
      </c>
      <c r="J1615" s="2">
        <v>1.3560000000000001</v>
      </c>
      <c r="K1615" s="2">
        <v>1.1180000000000001</v>
      </c>
      <c r="L1615" s="4">
        <f t="shared" si="100"/>
        <v>1.2370000000000001</v>
      </c>
      <c r="M1615" s="4">
        <f t="shared" si="101"/>
        <v>0.30684550031428276</v>
      </c>
      <c r="N1615" s="2">
        <v>98.6</v>
      </c>
      <c r="O1615" s="2">
        <v>95.3</v>
      </c>
      <c r="P1615" s="4">
        <f t="shared" si="102"/>
        <v>96.949999999999989</v>
      </c>
      <c r="Q1615" s="4">
        <f t="shared" si="103"/>
        <v>1.9865478134147241</v>
      </c>
      <c r="R1615" s="2">
        <v>129.30000000000001</v>
      </c>
      <c r="S1615" s="2">
        <v>106.6</v>
      </c>
    </row>
    <row r="1616" spans="1:19" x14ac:dyDescent="0.2">
      <c r="A1616" s="2" t="s">
        <v>128</v>
      </c>
      <c r="B1616" s="2" t="s">
        <v>129</v>
      </c>
      <c r="C1616" s="2">
        <v>0</v>
      </c>
      <c r="D1616" s="2">
        <v>156.44800000000001</v>
      </c>
      <c r="E1616" s="2">
        <v>47</v>
      </c>
      <c r="F1616" s="2">
        <v>28</v>
      </c>
      <c r="G1616" s="2">
        <v>121</v>
      </c>
      <c r="H1616" s="2">
        <v>28</v>
      </c>
      <c r="I1616" s="2">
        <v>5.22</v>
      </c>
      <c r="J1616" s="2">
        <v>1.3560000000000001</v>
      </c>
      <c r="K1616" s="2">
        <v>1.399</v>
      </c>
      <c r="L1616" s="4">
        <f t="shared" si="100"/>
        <v>1.3774999999999999</v>
      </c>
      <c r="M1616" s="4">
        <f t="shared" si="101"/>
        <v>0.46205231879643288</v>
      </c>
      <c r="N1616" s="2">
        <v>5730.6</v>
      </c>
      <c r="O1616" s="2">
        <v>5682</v>
      </c>
      <c r="P1616" s="4">
        <f t="shared" si="102"/>
        <v>5706.3</v>
      </c>
      <c r="Q1616" s="4">
        <f t="shared" si="103"/>
        <v>3.7563546002898018</v>
      </c>
      <c r="R1616" s="2">
        <v>7517.5</v>
      </c>
      <c r="S1616" s="2">
        <v>7949.9</v>
      </c>
    </row>
    <row r="1617" spans="1:19" x14ac:dyDescent="0.2">
      <c r="A1617" s="2" t="s">
        <v>3635</v>
      </c>
      <c r="B1617" s="2" t="s">
        <v>3636</v>
      </c>
      <c r="C1617" s="2">
        <v>0</v>
      </c>
      <c r="D1617" s="2">
        <v>5.3019999999999996</v>
      </c>
      <c r="E1617" s="2">
        <v>4</v>
      </c>
      <c r="F1617" s="2">
        <v>2</v>
      </c>
      <c r="G1617" s="2">
        <v>3</v>
      </c>
      <c r="H1617" s="2">
        <v>1</v>
      </c>
      <c r="I1617" s="2">
        <v>6.49</v>
      </c>
      <c r="J1617" s="2">
        <v>1.357</v>
      </c>
      <c r="K1617" s="2">
        <v>1.2450000000000001</v>
      </c>
      <c r="L1617" s="4">
        <f t="shared" si="100"/>
        <v>1.3010000000000002</v>
      </c>
      <c r="M1617" s="4">
        <f t="shared" si="101"/>
        <v>0.37962096205570856</v>
      </c>
      <c r="N1617" s="2">
        <v>37.4</v>
      </c>
      <c r="O1617" s="2">
        <v>41.4</v>
      </c>
      <c r="P1617" s="4">
        <f t="shared" si="102"/>
        <v>39.4</v>
      </c>
      <c r="Q1617" s="4">
        <f t="shared" si="103"/>
        <v>1.5954962218255742</v>
      </c>
      <c r="R1617" s="2">
        <v>49.1</v>
      </c>
      <c r="S1617" s="2">
        <v>51.6</v>
      </c>
    </row>
    <row r="1618" spans="1:19" x14ac:dyDescent="0.2">
      <c r="A1618" s="2" t="s">
        <v>291</v>
      </c>
      <c r="B1618" s="2" t="s">
        <v>292</v>
      </c>
      <c r="C1618" s="2">
        <v>0</v>
      </c>
      <c r="D1618" s="2">
        <v>102.255</v>
      </c>
      <c r="E1618" s="2">
        <v>52</v>
      </c>
      <c r="F1618" s="2">
        <v>23</v>
      </c>
      <c r="G1618" s="2">
        <v>60</v>
      </c>
      <c r="H1618" s="2">
        <v>22</v>
      </c>
      <c r="I1618" s="2">
        <v>5.24</v>
      </c>
      <c r="J1618" s="2">
        <v>1.357</v>
      </c>
      <c r="K1618" s="2">
        <v>1.6759999999999999</v>
      </c>
      <c r="L1618" s="4">
        <f t="shared" si="100"/>
        <v>1.5165</v>
      </c>
      <c r="M1618" s="4">
        <f t="shared" si="101"/>
        <v>0.60074549796208376</v>
      </c>
      <c r="N1618" s="2">
        <v>676.5</v>
      </c>
      <c r="O1618" s="2">
        <v>1252.7</v>
      </c>
      <c r="P1618" s="4">
        <f t="shared" si="102"/>
        <v>964.6</v>
      </c>
      <c r="Q1618" s="4">
        <f t="shared" si="103"/>
        <v>2.9843472575858638</v>
      </c>
      <c r="R1618" s="2">
        <v>887.7</v>
      </c>
      <c r="S1618" s="2">
        <v>2099.8000000000002</v>
      </c>
    </row>
    <row r="1619" spans="1:19" x14ac:dyDescent="0.2">
      <c r="A1619" s="2" t="s">
        <v>778</v>
      </c>
      <c r="B1619" s="2" t="s">
        <v>779</v>
      </c>
      <c r="C1619" s="2">
        <v>0</v>
      </c>
      <c r="D1619" s="2">
        <v>53.488999999999997</v>
      </c>
      <c r="E1619" s="2">
        <v>59</v>
      </c>
      <c r="F1619" s="2">
        <v>9</v>
      </c>
      <c r="G1619" s="2">
        <v>38</v>
      </c>
      <c r="H1619" s="2">
        <v>9</v>
      </c>
      <c r="I1619" s="2">
        <v>6.68</v>
      </c>
      <c r="J1619" s="2">
        <v>1.3580000000000001</v>
      </c>
      <c r="K1619" s="2">
        <v>1.337</v>
      </c>
      <c r="L1619" s="4">
        <f t="shared" si="100"/>
        <v>1.3475000000000001</v>
      </c>
      <c r="M1619" s="4">
        <f t="shared" si="101"/>
        <v>0.43028527297778091</v>
      </c>
      <c r="N1619" s="2">
        <v>2240.6</v>
      </c>
      <c r="O1619" s="2">
        <v>2242.1999999999998</v>
      </c>
      <c r="P1619" s="4">
        <f t="shared" si="102"/>
        <v>2241.3999999999996</v>
      </c>
      <c r="Q1619" s="4">
        <f t="shared" si="103"/>
        <v>3.3505193675975375</v>
      </c>
      <c r="R1619" s="2">
        <v>2942.8</v>
      </c>
      <c r="S1619" s="2">
        <v>2999.1</v>
      </c>
    </row>
    <row r="1620" spans="1:19" x14ac:dyDescent="0.2">
      <c r="A1620" s="2" t="s">
        <v>394</v>
      </c>
      <c r="B1620" s="2" t="s">
        <v>395</v>
      </c>
      <c r="C1620" s="2">
        <v>0</v>
      </c>
      <c r="D1620" s="2">
        <v>86.38</v>
      </c>
      <c r="E1620" s="2">
        <v>46</v>
      </c>
      <c r="F1620" s="2">
        <v>8</v>
      </c>
      <c r="G1620" s="2">
        <v>110</v>
      </c>
      <c r="H1620" s="2">
        <v>1</v>
      </c>
      <c r="I1620" s="2">
        <v>5.66</v>
      </c>
      <c r="J1620" s="2">
        <v>1.359</v>
      </c>
      <c r="K1620" s="2">
        <v>1.3380000000000001</v>
      </c>
      <c r="L1620" s="4">
        <f t="shared" si="100"/>
        <v>1.3485</v>
      </c>
      <c r="M1620" s="4">
        <f t="shared" si="101"/>
        <v>0.43135552157351653</v>
      </c>
      <c r="N1620" s="2">
        <v>573.6</v>
      </c>
      <c r="O1620" s="2">
        <v>563.9</v>
      </c>
      <c r="P1620" s="4">
        <f t="shared" si="102"/>
        <v>568.75</v>
      </c>
      <c r="Q1620" s="4">
        <f t="shared" si="103"/>
        <v>2.7549214096651689</v>
      </c>
      <c r="R1620" s="2">
        <v>754.2</v>
      </c>
      <c r="S1620" s="2">
        <v>754.6</v>
      </c>
    </row>
    <row r="1621" spans="1:19" x14ac:dyDescent="0.2">
      <c r="A1621" s="2" t="s">
        <v>2530</v>
      </c>
      <c r="B1621" s="2" t="s">
        <v>2531</v>
      </c>
      <c r="C1621" s="2">
        <v>0</v>
      </c>
      <c r="D1621" s="2">
        <v>13.731</v>
      </c>
      <c r="E1621" s="2">
        <v>7</v>
      </c>
      <c r="F1621" s="2">
        <v>5</v>
      </c>
      <c r="G1621" s="2">
        <v>6</v>
      </c>
      <c r="H1621" s="2">
        <v>4</v>
      </c>
      <c r="I1621" s="2">
        <v>6.98</v>
      </c>
      <c r="J1621" s="2">
        <v>1.3620000000000001</v>
      </c>
      <c r="K1621" s="2">
        <v>1.0900000000000001</v>
      </c>
      <c r="L1621" s="4">
        <f t="shared" si="100"/>
        <v>1.226</v>
      </c>
      <c r="M1621" s="4">
        <f t="shared" si="101"/>
        <v>0.29395897902869444</v>
      </c>
      <c r="N1621" s="2">
        <v>10.7</v>
      </c>
      <c r="O1621" s="2">
        <v>13.6</v>
      </c>
      <c r="P1621" s="4">
        <f t="shared" si="102"/>
        <v>12.149999999999999</v>
      </c>
      <c r="Q1621" s="4">
        <f t="shared" si="103"/>
        <v>1.0845762779343309</v>
      </c>
      <c r="R1621" s="2">
        <v>14.1</v>
      </c>
      <c r="S1621" s="2">
        <v>14.8</v>
      </c>
    </row>
    <row r="1622" spans="1:19" x14ac:dyDescent="0.2">
      <c r="A1622" s="2" t="s">
        <v>247</v>
      </c>
      <c r="B1622" s="2" t="s">
        <v>248</v>
      </c>
      <c r="C1622" s="2">
        <v>0</v>
      </c>
      <c r="D1622" s="2">
        <v>109.503</v>
      </c>
      <c r="E1622" s="2">
        <v>57</v>
      </c>
      <c r="F1622" s="2">
        <v>25</v>
      </c>
      <c r="G1622" s="2">
        <v>63</v>
      </c>
      <c r="H1622" s="2">
        <v>25</v>
      </c>
      <c r="I1622" s="2">
        <v>5.87</v>
      </c>
      <c r="J1622" s="2">
        <v>1.3620000000000001</v>
      </c>
      <c r="K1622" s="2">
        <v>1.383</v>
      </c>
      <c r="L1622" s="4">
        <f t="shared" si="100"/>
        <v>1.3725000000000001</v>
      </c>
      <c r="M1622" s="4">
        <f t="shared" si="101"/>
        <v>0.45680614923047408</v>
      </c>
      <c r="N1622" s="2">
        <v>2539</v>
      </c>
      <c r="O1622" s="2">
        <v>2499.6999999999998</v>
      </c>
      <c r="P1622" s="4">
        <f t="shared" si="102"/>
        <v>2519.35</v>
      </c>
      <c r="Q1622" s="4">
        <f t="shared" si="103"/>
        <v>3.4012885059299056</v>
      </c>
      <c r="R1622" s="2">
        <v>3345.5</v>
      </c>
      <c r="S1622" s="2">
        <v>3458.4</v>
      </c>
    </row>
    <row r="1623" spans="1:19" x14ac:dyDescent="0.2">
      <c r="A1623" s="2" t="s">
        <v>746</v>
      </c>
      <c r="B1623" s="2" t="s">
        <v>747</v>
      </c>
      <c r="C1623" s="2">
        <v>0</v>
      </c>
      <c r="D1623" s="2">
        <v>55.521999999999998</v>
      </c>
      <c r="E1623" s="2">
        <v>56</v>
      </c>
      <c r="F1623" s="2">
        <v>9</v>
      </c>
      <c r="G1623" s="2">
        <v>29</v>
      </c>
      <c r="H1623" s="2">
        <v>9</v>
      </c>
      <c r="I1623" s="2">
        <v>4.92</v>
      </c>
      <c r="J1623" s="2">
        <v>1.363</v>
      </c>
      <c r="K1623" s="2">
        <v>1.522</v>
      </c>
      <c r="L1623" s="4">
        <f t="shared" si="100"/>
        <v>1.4424999999999999</v>
      </c>
      <c r="M1623" s="4">
        <f t="shared" si="101"/>
        <v>0.5285713188707577</v>
      </c>
      <c r="N1623" s="2">
        <v>760.6</v>
      </c>
      <c r="O1623" s="2">
        <v>734.3</v>
      </c>
      <c r="P1623" s="4">
        <f t="shared" si="102"/>
        <v>747.45</v>
      </c>
      <c r="Q1623" s="4">
        <f t="shared" si="103"/>
        <v>2.8735821462267381</v>
      </c>
      <c r="R1623" s="2">
        <v>1002.7</v>
      </c>
      <c r="S1623" s="2">
        <v>1117.5999999999999</v>
      </c>
    </row>
    <row r="1624" spans="1:19" x14ac:dyDescent="0.2">
      <c r="A1624" s="2" t="s">
        <v>1725</v>
      </c>
      <c r="B1624" s="2" t="s">
        <v>1726</v>
      </c>
      <c r="C1624" s="2">
        <v>0</v>
      </c>
      <c r="D1624" s="2">
        <v>25.84</v>
      </c>
      <c r="E1624" s="2">
        <v>28</v>
      </c>
      <c r="F1624" s="2">
        <v>9</v>
      </c>
      <c r="G1624" s="2">
        <v>14</v>
      </c>
      <c r="H1624" s="2">
        <v>3</v>
      </c>
      <c r="I1624" s="2">
        <v>9.85</v>
      </c>
      <c r="J1624" s="2">
        <v>1.363</v>
      </c>
      <c r="K1624" s="2">
        <v>1.3069999999999999</v>
      </c>
      <c r="L1624" s="4">
        <f t="shared" si="100"/>
        <v>1.335</v>
      </c>
      <c r="M1624" s="4">
        <f t="shared" si="101"/>
        <v>0.41683974191282924</v>
      </c>
      <c r="N1624" s="2">
        <v>114.6</v>
      </c>
      <c r="O1624" s="2">
        <v>113.3</v>
      </c>
      <c r="P1624" s="4">
        <f t="shared" si="102"/>
        <v>113.94999999999999</v>
      </c>
      <c r="Q1624" s="4">
        <f t="shared" si="103"/>
        <v>2.0567143295163945</v>
      </c>
      <c r="R1624" s="2">
        <v>151.1</v>
      </c>
      <c r="S1624" s="2">
        <v>148.1</v>
      </c>
    </row>
    <row r="1625" spans="1:19" x14ac:dyDescent="0.2">
      <c r="A1625" s="2" t="s">
        <v>2558</v>
      </c>
      <c r="B1625" s="2" t="s">
        <v>2559</v>
      </c>
      <c r="C1625" s="2">
        <v>0</v>
      </c>
      <c r="D1625" s="2">
        <v>13.611000000000001</v>
      </c>
      <c r="E1625" s="2">
        <v>4</v>
      </c>
      <c r="F1625" s="2">
        <v>5</v>
      </c>
      <c r="G1625" s="2">
        <v>7</v>
      </c>
      <c r="H1625" s="2">
        <v>5</v>
      </c>
      <c r="I1625" s="2">
        <v>8.09</v>
      </c>
      <c r="J1625" s="2">
        <v>1.365</v>
      </c>
      <c r="K1625" s="2">
        <v>1.3240000000000001</v>
      </c>
      <c r="L1625" s="4">
        <f t="shared" si="100"/>
        <v>1.3445</v>
      </c>
      <c r="M1625" s="4">
        <f t="shared" si="101"/>
        <v>0.427069755210786</v>
      </c>
      <c r="N1625" s="2">
        <v>142.4</v>
      </c>
      <c r="O1625" s="2">
        <v>145.5</v>
      </c>
      <c r="P1625" s="4">
        <f t="shared" si="102"/>
        <v>143.94999999999999</v>
      </c>
      <c r="Q1625" s="4">
        <f t="shared" si="103"/>
        <v>2.1582116692141007</v>
      </c>
      <c r="R1625" s="2">
        <v>188</v>
      </c>
      <c r="S1625" s="2">
        <v>192.7</v>
      </c>
    </row>
    <row r="1626" spans="1:19" x14ac:dyDescent="0.2">
      <c r="A1626" s="2" t="s">
        <v>2300</v>
      </c>
      <c r="B1626" s="2" t="s">
        <v>2301</v>
      </c>
      <c r="C1626" s="2">
        <v>0</v>
      </c>
      <c r="D1626" s="2">
        <v>16.097000000000001</v>
      </c>
      <c r="E1626" s="2">
        <v>20</v>
      </c>
      <c r="F1626" s="2">
        <v>3</v>
      </c>
      <c r="G1626" s="2">
        <v>10</v>
      </c>
      <c r="H1626" s="2">
        <v>3</v>
      </c>
      <c r="I1626" s="2">
        <v>4.83</v>
      </c>
      <c r="J1626" s="2">
        <v>1.3660000000000001</v>
      </c>
      <c r="K1626" s="2">
        <v>1.3680000000000001</v>
      </c>
      <c r="L1626" s="4">
        <f t="shared" si="100"/>
        <v>1.367</v>
      </c>
      <c r="M1626" s="4">
        <f t="shared" si="101"/>
        <v>0.45101324294397299</v>
      </c>
      <c r="N1626" s="2">
        <v>228.9</v>
      </c>
      <c r="O1626" s="2">
        <v>224.9</v>
      </c>
      <c r="P1626" s="4">
        <f t="shared" si="102"/>
        <v>226.9</v>
      </c>
      <c r="Q1626" s="4">
        <f t="shared" si="103"/>
        <v>2.355834495884936</v>
      </c>
      <c r="R1626" s="2">
        <v>302.5</v>
      </c>
      <c r="S1626" s="2">
        <v>307.60000000000002</v>
      </c>
    </row>
    <row r="1627" spans="1:19" x14ac:dyDescent="0.2">
      <c r="A1627" s="2" t="s">
        <v>2494</v>
      </c>
      <c r="B1627" s="2" t="s">
        <v>2495</v>
      </c>
      <c r="C1627" s="2">
        <v>0</v>
      </c>
      <c r="D1627" s="2">
        <v>14.052</v>
      </c>
      <c r="E1627" s="2">
        <v>33</v>
      </c>
      <c r="F1627" s="2">
        <v>4</v>
      </c>
      <c r="G1627" s="2">
        <v>5</v>
      </c>
      <c r="H1627" s="2">
        <v>4</v>
      </c>
      <c r="I1627" s="2">
        <v>7.34</v>
      </c>
      <c r="J1627" s="2">
        <v>1.3660000000000001</v>
      </c>
      <c r="K1627" s="2">
        <v>1.3560000000000001</v>
      </c>
      <c r="L1627" s="4">
        <f t="shared" si="100"/>
        <v>1.3610000000000002</v>
      </c>
      <c r="M1627" s="4">
        <f t="shared" si="101"/>
        <v>0.44466706684190782</v>
      </c>
      <c r="N1627" s="2">
        <v>45.8</v>
      </c>
      <c r="O1627" s="2">
        <v>46.2</v>
      </c>
      <c r="P1627" s="4">
        <f t="shared" si="102"/>
        <v>46</v>
      </c>
      <c r="Q1627" s="4">
        <f t="shared" si="103"/>
        <v>1.6627578316815741</v>
      </c>
      <c r="R1627" s="2">
        <v>60.5</v>
      </c>
      <c r="S1627" s="2">
        <v>62.7</v>
      </c>
    </row>
    <row r="1628" spans="1:19" x14ac:dyDescent="0.2">
      <c r="A1628" s="2" t="s">
        <v>2586</v>
      </c>
      <c r="B1628" s="2" t="s">
        <v>2587</v>
      </c>
      <c r="C1628" s="2">
        <v>0</v>
      </c>
      <c r="D1628" s="2">
        <v>13.234</v>
      </c>
      <c r="E1628" s="2">
        <v>19</v>
      </c>
      <c r="F1628" s="2">
        <v>4</v>
      </c>
      <c r="G1628" s="2">
        <v>6</v>
      </c>
      <c r="H1628" s="2">
        <v>4</v>
      </c>
      <c r="I1628" s="2">
        <v>4.97</v>
      </c>
      <c r="J1628" s="2">
        <v>1.367</v>
      </c>
      <c r="K1628" s="2">
        <v>1.347</v>
      </c>
      <c r="L1628" s="4">
        <f t="shared" si="100"/>
        <v>1.357</v>
      </c>
      <c r="M1628" s="4">
        <f t="shared" si="101"/>
        <v>0.44042072075676708</v>
      </c>
      <c r="N1628" s="2">
        <v>71.400000000000006</v>
      </c>
      <c r="O1628" s="2">
        <v>67.5</v>
      </c>
      <c r="P1628" s="4">
        <f t="shared" si="102"/>
        <v>69.45</v>
      </c>
      <c r="Q1628" s="4">
        <f t="shared" si="103"/>
        <v>1.8416722500736344</v>
      </c>
      <c r="R1628" s="2">
        <v>94.4</v>
      </c>
      <c r="S1628" s="2">
        <v>90.9</v>
      </c>
    </row>
    <row r="1629" spans="1:19" x14ac:dyDescent="0.2">
      <c r="A1629" s="2" t="s">
        <v>2540</v>
      </c>
      <c r="B1629" s="2" t="s">
        <v>2541</v>
      </c>
      <c r="C1629" s="2">
        <v>0</v>
      </c>
      <c r="D1629" s="2">
        <v>13.673999999999999</v>
      </c>
      <c r="E1629" s="2">
        <v>23</v>
      </c>
      <c r="F1629" s="2">
        <v>3</v>
      </c>
      <c r="G1629" s="2">
        <v>8</v>
      </c>
      <c r="H1629" s="2">
        <v>3</v>
      </c>
      <c r="I1629" s="2">
        <v>7.77</v>
      </c>
      <c r="J1629" s="2">
        <v>1.3680000000000001</v>
      </c>
      <c r="K1629" s="2">
        <v>1.5029999999999999</v>
      </c>
      <c r="L1629" s="4">
        <f t="shared" si="100"/>
        <v>1.4355</v>
      </c>
      <c r="M1629" s="4">
        <f t="shared" si="101"/>
        <v>0.52155333054509478</v>
      </c>
      <c r="N1629" s="2">
        <v>375.8</v>
      </c>
      <c r="O1629" s="2">
        <v>371.7</v>
      </c>
      <c r="P1629" s="4">
        <f t="shared" si="102"/>
        <v>373.75</v>
      </c>
      <c r="Q1629" s="4">
        <f t="shared" si="103"/>
        <v>2.5725812013324862</v>
      </c>
      <c r="R1629" s="2">
        <v>497.3</v>
      </c>
      <c r="S1629" s="2">
        <v>558.70000000000005</v>
      </c>
    </row>
    <row r="1630" spans="1:19" x14ac:dyDescent="0.2">
      <c r="A1630" s="2" t="s">
        <v>2739</v>
      </c>
      <c r="B1630" s="2" t="s">
        <v>2740</v>
      </c>
      <c r="C1630" s="2">
        <v>0</v>
      </c>
      <c r="D1630" s="2">
        <v>11.613</v>
      </c>
      <c r="E1630" s="2">
        <v>9</v>
      </c>
      <c r="F1630" s="2">
        <v>4</v>
      </c>
      <c r="G1630" s="2">
        <v>6</v>
      </c>
      <c r="H1630" s="2">
        <v>4</v>
      </c>
      <c r="I1630" s="2">
        <v>5.31</v>
      </c>
      <c r="J1630" s="2">
        <v>1.369</v>
      </c>
      <c r="K1630" s="2">
        <v>1.0940000000000001</v>
      </c>
      <c r="L1630" s="4">
        <f t="shared" si="100"/>
        <v>1.2315</v>
      </c>
      <c r="M1630" s="4">
        <f t="shared" si="101"/>
        <v>0.30041662783687401</v>
      </c>
      <c r="N1630" s="2">
        <v>26.5</v>
      </c>
      <c r="O1630" s="2">
        <v>53.6</v>
      </c>
      <c r="P1630" s="4">
        <f t="shared" si="102"/>
        <v>40.049999999999997</v>
      </c>
      <c r="Q1630" s="4">
        <f t="shared" si="103"/>
        <v>1.6026025204202565</v>
      </c>
      <c r="R1630" s="2">
        <v>35.1</v>
      </c>
      <c r="S1630" s="2">
        <v>58.6</v>
      </c>
    </row>
    <row r="1631" spans="1:19" x14ac:dyDescent="0.2">
      <c r="A1631" s="2" t="s">
        <v>2433</v>
      </c>
      <c r="B1631" s="2" t="s">
        <v>2434</v>
      </c>
      <c r="C1631" s="2">
        <v>0</v>
      </c>
      <c r="D1631" s="2">
        <v>14.664</v>
      </c>
      <c r="E1631" s="2">
        <v>19</v>
      </c>
      <c r="F1631" s="2">
        <v>5</v>
      </c>
      <c r="G1631" s="2">
        <v>9</v>
      </c>
      <c r="H1631" s="2">
        <v>5</v>
      </c>
      <c r="I1631" s="2">
        <v>8.85</v>
      </c>
      <c r="J1631" s="2">
        <v>1.369</v>
      </c>
      <c r="K1631" s="2">
        <v>1.03</v>
      </c>
      <c r="L1631" s="4">
        <f t="shared" si="100"/>
        <v>1.1995</v>
      </c>
      <c r="M1631" s="4">
        <f t="shared" si="101"/>
        <v>0.2624331576313475</v>
      </c>
      <c r="N1631" s="2">
        <v>126.9</v>
      </c>
      <c r="O1631" s="2">
        <v>148.9</v>
      </c>
      <c r="P1631" s="4">
        <f t="shared" si="102"/>
        <v>137.9</v>
      </c>
      <c r="Q1631" s="4">
        <f t="shared" si="103"/>
        <v>2.1395642661758498</v>
      </c>
      <c r="R1631" s="2">
        <v>168</v>
      </c>
      <c r="S1631" s="2">
        <v>153.30000000000001</v>
      </c>
    </row>
    <row r="1632" spans="1:19" x14ac:dyDescent="0.2">
      <c r="A1632" s="2" t="s">
        <v>1638</v>
      </c>
      <c r="B1632" s="2" t="s">
        <v>1639</v>
      </c>
      <c r="C1632" s="2">
        <v>0</v>
      </c>
      <c r="D1632" s="2">
        <v>27.622</v>
      </c>
      <c r="E1632" s="2">
        <v>29</v>
      </c>
      <c r="F1632" s="2">
        <v>6</v>
      </c>
      <c r="G1632" s="2">
        <v>18</v>
      </c>
      <c r="H1632" s="2">
        <v>6</v>
      </c>
      <c r="I1632" s="2">
        <v>5.44</v>
      </c>
      <c r="J1632" s="2">
        <v>1.369</v>
      </c>
      <c r="K1632" s="2">
        <v>1.44</v>
      </c>
      <c r="L1632" s="4">
        <f t="shared" si="100"/>
        <v>1.4045000000000001</v>
      </c>
      <c r="M1632" s="4">
        <f t="shared" si="101"/>
        <v>0.49005662446431142</v>
      </c>
      <c r="N1632" s="2">
        <v>1182.5</v>
      </c>
      <c r="O1632" s="2">
        <v>1184.4000000000001</v>
      </c>
      <c r="P1632" s="4">
        <f t="shared" si="102"/>
        <v>1183.45</v>
      </c>
      <c r="Q1632" s="4">
        <f t="shared" si="103"/>
        <v>3.0731499139906568</v>
      </c>
      <c r="R1632" s="2">
        <v>1565.6</v>
      </c>
      <c r="S1632" s="2">
        <v>1706.3</v>
      </c>
    </row>
    <row r="1633" spans="1:19" x14ac:dyDescent="0.2">
      <c r="A1633" s="2" t="s">
        <v>1847</v>
      </c>
      <c r="B1633" s="2" t="s">
        <v>1848</v>
      </c>
      <c r="C1633" s="2">
        <v>0</v>
      </c>
      <c r="D1633" s="2">
        <v>23.018000000000001</v>
      </c>
      <c r="E1633" s="2">
        <v>15</v>
      </c>
      <c r="F1633" s="2">
        <v>8</v>
      </c>
      <c r="G1633" s="2">
        <v>11</v>
      </c>
      <c r="H1633" s="2">
        <v>3</v>
      </c>
      <c r="I1633" s="2">
        <v>7.8</v>
      </c>
      <c r="J1633" s="2">
        <v>1.369</v>
      </c>
      <c r="K1633" s="2">
        <v>1.2549999999999999</v>
      </c>
      <c r="L1633" s="4">
        <f t="shared" si="100"/>
        <v>1.3119999999999998</v>
      </c>
      <c r="M1633" s="4">
        <f t="shared" si="101"/>
        <v>0.39176771995599646</v>
      </c>
      <c r="N1633" s="2">
        <v>279</v>
      </c>
      <c r="O1633" s="2">
        <v>301.3</v>
      </c>
      <c r="P1633" s="4">
        <f t="shared" si="102"/>
        <v>290.14999999999998</v>
      </c>
      <c r="Q1633" s="4">
        <f t="shared" si="103"/>
        <v>2.462622574900549</v>
      </c>
      <c r="R1633" s="2">
        <v>369.5</v>
      </c>
      <c r="S1633" s="2">
        <v>378.3</v>
      </c>
    </row>
    <row r="1634" spans="1:19" x14ac:dyDescent="0.2">
      <c r="A1634" s="2" t="s">
        <v>2872</v>
      </c>
      <c r="B1634" s="2" t="s">
        <v>2873</v>
      </c>
      <c r="C1634" s="2">
        <v>0</v>
      </c>
      <c r="D1634" s="2">
        <v>10.461</v>
      </c>
      <c r="E1634" s="2">
        <v>11</v>
      </c>
      <c r="F1634" s="2">
        <v>3</v>
      </c>
      <c r="G1634" s="2">
        <v>8</v>
      </c>
      <c r="H1634" s="2">
        <v>3</v>
      </c>
      <c r="I1634" s="2">
        <v>7.17</v>
      </c>
      <c r="J1634" s="2">
        <v>1.37</v>
      </c>
      <c r="K1634" s="2">
        <v>1.3140000000000001</v>
      </c>
      <c r="L1634" s="4">
        <f t="shared" si="100"/>
        <v>1.3420000000000001</v>
      </c>
      <c r="M1634" s="4">
        <f t="shared" si="101"/>
        <v>0.42438467153809656</v>
      </c>
      <c r="N1634" s="2">
        <v>59.1</v>
      </c>
      <c r="O1634" s="2">
        <v>61.4</v>
      </c>
      <c r="P1634" s="4">
        <f t="shared" si="102"/>
        <v>60.25</v>
      </c>
      <c r="Q1634" s="4">
        <f t="shared" si="103"/>
        <v>1.7799570512469061</v>
      </c>
      <c r="R1634" s="2">
        <v>78.3</v>
      </c>
      <c r="S1634" s="2">
        <v>80.7</v>
      </c>
    </row>
    <row r="1635" spans="1:19" x14ac:dyDescent="0.2">
      <c r="A1635" s="2" t="s">
        <v>142</v>
      </c>
      <c r="B1635" s="2" t="s">
        <v>143</v>
      </c>
      <c r="C1635" s="2">
        <v>0</v>
      </c>
      <c r="D1635" s="2">
        <v>150.00800000000001</v>
      </c>
      <c r="E1635" s="2">
        <v>32</v>
      </c>
      <c r="F1635" s="2">
        <v>35</v>
      </c>
      <c r="G1635" s="2">
        <v>82</v>
      </c>
      <c r="H1635" s="2">
        <v>35</v>
      </c>
      <c r="I1635" s="2">
        <v>5.81</v>
      </c>
      <c r="J1635" s="2">
        <v>1.37</v>
      </c>
      <c r="K1635" s="2">
        <v>1.3160000000000001</v>
      </c>
      <c r="L1635" s="4">
        <f t="shared" si="100"/>
        <v>1.343</v>
      </c>
      <c r="M1635" s="4">
        <f t="shared" si="101"/>
        <v>0.42545930476535532</v>
      </c>
      <c r="N1635" s="2">
        <v>1826.3</v>
      </c>
      <c r="O1635" s="2">
        <v>1859.7</v>
      </c>
      <c r="P1635" s="4">
        <f t="shared" si="102"/>
        <v>1843</v>
      </c>
      <c r="Q1635" s="4">
        <f t="shared" si="103"/>
        <v>3.2655253352190736</v>
      </c>
      <c r="R1635" s="2">
        <v>2420.3000000000002</v>
      </c>
      <c r="S1635" s="2">
        <v>2448.9</v>
      </c>
    </row>
    <row r="1636" spans="1:19" x14ac:dyDescent="0.2">
      <c r="A1636" s="2" t="s">
        <v>2150</v>
      </c>
      <c r="B1636" s="2" t="s">
        <v>2151</v>
      </c>
      <c r="C1636" s="2">
        <v>0</v>
      </c>
      <c r="D1636" s="2">
        <v>18.183</v>
      </c>
      <c r="E1636" s="2">
        <v>16</v>
      </c>
      <c r="F1636" s="2">
        <v>3</v>
      </c>
      <c r="G1636" s="2">
        <v>9</v>
      </c>
      <c r="H1636" s="2">
        <v>3</v>
      </c>
      <c r="I1636" s="2">
        <v>8.3800000000000008</v>
      </c>
      <c r="J1636" s="2">
        <v>1.371</v>
      </c>
      <c r="K1636" s="2">
        <v>1.419</v>
      </c>
      <c r="L1636" s="4">
        <f t="shared" si="100"/>
        <v>1.395</v>
      </c>
      <c r="M1636" s="4">
        <f t="shared" si="101"/>
        <v>0.48026512205446292</v>
      </c>
      <c r="N1636" s="2">
        <v>219.1</v>
      </c>
      <c r="O1636" s="2">
        <v>210.2</v>
      </c>
      <c r="P1636" s="4">
        <f t="shared" si="102"/>
        <v>214.64999999999998</v>
      </c>
      <c r="Q1636" s="4">
        <f t="shared" si="103"/>
        <v>2.3317308928154574</v>
      </c>
      <c r="R1636" s="2">
        <v>290.60000000000002</v>
      </c>
      <c r="S1636" s="2">
        <v>298.3</v>
      </c>
    </row>
    <row r="1637" spans="1:19" x14ac:dyDescent="0.2">
      <c r="A1637" s="2" t="s">
        <v>385</v>
      </c>
      <c r="B1637" s="2" t="s">
        <v>386</v>
      </c>
      <c r="C1637" s="2">
        <v>0</v>
      </c>
      <c r="D1637" s="2">
        <v>88.4</v>
      </c>
      <c r="E1637" s="2">
        <v>48</v>
      </c>
      <c r="F1637" s="2">
        <v>17</v>
      </c>
      <c r="G1637" s="2">
        <v>47</v>
      </c>
      <c r="H1637" s="2">
        <v>17</v>
      </c>
      <c r="I1637" s="2">
        <v>6.42</v>
      </c>
      <c r="J1637" s="2">
        <v>1.371</v>
      </c>
      <c r="K1637" s="2">
        <v>1.4059999999999999</v>
      </c>
      <c r="L1637" s="4">
        <f t="shared" si="100"/>
        <v>1.3885000000000001</v>
      </c>
      <c r="M1637" s="4">
        <f t="shared" si="101"/>
        <v>0.47352717715675896</v>
      </c>
      <c r="N1637" s="2">
        <v>2063.6999999999998</v>
      </c>
      <c r="O1637" s="2">
        <v>2028.2</v>
      </c>
      <c r="P1637" s="4">
        <f t="shared" si="102"/>
        <v>2045.9499999999998</v>
      </c>
      <c r="Q1637" s="4">
        <f t="shared" si="103"/>
        <v>3.3108950159893227</v>
      </c>
      <c r="R1637" s="2">
        <v>2736.4</v>
      </c>
      <c r="S1637" s="2">
        <v>2852.3</v>
      </c>
    </row>
    <row r="1638" spans="1:19" x14ac:dyDescent="0.2">
      <c r="A1638" s="2" t="s">
        <v>1228</v>
      </c>
      <c r="B1638" s="2" t="s">
        <v>1229</v>
      </c>
      <c r="C1638" s="2">
        <v>0</v>
      </c>
      <c r="D1638" s="2">
        <v>35.694000000000003</v>
      </c>
      <c r="E1638" s="2">
        <v>9</v>
      </c>
      <c r="F1638" s="2">
        <v>14</v>
      </c>
      <c r="G1638" s="2">
        <v>20</v>
      </c>
      <c r="H1638" s="2">
        <v>14</v>
      </c>
      <c r="I1638" s="2">
        <v>5.68</v>
      </c>
      <c r="J1638" s="2">
        <v>1.3740000000000001</v>
      </c>
      <c r="K1638" s="2">
        <v>1.1539999999999999</v>
      </c>
      <c r="L1638" s="4">
        <f t="shared" si="100"/>
        <v>1.264</v>
      </c>
      <c r="M1638" s="4">
        <f t="shared" si="101"/>
        <v>0.33799646351501589</v>
      </c>
      <c r="N1638" s="2">
        <v>550.20000000000005</v>
      </c>
      <c r="O1638" s="2">
        <v>587</v>
      </c>
      <c r="P1638" s="4">
        <f t="shared" si="102"/>
        <v>568.6</v>
      </c>
      <c r="Q1638" s="4">
        <f t="shared" si="103"/>
        <v>2.7548068553544232</v>
      </c>
      <c r="R1638" s="2">
        <v>731</v>
      </c>
      <c r="S1638" s="2">
        <v>677.8</v>
      </c>
    </row>
    <row r="1639" spans="1:19" x14ac:dyDescent="0.2">
      <c r="A1639" s="2" t="s">
        <v>1723</v>
      </c>
      <c r="B1639" s="2" t="s">
        <v>1724</v>
      </c>
      <c r="C1639" s="2">
        <v>0</v>
      </c>
      <c r="D1639" s="2">
        <v>25.920999999999999</v>
      </c>
      <c r="E1639" s="2">
        <v>10</v>
      </c>
      <c r="F1639" s="2">
        <v>9</v>
      </c>
      <c r="G1639" s="2">
        <v>13</v>
      </c>
      <c r="H1639" s="2">
        <v>8</v>
      </c>
      <c r="I1639" s="2">
        <v>8.09</v>
      </c>
      <c r="J1639" s="2">
        <v>1.3759999999999999</v>
      </c>
      <c r="K1639" s="2">
        <v>1.321</v>
      </c>
      <c r="L1639" s="4">
        <f t="shared" si="100"/>
        <v>1.3485</v>
      </c>
      <c r="M1639" s="4">
        <f t="shared" si="101"/>
        <v>0.43135552157351653</v>
      </c>
      <c r="N1639" s="2">
        <v>330.6</v>
      </c>
      <c r="O1639" s="2">
        <v>352.6</v>
      </c>
      <c r="P1639" s="4">
        <f t="shared" si="102"/>
        <v>341.6</v>
      </c>
      <c r="Q1639" s="4">
        <f t="shared" si="103"/>
        <v>2.5335178620169674</v>
      </c>
      <c r="R1639" s="2">
        <v>440</v>
      </c>
      <c r="S1639" s="2">
        <v>465.8</v>
      </c>
    </row>
    <row r="1640" spans="1:19" x14ac:dyDescent="0.2">
      <c r="A1640" s="2" t="s">
        <v>3164</v>
      </c>
      <c r="B1640" s="2" t="s">
        <v>3165</v>
      </c>
      <c r="C1640" s="2">
        <v>0</v>
      </c>
      <c r="D1640" s="2">
        <v>8.1120000000000001</v>
      </c>
      <c r="E1640" s="2">
        <v>12</v>
      </c>
      <c r="F1640" s="2">
        <v>3</v>
      </c>
      <c r="G1640" s="2">
        <v>4</v>
      </c>
      <c r="H1640" s="2">
        <v>3</v>
      </c>
      <c r="I1640" s="2">
        <v>9.91</v>
      </c>
      <c r="J1640" s="2">
        <v>1.3779999999999999</v>
      </c>
      <c r="K1640" s="2">
        <v>1.6459999999999999</v>
      </c>
      <c r="L1640" s="4">
        <f t="shared" si="100"/>
        <v>1.512</v>
      </c>
      <c r="M1640" s="4">
        <f t="shared" si="101"/>
        <v>0.59645813955898563</v>
      </c>
      <c r="N1640" s="2">
        <v>54.7</v>
      </c>
      <c r="O1640" s="2">
        <v>42.4</v>
      </c>
      <c r="P1640" s="4">
        <f t="shared" si="102"/>
        <v>48.55</v>
      </c>
      <c r="Q1640" s="4">
        <f t="shared" si="103"/>
        <v>1.6861892342440237</v>
      </c>
      <c r="R1640" s="2">
        <v>72.900000000000006</v>
      </c>
      <c r="S1640" s="2">
        <v>69.8</v>
      </c>
    </row>
    <row r="1641" spans="1:19" x14ac:dyDescent="0.2">
      <c r="A1641" s="2" t="s">
        <v>3310</v>
      </c>
      <c r="B1641" s="2" t="s">
        <v>3311</v>
      </c>
      <c r="C1641" s="2">
        <v>0</v>
      </c>
      <c r="D1641" s="2">
        <v>7.093</v>
      </c>
      <c r="E1641" s="2">
        <v>6</v>
      </c>
      <c r="F1641" s="2">
        <v>2</v>
      </c>
      <c r="G1641" s="2">
        <v>3</v>
      </c>
      <c r="H1641" s="2">
        <v>2</v>
      </c>
      <c r="I1641" s="2">
        <v>7.06</v>
      </c>
      <c r="J1641" s="2">
        <v>1.379</v>
      </c>
      <c r="K1641" s="2">
        <v>1.4119999999999999</v>
      </c>
      <c r="L1641" s="4">
        <f t="shared" si="100"/>
        <v>1.3955</v>
      </c>
      <c r="M1641" s="4">
        <f t="shared" si="101"/>
        <v>0.48078212440398027</v>
      </c>
      <c r="N1641" s="2">
        <v>22.2</v>
      </c>
      <c r="O1641" s="2">
        <v>21.5</v>
      </c>
      <c r="P1641" s="4">
        <f t="shared" si="102"/>
        <v>21.85</v>
      </c>
      <c r="Q1641" s="4">
        <f t="shared" si="103"/>
        <v>1.3394514413064407</v>
      </c>
      <c r="R1641" s="2">
        <v>29.6</v>
      </c>
      <c r="S1641" s="2">
        <v>30.3</v>
      </c>
    </row>
    <row r="1642" spans="1:19" x14ac:dyDescent="0.2">
      <c r="A1642" s="2" t="s">
        <v>3699</v>
      </c>
      <c r="B1642" s="2" t="s">
        <v>3700</v>
      </c>
      <c r="C1642" s="2">
        <v>0</v>
      </c>
      <c r="D1642" s="2">
        <v>4.9489999999999998</v>
      </c>
      <c r="E1642" s="2">
        <v>7</v>
      </c>
      <c r="F1642" s="2">
        <v>2</v>
      </c>
      <c r="G1642" s="2">
        <v>4</v>
      </c>
      <c r="H1642" s="2">
        <v>2</v>
      </c>
      <c r="I1642" s="2">
        <v>9.41</v>
      </c>
      <c r="J1642" s="2">
        <v>1.38</v>
      </c>
      <c r="K1642" s="2">
        <v>1.2430000000000001</v>
      </c>
      <c r="L1642" s="4">
        <f t="shared" si="100"/>
        <v>1.3115000000000001</v>
      </c>
      <c r="M1642" s="4">
        <f t="shared" si="101"/>
        <v>0.39121780760289732</v>
      </c>
      <c r="N1642" s="2">
        <v>85.1</v>
      </c>
      <c r="O1642" s="2">
        <v>91.8</v>
      </c>
      <c r="P1642" s="4">
        <f t="shared" si="102"/>
        <v>88.449999999999989</v>
      </c>
      <c r="Q1642" s="4">
        <f t="shared" si="103"/>
        <v>1.946697837245742</v>
      </c>
      <c r="R1642" s="2">
        <v>113.6</v>
      </c>
      <c r="S1642" s="2">
        <v>114.2</v>
      </c>
    </row>
    <row r="1643" spans="1:19" x14ac:dyDescent="0.2">
      <c r="A1643" s="2" t="s">
        <v>3731</v>
      </c>
      <c r="B1643" s="2" t="s">
        <v>3732</v>
      </c>
      <c r="C1643" s="2">
        <v>1E-3</v>
      </c>
      <c r="D1643" s="2">
        <v>4.8159999999999998</v>
      </c>
      <c r="E1643" s="2">
        <v>6</v>
      </c>
      <c r="F1643" s="2">
        <v>2</v>
      </c>
      <c r="G1643" s="2">
        <v>2</v>
      </c>
      <c r="H1643" s="2">
        <v>2</v>
      </c>
      <c r="I1643" s="2">
        <v>7.02</v>
      </c>
      <c r="J1643" s="2">
        <v>1.381</v>
      </c>
      <c r="K1643" s="2">
        <v>1.4610000000000001</v>
      </c>
      <c r="L1643" s="4">
        <f t="shared" si="100"/>
        <v>1.421</v>
      </c>
      <c r="M1643" s="4">
        <f t="shared" si="101"/>
        <v>0.50690655458069334</v>
      </c>
      <c r="N1643" s="2">
        <v>54.5</v>
      </c>
      <c r="O1643" s="2">
        <v>47.7</v>
      </c>
      <c r="P1643" s="4">
        <f t="shared" si="102"/>
        <v>51.1</v>
      </c>
      <c r="Q1643" s="4">
        <f t="shared" si="103"/>
        <v>1.7084209001347128</v>
      </c>
      <c r="R1643" s="2">
        <v>72.8</v>
      </c>
      <c r="S1643" s="2">
        <v>69.7</v>
      </c>
    </row>
    <row r="1644" spans="1:19" x14ac:dyDescent="0.2">
      <c r="A1644" s="2" t="s">
        <v>2622</v>
      </c>
      <c r="B1644" s="2" t="s">
        <v>2623</v>
      </c>
      <c r="C1644" s="2">
        <v>0</v>
      </c>
      <c r="D1644" s="2">
        <v>12.903</v>
      </c>
      <c r="E1644" s="2">
        <v>5</v>
      </c>
      <c r="F1644" s="2">
        <v>5</v>
      </c>
      <c r="G1644" s="2">
        <v>6</v>
      </c>
      <c r="H1644" s="2">
        <v>5</v>
      </c>
      <c r="I1644" s="2">
        <v>9.11</v>
      </c>
      <c r="J1644" s="2">
        <v>1.381</v>
      </c>
      <c r="K1644" s="2">
        <v>1.2669999999999999</v>
      </c>
      <c r="L1644" s="4">
        <f t="shared" si="100"/>
        <v>1.3239999999999998</v>
      </c>
      <c r="M1644" s="4">
        <f t="shared" si="101"/>
        <v>0.40490312214513052</v>
      </c>
      <c r="N1644" s="2">
        <v>34</v>
      </c>
      <c r="O1644" s="2">
        <v>35</v>
      </c>
      <c r="P1644" s="4">
        <f t="shared" si="102"/>
        <v>34.5</v>
      </c>
      <c r="Q1644" s="4">
        <f t="shared" si="103"/>
        <v>1.5378190950732742</v>
      </c>
      <c r="R1644" s="2">
        <v>45.4</v>
      </c>
      <c r="S1644" s="2">
        <v>44.4</v>
      </c>
    </row>
    <row r="1645" spans="1:19" x14ac:dyDescent="0.2">
      <c r="A1645" s="2" t="s">
        <v>1688</v>
      </c>
      <c r="B1645" s="2" t="s">
        <v>1689</v>
      </c>
      <c r="C1645" s="2">
        <v>0</v>
      </c>
      <c r="D1645" s="2">
        <v>26.606000000000002</v>
      </c>
      <c r="E1645" s="2">
        <v>10</v>
      </c>
      <c r="F1645" s="2">
        <v>9</v>
      </c>
      <c r="G1645" s="2">
        <v>11</v>
      </c>
      <c r="H1645" s="2">
        <v>9</v>
      </c>
      <c r="I1645" s="2">
        <v>7.2</v>
      </c>
      <c r="J1645" s="2">
        <v>1.381</v>
      </c>
      <c r="K1645" s="2">
        <v>1.4550000000000001</v>
      </c>
      <c r="L1645" s="4">
        <f t="shared" si="100"/>
        <v>1.4180000000000001</v>
      </c>
      <c r="M1645" s="4">
        <f t="shared" si="101"/>
        <v>0.50385753257742927</v>
      </c>
      <c r="N1645" s="2">
        <v>197.4</v>
      </c>
      <c r="O1645" s="2">
        <v>204.2</v>
      </c>
      <c r="P1645" s="4">
        <f t="shared" si="102"/>
        <v>200.8</v>
      </c>
      <c r="Q1645" s="4">
        <f t="shared" si="103"/>
        <v>2.3027637084729817</v>
      </c>
      <c r="R1645" s="2">
        <v>263.7</v>
      </c>
      <c r="S1645" s="2">
        <v>297.3</v>
      </c>
    </row>
    <row r="1646" spans="1:19" x14ac:dyDescent="0.2">
      <c r="A1646" s="2" t="s">
        <v>1196</v>
      </c>
      <c r="B1646" s="2" t="s">
        <v>1197</v>
      </c>
      <c r="C1646" s="2">
        <v>0</v>
      </c>
      <c r="D1646" s="2">
        <v>36.357999999999997</v>
      </c>
      <c r="E1646" s="2">
        <v>8</v>
      </c>
      <c r="F1646" s="2">
        <v>9</v>
      </c>
      <c r="G1646" s="2">
        <v>14</v>
      </c>
      <c r="H1646" s="2">
        <v>9</v>
      </c>
      <c r="I1646" s="2">
        <v>8.19</v>
      </c>
      <c r="J1646" s="2">
        <v>1.3819999999999999</v>
      </c>
      <c r="K1646" s="2">
        <v>1.373</v>
      </c>
      <c r="L1646" s="4">
        <f t="shared" si="100"/>
        <v>1.3774999999999999</v>
      </c>
      <c r="M1646" s="4">
        <f t="shared" si="101"/>
        <v>0.46205231879643288</v>
      </c>
      <c r="N1646" s="2">
        <v>415.9</v>
      </c>
      <c r="O1646" s="2">
        <v>419.2</v>
      </c>
      <c r="P1646" s="4">
        <f t="shared" si="102"/>
        <v>417.54999999999995</v>
      </c>
      <c r="Q1646" s="4">
        <f t="shared" si="103"/>
        <v>2.6207084880206173</v>
      </c>
      <c r="R1646" s="2">
        <v>555.9</v>
      </c>
      <c r="S1646" s="2">
        <v>575.79999999999995</v>
      </c>
    </row>
    <row r="1647" spans="1:19" x14ac:dyDescent="0.2">
      <c r="A1647" s="2" t="s">
        <v>2976</v>
      </c>
      <c r="B1647" s="2" t="s">
        <v>2977</v>
      </c>
      <c r="C1647" s="2">
        <v>0</v>
      </c>
      <c r="D1647" s="2">
        <v>9.61</v>
      </c>
      <c r="E1647" s="2">
        <v>7</v>
      </c>
      <c r="F1647" s="2">
        <v>3</v>
      </c>
      <c r="G1647" s="2">
        <v>4</v>
      </c>
      <c r="H1647" s="2">
        <v>3</v>
      </c>
      <c r="I1647" s="2">
        <v>8.1199999999999992</v>
      </c>
      <c r="J1647" s="2">
        <v>1.383</v>
      </c>
      <c r="K1647" s="2">
        <v>1.446</v>
      </c>
      <c r="L1647" s="4">
        <f t="shared" si="100"/>
        <v>1.4144999999999999</v>
      </c>
      <c r="M1647" s="4">
        <f t="shared" si="101"/>
        <v>0.50029217673416559</v>
      </c>
      <c r="N1647" s="2">
        <v>28.7</v>
      </c>
      <c r="O1647" s="2">
        <v>29</v>
      </c>
      <c r="P1647" s="4">
        <f t="shared" si="102"/>
        <v>28.85</v>
      </c>
      <c r="Q1647" s="4">
        <f t="shared" si="103"/>
        <v>1.4601458174917503</v>
      </c>
      <c r="R1647" s="2">
        <v>38.4</v>
      </c>
      <c r="S1647" s="2">
        <v>42</v>
      </c>
    </row>
    <row r="1648" spans="1:19" x14ac:dyDescent="0.2">
      <c r="A1648" s="2" t="s">
        <v>2467</v>
      </c>
      <c r="B1648" s="2" t="s">
        <v>2468</v>
      </c>
      <c r="C1648" s="2">
        <v>0</v>
      </c>
      <c r="D1648" s="2">
        <v>14.262</v>
      </c>
      <c r="E1648" s="2">
        <v>5</v>
      </c>
      <c r="F1648" s="2">
        <v>6</v>
      </c>
      <c r="G1648" s="2">
        <v>6</v>
      </c>
      <c r="H1648" s="2">
        <v>6</v>
      </c>
      <c r="I1648" s="2">
        <v>8.82</v>
      </c>
      <c r="J1648" s="2">
        <v>1.383</v>
      </c>
      <c r="K1648" s="2">
        <v>1.405</v>
      </c>
      <c r="L1648" s="4">
        <f t="shared" si="100"/>
        <v>1.3940000000000001</v>
      </c>
      <c r="M1648" s="4">
        <f t="shared" si="101"/>
        <v>0.47923056120633623</v>
      </c>
      <c r="N1648" s="2">
        <v>36.1</v>
      </c>
      <c r="O1648" s="2">
        <v>39.4</v>
      </c>
      <c r="P1648" s="4">
        <f t="shared" si="102"/>
        <v>37.75</v>
      </c>
      <c r="Q1648" s="4">
        <f t="shared" si="103"/>
        <v>1.576916955965207</v>
      </c>
      <c r="R1648" s="2">
        <v>48.3</v>
      </c>
      <c r="S1648" s="2">
        <v>55.4</v>
      </c>
    </row>
    <row r="1649" spans="1:19" x14ac:dyDescent="0.2">
      <c r="A1649" s="2" t="s">
        <v>442</v>
      </c>
      <c r="B1649" s="2" t="s">
        <v>443</v>
      </c>
      <c r="C1649" s="2">
        <v>0</v>
      </c>
      <c r="D1649" s="2">
        <v>79.097999999999999</v>
      </c>
      <c r="E1649" s="2">
        <v>21</v>
      </c>
      <c r="F1649" s="2">
        <v>18</v>
      </c>
      <c r="G1649" s="2">
        <v>62</v>
      </c>
      <c r="H1649" s="2">
        <v>13</v>
      </c>
      <c r="I1649" s="2">
        <v>7.36</v>
      </c>
      <c r="J1649" s="2">
        <v>1.3839999999999999</v>
      </c>
      <c r="K1649" s="2">
        <v>1.4219999999999999</v>
      </c>
      <c r="L1649" s="4">
        <f t="shared" si="100"/>
        <v>1.403</v>
      </c>
      <c r="M1649" s="4">
        <f t="shared" si="101"/>
        <v>0.48851500895781214</v>
      </c>
      <c r="N1649" s="2">
        <v>1855</v>
      </c>
      <c r="O1649" s="2">
        <v>1839.6</v>
      </c>
      <c r="P1649" s="4">
        <f t="shared" si="102"/>
        <v>1847.3</v>
      </c>
      <c r="Q1649" s="4">
        <f t="shared" si="103"/>
        <v>3.2665374302343064</v>
      </c>
      <c r="R1649" s="2">
        <v>2482.6999999999998</v>
      </c>
      <c r="S1649" s="2">
        <v>2617.1</v>
      </c>
    </row>
    <row r="1650" spans="1:19" x14ac:dyDescent="0.2">
      <c r="A1650" s="2" t="s">
        <v>3060</v>
      </c>
      <c r="B1650" s="2" t="s">
        <v>3061</v>
      </c>
      <c r="C1650" s="2">
        <v>0</v>
      </c>
      <c r="D1650" s="2">
        <v>8.968</v>
      </c>
      <c r="E1650" s="2">
        <v>2</v>
      </c>
      <c r="F1650" s="2">
        <v>4</v>
      </c>
      <c r="G1650" s="2">
        <v>7</v>
      </c>
      <c r="H1650" s="2">
        <v>1</v>
      </c>
      <c r="I1650" s="2">
        <v>6.18</v>
      </c>
      <c r="J1650" s="2">
        <v>1.385</v>
      </c>
      <c r="K1650" s="2">
        <v>1.21</v>
      </c>
      <c r="L1650" s="4">
        <f t="shared" si="100"/>
        <v>1.2974999999999999</v>
      </c>
      <c r="M1650" s="4">
        <f t="shared" si="101"/>
        <v>0.37573453858315597</v>
      </c>
      <c r="N1650" s="2">
        <v>28.9</v>
      </c>
      <c r="O1650" s="2">
        <v>26.9</v>
      </c>
      <c r="P1650" s="4">
        <f t="shared" si="102"/>
        <v>27.9</v>
      </c>
      <c r="Q1650" s="4">
        <f t="shared" si="103"/>
        <v>1.4456042032735976</v>
      </c>
      <c r="R1650" s="2">
        <v>38.700000000000003</v>
      </c>
      <c r="S1650" s="2">
        <v>32.6</v>
      </c>
    </row>
    <row r="1651" spans="1:19" x14ac:dyDescent="0.2">
      <c r="A1651" s="2" t="s">
        <v>2737</v>
      </c>
      <c r="B1651" s="2" t="s">
        <v>2738</v>
      </c>
      <c r="C1651" s="2">
        <v>0</v>
      </c>
      <c r="D1651" s="2">
        <v>11.615</v>
      </c>
      <c r="E1651" s="2">
        <v>5</v>
      </c>
      <c r="F1651" s="2">
        <v>4</v>
      </c>
      <c r="G1651" s="2">
        <v>7</v>
      </c>
      <c r="H1651" s="2">
        <v>4</v>
      </c>
      <c r="I1651" s="2">
        <v>7.31</v>
      </c>
      <c r="J1651" s="2">
        <v>1.3859999999999999</v>
      </c>
      <c r="K1651" s="2">
        <v>1.2290000000000001</v>
      </c>
      <c r="L1651" s="4">
        <f t="shared" si="100"/>
        <v>1.3075000000000001</v>
      </c>
      <c r="M1651" s="4">
        <f t="shared" si="101"/>
        <v>0.38681094647221681</v>
      </c>
      <c r="N1651" s="2">
        <v>57.9</v>
      </c>
      <c r="O1651" s="2">
        <v>62.1</v>
      </c>
      <c r="P1651" s="4">
        <f t="shared" si="102"/>
        <v>60</v>
      </c>
      <c r="Q1651" s="4">
        <f t="shared" si="103"/>
        <v>1.7781512503836436</v>
      </c>
      <c r="R1651" s="2">
        <v>77.599999999999994</v>
      </c>
      <c r="S1651" s="2">
        <v>76.3</v>
      </c>
    </row>
    <row r="1652" spans="1:19" x14ac:dyDescent="0.2">
      <c r="A1652" s="2" t="s">
        <v>1572</v>
      </c>
      <c r="B1652" s="2" t="s">
        <v>1573</v>
      </c>
      <c r="C1652" s="2">
        <v>0</v>
      </c>
      <c r="D1652" s="2">
        <v>28.643999999999998</v>
      </c>
      <c r="E1652" s="2">
        <v>44</v>
      </c>
      <c r="F1652" s="2">
        <v>5</v>
      </c>
      <c r="G1652" s="2">
        <v>15</v>
      </c>
      <c r="H1652" s="2">
        <v>5</v>
      </c>
      <c r="I1652" s="2">
        <v>6.33</v>
      </c>
      <c r="J1652" s="2">
        <v>1.3859999999999999</v>
      </c>
      <c r="K1652" s="2">
        <v>1.3069999999999999</v>
      </c>
      <c r="L1652" s="4">
        <f t="shared" si="100"/>
        <v>1.3464999999999998</v>
      </c>
      <c r="M1652" s="4">
        <f t="shared" si="101"/>
        <v>0.42921422983958463</v>
      </c>
      <c r="N1652" s="2">
        <v>281.5</v>
      </c>
      <c r="O1652" s="2">
        <v>293.3</v>
      </c>
      <c r="P1652" s="4">
        <f t="shared" si="102"/>
        <v>287.39999999999998</v>
      </c>
      <c r="Q1652" s="4">
        <f t="shared" si="103"/>
        <v>2.4584867637982066</v>
      </c>
      <c r="R1652" s="2">
        <v>377.4</v>
      </c>
      <c r="S1652" s="2">
        <v>383.3</v>
      </c>
    </row>
    <row r="1653" spans="1:19" x14ac:dyDescent="0.2">
      <c r="A1653" s="2" t="s">
        <v>624</v>
      </c>
      <c r="B1653" s="2" t="s">
        <v>625</v>
      </c>
      <c r="C1653" s="2">
        <v>0</v>
      </c>
      <c r="D1653" s="2">
        <v>62.823</v>
      </c>
      <c r="E1653" s="2">
        <v>54</v>
      </c>
      <c r="F1653" s="2">
        <v>12</v>
      </c>
      <c r="G1653" s="2">
        <v>29</v>
      </c>
      <c r="H1653" s="2">
        <v>1</v>
      </c>
      <c r="I1653" s="2">
        <v>5.54</v>
      </c>
      <c r="J1653" s="2">
        <v>1.3859999999999999</v>
      </c>
      <c r="K1653" s="2">
        <v>1.3169999999999999</v>
      </c>
      <c r="L1653" s="4">
        <f t="shared" si="100"/>
        <v>1.3514999999999999</v>
      </c>
      <c r="M1653" s="4">
        <f t="shared" si="101"/>
        <v>0.43456151187260766</v>
      </c>
      <c r="N1653" s="2">
        <v>105.2</v>
      </c>
      <c r="O1653" s="2">
        <v>105.6</v>
      </c>
      <c r="P1653" s="4">
        <f t="shared" si="102"/>
        <v>105.4</v>
      </c>
      <c r="Q1653" s="4">
        <f t="shared" si="103"/>
        <v>2.022840610876528</v>
      </c>
      <c r="R1653" s="2">
        <v>141</v>
      </c>
      <c r="S1653" s="2">
        <v>139.1</v>
      </c>
    </row>
    <row r="1654" spans="1:19" x14ac:dyDescent="0.2">
      <c r="A1654" s="2" t="s">
        <v>544</v>
      </c>
      <c r="B1654" s="2" t="s">
        <v>545</v>
      </c>
      <c r="C1654" s="2">
        <v>0</v>
      </c>
      <c r="D1654" s="2">
        <v>69.215000000000003</v>
      </c>
      <c r="E1654" s="2">
        <v>45</v>
      </c>
      <c r="F1654" s="2">
        <v>15</v>
      </c>
      <c r="G1654" s="2">
        <v>36</v>
      </c>
      <c r="H1654" s="2">
        <v>10</v>
      </c>
      <c r="I1654" s="2">
        <v>7.37</v>
      </c>
      <c r="J1654" s="2">
        <v>1.3859999999999999</v>
      </c>
      <c r="K1654" s="2">
        <v>1.3149999999999999</v>
      </c>
      <c r="L1654" s="4">
        <f t="shared" si="100"/>
        <v>1.3504999999999998</v>
      </c>
      <c r="M1654" s="4">
        <f t="shared" si="101"/>
        <v>0.43349363984687977</v>
      </c>
      <c r="N1654" s="2">
        <v>824.5</v>
      </c>
      <c r="O1654" s="2">
        <v>812.1</v>
      </c>
      <c r="P1654" s="4">
        <f t="shared" si="102"/>
        <v>818.3</v>
      </c>
      <c r="Q1654" s="4">
        <f t="shared" si="103"/>
        <v>2.9129125511760967</v>
      </c>
      <c r="R1654" s="2">
        <v>1105.5</v>
      </c>
      <c r="S1654" s="2">
        <v>1068.2</v>
      </c>
    </row>
    <row r="1655" spans="1:19" x14ac:dyDescent="0.2">
      <c r="A1655" s="2" t="s">
        <v>3397</v>
      </c>
      <c r="B1655" s="2" t="s">
        <v>3398</v>
      </c>
      <c r="C1655" s="2">
        <v>0</v>
      </c>
      <c r="D1655" s="2">
        <v>6.6070000000000002</v>
      </c>
      <c r="E1655" s="2">
        <v>20</v>
      </c>
      <c r="F1655" s="2">
        <v>2</v>
      </c>
      <c r="G1655" s="2">
        <v>5</v>
      </c>
      <c r="H1655" s="2">
        <v>2</v>
      </c>
      <c r="I1655" s="2">
        <v>5.35</v>
      </c>
      <c r="J1655" s="2">
        <v>1.389</v>
      </c>
      <c r="K1655" s="2">
        <v>1.337</v>
      </c>
      <c r="L1655" s="4">
        <f t="shared" si="100"/>
        <v>1.363</v>
      </c>
      <c r="M1655" s="4">
        <f t="shared" si="101"/>
        <v>0.44678556214312243</v>
      </c>
      <c r="N1655" s="2">
        <v>55.4</v>
      </c>
      <c r="O1655" s="2">
        <v>57.3</v>
      </c>
      <c r="P1655" s="4">
        <f t="shared" si="102"/>
        <v>56.349999999999994</v>
      </c>
      <c r="Q1655" s="4">
        <f t="shared" si="103"/>
        <v>1.7508939203821252</v>
      </c>
      <c r="R1655" s="2">
        <v>74.400000000000006</v>
      </c>
      <c r="S1655" s="2">
        <v>76.599999999999994</v>
      </c>
    </row>
    <row r="1656" spans="1:19" x14ac:dyDescent="0.2">
      <c r="A1656" s="2" t="s">
        <v>3859</v>
      </c>
      <c r="B1656" s="2" t="s">
        <v>3860</v>
      </c>
      <c r="C1656" s="2">
        <v>3.0000000000000001E-3</v>
      </c>
      <c r="D1656" s="2">
        <v>3.2829999999999999</v>
      </c>
      <c r="E1656" s="2">
        <v>3</v>
      </c>
      <c r="F1656" s="2">
        <v>2</v>
      </c>
      <c r="G1656" s="2">
        <v>2</v>
      </c>
      <c r="H1656" s="2">
        <v>2</v>
      </c>
      <c r="I1656" s="2">
        <v>6.61</v>
      </c>
      <c r="J1656" s="2">
        <v>1.39</v>
      </c>
      <c r="K1656" s="2">
        <v>1.3859999999999999</v>
      </c>
      <c r="L1656" s="4">
        <f t="shared" si="100"/>
        <v>1.3879999999999999</v>
      </c>
      <c r="M1656" s="4">
        <f t="shared" si="101"/>
        <v>0.47300756791617382</v>
      </c>
      <c r="N1656" s="2">
        <v>26.7</v>
      </c>
      <c r="O1656" s="2">
        <v>27.1</v>
      </c>
      <c r="P1656" s="4">
        <f t="shared" si="102"/>
        <v>26.9</v>
      </c>
      <c r="Q1656" s="4">
        <f t="shared" si="103"/>
        <v>1.4297522800024081</v>
      </c>
      <c r="R1656" s="2">
        <v>35.9</v>
      </c>
      <c r="S1656" s="2">
        <v>37.5</v>
      </c>
    </row>
    <row r="1657" spans="1:19" x14ac:dyDescent="0.2">
      <c r="A1657" s="2" t="s">
        <v>2630</v>
      </c>
      <c r="B1657" s="2" t="s">
        <v>2631</v>
      </c>
      <c r="C1657" s="2">
        <v>0</v>
      </c>
      <c r="D1657" s="2">
        <v>12.816000000000001</v>
      </c>
      <c r="E1657" s="2">
        <v>18</v>
      </c>
      <c r="F1657" s="2">
        <v>5</v>
      </c>
      <c r="G1657" s="2">
        <v>6</v>
      </c>
      <c r="H1657" s="2">
        <v>5</v>
      </c>
      <c r="I1657" s="2">
        <v>9.07</v>
      </c>
      <c r="J1657" s="2">
        <v>1.39</v>
      </c>
      <c r="K1657" s="2">
        <v>1.542</v>
      </c>
      <c r="L1657" s="4">
        <f t="shared" si="100"/>
        <v>1.466</v>
      </c>
      <c r="M1657" s="4">
        <f t="shared" si="101"/>
        <v>0.55188510347172481</v>
      </c>
      <c r="N1657" s="2">
        <v>164.2</v>
      </c>
      <c r="O1657" s="2">
        <v>162</v>
      </c>
      <c r="P1657" s="4">
        <f t="shared" si="102"/>
        <v>163.1</v>
      </c>
      <c r="Q1657" s="4">
        <f t="shared" si="103"/>
        <v>2.2124539610402758</v>
      </c>
      <c r="R1657" s="2">
        <v>220.7</v>
      </c>
      <c r="S1657" s="2">
        <v>249.8</v>
      </c>
    </row>
    <row r="1658" spans="1:19" x14ac:dyDescent="0.2">
      <c r="A1658" s="2" t="s">
        <v>1871</v>
      </c>
      <c r="B1658" s="2" t="s">
        <v>1872</v>
      </c>
      <c r="C1658" s="2">
        <v>0</v>
      </c>
      <c r="D1658" s="2">
        <v>22.672999999999998</v>
      </c>
      <c r="E1658" s="2">
        <v>28</v>
      </c>
      <c r="F1658" s="2">
        <v>5</v>
      </c>
      <c r="G1658" s="2">
        <v>8</v>
      </c>
      <c r="H1658" s="2">
        <v>4</v>
      </c>
      <c r="I1658" s="2">
        <v>7.11</v>
      </c>
      <c r="J1658" s="2">
        <v>1.393</v>
      </c>
      <c r="K1658" s="2">
        <v>1.306</v>
      </c>
      <c r="L1658" s="4">
        <f t="shared" si="100"/>
        <v>1.3494999999999999</v>
      </c>
      <c r="M1658" s="4">
        <f t="shared" si="101"/>
        <v>0.43242497680476449</v>
      </c>
      <c r="N1658" s="2">
        <v>316</v>
      </c>
      <c r="O1658" s="2">
        <v>325.89999999999998</v>
      </c>
      <c r="P1658" s="4">
        <f t="shared" si="102"/>
        <v>320.95</v>
      </c>
      <c r="Q1658" s="4">
        <f t="shared" si="103"/>
        <v>2.5064373800202966</v>
      </c>
      <c r="R1658" s="2">
        <v>425.7</v>
      </c>
      <c r="S1658" s="2">
        <v>425.9</v>
      </c>
    </row>
    <row r="1659" spans="1:19" x14ac:dyDescent="0.2">
      <c r="A1659" s="2" t="s">
        <v>2284</v>
      </c>
      <c r="B1659" s="2" t="s">
        <v>2285</v>
      </c>
      <c r="C1659" s="2">
        <v>0</v>
      </c>
      <c r="D1659" s="2">
        <v>16.28</v>
      </c>
      <c r="E1659" s="2">
        <v>16</v>
      </c>
      <c r="F1659" s="2">
        <v>6</v>
      </c>
      <c r="G1659" s="2">
        <v>11</v>
      </c>
      <c r="H1659" s="2">
        <v>6</v>
      </c>
      <c r="I1659" s="2">
        <v>7.33</v>
      </c>
      <c r="J1659" s="2">
        <v>1.393</v>
      </c>
      <c r="K1659" s="2">
        <v>1.2809999999999999</v>
      </c>
      <c r="L1659" s="4">
        <f t="shared" si="100"/>
        <v>1.337</v>
      </c>
      <c r="M1659" s="4">
        <f t="shared" si="101"/>
        <v>0.41899946543126571</v>
      </c>
      <c r="N1659" s="2">
        <v>295.60000000000002</v>
      </c>
      <c r="O1659" s="2">
        <v>294.2</v>
      </c>
      <c r="P1659" s="4">
        <f t="shared" si="102"/>
        <v>294.89999999999998</v>
      </c>
      <c r="Q1659" s="4">
        <f t="shared" si="103"/>
        <v>2.469674772551798</v>
      </c>
      <c r="R1659" s="2">
        <v>398.2</v>
      </c>
      <c r="S1659" s="2">
        <v>376.9</v>
      </c>
    </row>
    <row r="1660" spans="1:19" x14ac:dyDescent="0.2">
      <c r="A1660" s="2" t="s">
        <v>410</v>
      </c>
      <c r="B1660" s="2" t="s">
        <v>411</v>
      </c>
      <c r="C1660" s="2">
        <v>0</v>
      </c>
      <c r="D1660" s="2">
        <v>83.825999999999993</v>
      </c>
      <c r="E1660" s="2">
        <v>41</v>
      </c>
      <c r="F1660" s="2">
        <v>15</v>
      </c>
      <c r="G1660" s="2">
        <v>58</v>
      </c>
      <c r="H1660" s="2">
        <v>15</v>
      </c>
      <c r="I1660" s="2">
        <v>8.76</v>
      </c>
      <c r="J1660" s="2">
        <v>1.3939999999999999</v>
      </c>
      <c r="K1660" s="2">
        <v>1.4430000000000001</v>
      </c>
      <c r="L1660" s="4">
        <f t="shared" si="100"/>
        <v>1.4184999999999999</v>
      </c>
      <c r="M1660" s="4">
        <f t="shared" si="101"/>
        <v>0.50436615061227175</v>
      </c>
      <c r="N1660" s="2">
        <v>2634.8</v>
      </c>
      <c r="O1660" s="2">
        <v>2610.4</v>
      </c>
      <c r="P1660" s="4">
        <f t="shared" si="102"/>
        <v>2622.6000000000004</v>
      </c>
      <c r="Q1660" s="4">
        <f t="shared" si="103"/>
        <v>3.4187320568732962</v>
      </c>
      <c r="R1660" s="2">
        <v>3551.5</v>
      </c>
      <c r="S1660" s="2">
        <v>3766.9</v>
      </c>
    </row>
    <row r="1661" spans="1:19" x14ac:dyDescent="0.2">
      <c r="A1661" s="2" t="s">
        <v>754</v>
      </c>
      <c r="B1661" s="2" t="s">
        <v>755</v>
      </c>
      <c r="C1661" s="2">
        <v>0</v>
      </c>
      <c r="D1661" s="2">
        <v>55.167000000000002</v>
      </c>
      <c r="E1661" s="2">
        <v>47</v>
      </c>
      <c r="F1661" s="2">
        <v>16</v>
      </c>
      <c r="G1661" s="2">
        <v>50</v>
      </c>
      <c r="H1661" s="2">
        <v>6</v>
      </c>
      <c r="I1661" s="2">
        <v>4.6900000000000004</v>
      </c>
      <c r="J1661" s="2">
        <v>1.3939999999999999</v>
      </c>
      <c r="K1661" s="2">
        <v>1.425</v>
      </c>
      <c r="L1661" s="4">
        <f t="shared" si="100"/>
        <v>1.4095</v>
      </c>
      <c r="M1661" s="4">
        <f t="shared" si="101"/>
        <v>0.49518347790833472</v>
      </c>
      <c r="N1661" s="2">
        <v>789.7</v>
      </c>
      <c r="O1661" s="2">
        <v>799.8</v>
      </c>
      <c r="P1661" s="4">
        <f t="shared" si="102"/>
        <v>794.75</v>
      </c>
      <c r="Q1661" s="4">
        <f t="shared" si="103"/>
        <v>2.9002305365868106</v>
      </c>
      <c r="R1661" s="2">
        <v>1065</v>
      </c>
      <c r="S1661" s="2">
        <v>1139.7</v>
      </c>
    </row>
    <row r="1662" spans="1:19" x14ac:dyDescent="0.2">
      <c r="A1662" s="2" t="s">
        <v>3843</v>
      </c>
      <c r="B1662" s="2" t="s">
        <v>3844</v>
      </c>
      <c r="C1662" s="2">
        <v>2E-3</v>
      </c>
      <c r="D1662" s="2">
        <v>3.6160000000000001</v>
      </c>
      <c r="E1662" s="2">
        <v>8</v>
      </c>
      <c r="F1662" s="2">
        <v>2</v>
      </c>
      <c r="G1662" s="2">
        <v>2</v>
      </c>
      <c r="H1662" s="2">
        <v>2</v>
      </c>
      <c r="I1662" s="2">
        <v>8.7899999999999991</v>
      </c>
      <c r="J1662" s="2">
        <v>1.395</v>
      </c>
      <c r="K1662" s="2">
        <v>1.018</v>
      </c>
      <c r="L1662" s="4">
        <f t="shared" si="100"/>
        <v>1.2065000000000001</v>
      </c>
      <c r="M1662" s="4">
        <f t="shared" si="101"/>
        <v>0.27082791555366448</v>
      </c>
      <c r="N1662" s="2">
        <v>29.5</v>
      </c>
      <c r="O1662" s="2">
        <v>35.6</v>
      </c>
      <c r="P1662" s="4">
        <f t="shared" si="102"/>
        <v>32.549999999999997</v>
      </c>
      <c r="Q1662" s="4">
        <f t="shared" si="103"/>
        <v>1.5125509929042107</v>
      </c>
      <c r="R1662" s="2">
        <v>39.799999999999997</v>
      </c>
      <c r="S1662" s="2">
        <v>36.299999999999997</v>
      </c>
    </row>
    <row r="1663" spans="1:19" x14ac:dyDescent="0.2">
      <c r="A1663" s="2" t="s">
        <v>1801</v>
      </c>
      <c r="B1663" s="2" t="s">
        <v>1802</v>
      </c>
      <c r="C1663" s="2">
        <v>0</v>
      </c>
      <c r="D1663" s="2">
        <v>23.811</v>
      </c>
      <c r="E1663" s="2">
        <v>19</v>
      </c>
      <c r="F1663" s="2">
        <v>6</v>
      </c>
      <c r="G1663" s="2">
        <v>17</v>
      </c>
      <c r="H1663" s="2">
        <v>1</v>
      </c>
      <c r="I1663" s="2">
        <v>6</v>
      </c>
      <c r="J1663" s="2">
        <v>1.395</v>
      </c>
      <c r="K1663" s="2">
        <v>1.137</v>
      </c>
      <c r="L1663" s="4">
        <f t="shared" si="100"/>
        <v>1.266</v>
      </c>
      <c r="M1663" s="4">
        <f t="shared" si="101"/>
        <v>0.34027740476625429</v>
      </c>
      <c r="N1663" s="2">
        <v>10.3</v>
      </c>
      <c r="O1663" s="2">
        <v>8.9</v>
      </c>
      <c r="P1663" s="4">
        <f t="shared" si="102"/>
        <v>9.6000000000000014</v>
      </c>
      <c r="Q1663" s="4">
        <f t="shared" si="103"/>
        <v>0.98227123303956843</v>
      </c>
      <c r="R1663" s="2">
        <v>13.9</v>
      </c>
      <c r="S1663" s="2">
        <v>10.1</v>
      </c>
    </row>
    <row r="1664" spans="1:19" x14ac:dyDescent="0.2">
      <c r="A1664" s="2" t="s">
        <v>1781</v>
      </c>
      <c r="B1664" s="2" t="s">
        <v>1782</v>
      </c>
      <c r="C1664" s="2">
        <v>0</v>
      </c>
      <c r="D1664" s="2">
        <v>24.277999999999999</v>
      </c>
      <c r="E1664" s="2">
        <v>10</v>
      </c>
      <c r="F1664" s="2">
        <v>9</v>
      </c>
      <c r="G1664" s="2">
        <v>15</v>
      </c>
      <c r="H1664" s="2">
        <v>9</v>
      </c>
      <c r="I1664" s="2">
        <v>6.57</v>
      </c>
      <c r="J1664" s="2">
        <v>1.3979999999999999</v>
      </c>
      <c r="K1664" s="2">
        <v>1.343</v>
      </c>
      <c r="L1664" s="4">
        <f t="shared" si="100"/>
        <v>1.3704999999999998</v>
      </c>
      <c r="M1664" s="4">
        <f t="shared" si="101"/>
        <v>0.45470232816368794</v>
      </c>
      <c r="N1664" s="2">
        <v>327.5</v>
      </c>
      <c r="O1664" s="2">
        <v>331.4</v>
      </c>
      <c r="P1664" s="4">
        <f t="shared" si="102"/>
        <v>329.45</v>
      </c>
      <c r="Q1664" s="4">
        <f t="shared" si="103"/>
        <v>2.5177895118835552</v>
      </c>
      <c r="R1664" s="2">
        <v>442.9</v>
      </c>
      <c r="S1664" s="2">
        <v>445.2</v>
      </c>
    </row>
    <row r="1665" spans="1:19" x14ac:dyDescent="0.2">
      <c r="A1665" s="2" t="s">
        <v>1452</v>
      </c>
      <c r="B1665" s="2" t="s">
        <v>1453</v>
      </c>
      <c r="C1665" s="2">
        <v>0</v>
      </c>
      <c r="D1665" s="2">
        <v>31.027999999999999</v>
      </c>
      <c r="E1665" s="2">
        <v>14</v>
      </c>
      <c r="F1665" s="2">
        <v>10</v>
      </c>
      <c r="G1665" s="2">
        <v>22</v>
      </c>
      <c r="H1665" s="2">
        <v>10</v>
      </c>
      <c r="I1665" s="2">
        <v>6.05</v>
      </c>
      <c r="J1665" s="2">
        <v>1.3979999999999999</v>
      </c>
      <c r="K1665" s="2">
        <v>1.3580000000000001</v>
      </c>
      <c r="L1665" s="4">
        <f t="shared" si="100"/>
        <v>1.3780000000000001</v>
      </c>
      <c r="M1665" s="4">
        <f t="shared" si="101"/>
        <v>0.4625758880422044</v>
      </c>
      <c r="N1665" s="2">
        <v>381.6</v>
      </c>
      <c r="O1665" s="2">
        <v>387.6</v>
      </c>
      <c r="P1665" s="4">
        <f t="shared" si="102"/>
        <v>384.6</v>
      </c>
      <c r="Q1665" s="4">
        <f t="shared" si="103"/>
        <v>2.5850092799024611</v>
      </c>
      <c r="R1665" s="2">
        <v>515.79999999999995</v>
      </c>
      <c r="S1665" s="2">
        <v>526.4</v>
      </c>
    </row>
    <row r="1666" spans="1:19" x14ac:dyDescent="0.2">
      <c r="A1666" s="2" t="s">
        <v>2544</v>
      </c>
      <c r="B1666" s="2" t="s">
        <v>2545</v>
      </c>
      <c r="C1666" s="2">
        <v>0</v>
      </c>
      <c r="D1666" s="2">
        <v>13.666</v>
      </c>
      <c r="E1666" s="2">
        <v>7</v>
      </c>
      <c r="F1666" s="2">
        <v>5</v>
      </c>
      <c r="G1666" s="2">
        <v>8</v>
      </c>
      <c r="H1666" s="2">
        <v>5</v>
      </c>
      <c r="I1666" s="2">
        <v>7.8</v>
      </c>
      <c r="J1666" s="2">
        <v>1.399</v>
      </c>
      <c r="K1666" s="2">
        <v>1.331</v>
      </c>
      <c r="L1666" s="4">
        <f t="shared" ref="L1666:L1729" si="104">AVERAGE(J1666:K1666)</f>
        <v>1.365</v>
      </c>
      <c r="M1666" s="4">
        <f t="shared" ref="M1666:M1729" si="105">LOG(L1666,2)</f>
        <v>0.44890095114512779</v>
      </c>
      <c r="N1666" s="2">
        <v>347.8</v>
      </c>
      <c r="O1666" s="2">
        <v>362.9</v>
      </c>
      <c r="P1666" s="4">
        <f t="shared" si="102"/>
        <v>355.35</v>
      </c>
      <c r="Q1666" s="4">
        <f t="shared" si="103"/>
        <v>2.5506563197784464</v>
      </c>
      <c r="R1666" s="2">
        <v>470.5</v>
      </c>
      <c r="S1666" s="2">
        <v>483.2</v>
      </c>
    </row>
    <row r="1667" spans="1:19" x14ac:dyDescent="0.2">
      <c r="A1667" s="2" t="s">
        <v>1121</v>
      </c>
      <c r="B1667" s="2" t="s">
        <v>1122</v>
      </c>
      <c r="C1667" s="2">
        <v>0</v>
      </c>
      <c r="D1667" s="2">
        <v>38.200000000000003</v>
      </c>
      <c r="E1667" s="2">
        <v>45</v>
      </c>
      <c r="F1667" s="2">
        <v>10</v>
      </c>
      <c r="G1667" s="2">
        <v>27</v>
      </c>
      <c r="H1667" s="2">
        <v>4</v>
      </c>
      <c r="I1667" s="2">
        <v>9.07</v>
      </c>
      <c r="J1667" s="2">
        <v>1.399</v>
      </c>
      <c r="K1667" s="2">
        <v>1.4219999999999999</v>
      </c>
      <c r="L1667" s="4">
        <f t="shared" si="104"/>
        <v>1.4104999999999999</v>
      </c>
      <c r="M1667" s="4">
        <f t="shared" si="105"/>
        <v>0.49620666592348428</v>
      </c>
      <c r="N1667" s="2">
        <v>305.2</v>
      </c>
      <c r="O1667" s="2">
        <v>307.2</v>
      </c>
      <c r="P1667" s="4">
        <f t="shared" ref="P1667:P1730" si="106">AVERAGE(N1667:O1667)</f>
        <v>306.2</v>
      </c>
      <c r="Q1667" s="4">
        <f t="shared" ref="Q1667:Q1730" si="107">LOG(P1667)</f>
        <v>2.4860051863622421</v>
      </c>
      <c r="R1667" s="2">
        <v>413.1</v>
      </c>
      <c r="S1667" s="2">
        <v>437.1</v>
      </c>
    </row>
    <row r="1668" spans="1:19" x14ac:dyDescent="0.2">
      <c r="A1668" s="2" t="s">
        <v>420</v>
      </c>
      <c r="B1668" s="2" t="s">
        <v>421</v>
      </c>
      <c r="C1668" s="2">
        <v>0</v>
      </c>
      <c r="D1668" s="2">
        <v>82.557000000000002</v>
      </c>
      <c r="E1668" s="2">
        <v>93</v>
      </c>
      <c r="F1668" s="2">
        <v>12</v>
      </c>
      <c r="G1668" s="2">
        <v>172</v>
      </c>
      <c r="H1668" s="2">
        <v>11</v>
      </c>
      <c r="I1668" s="2">
        <v>8.2100000000000009</v>
      </c>
      <c r="J1668" s="2">
        <v>1.4</v>
      </c>
      <c r="K1668" s="2">
        <v>1.3280000000000001</v>
      </c>
      <c r="L1668" s="4">
        <f t="shared" si="104"/>
        <v>1.3639999999999999</v>
      </c>
      <c r="M1668" s="4">
        <f t="shared" si="105"/>
        <v>0.44784364436208529</v>
      </c>
      <c r="N1668" s="2">
        <v>9058.5</v>
      </c>
      <c r="O1668" s="2">
        <v>9088.7000000000007</v>
      </c>
      <c r="P1668" s="4">
        <f t="shared" si="106"/>
        <v>9073.6</v>
      </c>
      <c r="Q1668" s="4">
        <f t="shared" si="107"/>
        <v>3.9577796299419234</v>
      </c>
      <c r="R1668" s="2">
        <v>12269.5</v>
      </c>
      <c r="S1668" s="2">
        <v>12069.2</v>
      </c>
    </row>
    <row r="1669" spans="1:19" x14ac:dyDescent="0.2">
      <c r="A1669" s="2" t="s">
        <v>263</v>
      </c>
      <c r="B1669" s="2" t="s">
        <v>264</v>
      </c>
      <c r="C1669" s="2">
        <v>0</v>
      </c>
      <c r="D1669" s="2">
        <v>107.742</v>
      </c>
      <c r="E1669" s="2">
        <v>51</v>
      </c>
      <c r="F1669" s="2">
        <v>22</v>
      </c>
      <c r="G1669" s="2">
        <v>50</v>
      </c>
      <c r="H1669" s="2">
        <v>22</v>
      </c>
      <c r="I1669" s="2">
        <v>5.64</v>
      </c>
      <c r="J1669" s="2">
        <v>1.4</v>
      </c>
      <c r="K1669" s="2">
        <v>1.4179999999999999</v>
      </c>
      <c r="L1669" s="4">
        <f t="shared" si="104"/>
        <v>1.4089999999999998</v>
      </c>
      <c r="M1669" s="4">
        <f t="shared" si="105"/>
        <v>0.49467161164754936</v>
      </c>
      <c r="N1669" s="2">
        <v>1538.3</v>
      </c>
      <c r="O1669" s="2">
        <v>1556.7</v>
      </c>
      <c r="P1669" s="4">
        <f t="shared" si="106"/>
        <v>1547.5</v>
      </c>
      <c r="Q1669" s="4">
        <f t="shared" si="107"/>
        <v>3.1896306576921556</v>
      </c>
      <c r="R1669" s="2">
        <v>2083.5</v>
      </c>
      <c r="S1669" s="2">
        <v>2208.1999999999998</v>
      </c>
    </row>
    <row r="1670" spans="1:19" x14ac:dyDescent="0.2">
      <c r="A1670" s="2" t="s">
        <v>1959</v>
      </c>
      <c r="B1670" s="2" t="s">
        <v>1960</v>
      </c>
      <c r="C1670" s="2">
        <v>0</v>
      </c>
      <c r="D1670" s="2">
        <v>21.175000000000001</v>
      </c>
      <c r="E1670" s="2">
        <v>26</v>
      </c>
      <c r="F1670" s="2">
        <v>6</v>
      </c>
      <c r="G1670" s="2">
        <v>9</v>
      </c>
      <c r="H1670" s="2">
        <v>6</v>
      </c>
      <c r="I1670" s="2">
        <v>8</v>
      </c>
      <c r="J1670" s="2">
        <v>1.401</v>
      </c>
      <c r="K1670" s="2">
        <v>1.4630000000000001</v>
      </c>
      <c r="L1670" s="4">
        <f t="shared" si="104"/>
        <v>1.4319999999999999</v>
      </c>
      <c r="M1670" s="4">
        <f t="shared" si="105"/>
        <v>0.5180314926021693</v>
      </c>
      <c r="N1670" s="2">
        <v>292.7</v>
      </c>
      <c r="O1670" s="2">
        <v>280.60000000000002</v>
      </c>
      <c r="P1670" s="4">
        <f t="shared" si="106"/>
        <v>286.64999999999998</v>
      </c>
      <c r="Q1670" s="4">
        <f t="shared" si="107"/>
        <v>2.4573519461106943</v>
      </c>
      <c r="R1670" s="2">
        <v>396.7</v>
      </c>
      <c r="S1670" s="2">
        <v>410.5</v>
      </c>
    </row>
    <row r="1671" spans="1:19" x14ac:dyDescent="0.2">
      <c r="A1671" s="2" t="s">
        <v>1590</v>
      </c>
      <c r="B1671" s="2" t="s">
        <v>1591</v>
      </c>
      <c r="C1671" s="2">
        <v>0</v>
      </c>
      <c r="D1671" s="2">
        <v>28.178000000000001</v>
      </c>
      <c r="E1671" s="2">
        <v>25</v>
      </c>
      <c r="F1671" s="2">
        <v>8</v>
      </c>
      <c r="G1671" s="2">
        <v>13</v>
      </c>
      <c r="H1671" s="2">
        <v>8</v>
      </c>
      <c r="I1671" s="2">
        <v>6.57</v>
      </c>
      <c r="J1671" s="2">
        <v>1.401</v>
      </c>
      <c r="K1671" s="2">
        <v>1.4630000000000001</v>
      </c>
      <c r="L1671" s="4">
        <f t="shared" si="104"/>
        <v>1.4319999999999999</v>
      </c>
      <c r="M1671" s="4">
        <f t="shared" si="105"/>
        <v>0.5180314926021693</v>
      </c>
      <c r="N1671" s="2">
        <v>216.9</v>
      </c>
      <c r="O1671" s="2">
        <v>220.1</v>
      </c>
      <c r="P1671" s="4">
        <f t="shared" si="106"/>
        <v>218.5</v>
      </c>
      <c r="Q1671" s="4">
        <f t="shared" si="107"/>
        <v>2.3394514413064407</v>
      </c>
      <c r="R1671" s="2">
        <v>293.89999999999998</v>
      </c>
      <c r="S1671" s="2">
        <v>322.10000000000002</v>
      </c>
    </row>
    <row r="1672" spans="1:19" x14ac:dyDescent="0.2">
      <c r="A1672" s="2" t="s">
        <v>3304</v>
      </c>
      <c r="B1672" s="2" t="s">
        <v>3305</v>
      </c>
      <c r="C1672" s="2">
        <v>0</v>
      </c>
      <c r="D1672" s="2">
        <v>7.1260000000000003</v>
      </c>
      <c r="E1672" s="2">
        <v>5</v>
      </c>
      <c r="F1672" s="2">
        <v>2</v>
      </c>
      <c r="G1672" s="2">
        <v>5</v>
      </c>
      <c r="H1672" s="2">
        <v>2</v>
      </c>
      <c r="I1672" s="2">
        <v>9.52</v>
      </c>
      <c r="J1672" s="2">
        <v>1.403</v>
      </c>
      <c r="K1672" s="2">
        <v>1.472</v>
      </c>
      <c r="L1672" s="4">
        <f t="shared" si="104"/>
        <v>1.4375</v>
      </c>
      <c r="M1672" s="4">
        <f t="shared" si="105"/>
        <v>0.52356195605701294</v>
      </c>
      <c r="N1672" s="2">
        <v>120.1</v>
      </c>
      <c r="O1672" s="2">
        <v>116.6</v>
      </c>
      <c r="P1672" s="4">
        <f t="shared" si="106"/>
        <v>118.35</v>
      </c>
      <c r="Q1672" s="4">
        <f t="shared" si="107"/>
        <v>2.0731682622651015</v>
      </c>
      <c r="R1672" s="2">
        <v>163</v>
      </c>
      <c r="S1672" s="2">
        <v>171.6</v>
      </c>
    </row>
    <row r="1673" spans="1:19" x14ac:dyDescent="0.2">
      <c r="A1673" s="2" t="s">
        <v>2890</v>
      </c>
      <c r="B1673" s="2" t="s">
        <v>2891</v>
      </c>
      <c r="C1673" s="2">
        <v>0</v>
      </c>
      <c r="D1673" s="2">
        <v>10.314</v>
      </c>
      <c r="E1673" s="2">
        <v>6</v>
      </c>
      <c r="F1673" s="2">
        <v>4</v>
      </c>
      <c r="G1673" s="2">
        <v>9</v>
      </c>
      <c r="H1673" s="2">
        <v>4</v>
      </c>
      <c r="I1673" s="2">
        <v>6.7</v>
      </c>
      <c r="J1673" s="2">
        <v>1.403</v>
      </c>
      <c r="K1673" s="2">
        <v>1.45</v>
      </c>
      <c r="L1673" s="4">
        <f t="shared" si="104"/>
        <v>1.4264999999999999</v>
      </c>
      <c r="M1673" s="4">
        <f t="shared" si="105"/>
        <v>0.5124797469196325</v>
      </c>
      <c r="N1673" s="2">
        <v>113.8</v>
      </c>
      <c r="O1673" s="2">
        <v>124.2</v>
      </c>
      <c r="P1673" s="4">
        <f t="shared" si="106"/>
        <v>119</v>
      </c>
      <c r="Q1673" s="4">
        <f t="shared" si="107"/>
        <v>2.0755469613925306</v>
      </c>
      <c r="R1673" s="2">
        <v>154.4</v>
      </c>
      <c r="S1673" s="2">
        <v>180.1</v>
      </c>
    </row>
    <row r="1674" spans="1:19" x14ac:dyDescent="0.2">
      <c r="A1674" s="2" t="s">
        <v>88</v>
      </c>
      <c r="B1674" s="2" t="s">
        <v>89</v>
      </c>
      <c r="C1674" s="2">
        <v>0</v>
      </c>
      <c r="D1674" s="2">
        <v>182.529</v>
      </c>
      <c r="E1674" s="2">
        <v>80</v>
      </c>
      <c r="F1674" s="2">
        <v>24</v>
      </c>
      <c r="G1674" s="2">
        <v>168</v>
      </c>
      <c r="H1674" s="2">
        <v>22</v>
      </c>
      <c r="I1674" s="2">
        <v>8.4600000000000009</v>
      </c>
      <c r="J1674" s="2">
        <v>1.403</v>
      </c>
      <c r="K1674" s="2">
        <v>1.444</v>
      </c>
      <c r="L1674" s="4">
        <f t="shared" si="104"/>
        <v>1.4235</v>
      </c>
      <c r="M1674" s="4">
        <f t="shared" si="105"/>
        <v>0.50944249308017853</v>
      </c>
      <c r="N1674" s="2">
        <v>6643.6</v>
      </c>
      <c r="O1674" s="2">
        <v>6699.7</v>
      </c>
      <c r="P1674" s="4">
        <f t="shared" si="106"/>
        <v>6671.65</v>
      </c>
      <c r="Q1674" s="4">
        <f t="shared" si="107"/>
        <v>3.8242332547975932</v>
      </c>
      <c r="R1674" s="2">
        <v>9017</v>
      </c>
      <c r="S1674" s="2">
        <v>9678</v>
      </c>
    </row>
    <row r="1675" spans="1:19" x14ac:dyDescent="0.2">
      <c r="A1675" s="2" t="s">
        <v>3773</v>
      </c>
      <c r="B1675" s="2" t="s">
        <v>3774</v>
      </c>
      <c r="C1675" s="2">
        <v>1E-3</v>
      </c>
      <c r="D1675" s="2">
        <v>4.4020000000000001</v>
      </c>
      <c r="E1675" s="2">
        <v>13</v>
      </c>
      <c r="F1675" s="2">
        <v>2</v>
      </c>
      <c r="G1675" s="2">
        <v>2</v>
      </c>
      <c r="H1675" s="2">
        <v>2</v>
      </c>
      <c r="I1675" s="2">
        <v>8.9499999999999993</v>
      </c>
      <c r="J1675" s="2">
        <v>1.405</v>
      </c>
      <c r="K1675" s="2">
        <v>0.89600000000000002</v>
      </c>
      <c r="L1675" s="4">
        <f t="shared" si="104"/>
        <v>1.1505000000000001</v>
      </c>
      <c r="M1675" s="4">
        <f t="shared" si="105"/>
        <v>0.20226098356200267</v>
      </c>
      <c r="N1675" s="2">
        <v>18.100000000000001</v>
      </c>
      <c r="O1675" s="2">
        <v>19.899999999999999</v>
      </c>
      <c r="P1675" s="4">
        <f t="shared" si="106"/>
        <v>19</v>
      </c>
      <c r="Q1675" s="4">
        <f t="shared" si="107"/>
        <v>1.2787536009528289</v>
      </c>
      <c r="R1675" s="2">
        <v>24.6</v>
      </c>
      <c r="S1675" s="2">
        <v>17.8</v>
      </c>
    </row>
    <row r="1676" spans="1:19" x14ac:dyDescent="0.2">
      <c r="A1676" s="2" t="s">
        <v>806</v>
      </c>
      <c r="B1676" s="2" t="s">
        <v>807</v>
      </c>
      <c r="C1676" s="2">
        <v>0</v>
      </c>
      <c r="D1676" s="2">
        <v>51.6</v>
      </c>
      <c r="E1676" s="2">
        <v>20</v>
      </c>
      <c r="F1676" s="2">
        <v>14</v>
      </c>
      <c r="G1676" s="2">
        <v>23</v>
      </c>
      <c r="H1676" s="2">
        <v>14</v>
      </c>
      <c r="I1676" s="2">
        <v>7.15</v>
      </c>
      <c r="J1676" s="2">
        <v>1.41</v>
      </c>
      <c r="K1676" s="2">
        <v>1.3740000000000001</v>
      </c>
      <c r="L1676" s="4">
        <f t="shared" si="104"/>
        <v>1.3919999999999999</v>
      </c>
      <c r="M1676" s="4">
        <f t="shared" si="105"/>
        <v>0.47715921118664112</v>
      </c>
      <c r="N1676" s="2">
        <v>723.8</v>
      </c>
      <c r="O1676" s="2">
        <v>715</v>
      </c>
      <c r="P1676" s="4">
        <f t="shared" si="106"/>
        <v>719.4</v>
      </c>
      <c r="Q1676" s="4">
        <f t="shared" si="107"/>
        <v>2.8569704334824921</v>
      </c>
      <c r="R1676" s="2">
        <v>987.1</v>
      </c>
      <c r="S1676" s="2">
        <v>982.7</v>
      </c>
    </row>
    <row r="1677" spans="1:19" x14ac:dyDescent="0.2">
      <c r="A1677" s="2" t="s">
        <v>3647</v>
      </c>
      <c r="B1677" s="2" t="s">
        <v>3648</v>
      </c>
      <c r="C1677" s="2">
        <v>0</v>
      </c>
      <c r="D1677" s="2">
        <v>5.2389999999999999</v>
      </c>
      <c r="E1677" s="2">
        <v>4</v>
      </c>
      <c r="F1677" s="2">
        <v>2</v>
      </c>
      <c r="G1677" s="2">
        <v>4</v>
      </c>
      <c r="H1677" s="2">
        <v>2</v>
      </c>
      <c r="I1677" s="2">
        <v>6.28</v>
      </c>
      <c r="J1677" s="2">
        <v>1.411</v>
      </c>
      <c r="K1677" s="2">
        <v>1.337</v>
      </c>
      <c r="L1677" s="4">
        <f t="shared" si="104"/>
        <v>1.3740000000000001</v>
      </c>
      <c r="M1677" s="4">
        <f t="shared" si="105"/>
        <v>0.45838200415601316</v>
      </c>
      <c r="N1677" s="2">
        <v>41.9</v>
      </c>
      <c r="O1677" s="2">
        <v>47.7</v>
      </c>
      <c r="P1677" s="4">
        <f t="shared" si="106"/>
        <v>44.8</v>
      </c>
      <c r="Q1677" s="4">
        <f t="shared" si="107"/>
        <v>1.651278013998144</v>
      </c>
      <c r="R1677" s="2">
        <v>57.2</v>
      </c>
      <c r="S1677" s="2">
        <v>63.8</v>
      </c>
    </row>
    <row r="1678" spans="1:19" x14ac:dyDescent="0.2">
      <c r="A1678" s="2" t="s">
        <v>845</v>
      </c>
      <c r="B1678" s="2" t="s">
        <v>846</v>
      </c>
      <c r="C1678" s="2">
        <v>0</v>
      </c>
      <c r="D1678" s="2">
        <v>49.32</v>
      </c>
      <c r="E1678" s="2">
        <v>5</v>
      </c>
      <c r="F1678" s="2">
        <v>17</v>
      </c>
      <c r="G1678" s="2">
        <v>28</v>
      </c>
      <c r="H1678" s="2">
        <v>17</v>
      </c>
      <c r="I1678" s="2">
        <v>6.02</v>
      </c>
      <c r="J1678" s="2">
        <v>1.411</v>
      </c>
      <c r="K1678" s="2">
        <v>1.208</v>
      </c>
      <c r="L1678" s="4">
        <f t="shared" si="104"/>
        <v>1.3094999999999999</v>
      </c>
      <c r="M1678" s="4">
        <f t="shared" si="105"/>
        <v>0.38901605968850905</v>
      </c>
      <c r="N1678" s="2">
        <v>237.4</v>
      </c>
      <c r="O1678" s="2">
        <v>265.39999999999998</v>
      </c>
      <c r="P1678" s="4">
        <f t="shared" si="106"/>
        <v>251.39999999999998</v>
      </c>
      <c r="Q1678" s="4">
        <f t="shared" si="107"/>
        <v>2.400365273349939</v>
      </c>
      <c r="R1678" s="2">
        <v>324</v>
      </c>
      <c r="S1678" s="2">
        <v>320.60000000000002</v>
      </c>
    </row>
    <row r="1679" spans="1:19" x14ac:dyDescent="0.2">
      <c r="A1679" s="2" t="s">
        <v>2472</v>
      </c>
      <c r="B1679" s="2" t="s">
        <v>2473</v>
      </c>
      <c r="C1679" s="2">
        <v>0</v>
      </c>
      <c r="D1679" s="2">
        <v>14.225</v>
      </c>
      <c r="E1679" s="2">
        <v>8</v>
      </c>
      <c r="F1679" s="2">
        <v>5</v>
      </c>
      <c r="G1679" s="2">
        <v>7</v>
      </c>
      <c r="H1679" s="2">
        <v>5</v>
      </c>
      <c r="I1679" s="2">
        <v>6.18</v>
      </c>
      <c r="J1679" s="2">
        <v>1.4119999999999999</v>
      </c>
      <c r="K1679" s="2">
        <v>1.397</v>
      </c>
      <c r="L1679" s="4">
        <f t="shared" si="104"/>
        <v>1.4045000000000001</v>
      </c>
      <c r="M1679" s="4">
        <f t="shared" si="105"/>
        <v>0.49005662446431142</v>
      </c>
      <c r="N1679" s="2">
        <v>66.8</v>
      </c>
      <c r="O1679" s="2">
        <v>74</v>
      </c>
      <c r="P1679" s="4">
        <f t="shared" si="106"/>
        <v>70.400000000000006</v>
      </c>
      <c r="Q1679" s="4">
        <f t="shared" si="107"/>
        <v>1.8475726591421122</v>
      </c>
      <c r="R1679" s="2">
        <v>91.2</v>
      </c>
      <c r="S1679" s="2">
        <v>103.4</v>
      </c>
    </row>
    <row r="1680" spans="1:19" x14ac:dyDescent="0.2">
      <c r="A1680" s="2" t="s">
        <v>3088</v>
      </c>
      <c r="B1680" s="2" t="s">
        <v>3089</v>
      </c>
      <c r="C1680" s="2">
        <v>0</v>
      </c>
      <c r="D1680" s="2">
        <v>8.6150000000000002</v>
      </c>
      <c r="E1680" s="2">
        <v>23</v>
      </c>
      <c r="F1680" s="2">
        <v>3</v>
      </c>
      <c r="G1680" s="2">
        <v>6</v>
      </c>
      <c r="H1680" s="2">
        <v>3</v>
      </c>
      <c r="I1680" s="2">
        <v>9.06</v>
      </c>
      <c r="J1680" s="2">
        <v>1.413</v>
      </c>
      <c r="K1680" s="2">
        <v>1.411</v>
      </c>
      <c r="L1680" s="4">
        <f t="shared" si="104"/>
        <v>1.4119999999999999</v>
      </c>
      <c r="M1680" s="4">
        <f t="shared" si="105"/>
        <v>0.49774008860909319</v>
      </c>
      <c r="N1680" s="2">
        <v>96.6</v>
      </c>
      <c r="O1680" s="2">
        <v>96.5</v>
      </c>
      <c r="P1680" s="4">
        <f t="shared" si="106"/>
        <v>96.55</v>
      </c>
      <c r="Q1680" s="4">
        <f t="shared" si="107"/>
        <v>1.9847522781154134</v>
      </c>
      <c r="R1680" s="2">
        <v>132</v>
      </c>
      <c r="S1680" s="2">
        <v>136.19999999999999</v>
      </c>
    </row>
    <row r="1681" spans="1:19" x14ac:dyDescent="0.2">
      <c r="A1681" s="2" t="s">
        <v>1516</v>
      </c>
      <c r="B1681" s="2" t="s">
        <v>1517</v>
      </c>
      <c r="C1681" s="2">
        <v>0</v>
      </c>
      <c r="D1681" s="2">
        <v>29.748000000000001</v>
      </c>
      <c r="E1681" s="2">
        <v>61</v>
      </c>
      <c r="F1681" s="2">
        <v>7</v>
      </c>
      <c r="G1681" s="2">
        <v>14</v>
      </c>
      <c r="H1681" s="2">
        <v>7</v>
      </c>
      <c r="I1681" s="2">
        <v>4.7</v>
      </c>
      <c r="J1681" s="2">
        <v>1.4139999999999999</v>
      </c>
      <c r="K1681" s="2">
        <v>1.3320000000000001</v>
      </c>
      <c r="L1681" s="4">
        <f t="shared" si="104"/>
        <v>1.373</v>
      </c>
      <c r="M1681" s="4">
        <f t="shared" si="105"/>
        <v>0.4573316254850136</v>
      </c>
      <c r="N1681" s="2">
        <v>591.70000000000005</v>
      </c>
      <c r="O1681" s="2">
        <v>586.4</v>
      </c>
      <c r="P1681" s="4">
        <f t="shared" si="106"/>
        <v>589.04999999999995</v>
      </c>
      <c r="Q1681" s="4">
        <f t="shared" si="107"/>
        <v>2.7701521603260995</v>
      </c>
      <c r="R1681" s="2">
        <v>809.5</v>
      </c>
      <c r="S1681" s="2">
        <v>781.1</v>
      </c>
    </row>
    <row r="1682" spans="1:19" x14ac:dyDescent="0.2">
      <c r="A1682" s="2" t="s">
        <v>1875</v>
      </c>
      <c r="B1682" s="2" t="s">
        <v>1876</v>
      </c>
      <c r="C1682" s="2">
        <v>0</v>
      </c>
      <c r="D1682" s="2">
        <v>22.640999999999998</v>
      </c>
      <c r="E1682" s="2">
        <v>21</v>
      </c>
      <c r="F1682" s="2">
        <v>7</v>
      </c>
      <c r="G1682" s="2">
        <v>14</v>
      </c>
      <c r="H1682" s="2">
        <v>7</v>
      </c>
      <c r="I1682" s="2">
        <v>8.8800000000000008</v>
      </c>
      <c r="J1682" s="2">
        <v>1.4139999999999999</v>
      </c>
      <c r="K1682" s="2">
        <v>1.4750000000000001</v>
      </c>
      <c r="L1682" s="4">
        <f t="shared" si="104"/>
        <v>1.4445000000000001</v>
      </c>
      <c r="M1682" s="4">
        <f t="shared" si="105"/>
        <v>0.53057020390252863</v>
      </c>
      <c r="N1682" s="2">
        <v>811.5</v>
      </c>
      <c r="O1682" s="2">
        <v>784</v>
      </c>
      <c r="P1682" s="4">
        <f t="shared" si="106"/>
        <v>797.75</v>
      </c>
      <c r="Q1682" s="4">
        <f t="shared" si="107"/>
        <v>2.9018668128655478</v>
      </c>
      <c r="R1682" s="2">
        <v>1109.7</v>
      </c>
      <c r="S1682" s="2">
        <v>1156.8</v>
      </c>
    </row>
    <row r="1683" spans="1:19" x14ac:dyDescent="0.2">
      <c r="A1683" s="2" t="s">
        <v>2727</v>
      </c>
      <c r="B1683" s="2" t="s">
        <v>2728</v>
      </c>
      <c r="C1683" s="2">
        <v>0</v>
      </c>
      <c r="D1683" s="2">
        <v>11.775</v>
      </c>
      <c r="E1683" s="2">
        <v>20</v>
      </c>
      <c r="F1683" s="2">
        <v>3</v>
      </c>
      <c r="G1683" s="2">
        <v>7</v>
      </c>
      <c r="H1683" s="2">
        <v>3</v>
      </c>
      <c r="I1683" s="2">
        <v>10.1</v>
      </c>
      <c r="J1683" s="2">
        <v>1.4159999999999999</v>
      </c>
      <c r="K1683" s="2">
        <v>1.39</v>
      </c>
      <c r="L1683" s="4">
        <f t="shared" si="104"/>
        <v>1.403</v>
      </c>
      <c r="M1683" s="4">
        <f t="shared" si="105"/>
        <v>0.48851500895781214</v>
      </c>
      <c r="N1683" s="2">
        <v>204.8</v>
      </c>
      <c r="O1683" s="2">
        <v>229.5</v>
      </c>
      <c r="P1683" s="4">
        <f t="shared" si="106"/>
        <v>217.15</v>
      </c>
      <c r="Q1683" s="4">
        <f t="shared" si="107"/>
        <v>2.336759833698248</v>
      </c>
      <c r="R1683" s="2">
        <v>280.39999999999998</v>
      </c>
      <c r="S1683" s="2">
        <v>319.2</v>
      </c>
    </row>
    <row r="1684" spans="1:19" x14ac:dyDescent="0.2">
      <c r="A1684" s="2" t="s">
        <v>2701</v>
      </c>
      <c r="B1684" s="2" t="s">
        <v>2702</v>
      </c>
      <c r="C1684" s="2">
        <v>0</v>
      </c>
      <c r="D1684" s="2">
        <v>12.004</v>
      </c>
      <c r="E1684" s="2">
        <v>12</v>
      </c>
      <c r="F1684" s="2">
        <v>4</v>
      </c>
      <c r="G1684" s="2">
        <v>5</v>
      </c>
      <c r="H1684" s="2">
        <v>4</v>
      </c>
      <c r="I1684" s="2">
        <v>5.68</v>
      </c>
      <c r="J1684" s="2">
        <v>1.4159999999999999</v>
      </c>
      <c r="K1684" s="2">
        <v>1.429</v>
      </c>
      <c r="L1684" s="4">
        <f t="shared" si="104"/>
        <v>1.4224999999999999</v>
      </c>
      <c r="M1684" s="4">
        <f t="shared" si="105"/>
        <v>0.50842865253185709</v>
      </c>
      <c r="N1684" s="2">
        <v>76.5</v>
      </c>
      <c r="O1684" s="2">
        <v>73.3</v>
      </c>
      <c r="P1684" s="4">
        <f t="shared" si="106"/>
        <v>74.900000000000006</v>
      </c>
      <c r="Q1684" s="4">
        <f t="shared" si="107"/>
        <v>1.8744818176994664</v>
      </c>
      <c r="R1684" s="2">
        <v>104.8</v>
      </c>
      <c r="S1684" s="2">
        <v>104.7</v>
      </c>
    </row>
    <row r="1685" spans="1:19" x14ac:dyDescent="0.2">
      <c r="A1685" s="2" t="s">
        <v>1654</v>
      </c>
      <c r="B1685" s="2" t="s">
        <v>1655</v>
      </c>
      <c r="C1685" s="2">
        <v>0</v>
      </c>
      <c r="D1685" s="2">
        <v>27.265000000000001</v>
      </c>
      <c r="E1685" s="2">
        <v>44</v>
      </c>
      <c r="F1685" s="2">
        <v>7</v>
      </c>
      <c r="G1685" s="2">
        <v>10</v>
      </c>
      <c r="H1685" s="2">
        <v>7</v>
      </c>
      <c r="I1685" s="2">
        <v>6.4</v>
      </c>
      <c r="J1685" s="2">
        <v>1.4159999999999999</v>
      </c>
      <c r="K1685" s="2">
        <v>1.38</v>
      </c>
      <c r="L1685" s="4">
        <f t="shared" si="104"/>
        <v>1.3979999999999999</v>
      </c>
      <c r="M1685" s="4">
        <f t="shared" si="105"/>
        <v>0.48336436071334932</v>
      </c>
      <c r="N1685" s="2">
        <v>363.9</v>
      </c>
      <c r="O1685" s="2">
        <v>356.9</v>
      </c>
      <c r="P1685" s="4">
        <f t="shared" si="106"/>
        <v>360.4</v>
      </c>
      <c r="Q1685" s="4">
        <f t="shared" si="107"/>
        <v>2.5567847823070253</v>
      </c>
      <c r="R1685" s="2">
        <v>498.5</v>
      </c>
      <c r="S1685" s="2">
        <v>492.8</v>
      </c>
    </row>
    <row r="1686" spans="1:19" x14ac:dyDescent="0.2">
      <c r="A1686" s="2" t="s">
        <v>3034</v>
      </c>
      <c r="B1686" s="2" t="s">
        <v>3035</v>
      </c>
      <c r="C1686" s="2">
        <v>0</v>
      </c>
      <c r="D1686" s="2">
        <v>9.1679999999999993</v>
      </c>
      <c r="E1686" s="2">
        <v>2</v>
      </c>
      <c r="F1686" s="2">
        <v>3</v>
      </c>
      <c r="G1686" s="2">
        <v>3</v>
      </c>
      <c r="H1686" s="2">
        <v>3</v>
      </c>
      <c r="I1686" s="2">
        <v>5.85</v>
      </c>
      <c r="J1686" s="2">
        <v>1.4179999999999999</v>
      </c>
      <c r="K1686" s="2">
        <v>1.1599999999999999</v>
      </c>
      <c r="L1686" s="4">
        <f t="shared" si="104"/>
        <v>1.2889999999999999</v>
      </c>
      <c r="M1686" s="4">
        <f t="shared" si="105"/>
        <v>0.36625226369956387</v>
      </c>
      <c r="N1686" s="2">
        <v>62.2</v>
      </c>
      <c r="O1686" s="2">
        <v>70.2</v>
      </c>
      <c r="P1686" s="4">
        <f t="shared" si="106"/>
        <v>66.2</v>
      </c>
      <c r="Q1686" s="4">
        <f t="shared" si="107"/>
        <v>1.8208579894396999</v>
      </c>
      <c r="R1686" s="2">
        <v>85.3</v>
      </c>
      <c r="S1686" s="2">
        <v>81.400000000000006</v>
      </c>
    </row>
    <row r="1687" spans="1:19" x14ac:dyDescent="0.2">
      <c r="A1687" s="2" t="s">
        <v>564</v>
      </c>
      <c r="B1687" s="2" t="s">
        <v>565</v>
      </c>
      <c r="C1687" s="2">
        <v>0</v>
      </c>
      <c r="D1687" s="2">
        <v>67.626999999999995</v>
      </c>
      <c r="E1687" s="2">
        <v>20</v>
      </c>
      <c r="F1687" s="2">
        <v>20</v>
      </c>
      <c r="G1687" s="2">
        <v>33</v>
      </c>
      <c r="H1687" s="2">
        <v>20</v>
      </c>
      <c r="I1687" s="2">
        <v>6.61</v>
      </c>
      <c r="J1687" s="2">
        <v>1.419</v>
      </c>
      <c r="K1687" s="2">
        <v>1.446</v>
      </c>
      <c r="L1687" s="4">
        <f t="shared" si="104"/>
        <v>1.4325000000000001</v>
      </c>
      <c r="M1687" s="4">
        <f t="shared" si="105"/>
        <v>0.51853513898218029</v>
      </c>
      <c r="N1687" s="2">
        <v>1401.2</v>
      </c>
      <c r="O1687" s="2">
        <v>1361.9</v>
      </c>
      <c r="P1687" s="4">
        <f t="shared" si="106"/>
        <v>1381.5500000000002</v>
      </c>
      <c r="Q1687" s="4">
        <f t="shared" si="107"/>
        <v>3.1403666071903871</v>
      </c>
      <c r="R1687" s="2">
        <v>1922.7</v>
      </c>
      <c r="S1687" s="2">
        <v>1970.1</v>
      </c>
    </row>
    <row r="1688" spans="1:19" x14ac:dyDescent="0.2">
      <c r="A1688" s="2" t="s">
        <v>1466</v>
      </c>
      <c r="B1688" s="2" t="s">
        <v>1467</v>
      </c>
      <c r="C1688" s="2">
        <v>0</v>
      </c>
      <c r="D1688" s="2">
        <v>30.63</v>
      </c>
      <c r="E1688" s="2">
        <v>18</v>
      </c>
      <c r="F1688" s="2">
        <v>8</v>
      </c>
      <c r="G1688" s="2">
        <v>20</v>
      </c>
      <c r="H1688" s="2">
        <v>1</v>
      </c>
      <c r="I1688" s="2">
        <v>6.32</v>
      </c>
      <c r="J1688" s="2">
        <v>1.42</v>
      </c>
      <c r="K1688" s="2">
        <v>1.4930000000000001</v>
      </c>
      <c r="L1688" s="4">
        <f t="shared" si="104"/>
        <v>1.4565000000000001</v>
      </c>
      <c r="M1688" s="4">
        <f t="shared" si="105"/>
        <v>0.5425057014782616</v>
      </c>
      <c r="N1688" s="2">
        <v>508.7</v>
      </c>
      <c r="O1688" s="2">
        <v>508.3</v>
      </c>
      <c r="P1688" s="4">
        <f t="shared" si="106"/>
        <v>508.5</v>
      </c>
      <c r="Q1688" s="4">
        <f t="shared" si="107"/>
        <v>2.7062909572587635</v>
      </c>
      <c r="R1688" s="2">
        <v>698.6</v>
      </c>
      <c r="S1688" s="2">
        <v>759.2</v>
      </c>
    </row>
    <row r="1689" spans="1:19" x14ac:dyDescent="0.2">
      <c r="A1689" s="2" t="s">
        <v>3391</v>
      </c>
      <c r="B1689" s="2" t="s">
        <v>3392</v>
      </c>
      <c r="C1689" s="2">
        <v>0</v>
      </c>
      <c r="D1689" s="2">
        <v>6.6180000000000003</v>
      </c>
      <c r="E1689" s="2">
        <v>3</v>
      </c>
      <c r="F1689" s="2">
        <v>2</v>
      </c>
      <c r="G1689" s="2">
        <v>2</v>
      </c>
      <c r="H1689" s="2">
        <v>2</v>
      </c>
      <c r="I1689" s="2">
        <v>5.36</v>
      </c>
      <c r="J1689" s="2">
        <v>1.423</v>
      </c>
      <c r="K1689" s="2">
        <v>0.97699999999999998</v>
      </c>
      <c r="L1689" s="4">
        <f t="shared" si="104"/>
        <v>1.2</v>
      </c>
      <c r="M1689" s="4">
        <f t="shared" si="105"/>
        <v>0.26303440583379378</v>
      </c>
      <c r="N1689" s="2">
        <v>18.600000000000001</v>
      </c>
      <c r="O1689" s="2">
        <v>24.7</v>
      </c>
      <c r="P1689" s="4">
        <f t="shared" si="106"/>
        <v>21.65</v>
      </c>
      <c r="Q1689" s="4">
        <f t="shared" si="107"/>
        <v>1.3354579006893843</v>
      </c>
      <c r="R1689" s="2">
        <v>25.6</v>
      </c>
      <c r="S1689" s="2">
        <v>24.1</v>
      </c>
    </row>
    <row r="1690" spans="1:19" x14ac:dyDescent="0.2">
      <c r="A1690" s="2" t="s">
        <v>57</v>
      </c>
      <c r="B1690" s="2" t="s">
        <v>58</v>
      </c>
      <c r="C1690" s="2">
        <v>0</v>
      </c>
      <c r="D1690" s="2">
        <v>210.654</v>
      </c>
      <c r="E1690" s="2">
        <v>47</v>
      </c>
      <c r="F1690" s="2">
        <v>41</v>
      </c>
      <c r="G1690" s="2">
        <v>133</v>
      </c>
      <c r="H1690" s="2">
        <v>1</v>
      </c>
      <c r="I1690" s="2">
        <v>7.18</v>
      </c>
      <c r="J1690" s="2">
        <v>1.423</v>
      </c>
      <c r="K1690" s="2">
        <v>1.05</v>
      </c>
      <c r="L1690" s="4">
        <f t="shared" si="104"/>
        <v>1.2364999999999999</v>
      </c>
      <c r="M1690" s="4">
        <f t="shared" si="105"/>
        <v>0.30626223972785072</v>
      </c>
      <c r="N1690" s="2">
        <v>64.099999999999994</v>
      </c>
      <c r="O1690" s="2">
        <v>76.2</v>
      </c>
      <c r="P1690" s="4">
        <f t="shared" si="106"/>
        <v>70.150000000000006</v>
      </c>
      <c r="Q1690" s="4">
        <f t="shared" si="107"/>
        <v>1.8460276753643787</v>
      </c>
      <c r="R1690" s="2">
        <v>88.2</v>
      </c>
      <c r="S1690" s="2">
        <v>80</v>
      </c>
    </row>
    <row r="1691" spans="1:19" x14ac:dyDescent="0.2">
      <c r="A1691" s="2" t="s">
        <v>1340</v>
      </c>
      <c r="B1691" s="2" t="s">
        <v>1341</v>
      </c>
      <c r="C1691" s="2">
        <v>0</v>
      </c>
      <c r="D1691" s="2">
        <v>32.991</v>
      </c>
      <c r="E1691" s="2">
        <v>35</v>
      </c>
      <c r="F1691" s="2">
        <v>8</v>
      </c>
      <c r="G1691" s="2">
        <v>21</v>
      </c>
      <c r="H1691" s="2">
        <v>8</v>
      </c>
      <c r="I1691" s="2">
        <v>8.6</v>
      </c>
      <c r="J1691" s="2">
        <v>1.4239999999999999</v>
      </c>
      <c r="K1691" s="2">
        <v>1.361</v>
      </c>
      <c r="L1691" s="4">
        <f t="shared" si="104"/>
        <v>1.3925000000000001</v>
      </c>
      <c r="M1691" s="4">
        <f t="shared" si="105"/>
        <v>0.47767732756530717</v>
      </c>
      <c r="N1691" s="2">
        <v>1227.7</v>
      </c>
      <c r="O1691" s="2">
        <v>1258.3</v>
      </c>
      <c r="P1691" s="4">
        <f t="shared" si="106"/>
        <v>1243</v>
      </c>
      <c r="Q1691" s="4">
        <f t="shared" si="107"/>
        <v>3.0944711286416449</v>
      </c>
      <c r="R1691" s="2">
        <v>1690.5</v>
      </c>
      <c r="S1691" s="2">
        <v>1713.2</v>
      </c>
    </row>
    <row r="1692" spans="1:19" x14ac:dyDescent="0.2">
      <c r="A1692" s="2" t="s">
        <v>3599</v>
      </c>
      <c r="B1692" s="2" t="s">
        <v>3600</v>
      </c>
      <c r="C1692" s="2">
        <v>0</v>
      </c>
      <c r="D1692" s="2">
        <v>5.4820000000000002</v>
      </c>
      <c r="E1692" s="2">
        <v>1</v>
      </c>
      <c r="F1692" s="2">
        <v>2</v>
      </c>
      <c r="G1692" s="2">
        <v>3</v>
      </c>
      <c r="H1692" s="2">
        <v>2</v>
      </c>
      <c r="I1692" s="2">
        <v>6.44</v>
      </c>
      <c r="J1692" s="2">
        <v>1.425</v>
      </c>
      <c r="K1692" s="2">
        <v>2.3690000000000002</v>
      </c>
      <c r="L1692" s="4">
        <f t="shared" si="104"/>
        <v>1.8970000000000002</v>
      </c>
      <c r="M1692" s="4">
        <f t="shared" si="105"/>
        <v>0.92371967874938876</v>
      </c>
      <c r="N1692" s="2">
        <v>9</v>
      </c>
      <c r="O1692" s="2">
        <v>9.3000000000000007</v>
      </c>
      <c r="P1692" s="4">
        <f t="shared" si="106"/>
        <v>9.15</v>
      </c>
      <c r="Q1692" s="4">
        <f t="shared" si="107"/>
        <v>0.96142109406644827</v>
      </c>
      <c r="R1692" s="2">
        <v>12.4</v>
      </c>
      <c r="S1692" s="2">
        <v>22</v>
      </c>
    </row>
    <row r="1693" spans="1:19" x14ac:dyDescent="0.2">
      <c r="A1693" s="2" t="s">
        <v>197</v>
      </c>
      <c r="B1693" s="2" t="s">
        <v>198</v>
      </c>
      <c r="C1693" s="2">
        <v>0</v>
      </c>
      <c r="D1693" s="2">
        <v>127.288</v>
      </c>
      <c r="E1693" s="2">
        <v>46</v>
      </c>
      <c r="F1693" s="2">
        <v>28</v>
      </c>
      <c r="G1693" s="2">
        <v>101</v>
      </c>
      <c r="H1693" s="2">
        <v>0</v>
      </c>
      <c r="I1693" s="2">
        <v>5.0999999999999996</v>
      </c>
      <c r="J1693" s="2">
        <v>1.425</v>
      </c>
      <c r="K1693" s="2">
        <v>1.3380000000000001</v>
      </c>
      <c r="L1693" s="4">
        <f t="shared" si="104"/>
        <v>1.3815</v>
      </c>
      <c r="M1693" s="4">
        <f t="shared" si="105"/>
        <v>0.46623556215040468</v>
      </c>
      <c r="N1693" s="2">
        <v>77.7</v>
      </c>
      <c r="O1693" s="2">
        <v>76.2</v>
      </c>
      <c r="P1693" s="4">
        <f t="shared" si="106"/>
        <v>76.95</v>
      </c>
      <c r="Q1693" s="4">
        <f t="shared" si="107"/>
        <v>1.8862086241674976</v>
      </c>
      <c r="R1693" s="2">
        <v>107.1</v>
      </c>
      <c r="S1693" s="2">
        <v>101.9</v>
      </c>
    </row>
    <row r="1694" spans="1:19" x14ac:dyDescent="0.2">
      <c r="A1694" s="2" t="s">
        <v>898</v>
      </c>
      <c r="B1694" s="2" t="s">
        <v>899</v>
      </c>
      <c r="C1694" s="2">
        <v>0</v>
      </c>
      <c r="D1694" s="2">
        <v>46.784999999999997</v>
      </c>
      <c r="E1694" s="2">
        <v>49</v>
      </c>
      <c r="F1694" s="2">
        <v>12</v>
      </c>
      <c r="G1694" s="2">
        <v>18</v>
      </c>
      <c r="H1694" s="2">
        <v>12</v>
      </c>
      <c r="I1694" s="2">
        <v>5.69</v>
      </c>
      <c r="J1694" s="2">
        <v>1.4259999999999999</v>
      </c>
      <c r="K1694" s="2">
        <v>1.4530000000000001</v>
      </c>
      <c r="L1694" s="4">
        <f t="shared" si="104"/>
        <v>1.4395</v>
      </c>
      <c r="M1694" s="4">
        <f t="shared" si="105"/>
        <v>0.52556778890134748</v>
      </c>
      <c r="N1694" s="2">
        <v>581.70000000000005</v>
      </c>
      <c r="O1694" s="2">
        <v>563.9</v>
      </c>
      <c r="P1694" s="4">
        <f t="shared" si="106"/>
        <v>572.79999999999995</v>
      </c>
      <c r="Q1694" s="4">
        <f t="shared" si="107"/>
        <v>2.7580030092997991</v>
      </c>
      <c r="R1694" s="2">
        <v>802.4</v>
      </c>
      <c r="S1694" s="2">
        <v>819.3</v>
      </c>
    </row>
    <row r="1695" spans="1:19" x14ac:dyDescent="0.2">
      <c r="A1695" s="2" t="s">
        <v>2028</v>
      </c>
      <c r="B1695" s="2" t="s">
        <v>2029</v>
      </c>
      <c r="C1695" s="2">
        <v>0</v>
      </c>
      <c r="D1695" s="2">
        <v>20.128</v>
      </c>
      <c r="E1695" s="2">
        <v>17</v>
      </c>
      <c r="F1695" s="2">
        <v>7</v>
      </c>
      <c r="G1695" s="2">
        <v>8</v>
      </c>
      <c r="H1695" s="2">
        <v>7</v>
      </c>
      <c r="I1695" s="2">
        <v>9.32</v>
      </c>
      <c r="J1695" s="2">
        <v>1.427</v>
      </c>
      <c r="K1695" s="2">
        <v>1.1539999999999999</v>
      </c>
      <c r="L1695" s="4">
        <f t="shared" si="104"/>
        <v>1.2905</v>
      </c>
      <c r="M1695" s="4">
        <f t="shared" si="105"/>
        <v>0.36793014143188285</v>
      </c>
      <c r="N1695" s="2">
        <v>222.9</v>
      </c>
      <c r="O1695" s="2">
        <v>239.8</v>
      </c>
      <c r="P1695" s="4">
        <f t="shared" si="106"/>
        <v>231.35000000000002</v>
      </c>
      <c r="Q1695" s="4">
        <f t="shared" si="107"/>
        <v>2.3642695038359158</v>
      </c>
      <c r="R1695" s="2">
        <v>307.7</v>
      </c>
      <c r="S1695" s="2">
        <v>276.89999999999998</v>
      </c>
    </row>
    <row r="1696" spans="1:19" x14ac:dyDescent="0.2">
      <c r="A1696" s="2" t="s">
        <v>2276</v>
      </c>
      <c r="B1696" s="2" t="s">
        <v>2277</v>
      </c>
      <c r="C1696" s="2">
        <v>0</v>
      </c>
      <c r="D1696" s="2">
        <v>16.329000000000001</v>
      </c>
      <c r="E1696" s="2">
        <v>5</v>
      </c>
      <c r="F1696" s="2">
        <v>6</v>
      </c>
      <c r="G1696" s="2">
        <v>7</v>
      </c>
      <c r="H1696" s="2">
        <v>6</v>
      </c>
      <c r="I1696" s="2">
        <v>6.67</v>
      </c>
      <c r="J1696" s="2">
        <v>1.4279999999999999</v>
      </c>
      <c r="K1696" s="2">
        <v>1.4159999999999999</v>
      </c>
      <c r="L1696" s="4">
        <f t="shared" si="104"/>
        <v>1.4219999999999999</v>
      </c>
      <c r="M1696" s="4">
        <f t="shared" si="105"/>
        <v>0.50792146495732815</v>
      </c>
      <c r="N1696" s="2">
        <v>49.3</v>
      </c>
      <c r="O1696" s="2">
        <v>45.8</v>
      </c>
      <c r="P1696" s="4">
        <f t="shared" si="106"/>
        <v>47.55</v>
      </c>
      <c r="Q1696" s="4">
        <f t="shared" si="107"/>
        <v>1.6771505212734328</v>
      </c>
      <c r="R1696" s="2">
        <v>68.099999999999994</v>
      </c>
      <c r="S1696" s="2">
        <v>64.900000000000006</v>
      </c>
    </row>
    <row r="1697" spans="1:19" x14ac:dyDescent="0.2">
      <c r="A1697" s="2" t="s">
        <v>2849</v>
      </c>
      <c r="B1697" s="2" t="s">
        <v>2850</v>
      </c>
      <c r="C1697" s="2">
        <v>0</v>
      </c>
      <c r="D1697" s="2">
        <v>10.676</v>
      </c>
      <c r="E1697" s="2">
        <v>4</v>
      </c>
      <c r="F1697" s="2">
        <v>3</v>
      </c>
      <c r="G1697" s="2">
        <v>5</v>
      </c>
      <c r="H1697" s="2">
        <v>3</v>
      </c>
      <c r="I1697" s="2">
        <v>6.92</v>
      </c>
      <c r="J1697" s="2">
        <v>1.429</v>
      </c>
      <c r="K1697" s="2">
        <v>1.468</v>
      </c>
      <c r="L1697" s="4">
        <f t="shared" si="104"/>
        <v>1.4485000000000001</v>
      </c>
      <c r="M1697" s="4">
        <f t="shared" si="105"/>
        <v>0.53455968460831638</v>
      </c>
      <c r="N1697" s="2">
        <v>68.599999999999994</v>
      </c>
      <c r="O1697" s="2">
        <v>69</v>
      </c>
      <c r="P1697" s="4">
        <f t="shared" si="106"/>
        <v>68.8</v>
      </c>
      <c r="Q1697" s="4">
        <f t="shared" si="107"/>
        <v>1.8375884382355112</v>
      </c>
      <c r="R1697" s="2">
        <v>94.8</v>
      </c>
      <c r="S1697" s="2">
        <v>101.3</v>
      </c>
    </row>
    <row r="1698" spans="1:19" x14ac:dyDescent="0.2">
      <c r="A1698" s="2" t="s">
        <v>958</v>
      </c>
      <c r="B1698" s="2" t="s">
        <v>959</v>
      </c>
      <c r="C1698" s="2">
        <v>0</v>
      </c>
      <c r="D1698" s="2">
        <v>44.203000000000003</v>
      </c>
      <c r="E1698" s="2">
        <v>29</v>
      </c>
      <c r="F1698" s="2">
        <v>9</v>
      </c>
      <c r="G1698" s="2">
        <v>30</v>
      </c>
      <c r="H1698" s="2">
        <v>6</v>
      </c>
      <c r="I1698" s="2">
        <v>6.64</v>
      </c>
      <c r="J1698" s="2">
        <v>1.43</v>
      </c>
      <c r="K1698" s="2">
        <v>1.476</v>
      </c>
      <c r="L1698" s="4">
        <f t="shared" si="104"/>
        <v>1.4529999999999998</v>
      </c>
      <c r="M1698" s="4">
        <f t="shared" si="105"/>
        <v>0.53903470297075406</v>
      </c>
      <c r="N1698" s="2">
        <v>1687.2</v>
      </c>
      <c r="O1698" s="2">
        <v>1717.8</v>
      </c>
      <c r="P1698" s="4">
        <f t="shared" si="106"/>
        <v>1702.5</v>
      </c>
      <c r="Q1698" s="4">
        <f t="shared" si="107"/>
        <v>3.2310871205848226</v>
      </c>
      <c r="R1698" s="2">
        <v>2333.1999999999998</v>
      </c>
      <c r="S1698" s="2">
        <v>2535.5</v>
      </c>
    </row>
    <row r="1699" spans="1:19" x14ac:dyDescent="0.2">
      <c r="A1699" s="2" t="s">
        <v>1753</v>
      </c>
      <c r="B1699" s="2" t="s">
        <v>1754</v>
      </c>
      <c r="C1699" s="2">
        <v>0</v>
      </c>
      <c r="D1699" s="2">
        <v>24.734999999999999</v>
      </c>
      <c r="E1699" s="2">
        <v>41</v>
      </c>
      <c r="F1699" s="2">
        <v>6</v>
      </c>
      <c r="G1699" s="2">
        <v>13</v>
      </c>
      <c r="H1699" s="2">
        <v>6</v>
      </c>
      <c r="I1699" s="2">
        <v>8.66</v>
      </c>
      <c r="J1699" s="2">
        <v>1.4359999999999999</v>
      </c>
      <c r="K1699" s="2">
        <v>1.4319999999999999</v>
      </c>
      <c r="L1699" s="4">
        <f t="shared" si="104"/>
        <v>1.4339999999999999</v>
      </c>
      <c r="M1699" s="4">
        <f t="shared" si="105"/>
        <v>0.52004502403981767</v>
      </c>
      <c r="N1699" s="2">
        <v>225.6</v>
      </c>
      <c r="O1699" s="2">
        <v>228.6</v>
      </c>
      <c r="P1699" s="4">
        <f t="shared" si="106"/>
        <v>227.1</v>
      </c>
      <c r="Q1699" s="4">
        <f t="shared" si="107"/>
        <v>2.3562171342197353</v>
      </c>
      <c r="R1699" s="2">
        <v>313.39999999999998</v>
      </c>
      <c r="S1699" s="2">
        <v>327.39999999999998</v>
      </c>
    </row>
    <row r="1700" spans="1:19" x14ac:dyDescent="0.2">
      <c r="A1700" s="2" t="s">
        <v>2054</v>
      </c>
      <c r="B1700" s="2" t="s">
        <v>2055</v>
      </c>
      <c r="C1700" s="2">
        <v>0</v>
      </c>
      <c r="D1700" s="2">
        <v>19.78</v>
      </c>
      <c r="E1700" s="2">
        <v>43</v>
      </c>
      <c r="F1700" s="2">
        <v>4</v>
      </c>
      <c r="G1700" s="2">
        <v>9</v>
      </c>
      <c r="H1700" s="2">
        <v>4</v>
      </c>
      <c r="I1700" s="2">
        <v>8.09</v>
      </c>
      <c r="J1700" s="2">
        <v>1.4370000000000001</v>
      </c>
      <c r="K1700" s="2">
        <v>1.444</v>
      </c>
      <c r="L1700" s="4">
        <f t="shared" si="104"/>
        <v>1.4405000000000001</v>
      </c>
      <c r="M1700" s="4">
        <f t="shared" si="105"/>
        <v>0.52656966049778342</v>
      </c>
      <c r="N1700" s="2">
        <v>600</v>
      </c>
      <c r="O1700" s="2">
        <v>597.70000000000005</v>
      </c>
      <c r="P1700" s="4">
        <f t="shared" si="106"/>
        <v>598.85</v>
      </c>
      <c r="Q1700" s="4">
        <f t="shared" si="107"/>
        <v>2.777318053891376</v>
      </c>
      <c r="R1700" s="2">
        <v>834</v>
      </c>
      <c r="S1700" s="2">
        <v>863.1</v>
      </c>
    </row>
    <row r="1701" spans="1:19" x14ac:dyDescent="0.2">
      <c r="A1701" s="2" t="s">
        <v>800</v>
      </c>
      <c r="B1701" s="2" t="s">
        <v>801</v>
      </c>
      <c r="C1701" s="2">
        <v>0</v>
      </c>
      <c r="D1701" s="2">
        <v>51.863</v>
      </c>
      <c r="E1701" s="2">
        <v>26</v>
      </c>
      <c r="F1701" s="2">
        <v>9</v>
      </c>
      <c r="G1701" s="2">
        <v>32</v>
      </c>
      <c r="H1701" s="2">
        <v>9</v>
      </c>
      <c r="I1701" s="2">
        <v>6.65</v>
      </c>
      <c r="J1701" s="2">
        <v>1.4390000000000001</v>
      </c>
      <c r="K1701" s="2">
        <v>1.389</v>
      </c>
      <c r="L1701" s="4">
        <f t="shared" si="104"/>
        <v>1.4140000000000001</v>
      </c>
      <c r="M1701" s="4">
        <f t="shared" si="105"/>
        <v>0.49978212014731194</v>
      </c>
      <c r="N1701" s="2">
        <v>604.29999999999995</v>
      </c>
      <c r="O1701" s="2">
        <v>676.6</v>
      </c>
      <c r="P1701" s="4">
        <f t="shared" si="106"/>
        <v>640.45000000000005</v>
      </c>
      <c r="Q1701" s="4">
        <f t="shared" si="107"/>
        <v>2.8064852299874836</v>
      </c>
      <c r="R1701" s="2">
        <v>840.9</v>
      </c>
      <c r="S1701" s="2">
        <v>940.1</v>
      </c>
    </row>
    <row r="1702" spans="1:19" x14ac:dyDescent="0.2">
      <c r="A1702" s="2" t="s">
        <v>3453</v>
      </c>
      <c r="B1702" s="2" t="s">
        <v>3454</v>
      </c>
      <c r="C1702" s="2">
        <v>0</v>
      </c>
      <c r="D1702" s="2">
        <v>6.34</v>
      </c>
      <c r="E1702" s="2">
        <v>6</v>
      </c>
      <c r="F1702" s="2">
        <v>2</v>
      </c>
      <c r="G1702" s="2">
        <v>2</v>
      </c>
      <c r="H1702" s="2">
        <v>2</v>
      </c>
      <c r="I1702" s="2">
        <v>4.6399999999999997</v>
      </c>
      <c r="J1702" s="2">
        <v>1.4410000000000001</v>
      </c>
      <c r="K1702" s="2">
        <v>1.66</v>
      </c>
      <c r="L1702" s="4">
        <f t="shared" si="104"/>
        <v>1.5505</v>
      </c>
      <c r="M1702" s="4">
        <f t="shared" si="105"/>
        <v>0.63273352595053534</v>
      </c>
      <c r="N1702" s="2">
        <v>57.6</v>
      </c>
      <c r="O1702" s="2">
        <v>52.6</v>
      </c>
      <c r="P1702" s="4">
        <f t="shared" si="106"/>
        <v>55.1</v>
      </c>
      <c r="Q1702" s="4">
        <f t="shared" si="107"/>
        <v>1.7411515988517852</v>
      </c>
      <c r="R1702" s="2">
        <v>80.3</v>
      </c>
      <c r="S1702" s="2">
        <v>87.3</v>
      </c>
    </row>
    <row r="1703" spans="1:19" x14ac:dyDescent="0.2">
      <c r="A1703" s="2" t="s">
        <v>74</v>
      </c>
      <c r="B1703" s="2" t="s">
        <v>75</v>
      </c>
      <c r="C1703" s="2">
        <v>0</v>
      </c>
      <c r="D1703" s="2">
        <v>191.08799999999999</v>
      </c>
      <c r="E1703" s="2">
        <v>74</v>
      </c>
      <c r="F1703" s="2">
        <v>28</v>
      </c>
      <c r="G1703" s="2">
        <v>138</v>
      </c>
      <c r="H1703" s="2">
        <v>28</v>
      </c>
      <c r="I1703" s="2">
        <v>6.37</v>
      </c>
      <c r="J1703" s="2">
        <v>1.4410000000000001</v>
      </c>
      <c r="K1703" s="2">
        <v>1.482</v>
      </c>
      <c r="L1703" s="4">
        <f t="shared" si="104"/>
        <v>1.4615</v>
      </c>
      <c r="M1703" s="4">
        <f t="shared" si="105"/>
        <v>0.54744982914396567</v>
      </c>
      <c r="N1703" s="2">
        <v>5975.1</v>
      </c>
      <c r="O1703" s="2">
        <v>5729.7</v>
      </c>
      <c r="P1703" s="4">
        <f t="shared" si="106"/>
        <v>5852.4</v>
      </c>
      <c r="Q1703" s="4">
        <f t="shared" si="107"/>
        <v>3.767334001639191</v>
      </c>
      <c r="R1703" s="2">
        <v>8329</v>
      </c>
      <c r="S1703" s="2">
        <v>8493.7999999999993</v>
      </c>
    </row>
    <row r="1704" spans="1:19" x14ac:dyDescent="0.2">
      <c r="A1704" s="2" t="s">
        <v>2158</v>
      </c>
      <c r="B1704" s="2" t="s">
        <v>2159</v>
      </c>
      <c r="C1704" s="2">
        <v>0</v>
      </c>
      <c r="D1704" s="2">
        <v>18.120999999999999</v>
      </c>
      <c r="E1704" s="2">
        <v>28</v>
      </c>
      <c r="F1704" s="2">
        <v>6</v>
      </c>
      <c r="G1704" s="2">
        <v>9</v>
      </c>
      <c r="H1704" s="2">
        <v>6</v>
      </c>
      <c r="I1704" s="2">
        <v>5.73</v>
      </c>
      <c r="J1704" s="2">
        <v>1.4430000000000001</v>
      </c>
      <c r="K1704" s="2">
        <v>1.431</v>
      </c>
      <c r="L1704" s="4">
        <f t="shared" si="104"/>
        <v>1.4370000000000001</v>
      </c>
      <c r="M1704" s="4">
        <f t="shared" si="105"/>
        <v>0.52306006179524944</v>
      </c>
      <c r="N1704" s="2">
        <v>141.6</v>
      </c>
      <c r="O1704" s="2">
        <v>159.19999999999999</v>
      </c>
      <c r="P1704" s="4">
        <f t="shared" si="106"/>
        <v>150.39999999999998</v>
      </c>
      <c r="Q1704" s="4">
        <f t="shared" si="107"/>
        <v>2.1772478362556233</v>
      </c>
      <c r="R1704" s="2">
        <v>197.6</v>
      </c>
      <c r="S1704" s="2">
        <v>228</v>
      </c>
    </row>
    <row r="1705" spans="1:19" x14ac:dyDescent="0.2">
      <c r="A1705" s="2" t="s">
        <v>187</v>
      </c>
      <c r="B1705" s="2" t="s">
        <v>188</v>
      </c>
      <c r="C1705" s="2">
        <v>0</v>
      </c>
      <c r="D1705" s="2">
        <v>130.036</v>
      </c>
      <c r="E1705" s="2">
        <v>73</v>
      </c>
      <c r="F1705" s="2">
        <v>19</v>
      </c>
      <c r="G1705" s="2">
        <v>160</v>
      </c>
      <c r="H1705" s="2">
        <v>19</v>
      </c>
      <c r="I1705" s="2">
        <v>7.4</v>
      </c>
      <c r="J1705" s="2">
        <v>1.444</v>
      </c>
      <c r="K1705" s="2">
        <v>1.462</v>
      </c>
      <c r="L1705" s="4">
        <f t="shared" si="104"/>
        <v>1.4529999999999998</v>
      </c>
      <c r="M1705" s="4">
        <f t="shared" si="105"/>
        <v>0.53903470297075406</v>
      </c>
      <c r="N1705" s="2">
        <v>9448.6</v>
      </c>
      <c r="O1705" s="2">
        <v>9640.2999999999993</v>
      </c>
      <c r="P1705" s="4">
        <f t="shared" si="106"/>
        <v>9544.4500000000007</v>
      </c>
      <c r="Q1705" s="4">
        <f t="shared" si="107"/>
        <v>3.9797509071825785</v>
      </c>
      <c r="R1705" s="2">
        <v>13193.2</v>
      </c>
      <c r="S1705" s="2">
        <v>14100.1</v>
      </c>
    </row>
    <row r="1706" spans="1:19" x14ac:dyDescent="0.2">
      <c r="A1706" s="2" t="s">
        <v>217</v>
      </c>
      <c r="B1706" s="2" t="s">
        <v>218</v>
      </c>
      <c r="C1706" s="2">
        <v>0</v>
      </c>
      <c r="D1706" s="2">
        <v>121.789</v>
      </c>
      <c r="E1706" s="2">
        <v>27</v>
      </c>
      <c r="F1706" s="2">
        <v>23</v>
      </c>
      <c r="G1706" s="2">
        <v>62</v>
      </c>
      <c r="H1706" s="2">
        <v>23</v>
      </c>
      <c r="I1706" s="2">
        <v>4.9400000000000004</v>
      </c>
      <c r="J1706" s="2">
        <v>1.4450000000000001</v>
      </c>
      <c r="K1706" s="2">
        <v>1.4</v>
      </c>
      <c r="L1706" s="4">
        <f t="shared" si="104"/>
        <v>1.4224999999999999</v>
      </c>
      <c r="M1706" s="4">
        <f t="shared" si="105"/>
        <v>0.50842865253185709</v>
      </c>
      <c r="N1706" s="2">
        <v>2232.9</v>
      </c>
      <c r="O1706" s="2">
        <v>2278</v>
      </c>
      <c r="P1706" s="4">
        <f t="shared" si="106"/>
        <v>2255.4499999999998</v>
      </c>
      <c r="Q1706" s="4">
        <f t="shared" si="107"/>
        <v>3.3532332038723083</v>
      </c>
      <c r="R1706" s="2">
        <v>3119.8</v>
      </c>
      <c r="S1706" s="2">
        <v>3189</v>
      </c>
    </row>
    <row r="1707" spans="1:19" x14ac:dyDescent="0.2">
      <c r="A1707" s="2" t="s">
        <v>516</v>
      </c>
      <c r="B1707" s="2" t="s">
        <v>517</v>
      </c>
      <c r="C1707" s="2">
        <v>0</v>
      </c>
      <c r="D1707" s="2">
        <v>71.337999999999994</v>
      </c>
      <c r="E1707" s="2">
        <v>29</v>
      </c>
      <c r="F1707" s="2">
        <v>16</v>
      </c>
      <c r="G1707" s="2">
        <v>47</v>
      </c>
      <c r="H1707" s="2">
        <v>16</v>
      </c>
      <c r="I1707" s="2">
        <v>8.19</v>
      </c>
      <c r="J1707" s="2">
        <v>1.446</v>
      </c>
      <c r="K1707" s="2">
        <v>1.417</v>
      </c>
      <c r="L1707" s="4">
        <f t="shared" si="104"/>
        <v>1.4315</v>
      </c>
      <c r="M1707" s="4">
        <f t="shared" si="105"/>
        <v>0.51752767033726588</v>
      </c>
      <c r="N1707" s="2">
        <v>2662.6</v>
      </c>
      <c r="O1707" s="2">
        <v>2672.6</v>
      </c>
      <c r="P1707" s="4">
        <f t="shared" si="106"/>
        <v>2667.6</v>
      </c>
      <c r="Q1707" s="4">
        <f t="shared" si="107"/>
        <v>3.4261207087466152</v>
      </c>
      <c r="R1707" s="2">
        <v>3722.9</v>
      </c>
      <c r="S1707" s="2">
        <v>3787</v>
      </c>
    </row>
    <row r="1708" spans="1:19" x14ac:dyDescent="0.2">
      <c r="A1708" s="2" t="s">
        <v>3405</v>
      </c>
      <c r="B1708" s="2" t="s">
        <v>3406</v>
      </c>
      <c r="C1708" s="2">
        <v>0</v>
      </c>
      <c r="D1708" s="2">
        <v>6.5549999999999997</v>
      </c>
      <c r="E1708" s="2">
        <v>9</v>
      </c>
      <c r="F1708" s="2">
        <v>2</v>
      </c>
      <c r="G1708" s="2">
        <v>3</v>
      </c>
      <c r="H1708" s="2">
        <v>2</v>
      </c>
      <c r="I1708" s="2">
        <v>9.57</v>
      </c>
      <c r="J1708" s="2">
        <v>1.4490000000000001</v>
      </c>
      <c r="K1708" s="2">
        <v>1.647</v>
      </c>
      <c r="L1708" s="4">
        <f t="shared" si="104"/>
        <v>1.548</v>
      </c>
      <c r="M1708" s="4">
        <f t="shared" si="105"/>
        <v>0.63040547148232329</v>
      </c>
      <c r="N1708" s="2">
        <v>54.3</v>
      </c>
      <c r="O1708" s="2">
        <v>50.7</v>
      </c>
      <c r="P1708" s="4">
        <f t="shared" si="106"/>
        <v>52.5</v>
      </c>
      <c r="Q1708" s="4">
        <f t="shared" si="107"/>
        <v>1.7201593034059568</v>
      </c>
      <c r="R1708" s="2">
        <v>76.099999999999994</v>
      </c>
      <c r="S1708" s="2">
        <v>83.5</v>
      </c>
    </row>
    <row r="1709" spans="1:19" x14ac:dyDescent="0.2">
      <c r="A1709" s="2" t="s">
        <v>1184</v>
      </c>
      <c r="B1709" s="2" t="s">
        <v>1185</v>
      </c>
      <c r="C1709" s="2">
        <v>0</v>
      </c>
      <c r="D1709" s="2">
        <v>36.624000000000002</v>
      </c>
      <c r="E1709" s="2">
        <v>31</v>
      </c>
      <c r="F1709" s="2">
        <v>13</v>
      </c>
      <c r="G1709" s="2">
        <v>34</v>
      </c>
      <c r="H1709" s="2">
        <v>13</v>
      </c>
      <c r="I1709" s="2">
        <v>10.050000000000001</v>
      </c>
      <c r="J1709" s="2">
        <v>1.45</v>
      </c>
      <c r="K1709" s="2">
        <v>1.4730000000000001</v>
      </c>
      <c r="L1709" s="4">
        <f t="shared" si="104"/>
        <v>1.4615</v>
      </c>
      <c r="M1709" s="4">
        <f t="shared" si="105"/>
        <v>0.54744982914396567</v>
      </c>
      <c r="N1709" s="2">
        <v>825.8</v>
      </c>
      <c r="O1709" s="2">
        <v>810.2</v>
      </c>
      <c r="P1709" s="4">
        <f t="shared" si="106"/>
        <v>818</v>
      </c>
      <c r="Q1709" s="4">
        <f t="shared" si="107"/>
        <v>2.9127533036713231</v>
      </c>
      <c r="R1709" s="2">
        <v>1158.0999999999999</v>
      </c>
      <c r="S1709" s="2">
        <v>1193.7</v>
      </c>
    </row>
    <row r="1710" spans="1:19" x14ac:dyDescent="0.2">
      <c r="A1710" s="2" t="s">
        <v>932</v>
      </c>
      <c r="B1710" s="2" t="s">
        <v>933</v>
      </c>
      <c r="C1710" s="2">
        <v>0</v>
      </c>
      <c r="D1710" s="2">
        <v>44.856000000000002</v>
      </c>
      <c r="E1710" s="2">
        <v>29</v>
      </c>
      <c r="F1710" s="2">
        <v>13</v>
      </c>
      <c r="G1710" s="2">
        <v>29</v>
      </c>
      <c r="H1710" s="2">
        <v>13</v>
      </c>
      <c r="I1710" s="2">
        <v>5.54</v>
      </c>
      <c r="J1710" s="2">
        <v>1.4530000000000001</v>
      </c>
      <c r="K1710" s="2">
        <v>1.3759999999999999</v>
      </c>
      <c r="L1710" s="4">
        <f t="shared" si="104"/>
        <v>1.4144999999999999</v>
      </c>
      <c r="M1710" s="4">
        <f t="shared" si="105"/>
        <v>0.50029217673416559</v>
      </c>
      <c r="N1710" s="2">
        <v>1066</v>
      </c>
      <c r="O1710" s="2">
        <v>1141.0999999999999</v>
      </c>
      <c r="P1710" s="4">
        <f t="shared" si="106"/>
        <v>1103.55</v>
      </c>
      <c r="Q1710" s="4">
        <f t="shared" si="107"/>
        <v>3.0427920150981804</v>
      </c>
      <c r="R1710" s="2">
        <v>1498.4</v>
      </c>
      <c r="S1710" s="2">
        <v>1570.7</v>
      </c>
    </row>
    <row r="1711" spans="1:19" x14ac:dyDescent="0.2">
      <c r="A1711" s="2" t="s">
        <v>566</v>
      </c>
      <c r="B1711" s="2" t="s">
        <v>567</v>
      </c>
      <c r="C1711" s="2">
        <v>0</v>
      </c>
      <c r="D1711" s="2">
        <v>67.62</v>
      </c>
      <c r="E1711" s="2">
        <v>49</v>
      </c>
      <c r="F1711" s="2">
        <v>13</v>
      </c>
      <c r="G1711" s="2">
        <v>45</v>
      </c>
      <c r="H1711" s="2">
        <v>13</v>
      </c>
      <c r="I1711" s="2">
        <v>8.68</v>
      </c>
      <c r="J1711" s="2">
        <v>1.4550000000000001</v>
      </c>
      <c r="K1711" s="2">
        <v>1.4319999999999999</v>
      </c>
      <c r="L1711" s="4">
        <f t="shared" si="104"/>
        <v>1.4435</v>
      </c>
      <c r="M1711" s="4">
        <f t="shared" si="105"/>
        <v>0.52957110757389492</v>
      </c>
      <c r="N1711" s="2">
        <v>1168.4000000000001</v>
      </c>
      <c r="O1711" s="2">
        <v>1210.0999999999999</v>
      </c>
      <c r="P1711" s="4">
        <f t="shared" si="106"/>
        <v>1189.25</v>
      </c>
      <c r="Q1711" s="4">
        <f t="shared" si="107"/>
        <v>3.0752731600919394</v>
      </c>
      <c r="R1711" s="2">
        <v>1644.2</v>
      </c>
      <c r="S1711" s="2">
        <v>1733.4</v>
      </c>
    </row>
    <row r="1712" spans="1:19" x14ac:dyDescent="0.2">
      <c r="A1712" s="2" t="s">
        <v>345</v>
      </c>
      <c r="B1712" s="2" t="s">
        <v>346</v>
      </c>
      <c r="C1712" s="2">
        <v>0</v>
      </c>
      <c r="D1712" s="2">
        <v>92.813000000000002</v>
      </c>
      <c r="E1712" s="2">
        <v>36</v>
      </c>
      <c r="F1712" s="2">
        <v>18</v>
      </c>
      <c r="G1712" s="2">
        <v>37</v>
      </c>
      <c r="H1712" s="2">
        <v>18</v>
      </c>
      <c r="I1712" s="2">
        <v>6.18</v>
      </c>
      <c r="J1712" s="2">
        <v>1.456</v>
      </c>
      <c r="K1712" s="2">
        <v>1.4610000000000001</v>
      </c>
      <c r="L1712" s="4">
        <f t="shared" si="104"/>
        <v>1.4584999999999999</v>
      </c>
      <c r="M1712" s="4">
        <f t="shared" si="105"/>
        <v>0.54448538623609055</v>
      </c>
      <c r="N1712" s="2">
        <v>1555.3</v>
      </c>
      <c r="O1712" s="2">
        <v>1519.1</v>
      </c>
      <c r="P1712" s="4">
        <f t="shared" si="106"/>
        <v>1537.1999999999998</v>
      </c>
      <c r="Q1712" s="4">
        <f t="shared" si="107"/>
        <v>3.1867303757923109</v>
      </c>
      <c r="R1712" s="2">
        <v>2189.6999999999998</v>
      </c>
      <c r="S1712" s="2">
        <v>2220.4</v>
      </c>
    </row>
    <row r="1713" spans="1:19" x14ac:dyDescent="0.2">
      <c r="A1713" s="2" t="s">
        <v>3491</v>
      </c>
      <c r="B1713" s="2" t="s">
        <v>3492</v>
      </c>
      <c r="C1713" s="2">
        <v>0</v>
      </c>
      <c r="D1713" s="2">
        <v>6.1109999999999998</v>
      </c>
      <c r="E1713" s="2">
        <v>6</v>
      </c>
      <c r="F1713" s="2">
        <v>2</v>
      </c>
      <c r="G1713" s="2">
        <v>2</v>
      </c>
      <c r="H1713" s="2">
        <v>2</v>
      </c>
      <c r="I1713" s="2">
        <v>8.06</v>
      </c>
      <c r="J1713" s="2">
        <v>1.458</v>
      </c>
      <c r="K1713" s="2">
        <v>1.23</v>
      </c>
      <c r="L1713" s="4">
        <f t="shared" si="104"/>
        <v>1.3439999999999999</v>
      </c>
      <c r="M1713" s="4">
        <f t="shared" si="105"/>
        <v>0.42653313811667309</v>
      </c>
      <c r="N1713" s="2">
        <v>33.9</v>
      </c>
      <c r="O1713" s="2">
        <v>31.5</v>
      </c>
      <c r="P1713" s="4">
        <f t="shared" si="106"/>
        <v>32.700000000000003</v>
      </c>
      <c r="Q1713" s="4">
        <f t="shared" si="107"/>
        <v>1.5145477526602862</v>
      </c>
      <c r="R1713" s="2">
        <v>47.8</v>
      </c>
      <c r="S1713" s="2">
        <v>38.799999999999997</v>
      </c>
    </row>
    <row r="1714" spans="1:19" x14ac:dyDescent="0.2">
      <c r="A1714" s="2" t="s">
        <v>19</v>
      </c>
      <c r="B1714" s="2" t="s">
        <v>20</v>
      </c>
      <c r="C1714" s="2">
        <v>0</v>
      </c>
      <c r="D1714" s="2">
        <v>461.64100000000002</v>
      </c>
      <c r="E1714" s="2">
        <v>48</v>
      </c>
      <c r="F1714" s="2">
        <v>103</v>
      </c>
      <c r="G1714" s="2">
        <v>275</v>
      </c>
      <c r="H1714" s="2">
        <v>90</v>
      </c>
      <c r="I1714" s="2">
        <v>6.11</v>
      </c>
      <c r="J1714" s="2">
        <v>1.458</v>
      </c>
      <c r="K1714" s="2">
        <v>1.482</v>
      </c>
      <c r="L1714" s="4">
        <f t="shared" si="104"/>
        <v>1.47</v>
      </c>
      <c r="M1714" s="4">
        <f t="shared" si="105"/>
        <v>0.55581615506163962</v>
      </c>
      <c r="N1714" s="2">
        <v>8465.7999999999993</v>
      </c>
      <c r="O1714" s="2">
        <v>8511.5</v>
      </c>
      <c r="P1714" s="4">
        <f t="shared" si="106"/>
        <v>8488.65</v>
      </c>
      <c r="Q1714" s="4">
        <f t="shared" si="107"/>
        <v>3.9288386273264879</v>
      </c>
      <c r="R1714" s="2">
        <v>11941.2</v>
      </c>
      <c r="S1714" s="2">
        <v>12620.4</v>
      </c>
    </row>
    <row r="1715" spans="1:19" x14ac:dyDescent="0.2">
      <c r="A1715" s="2" t="s">
        <v>1986</v>
      </c>
      <c r="B1715" s="2" t="s">
        <v>1987</v>
      </c>
      <c r="C1715" s="2">
        <v>0</v>
      </c>
      <c r="D1715" s="2">
        <v>20.716000000000001</v>
      </c>
      <c r="E1715" s="2">
        <v>28</v>
      </c>
      <c r="F1715" s="2">
        <v>7</v>
      </c>
      <c r="G1715" s="2">
        <v>16</v>
      </c>
      <c r="H1715" s="2">
        <v>7</v>
      </c>
      <c r="I1715" s="2">
        <v>6.79</v>
      </c>
      <c r="J1715" s="2">
        <v>1.462</v>
      </c>
      <c r="K1715" s="2">
        <v>1.508</v>
      </c>
      <c r="L1715" s="4">
        <f t="shared" si="104"/>
        <v>1.4849999999999999</v>
      </c>
      <c r="M1715" s="4">
        <f t="shared" si="105"/>
        <v>0.57046293102604106</v>
      </c>
      <c r="N1715" s="2">
        <v>443.3</v>
      </c>
      <c r="O1715" s="2">
        <v>437.2</v>
      </c>
      <c r="P1715" s="4">
        <f t="shared" si="106"/>
        <v>440.25</v>
      </c>
      <c r="Q1715" s="4">
        <f t="shared" si="107"/>
        <v>2.6436993646393145</v>
      </c>
      <c r="R1715" s="2">
        <v>626.79999999999995</v>
      </c>
      <c r="S1715" s="2">
        <v>659.6</v>
      </c>
    </row>
    <row r="1716" spans="1:19" x14ac:dyDescent="0.2">
      <c r="A1716" s="2" t="s">
        <v>3605</v>
      </c>
      <c r="B1716" s="2" t="s">
        <v>3606</v>
      </c>
      <c r="C1716" s="2">
        <v>0</v>
      </c>
      <c r="D1716" s="2">
        <v>5.4189999999999996</v>
      </c>
      <c r="E1716" s="2">
        <v>6</v>
      </c>
      <c r="F1716" s="2">
        <v>2</v>
      </c>
      <c r="G1716" s="2">
        <v>2</v>
      </c>
      <c r="H1716" s="2">
        <v>2</v>
      </c>
      <c r="I1716" s="2">
        <v>7.68</v>
      </c>
      <c r="J1716" s="2">
        <v>1.4630000000000001</v>
      </c>
      <c r="K1716" s="2">
        <v>1.4810000000000001</v>
      </c>
      <c r="L1716" s="4">
        <f t="shared" si="104"/>
        <v>1.472</v>
      </c>
      <c r="M1716" s="4">
        <f t="shared" si="105"/>
        <v>0.55777767139492584</v>
      </c>
      <c r="N1716" s="2">
        <v>61.7</v>
      </c>
      <c r="O1716" s="2">
        <v>66.7</v>
      </c>
      <c r="P1716" s="4">
        <f t="shared" si="106"/>
        <v>64.2</v>
      </c>
      <c r="Q1716" s="4">
        <f t="shared" si="107"/>
        <v>1.8075350280688534</v>
      </c>
      <c r="R1716" s="2">
        <v>87.3</v>
      </c>
      <c r="S1716" s="2">
        <v>98.8</v>
      </c>
    </row>
    <row r="1717" spans="1:19" x14ac:dyDescent="0.2">
      <c r="A1717" s="2" t="s">
        <v>3819</v>
      </c>
      <c r="B1717" s="2" t="s">
        <v>3820</v>
      </c>
      <c r="C1717" s="2">
        <v>2E-3</v>
      </c>
      <c r="D1717" s="2">
        <v>3.8620000000000001</v>
      </c>
      <c r="E1717" s="2">
        <v>26</v>
      </c>
      <c r="F1717" s="2">
        <v>2</v>
      </c>
      <c r="G1717" s="2">
        <v>4</v>
      </c>
      <c r="H1717" s="2">
        <v>2</v>
      </c>
      <c r="I1717" s="2">
        <v>7.88</v>
      </c>
      <c r="J1717" s="2">
        <v>1.466</v>
      </c>
      <c r="K1717" s="2">
        <v>0.70899999999999996</v>
      </c>
      <c r="L1717" s="4">
        <f t="shared" si="104"/>
        <v>1.0874999999999999</v>
      </c>
      <c r="M1717" s="4">
        <f t="shared" si="105"/>
        <v>0.12101540096136584</v>
      </c>
      <c r="N1717" s="2">
        <v>61.3</v>
      </c>
      <c r="O1717" s="2">
        <v>59.8</v>
      </c>
      <c r="P1717" s="4">
        <f t="shared" si="106"/>
        <v>60.55</v>
      </c>
      <c r="Q1717" s="4">
        <f t="shared" si="107"/>
        <v>1.7821141474790709</v>
      </c>
      <c r="R1717" s="2">
        <v>86.9</v>
      </c>
      <c r="S1717" s="2">
        <v>42.4</v>
      </c>
    </row>
    <row r="1718" spans="1:19" x14ac:dyDescent="0.2">
      <c r="A1718" s="2" t="s">
        <v>1839</v>
      </c>
      <c r="B1718" s="2" t="s">
        <v>1840</v>
      </c>
      <c r="C1718" s="2">
        <v>0</v>
      </c>
      <c r="D1718" s="2">
        <v>23.074999999999999</v>
      </c>
      <c r="E1718" s="2">
        <v>17</v>
      </c>
      <c r="F1718" s="2">
        <v>6</v>
      </c>
      <c r="G1718" s="2">
        <v>8</v>
      </c>
      <c r="H1718" s="2">
        <v>6</v>
      </c>
      <c r="I1718" s="2">
        <v>7.34</v>
      </c>
      <c r="J1718" s="2">
        <v>1.4670000000000001</v>
      </c>
      <c r="K1718" s="2">
        <v>1.4550000000000001</v>
      </c>
      <c r="L1718" s="4">
        <f t="shared" si="104"/>
        <v>1.4610000000000001</v>
      </c>
      <c r="M1718" s="4">
        <f t="shared" si="105"/>
        <v>0.5469561781414114</v>
      </c>
      <c r="N1718" s="2">
        <v>253</v>
      </c>
      <c r="O1718" s="2">
        <v>250.1</v>
      </c>
      <c r="P1718" s="4">
        <f t="shared" si="106"/>
        <v>251.55</v>
      </c>
      <c r="Q1718" s="4">
        <f t="shared" si="107"/>
        <v>2.4006243216617671</v>
      </c>
      <c r="R1718" s="2">
        <v>358.9</v>
      </c>
      <c r="S1718" s="2">
        <v>364</v>
      </c>
    </row>
    <row r="1719" spans="1:19" x14ac:dyDescent="0.2">
      <c r="A1719" s="2" t="s">
        <v>882</v>
      </c>
      <c r="B1719" s="2" t="s">
        <v>883</v>
      </c>
      <c r="C1719" s="2">
        <v>0</v>
      </c>
      <c r="D1719" s="2">
        <v>47.43</v>
      </c>
      <c r="E1719" s="2">
        <v>39</v>
      </c>
      <c r="F1719" s="2">
        <v>13</v>
      </c>
      <c r="G1719" s="2">
        <v>20</v>
      </c>
      <c r="H1719" s="2">
        <v>13</v>
      </c>
      <c r="I1719" s="2">
        <v>8.5</v>
      </c>
      <c r="J1719" s="2">
        <v>1.4670000000000001</v>
      </c>
      <c r="K1719" s="2">
        <v>1.446</v>
      </c>
      <c r="L1719" s="4">
        <f t="shared" si="104"/>
        <v>1.4565000000000001</v>
      </c>
      <c r="M1719" s="4">
        <f t="shared" si="105"/>
        <v>0.5425057014782616</v>
      </c>
      <c r="N1719" s="2">
        <v>588.79999999999995</v>
      </c>
      <c r="O1719" s="2">
        <v>603.70000000000005</v>
      </c>
      <c r="P1719" s="4">
        <f t="shared" si="106"/>
        <v>596.25</v>
      </c>
      <c r="Q1719" s="4">
        <f t="shared" si="107"/>
        <v>2.7754283920481702</v>
      </c>
      <c r="R1719" s="2">
        <v>835.2</v>
      </c>
      <c r="S1719" s="2">
        <v>873.2</v>
      </c>
    </row>
    <row r="1720" spans="1:19" x14ac:dyDescent="0.2">
      <c r="A1720" s="2" t="s">
        <v>620</v>
      </c>
      <c r="B1720" s="2" t="s">
        <v>621</v>
      </c>
      <c r="C1720" s="2">
        <v>0</v>
      </c>
      <c r="D1720" s="2">
        <v>63.168999999999997</v>
      </c>
      <c r="E1720" s="2">
        <v>27</v>
      </c>
      <c r="F1720" s="2">
        <v>18</v>
      </c>
      <c r="G1720" s="2">
        <v>31</v>
      </c>
      <c r="H1720" s="2">
        <v>18</v>
      </c>
      <c r="I1720" s="2">
        <v>6.37</v>
      </c>
      <c r="J1720" s="2">
        <v>1.4670000000000001</v>
      </c>
      <c r="K1720" s="2">
        <v>1.4930000000000001</v>
      </c>
      <c r="L1720" s="4">
        <f t="shared" si="104"/>
        <v>1.48</v>
      </c>
      <c r="M1720" s="4">
        <f t="shared" si="105"/>
        <v>0.56559717585422509</v>
      </c>
      <c r="N1720" s="2">
        <v>994</v>
      </c>
      <c r="O1720" s="2">
        <v>997.5</v>
      </c>
      <c r="P1720" s="4">
        <f t="shared" si="106"/>
        <v>995.75</v>
      </c>
      <c r="Q1720" s="4">
        <f t="shared" si="107"/>
        <v>2.9981503150813658</v>
      </c>
      <c r="R1720" s="2">
        <v>1410.7</v>
      </c>
      <c r="S1720" s="2">
        <v>1489.5</v>
      </c>
    </row>
    <row r="1721" spans="1:19" x14ac:dyDescent="0.2">
      <c r="A1721" s="2" t="s">
        <v>2198</v>
      </c>
      <c r="B1721" s="2" t="s">
        <v>2199</v>
      </c>
      <c r="C1721" s="2">
        <v>0</v>
      </c>
      <c r="D1721" s="2">
        <v>17.533000000000001</v>
      </c>
      <c r="E1721" s="2">
        <v>28</v>
      </c>
      <c r="F1721" s="2">
        <v>6</v>
      </c>
      <c r="G1721" s="2">
        <v>7</v>
      </c>
      <c r="H1721" s="2">
        <v>1</v>
      </c>
      <c r="I1721" s="2">
        <v>6.35</v>
      </c>
      <c r="J1721" s="2">
        <v>1.4690000000000001</v>
      </c>
      <c r="K1721" s="2">
        <v>1.252</v>
      </c>
      <c r="L1721" s="4">
        <f t="shared" si="104"/>
        <v>1.3605</v>
      </c>
      <c r="M1721" s="4">
        <f t="shared" si="105"/>
        <v>0.44413695658759167</v>
      </c>
      <c r="N1721" s="2">
        <v>11.4</v>
      </c>
      <c r="O1721" s="2">
        <v>11.2</v>
      </c>
      <c r="P1721" s="4">
        <f t="shared" si="106"/>
        <v>11.3</v>
      </c>
      <c r="Q1721" s="4">
        <f t="shared" si="107"/>
        <v>1.0530784434834197</v>
      </c>
      <c r="R1721" s="2">
        <v>16.2</v>
      </c>
      <c r="S1721" s="2">
        <v>14</v>
      </c>
    </row>
    <row r="1722" spans="1:19" x14ac:dyDescent="0.2">
      <c r="A1722" s="2" t="s">
        <v>3000</v>
      </c>
      <c r="B1722" s="2" t="s">
        <v>3001</v>
      </c>
      <c r="C1722" s="2">
        <v>0</v>
      </c>
      <c r="D1722" s="2">
        <v>9.4540000000000006</v>
      </c>
      <c r="E1722" s="2">
        <v>15</v>
      </c>
      <c r="F1722" s="2">
        <v>3</v>
      </c>
      <c r="G1722" s="2">
        <v>3</v>
      </c>
      <c r="H1722" s="2">
        <v>3</v>
      </c>
      <c r="I1722" s="2">
        <v>5.3</v>
      </c>
      <c r="J1722" s="2">
        <v>1.47</v>
      </c>
      <c r="K1722" s="2">
        <v>1.62</v>
      </c>
      <c r="L1722" s="4">
        <f t="shared" si="104"/>
        <v>1.5449999999999999</v>
      </c>
      <c r="M1722" s="4">
        <f t="shared" si="105"/>
        <v>0.62760683812964979</v>
      </c>
      <c r="N1722" s="2">
        <v>78.7</v>
      </c>
      <c r="O1722" s="2">
        <v>72.7</v>
      </c>
      <c r="P1722" s="4">
        <f t="shared" si="106"/>
        <v>75.7</v>
      </c>
      <c r="Q1722" s="4">
        <f t="shared" si="107"/>
        <v>1.8790958795000727</v>
      </c>
      <c r="R1722" s="2">
        <v>111.9</v>
      </c>
      <c r="S1722" s="2">
        <v>117.7</v>
      </c>
    </row>
    <row r="1723" spans="1:19" x14ac:dyDescent="0.2">
      <c r="A1723" s="2" t="s">
        <v>574</v>
      </c>
      <c r="B1723" s="2" t="s">
        <v>575</v>
      </c>
      <c r="C1723" s="2">
        <v>0</v>
      </c>
      <c r="D1723" s="2">
        <v>67.100999999999999</v>
      </c>
      <c r="E1723" s="2">
        <v>66</v>
      </c>
      <c r="F1723" s="2">
        <v>14</v>
      </c>
      <c r="G1723" s="2">
        <v>24</v>
      </c>
      <c r="H1723" s="2">
        <v>12</v>
      </c>
      <c r="I1723" s="2">
        <v>8.32</v>
      </c>
      <c r="J1723" s="2">
        <v>1.47</v>
      </c>
      <c r="K1723" s="2">
        <v>1.403</v>
      </c>
      <c r="L1723" s="4">
        <f t="shared" si="104"/>
        <v>1.4365000000000001</v>
      </c>
      <c r="M1723" s="4">
        <f t="shared" si="105"/>
        <v>0.5225579928704368</v>
      </c>
      <c r="N1723" s="2">
        <v>681.9</v>
      </c>
      <c r="O1723" s="2">
        <v>698.4</v>
      </c>
      <c r="P1723" s="4">
        <f t="shared" si="106"/>
        <v>690.15</v>
      </c>
      <c r="Q1723" s="4">
        <f t="shared" si="107"/>
        <v>2.8389434923204773</v>
      </c>
      <c r="R1723" s="2">
        <v>969.2</v>
      </c>
      <c r="S1723" s="2">
        <v>980.4</v>
      </c>
    </row>
    <row r="1724" spans="1:19" x14ac:dyDescent="0.2">
      <c r="A1724" s="2" t="s">
        <v>724</v>
      </c>
      <c r="B1724" s="2" t="s">
        <v>725</v>
      </c>
      <c r="C1724" s="2">
        <v>0</v>
      </c>
      <c r="D1724" s="2">
        <v>56.853999999999999</v>
      </c>
      <c r="E1724" s="2">
        <v>35</v>
      </c>
      <c r="F1724" s="2">
        <v>14</v>
      </c>
      <c r="G1724" s="2">
        <v>31</v>
      </c>
      <c r="H1724" s="2">
        <v>14</v>
      </c>
      <c r="I1724" s="2">
        <v>7.11</v>
      </c>
      <c r="J1724" s="2">
        <v>1.47</v>
      </c>
      <c r="K1724" s="2">
        <v>1.472</v>
      </c>
      <c r="L1724" s="4">
        <f t="shared" si="104"/>
        <v>1.4710000000000001</v>
      </c>
      <c r="M1724" s="4">
        <f t="shared" si="105"/>
        <v>0.55679724659274321</v>
      </c>
      <c r="N1724" s="2">
        <v>1156.8</v>
      </c>
      <c r="O1724" s="2">
        <v>1168.7</v>
      </c>
      <c r="P1724" s="4">
        <f t="shared" si="106"/>
        <v>1162.75</v>
      </c>
      <c r="Q1724" s="4">
        <f t="shared" si="107"/>
        <v>3.0654863481835539</v>
      </c>
      <c r="R1724" s="2">
        <v>1644.6</v>
      </c>
      <c r="S1724" s="2">
        <v>1720.9</v>
      </c>
    </row>
    <row r="1725" spans="1:19" x14ac:dyDescent="0.2">
      <c r="A1725" s="2" t="s">
        <v>1941</v>
      </c>
      <c r="B1725" s="2" t="s">
        <v>1942</v>
      </c>
      <c r="C1725" s="2">
        <v>0</v>
      </c>
      <c r="D1725" s="2">
        <v>21.43</v>
      </c>
      <c r="E1725" s="2">
        <v>15</v>
      </c>
      <c r="F1725" s="2">
        <v>6</v>
      </c>
      <c r="G1725" s="2">
        <v>13</v>
      </c>
      <c r="H1725" s="2">
        <v>6</v>
      </c>
      <c r="I1725" s="2">
        <v>4.88</v>
      </c>
      <c r="J1725" s="2">
        <v>1.4710000000000001</v>
      </c>
      <c r="K1725" s="2">
        <v>1.665</v>
      </c>
      <c r="L1725" s="4">
        <f t="shared" si="104"/>
        <v>1.5680000000000001</v>
      </c>
      <c r="M1725" s="4">
        <f t="shared" si="105"/>
        <v>0.64892555945312125</v>
      </c>
      <c r="N1725" s="2">
        <v>227.4</v>
      </c>
      <c r="O1725" s="2">
        <v>233.8</v>
      </c>
      <c r="P1725" s="4">
        <f t="shared" si="106"/>
        <v>230.60000000000002</v>
      </c>
      <c r="Q1725" s="4">
        <f t="shared" si="107"/>
        <v>2.3628593029586802</v>
      </c>
      <c r="R1725" s="2">
        <v>323.60000000000002</v>
      </c>
      <c r="S1725" s="2">
        <v>389.4</v>
      </c>
    </row>
    <row r="1726" spans="1:19" x14ac:dyDescent="0.2">
      <c r="A1726" s="2" t="s">
        <v>1731</v>
      </c>
      <c r="B1726" s="2" t="s">
        <v>1732</v>
      </c>
      <c r="C1726" s="2">
        <v>0</v>
      </c>
      <c r="D1726" s="2">
        <v>25.552</v>
      </c>
      <c r="E1726" s="2">
        <v>20</v>
      </c>
      <c r="F1726" s="2">
        <v>6</v>
      </c>
      <c r="G1726" s="2">
        <v>24</v>
      </c>
      <c r="H1726" s="2">
        <v>6</v>
      </c>
      <c r="I1726" s="2">
        <v>7.68</v>
      </c>
      <c r="J1726" s="2">
        <v>1.474</v>
      </c>
      <c r="K1726" s="2">
        <v>1.143</v>
      </c>
      <c r="L1726" s="4">
        <f t="shared" si="104"/>
        <v>1.3085</v>
      </c>
      <c r="M1726" s="4">
        <f t="shared" si="105"/>
        <v>0.38791392438594774</v>
      </c>
      <c r="N1726" s="2">
        <v>982.8</v>
      </c>
      <c r="O1726" s="2">
        <v>922</v>
      </c>
      <c r="P1726" s="4">
        <f t="shared" si="106"/>
        <v>952.4</v>
      </c>
      <c r="Q1726" s="4">
        <f t="shared" si="107"/>
        <v>2.9788193867328423</v>
      </c>
      <c r="R1726" s="2">
        <v>1401.2</v>
      </c>
      <c r="S1726" s="2">
        <v>1054</v>
      </c>
    </row>
    <row r="1727" spans="1:19" x14ac:dyDescent="0.2">
      <c r="A1727" s="2" t="s">
        <v>702</v>
      </c>
      <c r="B1727" s="2" t="s">
        <v>703</v>
      </c>
      <c r="C1727" s="2">
        <v>0</v>
      </c>
      <c r="D1727" s="2">
        <v>57.79</v>
      </c>
      <c r="E1727" s="2">
        <v>42</v>
      </c>
      <c r="F1727" s="2">
        <v>17</v>
      </c>
      <c r="G1727" s="2">
        <v>41</v>
      </c>
      <c r="H1727" s="2">
        <v>16</v>
      </c>
      <c r="I1727" s="2">
        <v>8.6300000000000008</v>
      </c>
      <c r="J1727" s="2">
        <v>1.474</v>
      </c>
      <c r="K1727" s="2">
        <v>1.5880000000000001</v>
      </c>
      <c r="L1727" s="4">
        <f t="shared" si="104"/>
        <v>1.5310000000000001</v>
      </c>
      <c r="M1727" s="4">
        <f t="shared" si="105"/>
        <v>0.61447428283770089</v>
      </c>
      <c r="N1727" s="2">
        <v>2515.5</v>
      </c>
      <c r="O1727" s="2">
        <v>2470.3000000000002</v>
      </c>
      <c r="P1727" s="4">
        <f t="shared" si="106"/>
        <v>2492.9</v>
      </c>
      <c r="Q1727" s="4">
        <f t="shared" si="107"/>
        <v>3.3967048575975394</v>
      </c>
      <c r="R1727" s="2">
        <v>3585.4</v>
      </c>
      <c r="S1727" s="2">
        <v>3922.9</v>
      </c>
    </row>
    <row r="1728" spans="1:19" x14ac:dyDescent="0.2">
      <c r="A1728" s="2" t="s">
        <v>3308</v>
      </c>
      <c r="B1728" s="2" t="s">
        <v>3309</v>
      </c>
      <c r="C1728" s="2">
        <v>0</v>
      </c>
      <c r="D1728" s="2">
        <v>7.0970000000000004</v>
      </c>
      <c r="E1728" s="2">
        <v>3</v>
      </c>
      <c r="F1728" s="2">
        <v>3</v>
      </c>
      <c r="G1728" s="2">
        <v>3</v>
      </c>
      <c r="H1728" s="2">
        <v>3</v>
      </c>
      <c r="I1728" s="2">
        <v>6.21</v>
      </c>
      <c r="J1728" s="2">
        <v>1.4750000000000001</v>
      </c>
      <c r="K1728" s="2">
        <v>1.581</v>
      </c>
      <c r="L1728" s="4">
        <f t="shared" si="104"/>
        <v>1.528</v>
      </c>
      <c r="M1728" s="4">
        <f t="shared" si="105"/>
        <v>0.6116445433736617</v>
      </c>
      <c r="N1728" s="2">
        <v>65.2</v>
      </c>
      <c r="O1728" s="2">
        <v>77.400000000000006</v>
      </c>
      <c r="P1728" s="4">
        <f t="shared" si="106"/>
        <v>71.300000000000011</v>
      </c>
      <c r="Q1728" s="4">
        <f t="shared" si="107"/>
        <v>1.8530895298518657</v>
      </c>
      <c r="R1728" s="2">
        <v>93</v>
      </c>
      <c r="S1728" s="2">
        <v>122.4</v>
      </c>
    </row>
    <row r="1729" spans="1:19" x14ac:dyDescent="0.2">
      <c r="A1729" s="2" t="s">
        <v>2270</v>
      </c>
      <c r="B1729" s="2" t="s">
        <v>2271</v>
      </c>
      <c r="C1729" s="2">
        <v>0</v>
      </c>
      <c r="D1729" s="2">
        <v>16.393000000000001</v>
      </c>
      <c r="E1729" s="2">
        <v>7</v>
      </c>
      <c r="F1729" s="2">
        <v>5</v>
      </c>
      <c r="G1729" s="2">
        <v>9</v>
      </c>
      <c r="H1729" s="2">
        <v>5</v>
      </c>
      <c r="I1729" s="2">
        <v>8.24</v>
      </c>
      <c r="J1729" s="2">
        <v>1.4770000000000001</v>
      </c>
      <c r="K1729" s="2">
        <v>1.399</v>
      </c>
      <c r="L1729" s="4">
        <f t="shared" si="104"/>
        <v>1.4380000000000002</v>
      </c>
      <c r="M1729" s="4">
        <f t="shared" si="105"/>
        <v>0.52406367577721091</v>
      </c>
      <c r="N1729" s="2">
        <v>78.599999999999994</v>
      </c>
      <c r="O1729" s="2">
        <v>77</v>
      </c>
      <c r="P1729" s="4">
        <f t="shared" si="106"/>
        <v>77.8</v>
      </c>
      <c r="Q1729" s="4">
        <f t="shared" si="107"/>
        <v>1.890979596989689</v>
      </c>
      <c r="R1729" s="2">
        <v>112.3</v>
      </c>
      <c r="S1729" s="2">
        <v>107.7</v>
      </c>
    </row>
    <row r="1730" spans="1:19" x14ac:dyDescent="0.2">
      <c r="A1730" s="2" t="s">
        <v>3351</v>
      </c>
      <c r="B1730" s="2" t="s">
        <v>3352</v>
      </c>
      <c r="C1730" s="2">
        <v>0</v>
      </c>
      <c r="D1730" s="2">
        <v>6.8070000000000004</v>
      </c>
      <c r="E1730" s="2">
        <v>12</v>
      </c>
      <c r="F1730" s="2">
        <v>2</v>
      </c>
      <c r="G1730" s="2">
        <v>2</v>
      </c>
      <c r="H1730" s="2">
        <v>2</v>
      </c>
      <c r="I1730" s="2">
        <v>6.64</v>
      </c>
      <c r="J1730" s="2">
        <v>1.4790000000000001</v>
      </c>
      <c r="K1730" s="2">
        <v>1.0960000000000001</v>
      </c>
      <c r="L1730" s="4">
        <f t="shared" ref="L1730:L1793" si="108">AVERAGE(J1730:K1730)</f>
        <v>1.2875000000000001</v>
      </c>
      <c r="M1730" s="4">
        <f t="shared" ref="M1730:M1793" si="109">LOG(L1730,2)</f>
        <v>0.36457243229585612</v>
      </c>
      <c r="N1730" s="2">
        <v>9.3000000000000007</v>
      </c>
      <c r="O1730" s="2">
        <v>10.6</v>
      </c>
      <c r="P1730" s="4">
        <f t="shared" si="106"/>
        <v>9.9499999999999993</v>
      </c>
      <c r="Q1730" s="4">
        <f t="shared" si="107"/>
        <v>0.99782308074572545</v>
      </c>
      <c r="R1730" s="2">
        <v>13.3</v>
      </c>
      <c r="S1730" s="2">
        <v>11.6</v>
      </c>
    </row>
    <row r="1731" spans="1:19" x14ac:dyDescent="0.2">
      <c r="A1731" s="2" t="s">
        <v>1943</v>
      </c>
      <c r="B1731" s="2" t="s">
        <v>1944</v>
      </c>
      <c r="C1731" s="2">
        <v>0</v>
      </c>
      <c r="D1731" s="2">
        <v>21.376999999999999</v>
      </c>
      <c r="E1731" s="2">
        <v>10</v>
      </c>
      <c r="F1731" s="2">
        <v>7</v>
      </c>
      <c r="G1731" s="2">
        <v>8</v>
      </c>
      <c r="H1731" s="2">
        <v>7</v>
      </c>
      <c r="I1731" s="2">
        <v>9.0399999999999991</v>
      </c>
      <c r="J1731" s="2">
        <v>1.4790000000000001</v>
      </c>
      <c r="K1731" s="2">
        <v>1.3680000000000001</v>
      </c>
      <c r="L1731" s="4">
        <f t="shared" si="108"/>
        <v>1.4235000000000002</v>
      </c>
      <c r="M1731" s="4">
        <f t="shared" si="109"/>
        <v>0.50944249308017875</v>
      </c>
      <c r="N1731" s="2">
        <v>368.6</v>
      </c>
      <c r="O1731" s="2">
        <v>387.8</v>
      </c>
      <c r="P1731" s="4">
        <f t="shared" ref="P1731:P1794" si="110">AVERAGE(N1731:O1731)</f>
        <v>378.20000000000005</v>
      </c>
      <c r="Q1731" s="4">
        <f t="shared" ref="Q1731:Q1794" si="111">LOG(P1731)</f>
        <v>2.577721524509021</v>
      </c>
      <c r="R1731" s="2">
        <v>527.20000000000005</v>
      </c>
      <c r="S1731" s="2">
        <v>530.6</v>
      </c>
    </row>
    <row r="1732" spans="1:19" x14ac:dyDescent="0.2">
      <c r="A1732" s="2" t="s">
        <v>3571</v>
      </c>
      <c r="B1732" s="2" t="s">
        <v>3572</v>
      </c>
      <c r="C1732" s="2">
        <v>0</v>
      </c>
      <c r="D1732" s="2">
        <v>5.5679999999999996</v>
      </c>
      <c r="E1732" s="2">
        <v>12</v>
      </c>
      <c r="F1732" s="2">
        <v>2</v>
      </c>
      <c r="G1732" s="2">
        <v>4</v>
      </c>
      <c r="H1732" s="2">
        <v>2</v>
      </c>
      <c r="I1732" s="2">
        <v>10.37</v>
      </c>
      <c r="J1732" s="2">
        <v>1.482</v>
      </c>
      <c r="K1732" s="2">
        <v>1.377</v>
      </c>
      <c r="L1732" s="4">
        <f t="shared" si="108"/>
        <v>1.4295</v>
      </c>
      <c r="M1732" s="4">
        <f t="shared" si="109"/>
        <v>0.51551061996901104</v>
      </c>
      <c r="N1732" s="2">
        <v>125.3</v>
      </c>
      <c r="O1732" s="2">
        <v>120.3</v>
      </c>
      <c r="P1732" s="4">
        <f t="shared" si="110"/>
        <v>122.8</v>
      </c>
      <c r="Q1732" s="4">
        <f t="shared" si="111"/>
        <v>2.089198366805149</v>
      </c>
      <c r="R1732" s="2">
        <v>179.6</v>
      </c>
      <c r="S1732" s="2">
        <v>165.7</v>
      </c>
    </row>
    <row r="1733" spans="1:19" x14ac:dyDescent="0.2">
      <c r="A1733" s="2" t="s">
        <v>2773</v>
      </c>
      <c r="B1733" s="2" t="s">
        <v>2774</v>
      </c>
      <c r="C1733" s="2">
        <v>0</v>
      </c>
      <c r="D1733" s="2">
        <v>11.177</v>
      </c>
      <c r="E1733" s="2">
        <v>11</v>
      </c>
      <c r="F1733" s="2">
        <v>4</v>
      </c>
      <c r="G1733" s="2">
        <v>4</v>
      </c>
      <c r="H1733" s="2">
        <v>4</v>
      </c>
      <c r="I1733" s="2">
        <v>5.12</v>
      </c>
      <c r="J1733" s="2">
        <v>1.482</v>
      </c>
      <c r="K1733" s="2">
        <v>1.423</v>
      </c>
      <c r="L1733" s="4">
        <f t="shared" si="108"/>
        <v>1.4525000000000001</v>
      </c>
      <c r="M1733" s="4">
        <f t="shared" si="109"/>
        <v>0.53853816362980433</v>
      </c>
      <c r="N1733" s="2">
        <v>97.1</v>
      </c>
      <c r="O1733" s="2">
        <v>107.1</v>
      </c>
      <c r="P1733" s="4">
        <f t="shared" si="110"/>
        <v>102.1</v>
      </c>
      <c r="Q1733" s="4">
        <f t="shared" si="111"/>
        <v>2.0090257420869104</v>
      </c>
      <c r="R1733" s="2">
        <v>139.19999999999999</v>
      </c>
      <c r="S1733" s="2">
        <v>152.5</v>
      </c>
    </row>
    <row r="1734" spans="1:19" x14ac:dyDescent="0.2">
      <c r="A1734" s="2" t="s">
        <v>1344</v>
      </c>
      <c r="B1734" s="2" t="s">
        <v>1345</v>
      </c>
      <c r="C1734" s="2">
        <v>0</v>
      </c>
      <c r="D1734" s="2">
        <v>32.945999999999998</v>
      </c>
      <c r="E1734" s="2">
        <v>30</v>
      </c>
      <c r="F1734" s="2">
        <v>10</v>
      </c>
      <c r="G1734" s="2">
        <v>19</v>
      </c>
      <c r="H1734" s="2">
        <v>10</v>
      </c>
      <c r="I1734" s="2">
        <v>6.54</v>
      </c>
      <c r="J1734" s="2">
        <v>1.482</v>
      </c>
      <c r="K1734" s="2">
        <v>1.4670000000000001</v>
      </c>
      <c r="L1734" s="4">
        <f t="shared" si="108"/>
        <v>1.4744999999999999</v>
      </c>
      <c r="M1734" s="4">
        <f t="shared" si="109"/>
        <v>0.56022582239964969</v>
      </c>
      <c r="N1734" s="2">
        <v>708.5</v>
      </c>
      <c r="O1734" s="2">
        <v>712.3</v>
      </c>
      <c r="P1734" s="4">
        <f t="shared" si="110"/>
        <v>710.4</v>
      </c>
      <c r="Q1734" s="4">
        <f t="shared" si="111"/>
        <v>2.8515029527705447</v>
      </c>
      <c r="R1734" s="2">
        <v>1015.3</v>
      </c>
      <c r="S1734" s="2">
        <v>1045.0999999999999</v>
      </c>
    </row>
    <row r="1735" spans="1:19" x14ac:dyDescent="0.2">
      <c r="A1735" s="2" t="s">
        <v>752</v>
      </c>
      <c r="B1735" s="2" t="s">
        <v>753</v>
      </c>
      <c r="C1735" s="2">
        <v>0</v>
      </c>
      <c r="D1735" s="2">
        <v>55.290999999999997</v>
      </c>
      <c r="E1735" s="2">
        <v>29</v>
      </c>
      <c r="F1735" s="2">
        <v>14</v>
      </c>
      <c r="G1735" s="2">
        <v>27</v>
      </c>
      <c r="H1735" s="2">
        <v>14</v>
      </c>
      <c r="I1735" s="2">
        <v>5.53</v>
      </c>
      <c r="J1735" s="2">
        <v>1.486</v>
      </c>
      <c r="K1735" s="2">
        <v>1.3260000000000001</v>
      </c>
      <c r="L1735" s="4">
        <f t="shared" si="108"/>
        <v>1.4060000000000001</v>
      </c>
      <c r="M1735" s="4">
        <f t="shared" si="109"/>
        <v>0.4915965944104484</v>
      </c>
      <c r="N1735" s="2">
        <v>815.8</v>
      </c>
      <c r="O1735" s="2">
        <v>830.1</v>
      </c>
      <c r="P1735" s="4">
        <f t="shared" si="110"/>
        <v>822.95</v>
      </c>
      <c r="Q1735" s="4">
        <f t="shared" si="111"/>
        <v>2.9153734495698118</v>
      </c>
      <c r="R1735" s="2">
        <v>1172.4000000000001</v>
      </c>
      <c r="S1735" s="2">
        <v>1100.5999999999999</v>
      </c>
    </row>
    <row r="1736" spans="1:19" x14ac:dyDescent="0.2">
      <c r="A1736" s="2" t="s">
        <v>3433</v>
      </c>
      <c r="B1736" s="2" t="s">
        <v>3434</v>
      </c>
      <c r="C1736" s="2">
        <v>0</v>
      </c>
      <c r="D1736" s="2">
        <v>6.4630000000000001</v>
      </c>
      <c r="E1736" s="2">
        <v>9</v>
      </c>
      <c r="F1736" s="2">
        <v>3</v>
      </c>
      <c r="G1736" s="2">
        <v>3</v>
      </c>
      <c r="H1736" s="2">
        <v>3</v>
      </c>
      <c r="I1736" s="2">
        <v>9.51</v>
      </c>
      <c r="J1736" s="2">
        <v>1.4870000000000001</v>
      </c>
      <c r="K1736" s="2">
        <v>1.4039999999999999</v>
      </c>
      <c r="L1736" s="4">
        <f t="shared" si="108"/>
        <v>1.4455</v>
      </c>
      <c r="M1736" s="4">
        <f t="shared" si="109"/>
        <v>0.53156860881496237</v>
      </c>
      <c r="N1736" s="2">
        <v>98.1</v>
      </c>
      <c r="O1736" s="2">
        <v>102.2</v>
      </c>
      <c r="P1736" s="4">
        <f t="shared" si="110"/>
        <v>100.15</v>
      </c>
      <c r="Q1736" s="4">
        <f t="shared" si="111"/>
        <v>2.0006509536295951</v>
      </c>
      <c r="R1736" s="2">
        <v>141.1</v>
      </c>
      <c r="S1736" s="2">
        <v>143.6</v>
      </c>
    </row>
    <row r="1737" spans="1:19" x14ac:dyDescent="0.2">
      <c r="A1737" s="2" t="s">
        <v>2110</v>
      </c>
      <c r="B1737" s="2" t="s">
        <v>2111</v>
      </c>
      <c r="C1737" s="2">
        <v>0</v>
      </c>
      <c r="D1737" s="2">
        <v>18.753</v>
      </c>
      <c r="E1737" s="2">
        <v>19</v>
      </c>
      <c r="F1737" s="2">
        <v>5</v>
      </c>
      <c r="G1737" s="2">
        <v>8</v>
      </c>
      <c r="H1737" s="2">
        <v>5</v>
      </c>
      <c r="I1737" s="2">
        <v>6.3</v>
      </c>
      <c r="J1737" s="2">
        <v>1.4870000000000001</v>
      </c>
      <c r="K1737" s="2">
        <v>1.48</v>
      </c>
      <c r="L1737" s="4">
        <f t="shared" si="108"/>
        <v>1.4835</v>
      </c>
      <c r="M1737" s="4">
        <f t="shared" si="109"/>
        <v>0.56900492681818005</v>
      </c>
      <c r="N1737" s="2">
        <v>176</v>
      </c>
      <c r="O1737" s="2">
        <v>178.8</v>
      </c>
      <c r="P1737" s="4">
        <f t="shared" si="110"/>
        <v>177.4</v>
      </c>
      <c r="Q1737" s="4">
        <f t="shared" si="111"/>
        <v>2.2489536154957075</v>
      </c>
      <c r="R1737" s="2">
        <v>253.2</v>
      </c>
      <c r="S1737" s="2">
        <v>264.7</v>
      </c>
    </row>
    <row r="1738" spans="1:19" x14ac:dyDescent="0.2">
      <c r="A1738" s="2" t="s">
        <v>2447</v>
      </c>
      <c r="B1738" s="2" t="s">
        <v>2448</v>
      </c>
      <c r="C1738" s="2">
        <v>0</v>
      </c>
      <c r="D1738" s="2">
        <v>14.497999999999999</v>
      </c>
      <c r="E1738" s="2">
        <v>6</v>
      </c>
      <c r="F1738" s="2">
        <v>4</v>
      </c>
      <c r="G1738" s="2">
        <v>6</v>
      </c>
      <c r="H1738" s="2">
        <v>4</v>
      </c>
      <c r="I1738" s="2">
        <v>6.3</v>
      </c>
      <c r="J1738" s="2">
        <v>1.488</v>
      </c>
      <c r="K1738" s="2">
        <v>1.387</v>
      </c>
      <c r="L1738" s="4">
        <f t="shared" si="108"/>
        <v>1.4375</v>
      </c>
      <c r="M1738" s="4">
        <f t="shared" si="109"/>
        <v>0.52356195605701294</v>
      </c>
      <c r="N1738" s="2">
        <v>41.7</v>
      </c>
      <c r="O1738" s="2">
        <v>44.1</v>
      </c>
      <c r="P1738" s="4">
        <f t="shared" si="110"/>
        <v>42.900000000000006</v>
      </c>
      <c r="Q1738" s="4">
        <f t="shared" si="111"/>
        <v>1.6324572921847242</v>
      </c>
      <c r="R1738" s="2">
        <v>60</v>
      </c>
      <c r="S1738" s="2">
        <v>61.2</v>
      </c>
    </row>
    <row r="1739" spans="1:19" x14ac:dyDescent="0.2">
      <c r="A1739" s="2" t="s">
        <v>988</v>
      </c>
      <c r="B1739" s="2" t="s">
        <v>989</v>
      </c>
      <c r="C1739" s="2">
        <v>0</v>
      </c>
      <c r="D1739" s="2">
        <v>42.79</v>
      </c>
      <c r="E1739" s="2">
        <v>25</v>
      </c>
      <c r="F1739" s="2">
        <v>18</v>
      </c>
      <c r="G1739" s="2">
        <v>27</v>
      </c>
      <c r="H1739" s="2">
        <v>18</v>
      </c>
      <c r="I1739" s="2">
        <v>6.93</v>
      </c>
      <c r="J1739" s="2">
        <v>1.488</v>
      </c>
      <c r="K1739" s="2">
        <v>1.4890000000000001</v>
      </c>
      <c r="L1739" s="4">
        <f t="shared" si="108"/>
        <v>1.4885000000000002</v>
      </c>
      <c r="M1739" s="4">
        <f t="shared" si="109"/>
        <v>0.57385922157594926</v>
      </c>
      <c r="N1739" s="2">
        <v>801.8</v>
      </c>
      <c r="O1739" s="2">
        <v>816.1</v>
      </c>
      <c r="P1739" s="4">
        <f t="shared" si="110"/>
        <v>808.95</v>
      </c>
      <c r="Q1739" s="4">
        <f t="shared" si="111"/>
        <v>2.9079216793438438</v>
      </c>
      <c r="R1739" s="2">
        <v>1153.9000000000001</v>
      </c>
      <c r="S1739" s="2">
        <v>1215.4000000000001</v>
      </c>
    </row>
    <row r="1740" spans="1:19" x14ac:dyDescent="0.2">
      <c r="A1740" s="2" t="s">
        <v>3681</v>
      </c>
      <c r="B1740" s="2" t="s">
        <v>3682</v>
      </c>
      <c r="C1740" s="2">
        <v>0</v>
      </c>
      <c r="D1740" s="2">
        <v>4.9820000000000002</v>
      </c>
      <c r="E1740" s="2">
        <v>10</v>
      </c>
      <c r="F1740" s="2">
        <v>2</v>
      </c>
      <c r="G1740" s="2">
        <v>2</v>
      </c>
      <c r="H1740" s="2">
        <v>2</v>
      </c>
      <c r="I1740" s="2">
        <v>8.02</v>
      </c>
      <c r="J1740" s="2">
        <v>1.4890000000000001</v>
      </c>
      <c r="K1740" s="2">
        <v>1.498</v>
      </c>
      <c r="L1740" s="4">
        <f t="shared" si="108"/>
        <v>1.4935</v>
      </c>
      <c r="M1740" s="4">
        <f t="shared" si="109"/>
        <v>0.57869723764870351</v>
      </c>
      <c r="N1740" s="2">
        <v>59.8</v>
      </c>
      <c r="O1740" s="2">
        <v>59.6</v>
      </c>
      <c r="P1740" s="4">
        <f t="shared" si="110"/>
        <v>59.7</v>
      </c>
      <c r="Q1740" s="4">
        <f t="shared" si="111"/>
        <v>1.7759743311293692</v>
      </c>
      <c r="R1740" s="2">
        <v>86.1</v>
      </c>
      <c r="S1740" s="2">
        <v>89.3</v>
      </c>
    </row>
    <row r="1741" spans="1:19" x14ac:dyDescent="0.2">
      <c r="A1741" s="2" t="s">
        <v>918</v>
      </c>
      <c r="B1741" s="2" t="s">
        <v>919</v>
      </c>
      <c r="C1741" s="2">
        <v>0</v>
      </c>
      <c r="D1741" s="2">
        <v>45.43</v>
      </c>
      <c r="E1741" s="2">
        <v>37</v>
      </c>
      <c r="F1741" s="2">
        <v>7</v>
      </c>
      <c r="G1741" s="2">
        <v>17</v>
      </c>
      <c r="H1741" s="2">
        <v>7</v>
      </c>
      <c r="I1741" s="2">
        <v>8.6999999999999993</v>
      </c>
      <c r="J1741" s="2">
        <v>1.4890000000000001</v>
      </c>
      <c r="K1741" s="2">
        <v>1.4790000000000001</v>
      </c>
      <c r="L1741" s="4">
        <f t="shared" si="108"/>
        <v>1.484</v>
      </c>
      <c r="M1741" s="4">
        <f t="shared" si="109"/>
        <v>0.56949109195871617</v>
      </c>
      <c r="N1741" s="2">
        <v>1062.0999999999999</v>
      </c>
      <c r="O1741" s="2">
        <v>1095.8</v>
      </c>
      <c r="P1741" s="4">
        <f t="shared" si="110"/>
        <v>1078.9499999999998</v>
      </c>
      <c r="Q1741" s="4">
        <f t="shared" si="111"/>
        <v>3.0330013193564676</v>
      </c>
      <c r="R1741" s="2">
        <v>1529.9</v>
      </c>
      <c r="S1741" s="2">
        <v>1621.6</v>
      </c>
    </row>
    <row r="1742" spans="1:19" x14ac:dyDescent="0.2">
      <c r="A1742" s="2" t="s">
        <v>27</v>
      </c>
      <c r="B1742" s="2" t="s">
        <v>28</v>
      </c>
      <c r="C1742" s="2">
        <v>0</v>
      </c>
      <c r="D1742" s="2">
        <v>342.166</v>
      </c>
      <c r="E1742" s="2">
        <v>20</v>
      </c>
      <c r="F1742" s="2">
        <v>89</v>
      </c>
      <c r="G1742" s="2">
        <v>153</v>
      </c>
      <c r="H1742" s="2">
        <v>37</v>
      </c>
      <c r="I1742" s="2">
        <v>6.04</v>
      </c>
      <c r="J1742" s="2">
        <v>1.4890000000000001</v>
      </c>
      <c r="K1742" s="2">
        <v>1.375</v>
      </c>
      <c r="L1742" s="4">
        <f t="shared" si="108"/>
        <v>1.4319999999999999</v>
      </c>
      <c r="M1742" s="4">
        <f t="shared" si="109"/>
        <v>0.5180314926021693</v>
      </c>
      <c r="N1742" s="2">
        <v>4392.1000000000004</v>
      </c>
      <c r="O1742" s="2">
        <v>4401.3999999999996</v>
      </c>
      <c r="P1742" s="4">
        <f t="shared" si="110"/>
        <v>4396.75</v>
      </c>
      <c r="Q1742" s="4">
        <f t="shared" si="111"/>
        <v>3.643131772258966</v>
      </c>
      <c r="R1742" s="2">
        <v>6323.3</v>
      </c>
      <c r="S1742" s="2">
        <v>6054.7</v>
      </c>
    </row>
    <row r="1743" spans="1:19" x14ac:dyDescent="0.2">
      <c r="A1743" s="2" t="s">
        <v>686</v>
      </c>
      <c r="B1743" s="2" t="s">
        <v>687</v>
      </c>
      <c r="C1743" s="2">
        <v>0</v>
      </c>
      <c r="D1743" s="2">
        <v>58.363</v>
      </c>
      <c r="E1743" s="2">
        <v>33</v>
      </c>
      <c r="F1743" s="2">
        <v>12</v>
      </c>
      <c r="G1743" s="2">
        <v>28</v>
      </c>
      <c r="H1743" s="2">
        <v>3</v>
      </c>
      <c r="I1743" s="2">
        <v>5.82</v>
      </c>
      <c r="J1743" s="2">
        <v>1.4910000000000001</v>
      </c>
      <c r="K1743" s="2">
        <v>1.427</v>
      </c>
      <c r="L1743" s="4">
        <f t="shared" si="108"/>
        <v>1.4590000000000001</v>
      </c>
      <c r="M1743" s="4">
        <f t="shared" si="109"/>
        <v>0.54497988325580393</v>
      </c>
      <c r="N1743" s="2">
        <v>578.9</v>
      </c>
      <c r="O1743" s="2">
        <v>600.20000000000005</v>
      </c>
      <c r="P1743" s="4">
        <f t="shared" si="110"/>
        <v>589.54999999999995</v>
      </c>
      <c r="Q1743" s="4">
        <f t="shared" si="111"/>
        <v>2.7705206437029508</v>
      </c>
      <c r="R1743" s="2">
        <v>834.8</v>
      </c>
      <c r="S1743" s="2">
        <v>856.6</v>
      </c>
    </row>
    <row r="1744" spans="1:19" x14ac:dyDescent="0.2">
      <c r="A1744" s="2" t="s">
        <v>828</v>
      </c>
      <c r="B1744" s="2" t="s">
        <v>829</v>
      </c>
      <c r="C1744" s="2">
        <v>0</v>
      </c>
      <c r="D1744" s="2">
        <v>50.131</v>
      </c>
      <c r="E1744" s="2">
        <v>57</v>
      </c>
      <c r="F1744" s="2">
        <v>8</v>
      </c>
      <c r="G1744" s="2">
        <v>57</v>
      </c>
      <c r="H1744" s="2">
        <v>1</v>
      </c>
      <c r="I1744" s="2">
        <v>6.19</v>
      </c>
      <c r="J1744" s="2">
        <v>1.4930000000000001</v>
      </c>
      <c r="K1744" s="2">
        <v>1.274</v>
      </c>
      <c r="L1744" s="4">
        <f t="shared" si="108"/>
        <v>1.3835000000000002</v>
      </c>
      <c r="M1744" s="4">
        <f t="shared" si="109"/>
        <v>0.46832264394786777</v>
      </c>
      <c r="N1744" s="2">
        <v>194.4</v>
      </c>
      <c r="O1744" s="2">
        <v>204.8</v>
      </c>
      <c r="P1744" s="4">
        <f t="shared" si="110"/>
        <v>199.60000000000002</v>
      </c>
      <c r="Q1744" s="4">
        <f t="shared" si="111"/>
        <v>2.3001605369513523</v>
      </c>
      <c r="R1744" s="2">
        <v>280.7</v>
      </c>
      <c r="S1744" s="2">
        <v>261</v>
      </c>
    </row>
    <row r="1745" spans="1:19" x14ac:dyDescent="0.2">
      <c r="A1745" s="2" t="s">
        <v>1831</v>
      </c>
      <c r="B1745" s="2" t="s">
        <v>1832</v>
      </c>
      <c r="C1745" s="2">
        <v>0</v>
      </c>
      <c r="D1745" s="2">
        <v>23.251999999999999</v>
      </c>
      <c r="E1745" s="2">
        <v>14</v>
      </c>
      <c r="F1745" s="2">
        <v>7</v>
      </c>
      <c r="G1745" s="2">
        <v>9</v>
      </c>
      <c r="H1745" s="2">
        <v>6</v>
      </c>
      <c r="I1745" s="2">
        <v>8.3800000000000008</v>
      </c>
      <c r="J1745" s="2">
        <v>1.494</v>
      </c>
      <c r="K1745" s="2">
        <v>1.4510000000000001</v>
      </c>
      <c r="L1745" s="4">
        <f t="shared" si="108"/>
        <v>1.4725000000000001</v>
      </c>
      <c r="M1745" s="4">
        <f t="shared" si="109"/>
        <v>0.55826763405573621</v>
      </c>
      <c r="N1745" s="2">
        <v>186.5</v>
      </c>
      <c r="O1745" s="2">
        <v>194.8</v>
      </c>
      <c r="P1745" s="4">
        <f t="shared" si="110"/>
        <v>190.65</v>
      </c>
      <c r="Q1745" s="4">
        <f t="shared" si="111"/>
        <v>2.2802368096096894</v>
      </c>
      <c r="R1745" s="2">
        <v>269.39999999999998</v>
      </c>
      <c r="S1745" s="2">
        <v>282.7</v>
      </c>
    </row>
    <row r="1746" spans="1:19" x14ac:dyDescent="0.2">
      <c r="A1746" s="2" t="s">
        <v>1767</v>
      </c>
      <c r="B1746" s="2" t="s">
        <v>1768</v>
      </c>
      <c r="C1746" s="2">
        <v>0</v>
      </c>
      <c r="D1746" s="2">
        <v>24.55</v>
      </c>
      <c r="E1746" s="2">
        <v>20</v>
      </c>
      <c r="F1746" s="2">
        <v>10</v>
      </c>
      <c r="G1746" s="2">
        <v>14</v>
      </c>
      <c r="H1746" s="2">
        <v>10</v>
      </c>
      <c r="I1746" s="2">
        <v>6.38</v>
      </c>
      <c r="J1746" s="2">
        <v>1.498</v>
      </c>
      <c r="K1746" s="2">
        <v>1.429</v>
      </c>
      <c r="L1746" s="4">
        <f t="shared" si="108"/>
        <v>1.4635</v>
      </c>
      <c r="M1746" s="4">
        <f t="shared" si="109"/>
        <v>0.5494227457466635</v>
      </c>
      <c r="N1746" s="2">
        <v>335</v>
      </c>
      <c r="O1746" s="2">
        <v>324.89999999999998</v>
      </c>
      <c r="P1746" s="4">
        <f t="shared" si="110"/>
        <v>329.95</v>
      </c>
      <c r="Q1746" s="4">
        <f t="shared" si="111"/>
        <v>2.5184481326981416</v>
      </c>
      <c r="R1746" s="2">
        <v>485.4</v>
      </c>
      <c r="S1746" s="2">
        <v>464.4</v>
      </c>
    </row>
    <row r="1747" spans="1:19" x14ac:dyDescent="0.2">
      <c r="A1747" s="2" t="s">
        <v>2624</v>
      </c>
      <c r="B1747" s="2" t="s">
        <v>2625</v>
      </c>
      <c r="C1747" s="2">
        <v>0</v>
      </c>
      <c r="D1747" s="2">
        <v>12.88</v>
      </c>
      <c r="E1747" s="2">
        <v>3</v>
      </c>
      <c r="F1747" s="2">
        <v>4</v>
      </c>
      <c r="G1747" s="2">
        <v>4</v>
      </c>
      <c r="H1747" s="2">
        <v>4</v>
      </c>
      <c r="I1747" s="2">
        <v>6.01</v>
      </c>
      <c r="J1747" s="2">
        <v>1.5009999999999999</v>
      </c>
      <c r="K1747" s="2">
        <v>1.492</v>
      </c>
      <c r="L1747" s="4">
        <f t="shared" si="108"/>
        <v>1.4964999999999999</v>
      </c>
      <c r="M1747" s="4">
        <f t="shared" si="109"/>
        <v>0.58159227883601383</v>
      </c>
      <c r="N1747" s="2">
        <v>105</v>
      </c>
      <c r="O1747" s="2">
        <v>112.2</v>
      </c>
      <c r="P1747" s="4">
        <f t="shared" si="110"/>
        <v>108.6</v>
      </c>
      <c r="Q1747" s="4">
        <f t="shared" si="111"/>
        <v>2.035829825252828</v>
      </c>
      <c r="R1747" s="2">
        <v>152.4</v>
      </c>
      <c r="S1747" s="2">
        <v>167.4</v>
      </c>
    </row>
    <row r="1748" spans="1:19" x14ac:dyDescent="0.2">
      <c r="A1748" s="2" t="s">
        <v>1248</v>
      </c>
      <c r="B1748" s="2" t="s">
        <v>1249</v>
      </c>
      <c r="C1748" s="2">
        <v>0</v>
      </c>
      <c r="D1748" s="2">
        <v>35.365000000000002</v>
      </c>
      <c r="E1748" s="2">
        <v>19</v>
      </c>
      <c r="F1748" s="2">
        <v>7</v>
      </c>
      <c r="G1748" s="2">
        <v>41</v>
      </c>
      <c r="H1748" s="2">
        <v>2</v>
      </c>
      <c r="I1748" s="2">
        <v>5.92</v>
      </c>
      <c r="J1748" s="2">
        <v>1.502</v>
      </c>
      <c r="K1748" s="2">
        <v>1.5469999999999999</v>
      </c>
      <c r="L1748" s="4">
        <f t="shared" si="108"/>
        <v>1.5245</v>
      </c>
      <c r="M1748" s="4">
        <f t="shared" si="109"/>
        <v>0.60833615034766131</v>
      </c>
      <c r="N1748" s="2">
        <v>103.3</v>
      </c>
      <c r="O1748" s="2">
        <v>99.7</v>
      </c>
      <c r="P1748" s="4">
        <f t="shared" si="110"/>
        <v>101.5</v>
      </c>
      <c r="Q1748" s="4">
        <f t="shared" si="111"/>
        <v>2.0064660422492318</v>
      </c>
      <c r="R1748" s="2">
        <v>150.1</v>
      </c>
      <c r="S1748" s="2">
        <v>154.30000000000001</v>
      </c>
    </row>
    <row r="1749" spans="1:19" x14ac:dyDescent="0.2">
      <c r="A1749" s="2" t="s">
        <v>1264</v>
      </c>
      <c r="B1749" s="2" t="s">
        <v>1265</v>
      </c>
      <c r="C1749" s="2">
        <v>0</v>
      </c>
      <c r="D1749" s="2">
        <v>34.595999999999997</v>
      </c>
      <c r="E1749" s="2">
        <v>28</v>
      </c>
      <c r="F1749" s="2">
        <v>11</v>
      </c>
      <c r="G1749" s="2">
        <v>14</v>
      </c>
      <c r="H1749" s="2">
        <v>11</v>
      </c>
      <c r="I1749" s="2">
        <v>8.69</v>
      </c>
      <c r="J1749" s="2">
        <v>1.5049999999999999</v>
      </c>
      <c r="K1749" s="2">
        <v>1.69</v>
      </c>
      <c r="L1749" s="4">
        <f t="shared" si="108"/>
        <v>1.5974999999999999</v>
      </c>
      <c r="M1749" s="4">
        <f t="shared" si="109"/>
        <v>0.67581593117226968</v>
      </c>
      <c r="N1749" s="2">
        <v>293.89999999999998</v>
      </c>
      <c r="O1749" s="2">
        <v>278.5</v>
      </c>
      <c r="P1749" s="4">
        <f t="shared" si="110"/>
        <v>286.2</v>
      </c>
      <c r="Q1749" s="4">
        <f t="shared" si="111"/>
        <v>2.4566696294237573</v>
      </c>
      <c r="R1749" s="2">
        <v>427.8</v>
      </c>
      <c r="S1749" s="2">
        <v>470.7</v>
      </c>
    </row>
    <row r="1750" spans="1:19" x14ac:dyDescent="0.2">
      <c r="A1750" s="2" t="s">
        <v>1785</v>
      </c>
      <c r="B1750" s="2" t="s">
        <v>1786</v>
      </c>
      <c r="C1750" s="2">
        <v>0</v>
      </c>
      <c r="D1750" s="2">
        <v>24.204000000000001</v>
      </c>
      <c r="E1750" s="2">
        <v>68</v>
      </c>
      <c r="F1750" s="2">
        <v>3</v>
      </c>
      <c r="G1750" s="2">
        <v>15</v>
      </c>
      <c r="H1750" s="2">
        <v>1</v>
      </c>
      <c r="I1750" s="2">
        <v>5.08</v>
      </c>
      <c r="J1750" s="2">
        <v>1.508</v>
      </c>
      <c r="K1750" s="2">
        <v>1.135</v>
      </c>
      <c r="L1750" s="4">
        <f t="shared" si="108"/>
        <v>1.3214999999999999</v>
      </c>
      <c r="M1750" s="4">
        <f t="shared" si="109"/>
        <v>0.40217642497948264</v>
      </c>
      <c r="N1750" s="2">
        <v>35.799999999999997</v>
      </c>
      <c r="O1750" s="2">
        <v>40.299999999999997</v>
      </c>
      <c r="P1750" s="4">
        <f t="shared" si="110"/>
        <v>38.049999999999997</v>
      </c>
      <c r="Q1750" s="4">
        <f t="shared" si="111"/>
        <v>1.5803546611065915</v>
      </c>
      <c r="R1750" s="2">
        <v>52.2</v>
      </c>
      <c r="S1750" s="2">
        <v>45.8</v>
      </c>
    </row>
    <row r="1751" spans="1:19" x14ac:dyDescent="0.2">
      <c r="A1751" s="2" t="s">
        <v>3064</v>
      </c>
      <c r="B1751" s="2" t="s">
        <v>3065</v>
      </c>
      <c r="C1751" s="2">
        <v>0</v>
      </c>
      <c r="D1751" s="2">
        <v>8.9329999999999998</v>
      </c>
      <c r="E1751" s="2">
        <v>10</v>
      </c>
      <c r="F1751" s="2">
        <v>3</v>
      </c>
      <c r="G1751" s="2">
        <v>5</v>
      </c>
      <c r="H1751" s="2">
        <v>3</v>
      </c>
      <c r="I1751" s="2">
        <v>4.88</v>
      </c>
      <c r="J1751" s="2">
        <v>1.5129999999999999</v>
      </c>
      <c r="K1751" s="2">
        <v>1.958</v>
      </c>
      <c r="L1751" s="4">
        <f t="shared" si="108"/>
        <v>1.7355</v>
      </c>
      <c r="M1751" s="4">
        <f t="shared" si="109"/>
        <v>0.79535136516655913</v>
      </c>
      <c r="N1751" s="2">
        <v>75.900000000000006</v>
      </c>
      <c r="O1751" s="2">
        <v>74.900000000000006</v>
      </c>
      <c r="P1751" s="4">
        <f t="shared" si="110"/>
        <v>75.400000000000006</v>
      </c>
      <c r="Q1751" s="4">
        <f t="shared" si="111"/>
        <v>1.8773713458697741</v>
      </c>
      <c r="R1751" s="2">
        <v>111.1</v>
      </c>
      <c r="S1751" s="2">
        <v>146.6</v>
      </c>
    </row>
    <row r="1752" spans="1:19" x14ac:dyDescent="0.2">
      <c r="A1752" s="2" t="s">
        <v>2435</v>
      </c>
      <c r="B1752" s="2" t="s">
        <v>2436</v>
      </c>
      <c r="C1752" s="2">
        <v>0</v>
      </c>
      <c r="D1752" s="2">
        <v>14.644</v>
      </c>
      <c r="E1752" s="2">
        <v>10</v>
      </c>
      <c r="F1752" s="2">
        <v>4</v>
      </c>
      <c r="G1752" s="2">
        <v>5</v>
      </c>
      <c r="H1752" s="2">
        <v>4</v>
      </c>
      <c r="I1752" s="2">
        <v>6.34</v>
      </c>
      <c r="J1752" s="2">
        <v>1.514</v>
      </c>
      <c r="K1752" s="2">
        <v>0.95399999999999996</v>
      </c>
      <c r="L1752" s="4">
        <f t="shared" si="108"/>
        <v>1.234</v>
      </c>
      <c r="M1752" s="4">
        <f t="shared" si="109"/>
        <v>0.3033423944873308</v>
      </c>
      <c r="N1752" s="2">
        <v>35.5</v>
      </c>
      <c r="O1752" s="2">
        <v>51</v>
      </c>
      <c r="P1752" s="4">
        <f t="shared" si="110"/>
        <v>43.25</v>
      </c>
      <c r="Q1752" s="4">
        <f t="shared" si="111"/>
        <v>1.635986111800833</v>
      </c>
      <c r="R1752" s="2">
        <v>52</v>
      </c>
      <c r="S1752" s="2">
        <v>48.7</v>
      </c>
    </row>
    <row r="1753" spans="1:19" x14ac:dyDescent="0.2">
      <c r="A1753" s="2" t="s">
        <v>591</v>
      </c>
      <c r="B1753" s="2" t="s">
        <v>592</v>
      </c>
      <c r="C1753" s="2">
        <v>0</v>
      </c>
      <c r="D1753" s="2">
        <v>65.760999999999996</v>
      </c>
      <c r="E1753" s="2">
        <v>30</v>
      </c>
      <c r="F1753" s="2">
        <v>17</v>
      </c>
      <c r="G1753" s="2">
        <v>31</v>
      </c>
      <c r="H1753" s="2">
        <v>17</v>
      </c>
      <c r="I1753" s="2">
        <v>7.15</v>
      </c>
      <c r="J1753" s="2">
        <v>1.514</v>
      </c>
      <c r="K1753" s="2">
        <v>1.556</v>
      </c>
      <c r="L1753" s="4">
        <f t="shared" si="108"/>
        <v>1.5350000000000001</v>
      </c>
      <c r="M1753" s="4">
        <f t="shared" si="109"/>
        <v>0.61823865559545488</v>
      </c>
      <c r="N1753" s="2">
        <v>957.5</v>
      </c>
      <c r="O1753" s="2">
        <v>923.1</v>
      </c>
      <c r="P1753" s="4">
        <f t="shared" si="110"/>
        <v>940.3</v>
      </c>
      <c r="Q1753" s="4">
        <f t="shared" si="111"/>
        <v>2.9732664361085286</v>
      </c>
      <c r="R1753" s="2">
        <v>1402.3</v>
      </c>
      <c r="S1753" s="2">
        <v>1436.8</v>
      </c>
    </row>
    <row r="1754" spans="1:19" x14ac:dyDescent="0.2">
      <c r="A1754" s="2" t="s">
        <v>261</v>
      </c>
      <c r="B1754" s="2" t="s">
        <v>262</v>
      </c>
      <c r="C1754" s="2">
        <v>0</v>
      </c>
      <c r="D1754" s="2">
        <v>107.773</v>
      </c>
      <c r="E1754" s="2">
        <v>96</v>
      </c>
      <c r="F1754" s="2">
        <v>11</v>
      </c>
      <c r="G1754" s="2">
        <v>1192</v>
      </c>
      <c r="H1754" s="2">
        <v>1</v>
      </c>
      <c r="I1754" s="2">
        <v>6.68</v>
      </c>
      <c r="J1754" s="2">
        <v>1.5149999999999999</v>
      </c>
      <c r="K1754" s="2">
        <v>1.103</v>
      </c>
      <c r="L1754" s="4">
        <f t="shared" si="108"/>
        <v>1.3089999999999999</v>
      </c>
      <c r="M1754" s="4">
        <f t="shared" si="109"/>
        <v>0.38846509728315365</v>
      </c>
      <c r="N1754" s="2">
        <v>15.9</v>
      </c>
      <c r="O1754" s="2">
        <v>16.8</v>
      </c>
      <c r="P1754" s="4">
        <f t="shared" si="110"/>
        <v>16.350000000000001</v>
      </c>
      <c r="Q1754" s="4">
        <f t="shared" si="111"/>
        <v>1.2135177569963049</v>
      </c>
      <c r="R1754" s="2">
        <v>23.3</v>
      </c>
      <c r="S1754" s="2">
        <v>18.5</v>
      </c>
    </row>
    <row r="1755" spans="1:19" x14ac:dyDescent="0.2">
      <c r="A1755" s="2" t="s">
        <v>1917</v>
      </c>
      <c r="B1755" s="2" t="s">
        <v>1918</v>
      </c>
      <c r="C1755" s="2">
        <v>0</v>
      </c>
      <c r="D1755" s="2">
        <v>21.93</v>
      </c>
      <c r="E1755" s="2">
        <v>5</v>
      </c>
      <c r="F1755" s="2">
        <v>6</v>
      </c>
      <c r="G1755" s="2">
        <v>29</v>
      </c>
      <c r="H1755" s="2">
        <v>2</v>
      </c>
      <c r="I1755" s="2">
        <v>5.19</v>
      </c>
      <c r="J1755" s="2">
        <v>1.516</v>
      </c>
      <c r="K1755" s="2">
        <v>1.002</v>
      </c>
      <c r="L1755" s="4">
        <f t="shared" si="108"/>
        <v>1.2589999999999999</v>
      </c>
      <c r="M1755" s="4">
        <f t="shared" si="109"/>
        <v>0.33227828305692936</v>
      </c>
      <c r="N1755" s="2">
        <v>66.7</v>
      </c>
      <c r="O1755" s="2">
        <v>63.1</v>
      </c>
      <c r="P1755" s="4">
        <f t="shared" si="110"/>
        <v>64.900000000000006</v>
      </c>
      <c r="Q1755" s="4">
        <f t="shared" si="111"/>
        <v>1.8122446968003694</v>
      </c>
      <c r="R1755" s="2">
        <v>97.8</v>
      </c>
      <c r="S1755" s="2">
        <v>63.2</v>
      </c>
    </row>
    <row r="1756" spans="1:19" x14ac:dyDescent="0.2">
      <c r="A1756" s="2" t="s">
        <v>3845</v>
      </c>
      <c r="B1756" s="2" t="s">
        <v>3846</v>
      </c>
      <c r="C1756" s="2">
        <v>2E-3</v>
      </c>
      <c r="D1756" s="2">
        <v>3.5289999999999999</v>
      </c>
      <c r="E1756" s="2">
        <v>1</v>
      </c>
      <c r="F1756" s="2">
        <v>2</v>
      </c>
      <c r="G1756" s="2">
        <v>3</v>
      </c>
      <c r="H1756" s="2">
        <v>2</v>
      </c>
      <c r="I1756" s="2">
        <v>9.5</v>
      </c>
      <c r="J1756" s="2">
        <v>1.518</v>
      </c>
      <c r="K1756" s="2">
        <v>1.778</v>
      </c>
      <c r="L1756" s="4">
        <f t="shared" si="108"/>
        <v>1.6480000000000001</v>
      </c>
      <c r="M1756" s="4">
        <f t="shared" si="109"/>
        <v>0.72071624252113142</v>
      </c>
      <c r="N1756" s="2">
        <v>45.5</v>
      </c>
      <c r="O1756" s="2">
        <v>49.4</v>
      </c>
      <c r="P1756" s="4">
        <f t="shared" si="110"/>
        <v>47.45</v>
      </c>
      <c r="Q1756" s="4">
        <f t="shared" si="111"/>
        <v>1.6762362167633116</v>
      </c>
      <c r="R1756" s="2">
        <v>66.8</v>
      </c>
      <c r="S1756" s="2">
        <v>87.9</v>
      </c>
    </row>
    <row r="1757" spans="1:19" x14ac:dyDescent="0.2">
      <c r="A1757" s="2" t="s">
        <v>970</v>
      </c>
      <c r="B1757" s="2" t="s">
        <v>971</v>
      </c>
      <c r="C1757" s="2">
        <v>0</v>
      </c>
      <c r="D1757" s="2">
        <v>43.737000000000002</v>
      </c>
      <c r="E1757" s="2">
        <v>31</v>
      </c>
      <c r="F1757" s="2">
        <v>12</v>
      </c>
      <c r="G1757" s="2">
        <v>20</v>
      </c>
      <c r="H1757" s="2">
        <v>12</v>
      </c>
      <c r="I1757" s="2">
        <v>8.6300000000000008</v>
      </c>
      <c r="J1757" s="2">
        <v>1.5189999999999999</v>
      </c>
      <c r="K1757" s="2">
        <v>1.365</v>
      </c>
      <c r="L1757" s="4">
        <f t="shared" si="108"/>
        <v>1.4419999999999999</v>
      </c>
      <c r="M1757" s="4">
        <f t="shared" si="109"/>
        <v>0.52807116457873537</v>
      </c>
      <c r="N1757" s="2">
        <v>762.5</v>
      </c>
      <c r="O1757" s="2">
        <v>823.2</v>
      </c>
      <c r="P1757" s="4">
        <f t="shared" si="110"/>
        <v>792.85</v>
      </c>
      <c r="Q1757" s="4">
        <f t="shared" si="111"/>
        <v>2.899191030527895</v>
      </c>
      <c r="R1757" s="2">
        <v>1120.3</v>
      </c>
      <c r="S1757" s="2">
        <v>1123.8</v>
      </c>
    </row>
    <row r="1758" spans="1:19" x14ac:dyDescent="0.2">
      <c r="A1758" s="2" t="s">
        <v>3114</v>
      </c>
      <c r="B1758" s="2" t="s">
        <v>3115</v>
      </c>
      <c r="C1758" s="2">
        <v>0</v>
      </c>
      <c r="D1758" s="2">
        <v>8.4339999999999993</v>
      </c>
      <c r="E1758" s="2">
        <v>18</v>
      </c>
      <c r="F1758" s="2">
        <v>2</v>
      </c>
      <c r="G1758" s="2">
        <v>4</v>
      </c>
      <c r="H1758" s="2">
        <v>2</v>
      </c>
      <c r="I1758" s="2">
        <v>8.4700000000000006</v>
      </c>
      <c r="J1758" s="2">
        <v>1.5229999999999999</v>
      </c>
      <c r="K1758" s="2">
        <v>1.3580000000000001</v>
      </c>
      <c r="L1758" s="4">
        <f t="shared" si="108"/>
        <v>1.4405000000000001</v>
      </c>
      <c r="M1758" s="4">
        <f t="shared" si="109"/>
        <v>0.52656966049778342</v>
      </c>
      <c r="N1758" s="2">
        <v>188.6</v>
      </c>
      <c r="O1758" s="2">
        <v>207.5</v>
      </c>
      <c r="P1758" s="4">
        <f t="shared" si="110"/>
        <v>198.05</v>
      </c>
      <c r="Q1758" s="4">
        <f t="shared" si="111"/>
        <v>2.2967748467403117</v>
      </c>
      <c r="R1758" s="2">
        <v>277.89999999999998</v>
      </c>
      <c r="S1758" s="2">
        <v>282</v>
      </c>
    </row>
    <row r="1759" spans="1:19" x14ac:dyDescent="0.2">
      <c r="A1759" s="2" t="s">
        <v>3555</v>
      </c>
      <c r="B1759" s="2" t="s">
        <v>3556</v>
      </c>
      <c r="C1759" s="2">
        <v>0</v>
      </c>
      <c r="D1759" s="2">
        <v>5.6609999999999996</v>
      </c>
      <c r="E1759" s="2">
        <v>0</v>
      </c>
      <c r="F1759" s="2">
        <v>2</v>
      </c>
      <c r="G1759" s="2">
        <v>17</v>
      </c>
      <c r="H1759" s="2">
        <v>2</v>
      </c>
      <c r="I1759" s="2">
        <v>5.68</v>
      </c>
      <c r="J1759" s="2">
        <v>1.5229999999999999</v>
      </c>
      <c r="K1759" s="2">
        <v>1.84</v>
      </c>
      <c r="L1759" s="4">
        <f t="shared" si="108"/>
        <v>1.6815</v>
      </c>
      <c r="M1759" s="4">
        <f t="shared" si="109"/>
        <v>0.74974877886449587</v>
      </c>
      <c r="N1759" s="2">
        <v>1237.2</v>
      </c>
      <c r="O1759" s="2">
        <v>1328.3</v>
      </c>
      <c r="P1759" s="4">
        <f t="shared" si="110"/>
        <v>1282.75</v>
      </c>
      <c r="Q1759" s="4">
        <f t="shared" si="111"/>
        <v>3.1081420233274222</v>
      </c>
      <c r="R1759" s="2">
        <v>1821.9</v>
      </c>
      <c r="S1759" s="2">
        <v>2444.9</v>
      </c>
    </row>
    <row r="1760" spans="1:19" x14ac:dyDescent="0.2">
      <c r="A1760" s="2" t="s">
        <v>2330</v>
      </c>
      <c r="B1760" s="2" t="s">
        <v>2331</v>
      </c>
      <c r="C1760" s="2">
        <v>0</v>
      </c>
      <c r="D1760" s="2">
        <v>15.727</v>
      </c>
      <c r="E1760" s="2">
        <v>4</v>
      </c>
      <c r="F1760" s="2">
        <v>6</v>
      </c>
      <c r="G1760" s="2">
        <v>9</v>
      </c>
      <c r="H1760" s="2">
        <v>6</v>
      </c>
      <c r="I1760" s="2">
        <v>8.09</v>
      </c>
      <c r="J1760" s="2">
        <v>1.5229999999999999</v>
      </c>
      <c r="K1760" s="2">
        <v>0.88</v>
      </c>
      <c r="L1760" s="4">
        <f t="shared" si="108"/>
        <v>1.2015</v>
      </c>
      <c r="M1760" s="4">
        <f t="shared" si="109"/>
        <v>0.26483664846777927</v>
      </c>
      <c r="N1760" s="2">
        <v>9.3000000000000007</v>
      </c>
      <c r="O1760" s="2">
        <v>9.9</v>
      </c>
      <c r="P1760" s="4">
        <f t="shared" si="110"/>
        <v>9.6000000000000014</v>
      </c>
      <c r="Q1760" s="4">
        <f t="shared" si="111"/>
        <v>0.98227123303956843</v>
      </c>
      <c r="R1760" s="2">
        <v>13.7</v>
      </c>
      <c r="S1760" s="2">
        <v>8.6999999999999993</v>
      </c>
    </row>
    <row r="1761" spans="1:19" x14ac:dyDescent="0.2">
      <c r="A1761" s="2" t="s">
        <v>502</v>
      </c>
      <c r="B1761" s="2" t="s">
        <v>503</v>
      </c>
      <c r="C1761" s="2">
        <v>0</v>
      </c>
      <c r="D1761" s="2">
        <v>72.42</v>
      </c>
      <c r="E1761" s="2">
        <v>67</v>
      </c>
      <c r="F1761" s="2">
        <v>16</v>
      </c>
      <c r="G1761" s="2">
        <v>55</v>
      </c>
      <c r="H1761" s="2">
        <v>16</v>
      </c>
      <c r="I1761" s="2">
        <v>6.61</v>
      </c>
      <c r="J1761" s="2">
        <v>1.524</v>
      </c>
      <c r="K1761" s="2">
        <v>1.228</v>
      </c>
      <c r="L1761" s="4">
        <f t="shared" si="108"/>
        <v>1.3759999999999999</v>
      </c>
      <c r="M1761" s="4">
        <f t="shared" si="109"/>
        <v>0.4604804700400108</v>
      </c>
      <c r="N1761" s="2">
        <v>2042.1</v>
      </c>
      <c r="O1761" s="2">
        <v>1972.8</v>
      </c>
      <c r="P1761" s="4">
        <f t="shared" si="110"/>
        <v>2007.4499999999998</v>
      </c>
      <c r="Q1761" s="4">
        <f t="shared" si="111"/>
        <v>3.3026447370169603</v>
      </c>
      <c r="R1761" s="2">
        <v>3009.3</v>
      </c>
      <c r="S1761" s="2">
        <v>2424.1</v>
      </c>
    </row>
    <row r="1762" spans="1:19" x14ac:dyDescent="0.2">
      <c r="A1762" s="2" t="s">
        <v>3222</v>
      </c>
      <c r="B1762" s="2" t="s">
        <v>3223</v>
      </c>
      <c r="C1762" s="2">
        <v>0</v>
      </c>
      <c r="D1762" s="2">
        <v>7.7290000000000001</v>
      </c>
      <c r="E1762" s="2">
        <v>4</v>
      </c>
      <c r="F1762" s="2">
        <v>3</v>
      </c>
      <c r="G1762" s="2">
        <v>5</v>
      </c>
      <c r="H1762" s="2">
        <v>3</v>
      </c>
      <c r="I1762" s="2">
        <v>6.11</v>
      </c>
      <c r="J1762" s="2">
        <v>1.526</v>
      </c>
      <c r="K1762" s="2">
        <v>1.2889999999999999</v>
      </c>
      <c r="L1762" s="4">
        <f t="shared" si="108"/>
        <v>1.4075</v>
      </c>
      <c r="M1762" s="4">
        <f t="shared" si="109"/>
        <v>0.49313492230550487</v>
      </c>
      <c r="N1762" s="2">
        <v>83.4</v>
      </c>
      <c r="O1762" s="2">
        <v>91.2</v>
      </c>
      <c r="P1762" s="4">
        <f t="shared" si="110"/>
        <v>87.300000000000011</v>
      </c>
      <c r="Q1762" s="4">
        <f t="shared" si="111"/>
        <v>1.9410142437055697</v>
      </c>
      <c r="R1762" s="2">
        <v>123.1</v>
      </c>
      <c r="S1762" s="2">
        <v>117.6</v>
      </c>
    </row>
    <row r="1763" spans="1:19" x14ac:dyDescent="0.2">
      <c r="A1763" s="2" t="s">
        <v>3262</v>
      </c>
      <c r="B1763" s="2" t="s">
        <v>3263</v>
      </c>
      <c r="C1763" s="2">
        <v>0</v>
      </c>
      <c r="D1763" s="2">
        <v>7.4470000000000001</v>
      </c>
      <c r="E1763" s="2">
        <v>20</v>
      </c>
      <c r="F1763" s="2">
        <v>2</v>
      </c>
      <c r="G1763" s="2">
        <v>2</v>
      </c>
      <c r="H1763" s="2">
        <v>2</v>
      </c>
      <c r="I1763" s="2">
        <v>6.84</v>
      </c>
      <c r="J1763" s="2">
        <v>1.5269999999999999</v>
      </c>
      <c r="K1763" s="2">
        <v>1.234</v>
      </c>
      <c r="L1763" s="4">
        <f t="shared" si="108"/>
        <v>1.3805000000000001</v>
      </c>
      <c r="M1763" s="4">
        <f t="shared" si="109"/>
        <v>0.46519088792598229</v>
      </c>
      <c r="N1763" s="2">
        <v>37.299999999999997</v>
      </c>
      <c r="O1763" s="2">
        <v>39.9</v>
      </c>
      <c r="P1763" s="4">
        <f t="shared" si="110"/>
        <v>38.599999999999994</v>
      </c>
      <c r="Q1763" s="4">
        <f t="shared" si="111"/>
        <v>1.5865873046717549</v>
      </c>
      <c r="R1763" s="2">
        <v>55.1</v>
      </c>
      <c r="S1763" s="2">
        <v>49.3</v>
      </c>
    </row>
    <row r="1764" spans="1:19" x14ac:dyDescent="0.2">
      <c r="A1764" s="2" t="s">
        <v>2314</v>
      </c>
      <c r="B1764" s="2" t="s">
        <v>2315</v>
      </c>
      <c r="C1764" s="2">
        <v>0</v>
      </c>
      <c r="D1764" s="2">
        <v>15.807</v>
      </c>
      <c r="E1764" s="2">
        <v>25</v>
      </c>
      <c r="F1764" s="2">
        <v>4</v>
      </c>
      <c r="G1764" s="2">
        <v>7</v>
      </c>
      <c r="H1764" s="2">
        <v>4</v>
      </c>
      <c r="I1764" s="2">
        <v>6.64</v>
      </c>
      <c r="J1764" s="2">
        <v>1.5269999999999999</v>
      </c>
      <c r="K1764" s="2">
        <v>1.5840000000000001</v>
      </c>
      <c r="L1764" s="4">
        <f t="shared" si="108"/>
        <v>1.5554999999999999</v>
      </c>
      <c r="M1764" s="4">
        <f t="shared" si="109"/>
        <v>0.63737839487229475</v>
      </c>
      <c r="N1764" s="2">
        <v>285.8</v>
      </c>
      <c r="O1764" s="2">
        <v>281.60000000000002</v>
      </c>
      <c r="P1764" s="4">
        <f t="shared" si="110"/>
        <v>283.70000000000005</v>
      </c>
      <c r="Q1764" s="4">
        <f t="shared" si="111"/>
        <v>2.4528593357958521</v>
      </c>
      <c r="R1764" s="2">
        <v>422.1</v>
      </c>
      <c r="S1764" s="2">
        <v>446.1</v>
      </c>
    </row>
    <row r="1765" spans="1:19" x14ac:dyDescent="0.2">
      <c r="A1765" s="2" t="s">
        <v>3485</v>
      </c>
      <c r="B1765" s="2" t="s">
        <v>3486</v>
      </c>
      <c r="C1765" s="2">
        <v>0</v>
      </c>
      <c r="D1765" s="2">
        <v>6.13</v>
      </c>
      <c r="E1765" s="2">
        <v>5</v>
      </c>
      <c r="F1765" s="2">
        <v>2</v>
      </c>
      <c r="G1765" s="2">
        <v>4</v>
      </c>
      <c r="H1765" s="2">
        <v>2</v>
      </c>
      <c r="I1765" s="2">
        <v>8.73</v>
      </c>
      <c r="J1765" s="2">
        <v>1.5289999999999999</v>
      </c>
      <c r="K1765" s="2">
        <v>1.643</v>
      </c>
      <c r="L1765" s="4">
        <f t="shared" si="108"/>
        <v>1.5859999999999999</v>
      </c>
      <c r="M1765" s="4">
        <f t="shared" si="109"/>
        <v>0.66539277104189132</v>
      </c>
      <c r="N1765" s="2">
        <v>11.9</v>
      </c>
      <c r="O1765" s="2">
        <v>9.6999999999999993</v>
      </c>
      <c r="P1765" s="4">
        <f t="shared" si="110"/>
        <v>10.8</v>
      </c>
      <c r="Q1765" s="4">
        <f t="shared" si="111"/>
        <v>1.0334237554869496</v>
      </c>
      <c r="R1765" s="2">
        <v>17.600000000000001</v>
      </c>
      <c r="S1765" s="2">
        <v>15.9</v>
      </c>
    </row>
    <row r="1766" spans="1:19" x14ac:dyDescent="0.2">
      <c r="A1766" s="2" t="s">
        <v>880</v>
      </c>
      <c r="B1766" s="2" t="s">
        <v>881</v>
      </c>
      <c r="C1766" s="2">
        <v>0</v>
      </c>
      <c r="D1766" s="2">
        <v>47.610999999999997</v>
      </c>
      <c r="E1766" s="2">
        <v>14</v>
      </c>
      <c r="F1766" s="2">
        <v>13</v>
      </c>
      <c r="G1766" s="2">
        <v>21</v>
      </c>
      <c r="H1766" s="2">
        <v>13</v>
      </c>
      <c r="I1766" s="2">
        <v>5.6</v>
      </c>
      <c r="J1766" s="2">
        <v>1.5289999999999999</v>
      </c>
      <c r="K1766" s="2">
        <v>1.462</v>
      </c>
      <c r="L1766" s="4">
        <f t="shared" si="108"/>
        <v>1.4954999999999998</v>
      </c>
      <c r="M1766" s="4">
        <f t="shared" si="109"/>
        <v>0.58062791045726492</v>
      </c>
      <c r="N1766" s="2">
        <v>852.3</v>
      </c>
      <c r="O1766" s="2">
        <v>859.4</v>
      </c>
      <c r="P1766" s="4">
        <f t="shared" si="110"/>
        <v>855.84999999999991</v>
      </c>
      <c r="Q1766" s="4">
        <f t="shared" si="111"/>
        <v>2.9323976550034643</v>
      </c>
      <c r="R1766" s="2">
        <v>1260.2</v>
      </c>
      <c r="S1766" s="2">
        <v>1257.2</v>
      </c>
    </row>
    <row r="1767" spans="1:19" x14ac:dyDescent="0.2">
      <c r="A1767" s="2" t="s">
        <v>3515</v>
      </c>
      <c r="B1767" s="2" t="s">
        <v>3516</v>
      </c>
      <c r="C1767" s="2">
        <v>0</v>
      </c>
      <c r="D1767" s="2">
        <v>6.008</v>
      </c>
      <c r="E1767" s="2">
        <v>6</v>
      </c>
      <c r="F1767" s="2">
        <v>2</v>
      </c>
      <c r="G1767" s="2">
        <v>3</v>
      </c>
      <c r="H1767" s="2">
        <v>2</v>
      </c>
      <c r="I1767" s="2">
        <v>6.2</v>
      </c>
      <c r="J1767" s="2">
        <v>1.53</v>
      </c>
      <c r="K1767" s="2">
        <v>1.6850000000000001</v>
      </c>
      <c r="L1767" s="4">
        <f t="shared" si="108"/>
        <v>1.6074999999999999</v>
      </c>
      <c r="M1767" s="4">
        <f t="shared" si="109"/>
        <v>0.68481873755322253</v>
      </c>
      <c r="N1767" s="2">
        <v>39</v>
      </c>
      <c r="O1767" s="2">
        <v>42.4</v>
      </c>
      <c r="P1767" s="4">
        <f t="shared" si="110"/>
        <v>40.700000000000003</v>
      </c>
      <c r="Q1767" s="4">
        <f t="shared" si="111"/>
        <v>1.6095944092252201</v>
      </c>
      <c r="R1767" s="2">
        <v>57.7</v>
      </c>
      <c r="S1767" s="2">
        <v>71.5</v>
      </c>
    </row>
    <row r="1768" spans="1:19" x14ac:dyDescent="0.2">
      <c r="A1768" s="2" t="s">
        <v>2208</v>
      </c>
      <c r="B1768" s="2" t="s">
        <v>2209</v>
      </c>
      <c r="C1768" s="2">
        <v>0</v>
      </c>
      <c r="D1768" s="2">
        <v>17.399999999999999</v>
      </c>
      <c r="E1768" s="2">
        <v>21</v>
      </c>
      <c r="F1768" s="2">
        <v>5</v>
      </c>
      <c r="G1768" s="2">
        <v>8</v>
      </c>
      <c r="H1768" s="2">
        <v>5</v>
      </c>
      <c r="I1768" s="2">
        <v>6.8</v>
      </c>
      <c r="J1768" s="2">
        <v>1.53</v>
      </c>
      <c r="K1768" s="2">
        <v>1.4119999999999999</v>
      </c>
      <c r="L1768" s="4">
        <f t="shared" si="108"/>
        <v>1.4710000000000001</v>
      </c>
      <c r="M1768" s="4">
        <f t="shared" si="109"/>
        <v>0.55679724659274321</v>
      </c>
      <c r="N1768" s="2">
        <v>224.3</v>
      </c>
      <c r="O1768" s="2">
        <v>228.4</v>
      </c>
      <c r="P1768" s="4">
        <f t="shared" si="110"/>
        <v>226.35000000000002</v>
      </c>
      <c r="Q1768" s="4">
        <f t="shared" si="111"/>
        <v>2.3547804988312713</v>
      </c>
      <c r="R1768" s="2">
        <v>331.9</v>
      </c>
      <c r="S1768" s="2">
        <v>322.5</v>
      </c>
    </row>
    <row r="1769" spans="1:19" x14ac:dyDescent="0.2">
      <c r="A1769" s="2" t="s">
        <v>1288</v>
      </c>
      <c r="B1769" s="2" t="s">
        <v>1289</v>
      </c>
      <c r="C1769" s="2">
        <v>0</v>
      </c>
      <c r="D1769" s="2">
        <v>34.069000000000003</v>
      </c>
      <c r="E1769" s="2">
        <v>14</v>
      </c>
      <c r="F1769" s="2">
        <v>7</v>
      </c>
      <c r="G1769" s="2">
        <v>18</v>
      </c>
      <c r="H1769" s="2">
        <v>7</v>
      </c>
      <c r="I1769" s="2">
        <v>6.15</v>
      </c>
      <c r="J1769" s="2">
        <v>1.532</v>
      </c>
      <c r="K1769" s="2">
        <v>1.43</v>
      </c>
      <c r="L1769" s="4">
        <f t="shared" si="108"/>
        <v>1.4809999999999999</v>
      </c>
      <c r="M1769" s="4">
        <f t="shared" si="109"/>
        <v>0.56657164062676058</v>
      </c>
      <c r="N1769" s="2">
        <v>333.2</v>
      </c>
      <c r="O1769" s="2">
        <v>347.7</v>
      </c>
      <c r="P1769" s="4">
        <f t="shared" si="110"/>
        <v>340.45</v>
      </c>
      <c r="Q1769" s="4">
        <f t="shared" si="111"/>
        <v>2.5320533385143618</v>
      </c>
      <c r="R1769" s="2">
        <v>493.7</v>
      </c>
      <c r="S1769" s="2">
        <v>497.4</v>
      </c>
    </row>
    <row r="1770" spans="1:19" x14ac:dyDescent="0.2">
      <c r="A1770" s="2" t="s">
        <v>3142</v>
      </c>
      <c r="B1770" s="2" t="s">
        <v>3143</v>
      </c>
      <c r="C1770" s="2">
        <v>0</v>
      </c>
      <c r="D1770" s="2">
        <v>8.2680000000000007</v>
      </c>
      <c r="E1770" s="2">
        <v>4</v>
      </c>
      <c r="F1770" s="2">
        <v>2</v>
      </c>
      <c r="G1770" s="2">
        <v>6</v>
      </c>
      <c r="H1770" s="2">
        <v>2</v>
      </c>
      <c r="I1770" s="2">
        <v>5.62</v>
      </c>
      <c r="J1770" s="2">
        <v>1.5349999999999999</v>
      </c>
      <c r="K1770" s="2">
        <v>1.347</v>
      </c>
      <c r="L1770" s="4">
        <f t="shared" si="108"/>
        <v>1.4409999999999998</v>
      </c>
      <c r="M1770" s="4">
        <f t="shared" si="109"/>
        <v>0.52707033551266036</v>
      </c>
      <c r="N1770" s="2">
        <v>51.2</v>
      </c>
      <c r="O1770" s="2">
        <v>57.9</v>
      </c>
      <c r="P1770" s="4">
        <f t="shared" si="110"/>
        <v>54.55</v>
      </c>
      <c r="Q1770" s="4">
        <f t="shared" si="111"/>
        <v>1.7367947549243608</v>
      </c>
      <c r="R1770" s="2">
        <v>76</v>
      </c>
      <c r="S1770" s="2">
        <v>78</v>
      </c>
    </row>
    <row r="1771" spans="1:19" x14ac:dyDescent="0.2">
      <c r="A1771" s="2" t="s">
        <v>3739</v>
      </c>
      <c r="B1771" s="2" t="s">
        <v>3740</v>
      </c>
      <c r="C1771" s="2">
        <v>1E-3</v>
      </c>
      <c r="D1771" s="2">
        <v>4.7460000000000004</v>
      </c>
      <c r="E1771" s="2">
        <v>4</v>
      </c>
      <c r="F1771" s="2">
        <v>2</v>
      </c>
      <c r="G1771" s="2">
        <v>2</v>
      </c>
      <c r="H1771" s="2">
        <v>2</v>
      </c>
      <c r="I1771" s="2">
        <v>8.31</v>
      </c>
      <c r="J1771" s="2">
        <v>1.536</v>
      </c>
      <c r="K1771" s="2">
        <v>1.403</v>
      </c>
      <c r="L1771" s="4">
        <f t="shared" si="108"/>
        <v>1.4695</v>
      </c>
      <c r="M1771" s="4">
        <f t="shared" si="109"/>
        <v>0.55532535898924562</v>
      </c>
      <c r="N1771" s="2">
        <v>54.4</v>
      </c>
      <c r="O1771" s="2">
        <v>55.6</v>
      </c>
      <c r="P1771" s="4">
        <f t="shared" si="110"/>
        <v>55</v>
      </c>
      <c r="Q1771" s="4">
        <f t="shared" si="111"/>
        <v>1.7403626894942439</v>
      </c>
      <c r="R1771" s="2">
        <v>80.8</v>
      </c>
      <c r="S1771" s="2">
        <v>78</v>
      </c>
    </row>
    <row r="1772" spans="1:19" x14ac:dyDescent="0.2">
      <c r="A1772" s="2" t="s">
        <v>2378</v>
      </c>
      <c r="B1772" s="2" t="s">
        <v>2379</v>
      </c>
      <c r="C1772" s="2">
        <v>0</v>
      </c>
      <c r="D1772" s="2">
        <v>15.333</v>
      </c>
      <c r="E1772" s="2">
        <v>16</v>
      </c>
      <c r="F1772" s="2">
        <v>5</v>
      </c>
      <c r="G1772" s="2">
        <v>9</v>
      </c>
      <c r="H1772" s="2">
        <v>5</v>
      </c>
      <c r="I1772" s="2">
        <v>5.41</v>
      </c>
      <c r="J1772" s="2">
        <v>1.538</v>
      </c>
      <c r="K1772" s="2">
        <v>1.464</v>
      </c>
      <c r="L1772" s="4">
        <f t="shared" si="108"/>
        <v>1.5009999999999999</v>
      </c>
      <c r="M1772" s="4">
        <f t="shared" si="109"/>
        <v>0.58592397695860132</v>
      </c>
      <c r="N1772" s="2">
        <v>223</v>
      </c>
      <c r="O1772" s="2">
        <v>233.5</v>
      </c>
      <c r="P1772" s="4">
        <f t="shared" si="110"/>
        <v>228.25</v>
      </c>
      <c r="Q1772" s="4">
        <f t="shared" si="111"/>
        <v>2.3584107862063366</v>
      </c>
      <c r="R1772" s="2">
        <v>331.7</v>
      </c>
      <c r="S1772" s="2">
        <v>341.8</v>
      </c>
    </row>
    <row r="1773" spans="1:19" x14ac:dyDescent="0.2">
      <c r="A1773" s="2" t="s">
        <v>1624</v>
      </c>
      <c r="B1773" s="2" t="s">
        <v>1625</v>
      </c>
      <c r="C1773" s="2">
        <v>0</v>
      </c>
      <c r="D1773" s="2">
        <v>27.777999999999999</v>
      </c>
      <c r="E1773" s="2">
        <v>32</v>
      </c>
      <c r="F1773" s="2">
        <v>7</v>
      </c>
      <c r="G1773" s="2">
        <v>11</v>
      </c>
      <c r="H1773" s="2">
        <v>7</v>
      </c>
      <c r="I1773" s="2">
        <v>5.17</v>
      </c>
      <c r="J1773" s="2">
        <v>1.538</v>
      </c>
      <c r="K1773" s="2">
        <v>1.331</v>
      </c>
      <c r="L1773" s="4">
        <f t="shared" si="108"/>
        <v>1.4344999999999999</v>
      </c>
      <c r="M1773" s="4">
        <f t="shared" si="109"/>
        <v>0.52054796810657722</v>
      </c>
      <c r="N1773" s="2">
        <v>136</v>
      </c>
      <c r="O1773" s="2">
        <v>152.5</v>
      </c>
      <c r="P1773" s="4">
        <f t="shared" si="110"/>
        <v>144.25</v>
      </c>
      <c r="Q1773" s="4">
        <f t="shared" si="111"/>
        <v>2.1591158218277688</v>
      </c>
      <c r="R1773" s="2">
        <v>202.3</v>
      </c>
      <c r="S1773" s="2">
        <v>203.1</v>
      </c>
    </row>
    <row r="1774" spans="1:19" x14ac:dyDescent="0.2">
      <c r="A1774" s="2" t="s">
        <v>2783</v>
      </c>
      <c r="B1774" s="2" t="s">
        <v>2784</v>
      </c>
      <c r="C1774" s="2">
        <v>0</v>
      </c>
      <c r="D1774" s="2">
        <v>11.076000000000001</v>
      </c>
      <c r="E1774" s="2">
        <v>2</v>
      </c>
      <c r="F1774" s="2">
        <v>3</v>
      </c>
      <c r="G1774" s="2">
        <v>4</v>
      </c>
      <c r="H1774" s="2">
        <v>3</v>
      </c>
      <c r="I1774" s="2">
        <v>5.88</v>
      </c>
      <c r="J1774" s="2">
        <v>1.54</v>
      </c>
      <c r="K1774" s="2">
        <v>2.0299999999999998</v>
      </c>
      <c r="L1774" s="4">
        <f t="shared" si="108"/>
        <v>1.7849999999999999</v>
      </c>
      <c r="M1774" s="4">
        <f t="shared" si="109"/>
        <v>0.83592407425437487</v>
      </c>
      <c r="N1774" s="2">
        <v>64.2</v>
      </c>
      <c r="O1774" s="2">
        <v>54.1</v>
      </c>
      <c r="P1774" s="4">
        <f t="shared" si="110"/>
        <v>59.150000000000006</v>
      </c>
      <c r="Q1774" s="4">
        <f t="shared" si="111"/>
        <v>1.7719547489639491</v>
      </c>
      <c r="R1774" s="2">
        <v>95.6</v>
      </c>
      <c r="S1774" s="2">
        <v>109.8</v>
      </c>
    </row>
    <row r="1775" spans="1:19" x14ac:dyDescent="0.2">
      <c r="A1775" s="2" t="s">
        <v>434</v>
      </c>
      <c r="B1775" s="2" t="s">
        <v>435</v>
      </c>
      <c r="C1775" s="2">
        <v>0</v>
      </c>
      <c r="D1775" s="2">
        <v>80.195999999999998</v>
      </c>
      <c r="E1775" s="2">
        <v>29</v>
      </c>
      <c r="F1775" s="2">
        <v>19</v>
      </c>
      <c r="G1775" s="2">
        <v>47</v>
      </c>
      <c r="H1775" s="2">
        <v>16</v>
      </c>
      <c r="I1775" s="2">
        <v>7.99</v>
      </c>
      <c r="J1775" s="2">
        <v>1.54</v>
      </c>
      <c r="K1775" s="2">
        <v>1.6020000000000001</v>
      </c>
      <c r="L1775" s="4">
        <f t="shared" si="108"/>
        <v>1.5710000000000002</v>
      </c>
      <c r="M1775" s="4">
        <f t="shared" si="109"/>
        <v>0.6516831806321095</v>
      </c>
      <c r="N1775" s="2">
        <v>1437.4</v>
      </c>
      <c r="O1775" s="2">
        <v>1434.4</v>
      </c>
      <c r="P1775" s="4">
        <f t="shared" si="110"/>
        <v>1435.9</v>
      </c>
      <c r="Q1775" s="4">
        <f t="shared" si="111"/>
        <v>3.1571241955048692</v>
      </c>
      <c r="R1775" s="2">
        <v>2140.8000000000002</v>
      </c>
      <c r="S1775" s="2">
        <v>2298.6</v>
      </c>
    </row>
    <row r="1776" spans="1:19" x14ac:dyDescent="0.2">
      <c r="A1776" s="2" t="s">
        <v>2192</v>
      </c>
      <c r="B1776" s="2" t="s">
        <v>2193</v>
      </c>
      <c r="C1776" s="2">
        <v>0</v>
      </c>
      <c r="D1776" s="2">
        <v>17.581</v>
      </c>
      <c r="E1776" s="2">
        <v>11</v>
      </c>
      <c r="F1776" s="2">
        <v>5</v>
      </c>
      <c r="G1776" s="2">
        <v>7</v>
      </c>
      <c r="H1776" s="2">
        <v>5</v>
      </c>
      <c r="I1776" s="2">
        <v>6.16</v>
      </c>
      <c r="J1776" s="2">
        <v>1.542</v>
      </c>
      <c r="K1776" s="2">
        <v>1.633</v>
      </c>
      <c r="L1776" s="4">
        <f t="shared" si="108"/>
        <v>1.5874999999999999</v>
      </c>
      <c r="M1776" s="4">
        <f t="shared" si="109"/>
        <v>0.66675659188480341</v>
      </c>
      <c r="N1776" s="2">
        <v>164.4</v>
      </c>
      <c r="O1776" s="2">
        <v>162.1</v>
      </c>
      <c r="P1776" s="4">
        <f t="shared" si="110"/>
        <v>163.25</v>
      </c>
      <c r="Q1776" s="4">
        <f t="shared" si="111"/>
        <v>2.2128531899471113</v>
      </c>
      <c r="R1776" s="2">
        <v>245.2</v>
      </c>
      <c r="S1776" s="2">
        <v>264.7</v>
      </c>
    </row>
    <row r="1777" spans="1:19" x14ac:dyDescent="0.2">
      <c r="A1777" s="2" t="s">
        <v>2486</v>
      </c>
      <c r="B1777" s="2" t="s">
        <v>2487</v>
      </c>
      <c r="C1777" s="2">
        <v>0</v>
      </c>
      <c r="D1777" s="2">
        <v>14.093</v>
      </c>
      <c r="E1777" s="2">
        <v>44</v>
      </c>
      <c r="F1777" s="2">
        <v>5</v>
      </c>
      <c r="G1777" s="2">
        <v>11</v>
      </c>
      <c r="H1777" s="2">
        <v>5</v>
      </c>
      <c r="I1777" s="2">
        <v>8.19</v>
      </c>
      <c r="J1777" s="2">
        <v>1.5449999999999999</v>
      </c>
      <c r="K1777" s="2">
        <v>1.4690000000000001</v>
      </c>
      <c r="L1777" s="4">
        <f t="shared" si="108"/>
        <v>1.5070000000000001</v>
      </c>
      <c r="M1777" s="4">
        <f t="shared" si="109"/>
        <v>0.59167941693573711</v>
      </c>
      <c r="N1777" s="2">
        <v>179.4</v>
      </c>
      <c r="O1777" s="2">
        <v>189.8</v>
      </c>
      <c r="P1777" s="4">
        <f t="shared" si="110"/>
        <v>184.60000000000002</v>
      </c>
      <c r="Q1777" s="4">
        <f t="shared" si="111"/>
        <v>2.2662316966898932</v>
      </c>
      <c r="R1777" s="2">
        <v>268.10000000000002</v>
      </c>
      <c r="S1777" s="2">
        <v>278.89999999999998</v>
      </c>
    </row>
    <row r="1778" spans="1:19" x14ac:dyDescent="0.2">
      <c r="A1778" s="2" t="s">
        <v>835</v>
      </c>
      <c r="B1778" s="2" t="s">
        <v>836</v>
      </c>
      <c r="C1778" s="2">
        <v>0</v>
      </c>
      <c r="D1778" s="2">
        <v>49.816000000000003</v>
      </c>
      <c r="E1778" s="2">
        <v>54</v>
      </c>
      <c r="F1778" s="2">
        <v>10</v>
      </c>
      <c r="G1778" s="2">
        <v>25</v>
      </c>
      <c r="H1778" s="2">
        <v>10</v>
      </c>
      <c r="I1778" s="2">
        <v>4.83</v>
      </c>
      <c r="J1778" s="2">
        <v>1.5549999999999999</v>
      </c>
      <c r="K1778" s="2">
        <v>1.413</v>
      </c>
      <c r="L1778" s="4">
        <f t="shared" si="108"/>
        <v>1.484</v>
      </c>
      <c r="M1778" s="4">
        <f t="shared" si="109"/>
        <v>0.56949109195871617</v>
      </c>
      <c r="N1778" s="2">
        <v>414.7</v>
      </c>
      <c r="O1778" s="2">
        <v>436.2</v>
      </c>
      <c r="P1778" s="4">
        <f t="shared" si="110"/>
        <v>425.45</v>
      </c>
      <c r="Q1778" s="4">
        <f t="shared" si="111"/>
        <v>2.628848527992802</v>
      </c>
      <c r="R1778" s="2">
        <v>623.9</v>
      </c>
      <c r="S1778" s="2">
        <v>616.70000000000005</v>
      </c>
    </row>
    <row r="1779" spans="1:19" x14ac:dyDescent="0.2">
      <c r="A1779" s="2" t="s">
        <v>548</v>
      </c>
      <c r="B1779" s="2" t="s">
        <v>549</v>
      </c>
      <c r="C1779" s="2">
        <v>0</v>
      </c>
      <c r="D1779" s="2">
        <v>69.075999999999993</v>
      </c>
      <c r="E1779" s="2">
        <v>87</v>
      </c>
      <c r="F1779" s="2">
        <v>14</v>
      </c>
      <c r="G1779" s="2">
        <v>118</v>
      </c>
      <c r="H1779" s="2">
        <v>14</v>
      </c>
      <c r="I1779" s="2">
        <v>6.13</v>
      </c>
      <c r="J1779" s="2">
        <v>1.56</v>
      </c>
      <c r="K1779" s="2">
        <v>1.4870000000000001</v>
      </c>
      <c r="L1779" s="4">
        <f t="shared" si="108"/>
        <v>1.5235000000000001</v>
      </c>
      <c r="M1779" s="4">
        <f t="shared" si="109"/>
        <v>0.60738950002439862</v>
      </c>
      <c r="N1779" s="2">
        <v>3632.8</v>
      </c>
      <c r="O1779" s="2">
        <v>3739.7</v>
      </c>
      <c r="P1779" s="4">
        <f t="shared" si="110"/>
        <v>3686.25</v>
      </c>
      <c r="Q1779" s="4">
        <f t="shared" si="111"/>
        <v>3.5665847855598543</v>
      </c>
      <c r="R1779" s="2">
        <v>5481.4</v>
      </c>
      <c r="S1779" s="2">
        <v>5561.3</v>
      </c>
    </row>
    <row r="1780" spans="1:19" x14ac:dyDescent="0.2">
      <c r="A1780" s="2" t="s">
        <v>3443</v>
      </c>
      <c r="B1780" s="2" t="s">
        <v>3444</v>
      </c>
      <c r="C1780" s="2">
        <v>0</v>
      </c>
      <c r="D1780" s="2">
        <v>6.4359999999999999</v>
      </c>
      <c r="E1780" s="2">
        <v>6</v>
      </c>
      <c r="F1780" s="2">
        <v>3</v>
      </c>
      <c r="G1780" s="2">
        <v>3</v>
      </c>
      <c r="H1780" s="2">
        <v>3</v>
      </c>
      <c r="I1780" s="2">
        <v>6.35</v>
      </c>
      <c r="J1780" s="2">
        <v>1.5609999999999999</v>
      </c>
      <c r="K1780" s="2">
        <v>1.3979999999999999</v>
      </c>
      <c r="L1780" s="4">
        <f t="shared" si="108"/>
        <v>1.4794999999999998</v>
      </c>
      <c r="M1780" s="4">
        <f t="shared" si="109"/>
        <v>0.56510969653183418</v>
      </c>
      <c r="N1780" s="2">
        <v>50.8</v>
      </c>
      <c r="O1780" s="2">
        <v>51.2</v>
      </c>
      <c r="P1780" s="4">
        <f t="shared" si="110"/>
        <v>51</v>
      </c>
      <c r="Q1780" s="4">
        <f t="shared" si="111"/>
        <v>1.7075701760979363</v>
      </c>
      <c r="R1780" s="2">
        <v>76.7</v>
      </c>
      <c r="S1780" s="2">
        <v>71.599999999999994</v>
      </c>
    </row>
    <row r="1781" spans="1:19" x14ac:dyDescent="0.2">
      <c r="A1781" s="2" t="s">
        <v>2044</v>
      </c>
      <c r="B1781" s="2" t="s">
        <v>2045</v>
      </c>
      <c r="C1781" s="2">
        <v>0</v>
      </c>
      <c r="D1781" s="2">
        <v>19.827999999999999</v>
      </c>
      <c r="E1781" s="2">
        <v>19</v>
      </c>
      <c r="F1781" s="2">
        <v>7</v>
      </c>
      <c r="G1781" s="2">
        <v>9</v>
      </c>
      <c r="H1781" s="2">
        <v>7</v>
      </c>
      <c r="I1781" s="2">
        <v>7.23</v>
      </c>
      <c r="J1781" s="2">
        <v>1.5629999999999999</v>
      </c>
      <c r="K1781" s="2">
        <v>1.5720000000000001</v>
      </c>
      <c r="L1781" s="4">
        <f t="shared" si="108"/>
        <v>1.5674999999999999</v>
      </c>
      <c r="M1781" s="4">
        <f t="shared" si="109"/>
        <v>0.64846544302731413</v>
      </c>
      <c r="N1781" s="2">
        <v>189.3</v>
      </c>
      <c r="O1781" s="2">
        <v>192.1</v>
      </c>
      <c r="P1781" s="4">
        <f t="shared" si="110"/>
        <v>190.7</v>
      </c>
      <c r="Q1781" s="4">
        <f t="shared" si="111"/>
        <v>2.2803506930460058</v>
      </c>
      <c r="R1781" s="2">
        <v>286.10000000000002</v>
      </c>
      <c r="S1781" s="2">
        <v>302.10000000000002</v>
      </c>
    </row>
    <row r="1782" spans="1:19" x14ac:dyDescent="0.2">
      <c r="A1782" s="2" t="s">
        <v>2819</v>
      </c>
      <c r="B1782" s="2" t="s">
        <v>2820</v>
      </c>
      <c r="C1782" s="2">
        <v>0</v>
      </c>
      <c r="D1782" s="2">
        <v>10.847</v>
      </c>
      <c r="E1782" s="2">
        <v>13</v>
      </c>
      <c r="F1782" s="2">
        <v>4</v>
      </c>
      <c r="G1782" s="2">
        <v>7</v>
      </c>
      <c r="H1782" s="2">
        <v>4</v>
      </c>
      <c r="I1782" s="2">
        <v>5.69</v>
      </c>
      <c r="J1782" s="2">
        <v>1.5649999999999999</v>
      </c>
      <c r="K1782" s="2">
        <v>1.1910000000000001</v>
      </c>
      <c r="L1782" s="4">
        <f t="shared" si="108"/>
        <v>1.3780000000000001</v>
      </c>
      <c r="M1782" s="4">
        <f t="shared" si="109"/>
        <v>0.4625758880422044</v>
      </c>
      <c r="N1782" s="2">
        <v>241.7</v>
      </c>
      <c r="O1782" s="2">
        <v>244.3</v>
      </c>
      <c r="P1782" s="4">
        <f t="shared" si="110"/>
        <v>243</v>
      </c>
      <c r="Q1782" s="4">
        <f t="shared" si="111"/>
        <v>2.3856062735983121</v>
      </c>
      <c r="R1782" s="2">
        <v>365.8</v>
      </c>
      <c r="S1782" s="2">
        <v>291.10000000000002</v>
      </c>
    </row>
    <row r="1783" spans="1:19" x14ac:dyDescent="0.2">
      <c r="A1783" s="2" t="s">
        <v>790</v>
      </c>
      <c r="B1783" s="2" t="s">
        <v>791</v>
      </c>
      <c r="C1783" s="2">
        <v>0</v>
      </c>
      <c r="D1783" s="2">
        <v>52.311999999999998</v>
      </c>
      <c r="E1783" s="2">
        <v>34</v>
      </c>
      <c r="F1783" s="2">
        <v>7</v>
      </c>
      <c r="G1783" s="2">
        <v>27</v>
      </c>
      <c r="H1783" s="2">
        <v>7</v>
      </c>
      <c r="I1783" s="2">
        <v>5.97</v>
      </c>
      <c r="J1783" s="2">
        <v>1.5720000000000001</v>
      </c>
      <c r="K1783" s="2">
        <v>1.1619999999999999</v>
      </c>
      <c r="L1783" s="4">
        <f t="shared" si="108"/>
        <v>1.367</v>
      </c>
      <c r="M1783" s="4">
        <f t="shared" si="109"/>
        <v>0.45101324294397299</v>
      </c>
      <c r="N1783" s="2">
        <v>437.2</v>
      </c>
      <c r="O1783" s="2">
        <v>402.7</v>
      </c>
      <c r="P1783" s="4">
        <f t="shared" si="110"/>
        <v>419.95</v>
      </c>
      <c r="Q1783" s="4">
        <f t="shared" si="111"/>
        <v>2.6231975855961367</v>
      </c>
      <c r="R1783" s="2">
        <v>664.7</v>
      </c>
      <c r="S1783" s="2">
        <v>467.9</v>
      </c>
    </row>
    <row r="1784" spans="1:19" x14ac:dyDescent="0.2">
      <c r="A1784" s="2" t="s">
        <v>1392</v>
      </c>
      <c r="B1784" s="2" t="s">
        <v>1393</v>
      </c>
      <c r="C1784" s="2">
        <v>0</v>
      </c>
      <c r="D1784" s="2">
        <v>31.978000000000002</v>
      </c>
      <c r="E1784" s="2">
        <v>53</v>
      </c>
      <c r="F1784" s="2">
        <v>7</v>
      </c>
      <c r="G1784" s="2">
        <v>41</v>
      </c>
      <c r="H1784" s="2">
        <v>1</v>
      </c>
      <c r="I1784" s="2">
        <v>8.57</v>
      </c>
      <c r="J1784" s="2">
        <v>1.579</v>
      </c>
      <c r="K1784" s="2">
        <v>1.44</v>
      </c>
      <c r="L1784" s="4">
        <f t="shared" si="108"/>
        <v>1.5095000000000001</v>
      </c>
      <c r="M1784" s="4">
        <f t="shared" si="109"/>
        <v>0.59407075685153821</v>
      </c>
      <c r="N1784" s="2">
        <v>146.1</v>
      </c>
      <c r="O1784" s="2">
        <v>140.5</v>
      </c>
      <c r="P1784" s="4">
        <f t="shared" si="110"/>
        <v>143.30000000000001</v>
      </c>
      <c r="Q1784" s="4">
        <f t="shared" si="111"/>
        <v>2.1562461903973444</v>
      </c>
      <c r="R1784" s="2">
        <v>223.1</v>
      </c>
      <c r="S1784" s="2">
        <v>202.4</v>
      </c>
    </row>
    <row r="1785" spans="1:19" x14ac:dyDescent="0.2">
      <c r="A1785" s="2" t="s">
        <v>1520</v>
      </c>
      <c r="B1785" s="2" t="s">
        <v>1521</v>
      </c>
      <c r="C1785" s="2">
        <v>0</v>
      </c>
      <c r="D1785" s="2">
        <v>29.715</v>
      </c>
      <c r="E1785" s="2">
        <v>39</v>
      </c>
      <c r="F1785" s="2">
        <v>7</v>
      </c>
      <c r="G1785" s="2">
        <v>17</v>
      </c>
      <c r="H1785" s="2">
        <v>7</v>
      </c>
      <c r="I1785" s="2">
        <v>5.91</v>
      </c>
      <c r="J1785" s="2">
        <v>1.579</v>
      </c>
      <c r="K1785" s="2">
        <v>1.5780000000000001</v>
      </c>
      <c r="L1785" s="4">
        <f t="shared" si="108"/>
        <v>1.5785</v>
      </c>
      <c r="M1785" s="4">
        <f t="shared" si="109"/>
        <v>0.65855426065089806</v>
      </c>
      <c r="N1785" s="2">
        <v>613.70000000000005</v>
      </c>
      <c r="O1785" s="2">
        <v>619.5</v>
      </c>
      <c r="P1785" s="4">
        <f t="shared" si="110"/>
        <v>616.6</v>
      </c>
      <c r="Q1785" s="4">
        <f t="shared" si="111"/>
        <v>2.7900035203904894</v>
      </c>
      <c r="R1785" s="2">
        <v>937.5</v>
      </c>
      <c r="S1785" s="2">
        <v>977.8</v>
      </c>
    </row>
    <row r="1786" spans="1:19" x14ac:dyDescent="0.2">
      <c r="A1786" s="2" t="s">
        <v>818</v>
      </c>
      <c r="B1786" s="2" t="s">
        <v>819</v>
      </c>
      <c r="C1786" s="2">
        <v>0</v>
      </c>
      <c r="D1786" s="2">
        <v>50.628999999999998</v>
      </c>
      <c r="E1786" s="2">
        <v>44</v>
      </c>
      <c r="F1786" s="2">
        <v>10</v>
      </c>
      <c r="G1786" s="2">
        <v>24</v>
      </c>
      <c r="H1786" s="2">
        <v>10</v>
      </c>
      <c r="I1786" s="2">
        <v>8.1300000000000008</v>
      </c>
      <c r="J1786" s="2">
        <v>1.5840000000000001</v>
      </c>
      <c r="K1786" s="2">
        <v>1.042</v>
      </c>
      <c r="L1786" s="4">
        <f t="shared" si="108"/>
        <v>1.3130000000000002</v>
      </c>
      <c r="M1786" s="4">
        <f t="shared" si="109"/>
        <v>0.39286691623080006</v>
      </c>
      <c r="N1786" s="2">
        <v>781.1</v>
      </c>
      <c r="O1786" s="2">
        <v>760.1</v>
      </c>
      <c r="P1786" s="4">
        <f t="shared" si="110"/>
        <v>770.6</v>
      </c>
      <c r="Q1786" s="4">
        <f t="shared" si="111"/>
        <v>2.886829004676982</v>
      </c>
      <c r="R1786" s="2">
        <v>1196.5999999999999</v>
      </c>
      <c r="S1786" s="2">
        <v>791.9</v>
      </c>
    </row>
    <row r="1787" spans="1:19" x14ac:dyDescent="0.2">
      <c r="A1787" s="2" t="s">
        <v>2856</v>
      </c>
      <c r="B1787" s="2" t="s">
        <v>2857</v>
      </c>
      <c r="C1787" s="2">
        <v>0</v>
      </c>
      <c r="D1787" s="2">
        <v>10.61</v>
      </c>
      <c r="E1787" s="2">
        <v>15</v>
      </c>
      <c r="F1787" s="2">
        <v>5</v>
      </c>
      <c r="G1787" s="2">
        <v>8</v>
      </c>
      <c r="H1787" s="2">
        <v>5</v>
      </c>
      <c r="I1787" s="2">
        <v>9.7200000000000006</v>
      </c>
      <c r="J1787" s="2">
        <v>1.589</v>
      </c>
      <c r="K1787" s="2">
        <v>1.62</v>
      </c>
      <c r="L1787" s="4">
        <f t="shared" si="108"/>
        <v>1.6045</v>
      </c>
      <c r="M1787" s="4">
        <f t="shared" si="109"/>
        <v>0.68212378961972053</v>
      </c>
      <c r="N1787" s="2">
        <v>374.5</v>
      </c>
      <c r="O1787" s="2">
        <v>354.8</v>
      </c>
      <c r="P1787" s="4">
        <f t="shared" si="110"/>
        <v>364.65</v>
      </c>
      <c r="Q1787" s="4">
        <f t="shared" si="111"/>
        <v>2.5618762178990169</v>
      </c>
      <c r="R1787" s="2">
        <v>575.5</v>
      </c>
      <c r="S1787" s="2">
        <v>575.1</v>
      </c>
    </row>
    <row r="1788" spans="1:19" x14ac:dyDescent="0.2">
      <c r="A1788" s="2" t="s">
        <v>2449</v>
      </c>
      <c r="B1788" s="2" t="s">
        <v>2450</v>
      </c>
      <c r="C1788" s="2">
        <v>0</v>
      </c>
      <c r="D1788" s="2">
        <v>14.449</v>
      </c>
      <c r="E1788" s="2">
        <v>11</v>
      </c>
      <c r="F1788" s="2">
        <v>5</v>
      </c>
      <c r="G1788" s="2">
        <v>5</v>
      </c>
      <c r="H1788" s="2">
        <v>5</v>
      </c>
      <c r="I1788" s="2">
        <v>6.83</v>
      </c>
      <c r="J1788" s="2">
        <v>1.5980000000000001</v>
      </c>
      <c r="K1788" s="2">
        <v>0.52700000000000002</v>
      </c>
      <c r="L1788" s="4">
        <f t="shared" si="108"/>
        <v>1.0625</v>
      </c>
      <c r="M1788" s="4">
        <f t="shared" si="109"/>
        <v>8.7462841250339401E-2</v>
      </c>
      <c r="N1788" s="2">
        <v>37.4</v>
      </c>
      <c r="O1788" s="2">
        <v>129.80000000000001</v>
      </c>
      <c r="P1788" s="4">
        <f t="shared" si="110"/>
        <v>83.600000000000009</v>
      </c>
      <c r="Q1788" s="4">
        <f t="shared" si="111"/>
        <v>1.9222062774390165</v>
      </c>
      <c r="R1788" s="2">
        <v>57.8</v>
      </c>
      <c r="S1788" s="2">
        <v>68.400000000000006</v>
      </c>
    </row>
    <row r="1789" spans="1:19" x14ac:dyDescent="0.2">
      <c r="A1789" s="2" t="s">
        <v>2222</v>
      </c>
      <c r="B1789" s="2" t="s">
        <v>2223</v>
      </c>
      <c r="C1789" s="2">
        <v>0</v>
      </c>
      <c r="D1789" s="2">
        <v>17.030999999999999</v>
      </c>
      <c r="E1789" s="2">
        <v>24</v>
      </c>
      <c r="F1789" s="2">
        <v>5</v>
      </c>
      <c r="G1789" s="2">
        <v>14</v>
      </c>
      <c r="H1789" s="2">
        <v>5</v>
      </c>
      <c r="I1789" s="2">
        <v>4.92</v>
      </c>
      <c r="J1789" s="2">
        <v>1.6080000000000001</v>
      </c>
      <c r="K1789" s="2">
        <v>1.23</v>
      </c>
      <c r="L1789" s="4">
        <f t="shared" si="108"/>
        <v>1.419</v>
      </c>
      <c r="M1789" s="4">
        <f t="shared" si="109"/>
        <v>0.50487458939846441</v>
      </c>
      <c r="N1789" s="2">
        <v>479.8</v>
      </c>
      <c r="O1789" s="2">
        <v>471.8</v>
      </c>
      <c r="P1789" s="4">
        <f t="shared" si="110"/>
        <v>475.8</v>
      </c>
      <c r="Q1789" s="4">
        <f t="shared" si="111"/>
        <v>2.6774244377012475</v>
      </c>
      <c r="R1789" s="2">
        <v>746</v>
      </c>
      <c r="S1789" s="2">
        <v>580.4</v>
      </c>
    </row>
    <row r="1790" spans="1:19" x14ac:dyDescent="0.2">
      <c r="A1790" s="2" t="s">
        <v>872</v>
      </c>
      <c r="B1790" s="2" t="s">
        <v>873</v>
      </c>
      <c r="C1790" s="2">
        <v>0</v>
      </c>
      <c r="D1790" s="2">
        <v>47.832000000000001</v>
      </c>
      <c r="E1790" s="2">
        <v>45</v>
      </c>
      <c r="F1790" s="2">
        <v>11</v>
      </c>
      <c r="G1790" s="2">
        <v>31</v>
      </c>
      <c r="H1790" s="2">
        <v>11</v>
      </c>
      <c r="I1790" s="2">
        <v>6.92</v>
      </c>
      <c r="J1790" s="2">
        <v>1.61</v>
      </c>
      <c r="K1790" s="2">
        <v>1.714</v>
      </c>
      <c r="L1790" s="4">
        <f t="shared" si="108"/>
        <v>1.6619999999999999</v>
      </c>
      <c r="M1790" s="4">
        <f t="shared" si="109"/>
        <v>0.7329203821082575</v>
      </c>
      <c r="N1790" s="2">
        <v>1259.8</v>
      </c>
      <c r="O1790" s="2">
        <v>1256.3</v>
      </c>
      <c r="P1790" s="4">
        <f t="shared" si="110"/>
        <v>1258.05</v>
      </c>
      <c r="Q1790" s="4">
        <f t="shared" si="111"/>
        <v>3.0996979020731406</v>
      </c>
      <c r="R1790" s="2">
        <v>1961.7</v>
      </c>
      <c r="S1790" s="2">
        <v>2153.8000000000002</v>
      </c>
    </row>
    <row r="1791" spans="1:19" x14ac:dyDescent="0.2">
      <c r="A1791" s="2" t="s">
        <v>2108</v>
      </c>
      <c r="B1791" s="2" t="s">
        <v>2109</v>
      </c>
      <c r="C1791" s="2">
        <v>0</v>
      </c>
      <c r="D1791" s="2">
        <v>18.771999999999998</v>
      </c>
      <c r="E1791" s="2">
        <v>9</v>
      </c>
      <c r="F1791" s="2">
        <v>6</v>
      </c>
      <c r="G1791" s="2">
        <v>12</v>
      </c>
      <c r="H1791" s="2">
        <v>6</v>
      </c>
      <c r="I1791" s="2">
        <v>8.7799999999999994</v>
      </c>
      <c r="J1791" s="2">
        <v>1.6140000000000001</v>
      </c>
      <c r="K1791" s="2">
        <v>1.478</v>
      </c>
      <c r="L1791" s="4">
        <f t="shared" si="108"/>
        <v>1.546</v>
      </c>
      <c r="M1791" s="4">
        <f t="shared" si="109"/>
        <v>0.62854031926276033</v>
      </c>
      <c r="N1791" s="2">
        <v>284.39999999999998</v>
      </c>
      <c r="O1791" s="2">
        <v>294.89999999999998</v>
      </c>
      <c r="P1791" s="4">
        <f t="shared" si="110"/>
        <v>289.64999999999998</v>
      </c>
      <c r="Q1791" s="4">
        <f t="shared" si="111"/>
        <v>2.4618735328350758</v>
      </c>
      <c r="R1791" s="2">
        <v>443.9</v>
      </c>
      <c r="S1791" s="2">
        <v>436</v>
      </c>
    </row>
    <row r="1792" spans="1:19" x14ac:dyDescent="0.2">
      <c r="A1792" s="2" t="s">
        <v>2729</v>
      </c>
      <c r="B1792" s="2" t="s">
        <v>2730</v>
      </c>
      <c r="C1792" s="2">
        <v>0</v>
      </c>
      <c r="D1792" s="2">
        <v>11.724</v>
      </c>
      <c r="E1792" s="2">
        <v>13</v>
      </c>
      <c r="F1792" s="2">
        <v>3</v>
      </c>
      <c r="G1792" s="2">
        <v>5</v>
      </c>
      <c r="H1792" s="2">
        <v>3</v>
      </c>
      <c r="I1792" s="2">
        <v>5.05</v>
      </c>
      <c r="J1792" s="2">
        <v>1.617</v>
      </c>
      <c r="K1792" s="2">
        <v>1.6859999999999999</v>
      </c>
      <c r="L1792" s="4">
        <f t="shared" si="108"/>
        <v>1.6515</v>
      </c>
      <c r="M1792" s="4">
        <f t="shared" si="109"/>
        <v>0.72377696962343807</v>
      </c>
      <c r="N1792" s="2">
        <v>102.8</v>
      </c>
      <c r="O1792" s="2">
        <v>109.1</v>
      </c>
      <c r="P1792" s="4">
        <f t="shared" si="110"/>
        <v>105.94999999999999</v>
      </c>
      <c r="Q1792" s="4">
        <f t="shared" si="111"/>
        <v>2.0251009610468134</v>
      </c>
      <c r="R1792" s="2">
        <v>160.80000000000001</v>
      </c>
      <c r="S1792" s="2">
        <v>184</v>
      </c>
    </row>
    <row r="1793" spans="1:19" x14ac:dyDescent="0.2">
      <c r="A1793" s="2" t="s">
        <v>3653</v>
      </c>
      <c r="B1793" s="2" t="s">
        <v>3654</v>
      </c>
      <c r="C1793" s="2">
        <v>0</v>
      </c>
      <c r="D1793" s="2">
        <v>5.181</v>
      </c>
      <c r="E1793" s="2">
        <v>1</v>
      </c>
      <c r="F1793" s="2">
        <v>2</v>
      </c>
      <c r="G1793" s="2">
        <v>4</v>
      </c>
      <c r="H1793" s="2">
        <v>2</v>
      </c>
      <c r="I1793" s="2">
        <v>5.5</v>
      </c>
      <c r="J1793" s="2">
        <v>1.6180000000000001</v>
      </c>
      <c r="K1793" s="2">
        <v>1.6379999999999999</v>
      </c>
      <c r="L1793" s="4">
        <f t="shared" si="108"/>
        <v>1.6280000000000001</v>
      </c>
      <c r="M1793" s="4">
        <f t="shared" si="109"/>
        <v>0.70310069960416011</v>
      </c>
      <c r="N1793" s="2">
        <v>27.8</v>
      </c>
      <c r="O1793" s="2">
        <v>33.4</v>
      </c>
      <c r="P1793" s="4">
        <f t="shared" si="110"/>
        <v>30.6</v>
      </c>
      <c r="Q1793" s="4">
        <f t="shared" si="111"/>
        <v>1.4857214264815801</v>
      </c>
      <c r="R1793" s="2">
        <v>43.5</v>
      </c>
      <c r="S1793" s="2">
        <v>54.8</v>
      </c>
    </row>
    <row r="1794" spans="1:19" x14ac:dyDescent="0.2">
      <c r="A1794" s="2" t="s">
        <v>3411</v>
      </c>
      <c r="B1794" s="2" t="s">
        <v>3412</v>
      </c>
      <c r="C1794" s="2">
        <v>0</v>
      </c>
      <c r="D1794" s="2">
        <v>6.5369999999999999</v>
      </c>
      <c r="E1794" s="2">
        <v>9</v>
      </c>
      <c r="F1794" s="2">
        <v>3</v>
      </c>
      <c r="G1794" s="2">
        <v>4</v>
      </c>
      <c r="H1794" s="2">
        <v>3</v>
      </c>
      <c r="I1794" s="2">
        <v>8.07</v>
      </c>
      <c r="J1794" s="2">
        <v>1.6180000000000001</v>
      </c>
      <c r="K1794" s="2">
        <v>1.6759999999999999</v>
      </c>
      <c r="L1794" s="4">
        <f t="shared" ref="L1794:L1857" si="112">AVERAGE(J1794:K1794)</f>
        <v>1.647</v>
      </c>
      <c r="M1794" s="4">
        <f t="shared" ref="M1794:M1857" si="113">LOG(L1794,2)</f>
        <v>0.71984055506426781</v>
      </c>
      <c r="N1794" s="2">
        <v>86.6</v>
      </c>
      <c r="O1794" s="2">
        <v>78.400000000000006</v>
      </c>
      <c r="P1794" s="4">
        <f t="shared" si="110"/>
        <v>82.5</v>
      </c>
      <c r="Q1794" s="4">
        <f t="shared" si="111"/>
        <v>1.916453948549925</v>
      </c>
      <c r="R1794" s="2">
        <v>135.5</v>
      </c>
      <c r="S1794" s="2">
        <v>131.5</v>
      </c>
    </row>
    <row r="1795" spans="1:19" x14ac:dyDescent="0.2">
      <c r="A1795" s="2" t="s">
        <v>2124</v>
      </c>
      <c r="B1795" s="2" t="s">
        <v>2125</v>
      </c>
      <c r="C1795" s="2">
        <v>0</v>
      </c>
      <c r="D1795" s="2">
        <v>18.463999999999999</v>
      </c>
      <c r="E1795" s="2">
        <v>17</v>
      </c>
      <c r="F1795" s="2">
        <v>5</v>
      </c>
      <c r="G1795" s="2">
        <v>9</v>
      </c>
      <c r="H1795" s="2">
        <v>5</v>
      </c>
      <c r="I1795" s="2">
        <v>9.17</v>
      </c>
      <c r="J1795" s="2">
        <v>1.621</v>
      </c>
      <c r="K1795" s="2">
        <v>1.542</v>
      </c>
      <c r="L1795" s="4">
        <f t="shared" si="112"/>
        <v>1.5815000000000001</v>
      </c>
      <c r="M1795" s="4">
        <f t="shared" si="113"/>
        <v>0.66129355585530669</v>
      </c>
      <c r="N1795" s="2">
        <v>137.1</v>
      </c>
      <c r="O1795" s="2">
        <v>143.19999999999999</v>
      </c>
      <c r="P1795" s="4">
        <f t="shared" ref="P1795:P1858" si="114">AVERAGE(N1795:O1795)</f>
        <v>140.14999999999998</v>
      </c>
      <c r="Q1795" s="4">
        <f t="shared" ref="Q1795:Q1858" si="115">LOG(P1795)</f>
        <v>2.1465931020963049</v>
      </c>
      <c r="R1795" s="2">
        <v>215</v>
      </c>
      <c r="S1795" s="2">
        <v>220.9</v>
      </c>
    </row>
    <row r="1796" spans="1:19" x14ac:dyDescent="0.2">
      <c r="A1796" s="2" t="s">
        <v>1119</v>
      </c>
      <c r="B1796" s="2" t="s">
        <v>1120</v>
      </c>
      <c r="C1796" s="2">
        <v>0</v>
      </c>
      <c r="D1796" s="2">
        <v>38.271000000000001</v>
      </c>
      <c r="E1796" s="2">
        <v>31</v>
      </c>
      <c r="F1796" s="2">
        <v>10</v>
      </c>
      <c r="G1796" s="2">
        <v>25</v>
      </c>
      <c r="H1796" s="2">
        <v>10</v>
      </c>
      <c r="I1796" s="2">
        <v>9.2799999999999994</v>
      </c>
      <c r="J1796" s="2">
        <v>1.6279999999999999</v>
      </c>
      <c r="K1796" s="2">
        <v>1.629</v>
      </c>
      <c r="L1796" s="4">
        <f t="shared" si="112"/>
        <v>1.6284999999999998</v>
      </c>
      <c r="M1796" s="4">
        <f t="shared" si="113"/>
        <v>0.70354371973381624</v>
      </c>
      <c r="N1796" s="2">
        <v>564</v>
      </c>
      <c r="O1796" s="2">
        <v>568.29999999999995</v>
      </c>
      <c r="P1796" s="4">
        <f t="shared" si="114"/>
        <v>566.15</v>
      </c>
      <c r="Q1796" s="4">
        <f t="shared" si="115"/>
        <v>2.7529315116505186</v>
      </c>
      <c r="R1796" s="2">
        <v>887.8</v>
      </c>
      <c r="S1796" s="2">
        <v>926.3</v>
      </c>
    </row>
    <row r="1797" spans="1:19" x14ac:dyDescent="0.2">
      <c r="A1797" s="2" t="s">
        <v>3679</v>
      </c>
      <c r="B1797" s="2" t="s">
        <v>3680</v>
      </c>
      <c r="C1797" s="2">
        <v>0</v>
      </c>
      <c r="D1797" s="2">
        <v>5.0019999999999998</v>
      </c>
      <c r="E1797" s="2">
        <v>3</v>
      </c>
      <c r="F1797" s="2">
        <v>2</v>
      </c>
      <c r="G1797" s="2">
        <v>2</v>
      </c>
      <c r="H1797" s="2">
        <v>2</v>
      </c>
      <c r="I1797" s="2">
        <v>5.99</v>
      </c>
      <c r="J1797" s="2">
        <v>1.631</v>
      </c>
      <c r="K1797" s="2">
        <v>1.6259999999999999</v>
      </c>
      <c r="L1797" s="4">
        <f t="shared" si="112"/>
        <v>1.6284999999999998</v>
      </c>
      <c r="M1797" s="4">
        <f t="shared" si="113"/>
        <v>0.70354371973381624</v>
      </c>
      <c r="N1797" s="2">
        <v>14.9</v>
      </c>
      <c r="O1797" s="2">
        <v>18.600000000000001</v>
      </c>
      <c r="P1797" s="4">
        <f t="shared" si="114"/>
        <v>16.75</v>
      </c>
      <c r="Q1797" s="4">
        <f t="shared" si="115"/>
        <v>1.2240148113728639</v>
      </c>
      <c r="R1797" s="2">
        <v>23.5</v>
      </c>
      <c r="S1797" s="2">
        <v>30.2</v>
      </c>
    </row>
    <row r="1798" spans="1:19" x14ac:dyDescent="0.2">
      <c r="A1798" s="2" t="s">
        <v>468</v>
      </c>
      <c r="B1798" s="2" t="s">
        <v>469</v>
      </c>
      <c r="C1798" s="2">
        <v>0</v>
      </c>
      <c r="D1798" s="2">
        <v>75.941999999999993</v>
      </c>
      <c r="E1798" s="2">
        <v>25</v>
      </c>
      <c r="F1798" s="2">
        <v>18</v>
      </c>
      <c r="G1798" s="2">
        <v>26</v>
      </c>
      <c r="H1798" s="2">
        <v>18</v>
      </c>
      <c r="I1798" s="2">
        <v>5.45</v>
      </c>
      <c r="J1798" s="2">
        <v>1.6319999999999999</v>
      </c>
      <c r="K1798" s="2">
        <v>1.7769999999999999</v>
      </c>
      <c r="L1798" s="4">
        <f t="shared" si="112"/>
        <v>1.7044999999999999</v>
      </c>
      <c r="M1798" s="4">
        <f t="shared" si="113"/>
        <v>0.76934859947785916</v>
      </c>
      <c r="N1798" s="2">
        <v>455.3</v>
      </c>
      <c r="O1798" s="2">
        <v>433</v>
      </c>
      <c r="P1798" s="4">
        <f t="shared" si="114"/>
        <v>444.15</v>
      </c>
      <c r="Q1798" s="4">
        <f t="shared" si="115"/>
        <v>2.6475296664449806</v>
      </c>
      <c r="R1798" s="2">
        <v>718.5</v>
      </c>
      <c r="S1798" s="2">
        <v>769.6</v>
      </c>
    </row>
    <row r="1799" spans="1:19" x14ac:dyDescent="0.2">
      <c r="A1799" s="2" t="s">
        <v>2598</v>
      </c>
      <c r="B1799" s="2" t="s">
        <v>2599</v>
      </c>
      <c r="C1799" s="2">
        <v>0</v>
      </c>
      <c r="D1799" s="2">
        <v>13.137</v>
      </c>
      <c r="E1799" s="2">
        <v>45</v>
      </c>
      <c r="F1799" s="2">
        <v>3</v>
      </c>
      <c r="G1799" s="2">
        <v>11</v>
      </c>
      <c r="H1799" s="2">
        <v>2</v>
      </c>
      <c r="I1799" s="2">
        <v>7.4</v>
      </c>
      <c r="J1799" s="2">
        <v>1.6419999999999999</v>
      </c>
      <c r="K1799" s="2">
        <v>1.71</v>
      </c>
      <c r="L1799" s="4">
        <f t="shared" si="112"/>
        <v>1.6759999999999999</v>
      </c>
      <c r="M1799" s="4">
        <f t="shared" si="113"/>
        <v>0.7450221490372646</v>
      </c>
      <c r="N1799" s="2">
        <v>520</v>
      </c>
      <c r="O1799" s="2">
        <v>507.5</v>
      </c>
      <c r="P1799" s="4">
        <f t="shared" si="114"/>
        <v>513.75</v>
      </c>
      <c r="Q1799" s="4">
        <f t="shared" si="115"/>
        <v>2.7107518348841255</v>
      </c>
      <c r="R1799" s="2">
        <v>826</v>
      </c>
      <c r="S1799" s="2">
        <v>867.9</v>
      </c>
    </row>
    <row r="1800" spans="1:19" x14ac:dyDescent="0.2">
      <c r="A1800" s="2" t="s">
        <v>2948</v>
      </c>
      <c r="B1800" s="2" t="s">
        <v>2949</v>
      </c>
      <c r="C1800" s="2">
        <v>0</v>
      </c>
      <c r="D1800" s="2">
        <v>9.8309999999999995</v>
      </c>
      <c r="E1800" s="2">
        <v>4</v>
      </c>
      <c r="F1800" s="2">
        <v>3</v>
      </c>
      <c r="G1800" s="2">
        <v>3</v>
      </c>
      <c r="H1800" s="2">
        <v>3</v>
      </c>
      <c r="I1800" s="2">
        <v>6.25</v>
      </c>
      <c r="J1800" s="2">
        <v>1.643</v>
      </c>
      <c r="K1800" s="2">
        <v>1.5189999999999999</v>
      </c>
      <c r="L1800" s="4">
        <f t="shared" si="112"/>
        <v>1.581</v>
      </c>
      <c r="M1800" s="4">
        <f t="shared" si="113"/>
        <v>0.66083736769628376</v>
      </c>
      <c r="N1800" s="2">
        <v>12.9</v>
      </c>
      <c r="O1800" s="2">
        <v>12.4</v>
      </c>
      <c r="P1800" s="4">
        <f t="shared" si="114"/>
        <v>12.65</v>
      </c>
      <c r="Q1800" s="4">
        <f t="shared" si="115"/>
        <v>1.1020905255118367</v>
      </c>
      <c r="R1800" s="2">
        <v>20.5</v>
      </c>
      <c r="S1800" s="2">
        <v>18.8</v>
      </c>
    </row>
    <row r="1801" spans="1:19" x14ac:dyDescent="0.2">
      <c r="A1801" s="2" t="s">
        <v>849</v>
      </c>
      <c r="B1801" s="2" t="s">
        <v>687</v>
      </c>
      <c r="C1801" s="2">
        <v>0</v>
      </c>
      <c r="D1801" s="2">
        <v>48.832000000000001</v>
      </c>
      <c r="E1801" s="2">
        <v>33</v>
      </c>
      <c r="F1801" s="2">
        <v>11</v>
      </c>
      <c r="G1801" s="2">
        <v>24</v>
      </c>
      <c r="H1801" s="2">
        <v>2</v>
      </c>
      <c r="I1801" s="2">
        <v>5.82</v>
      </c>
      <c r="J1801" s="2">
        <v>1.6439999999999999</v>
      </c>
      <c r="K1801" s="2">
        <v>2.2240000000000002</v>
      </c>
      <c r="L1801" s="4">
        <f t="shared" si="112"/>
        <v>1.9340000000000002</v>
      </c>
      <c r="M1801" s="4">
        <f t="shared" si="113"/>
        <v>0.95158779481475431</v>
      </c>
      <c r="N1801" s="2">
        <v>18.8</v>
      </c>
      <c r="O1801" s="2">
        <v>13.7</v>
      </c>
      <c r="P1801" s="4">
        <f t="shared" si="114"/>
        <v>16.25</v>
      </c>
      <c r="Q1801" s="4">
        <f t="shared" si="115"/>
        <v>1.2108533653148932</v>
      </c>
      <c r="R1801" s="2">
        <v>29.9</v>
      </c>
      <c r="S1801" s="2">
        <v>30.4</v>
      </c>
    </row>
    <row r="1802" spans="1:19" x14ac:dyDescent="0.2">
      <c r="A1802" s="2" t="s">
        <v>2524</v>
      </c>
      <c r="B1802" s="2" t="s">
        <v>2525</v>
      </c>
      <c r="C1802" s="2">
        <v>0</v>
      </c>
      <c r="D1802" s="2">
        <v>13.773</v>
      </c>
      <c r="E1802" s="2">
        <v>11</v>
      </c>
      <c r="F1802" s="2">
        <v>2</v>
      </c>
      <c r="G1802" s="2">
        <v>9</v>
      </c>
      <c r="H1802" s="2">
        <v>1</v>
      </c>
      <c r="I1802" s="2">
        <v>6.6</v>
      </c>
      <c r="J1802" s="2">
        <v>1.6459999999999999</v>
      </c>
      <c r="K1802" s="2">
        <v>1.3640000000000001</v>
      </c>
      <c r="L1802" s="4">
        <f t="shared" si="112"/>
        <v>1.5049999999999999</v>
      </c>
      <c r="M1802" s="4">
        <f t="shared" si="113"/>
        <v>0.58976348698497727</v>
      </c>
      <c r="N1802" s="2">
        <v>7.6</v>
      </c>
      <c r="O1802" s="2">
        <v>10.199999999999999</v>
      </c>
      <c r="P1802" s="4">
        <f t="shared" si="114"/>
        <v>8.8999999999999986</v>
      </c>
      <c r="Q1802" s="4">
        <f t="shared" si="115"/>
        <v>0.94939000664491269</v>
      </c>
      <c r="R1802" s="2">
        <v>12.1</v>
      </c>
      <c r="S1802" s="2">
        <v>13.9</v>
      </c>
    </row>
    <row r="1803" spans="1:19" x14ac:dyDescent="0.2">
      <c r="A1803" s="2" t="s">
        <v>201</v>
      </c>
      <c r="B1803" s="2" t="s">
        <v>202</v>
      </c>
      <c r="C1803" s="2">
        <v>0</v>
      </c>
      <c r="D1803" s="2">
        <v>126.63500000000001</v>
      </c>
      <c r="E1803" s="2">
        <v>53</v>
      </c>
      <c r="F1803" s="2">
        <v>25</v>
      </c>
      <c r="G1803" s="2">
        <v>82</v>
      </c>
      <c r="H1803" s="2">
        <v>24</v>
      </c>
      <c r="I1803" s="2">
        <v>7.53</v>
      </c>
      <c r="J1803" s="2">
        <v>1.6519999999999999</v>
      </c>
      <c r="K1803" s="2">
        <v>1.7150000000000001</v>
      </c>
      <c r="L1803" s="4">
        <f t="shared" si="112"/>
        <v>1.6835</v>
      </c>
      <c r="M1803" s="4">
        <f t="shared" si="113"/>
        <v>0.75146372116555904</v>
      </c>
      <c r="N1803" s="2">
        <v>2077.1</v>
      </c>
      <c r="O1803" s="2">
        <v>2098.4</v>
      </c>
      <c r="P1803" s="4">
        <f t="shared" si="114"/>
        <v>2087.75</v>
      </c>
      <c r="Q1803" s="4">
        <f t="shared" si="115"/>
        <v>3.3196784923566365</v>
      </c>
      <c r="R1803" s="2">
        <v>3317.8</v>
      </c>
      <c r="S1803" s="2">
        <v>3598.8</v>
      </c>
    </row>
    <row r="1804" spans="1:19" x14ac:dyDescent="0.2">
      <c r="A1804" s="2" t="s">
        <v>742</v>
      </c>
      <c r="B1804" s="2" t="s">
        <v>743</v>
      </c>
      <c r="C1804" s="2">
        <v>0</v>
      </c>
      <c r="D1804" s="2">
        <v>55.813000000000002</v>
      </c>
      <c r="E1804" s="2">
        <v>34</v>
      </c>
      <c r="F1804" s="2">
        <v>13</v>
      </c>
      <c r="G1804" s="2">
        <v>23</v>
      </c>
      <c r="H1804" s="2">
        <v>1</v>
      </c>
      <c r="I1804" s="2">
        <v>4.88</v>
      </c>
      <c r="J1804" s="2">
        <v>1.655</v>
      </c>
      <c r="K1804" s="2">
        <v>1.659</v>
      </c>
      <c r="L1804" s="4">
        <f t="shared" si="112"/>
        <v>1.657</v>
      </c>
      <c r="M1804" s="4">
        <f t="shared" si="113"/>
        <v>0.72857360255936476</v>
      </c>
      <c r="N1804" s="2">
        <v>628.5</v>
      </c>
      <c r="O1804" s="2">
        <v>621.70000000000005</v>
      </c>
      <c r="P1804" s="4">
        <f t="shared" si="114"/>
        <v>625.1</v>
      </c>
      <c r="Q1804" s="4">
        <f t="shared" si="115"/>
        <v>2.7959494989028033</v>
      </c>
      <c r="R1804" s="2">
        <v>1005.9</v>
      </c>
      <c r="S1804" s="2">
        <v>1031.7</v>
      </c>
    </row>
    <row r="1805" spans="1:19" x14ac:dyDescent="0.2">
      <c r="A1805" s="2" t="s">
        <v>3188</v>
      </c>
      <c r="B1805" s="2" t="s">
        <v>3189</v>
      </c>
      <c r="C1805" s="2">
        <v>0</v>
      </c>
      <c r="D1805" s="2">
        <v>7.9470000000000001</v>
      </c>
      <c r="E1805" s="2">
        <v>2</v>
      </c>
      <c r="F1805" s="2">
        <v>3</v>
      </c>
      <c r="G1805" s="2">
        <v>3</v>
      </c>
      <c r="H1805" s="2">
        <v>3</v>
      </c>
      <c r="I1805" s="2">
        <v>6.9</v>
      </c>
      <c r="J1805" s="2">
        <v>1.6559999999999999</v>
      </c>
      <c r="K1805" s="2">
        <v>1.855</v>
      </c>
      <c r="L1805" s="4">
        <f t="shared" si="112"/>
        <v>1.7555000000000001</v>
      </c>
      <c r="M1805" s="4">
        <f t="shared" si="113"/>
        <v>0.81188199621866797</v>
      </c>
      <c r="N1805" s="2">
        <v>31.9</v>
      </c>
      <c r="O1805" s="2">
        <v>28.9</v>
      </c>
      <c r="P1805" s="4">
        <f t="shared" si="114"/>
        <v>30.4</v>
      </c>
      <c r="Q1805" s="4">
        <f t="shared" si="115"/>
        <v>1.4828735836087537</v>
      </c>
      <c r="R1805" s="2">
        <v>51.1</v>
      </c>
      <c r="S1805" s="2">
        <v>53.7</v>
      </c>
    </row>
    <row r="1806" spans="1:19" x14ac:dyDescent="0.2">
      <c r="A1806" s="2" t="s">
        <v>3170</v>
      </c>
      <c r="B1806" s="2" t="s">
        <v>3171</v>
      </c>
      <c r="C1806" s="2">
        <v>0</v>
      </c>
      <c r="D1806" s="2">
        <v>8.0440000000000005</v>
      </c>
      <c r="E1806" s="2">
        <v>37</v>
      </c>
      <c r="F1806" s="2">
        <v>3</v>
      </c>
      <c r="G1806" s="2">
        <v>3</v>
      </c>
      <c r="H1806" s="2">
        <v>3</v>
      </c>
      <c r="I1806" s="2">
        <v>5.24</v>
      </c>
      <c r="J1806" s="2">
        <v>1.6579999999999999</v>
      </c>
      <c r="K1806" s="2">
        <v>2.1019999999999999</v>
      </c>
      <c r="L1806" s="4">
        <f t="shared" si="112"/>
        <v>1.88</v>
      </c>
      <c r="M1806" s="4">
        <f t="shared" si="113"/>
        <v>0.91073266190291258</v>
      </c>
      <c r="N1806" s="2">
        <v>47.2</v>
      </c>
      <c r="O1806" s="2">
        <v>39.9</v>
      </c>
      <c r="P1806" s="4">
        <f t="shared" si="114"/>
        <v>43.55</v>
      </c>
      <c r="Q1806" s="4">
        <f t="shared" si="115"/>
        <v>1.6389881593436819</v>
      </c>
      <c r="R1806" s="2">
        <v>75.7</v>
      </c>
      <c r="S1806" s="2">
        <v>83.9</v>
      </c>
    </row>
    <row r="1807" spans="1:19" x14ac:dyDescent="0.2">
      <c r="A1807" s="2" t="s">
        <v>3625</v>
      </c>
      <c r="B1807" s="2" t="s">
        <v>3626</v>
      </c>
      <c r="C1807" s="2">
        <v>0</v>
      </c>
      <c r="D1807" s="2">
        <v>5.343</v>
      </c>
      <c r="E1807" s="2">
        <v>8</v>
      </c>
      <c r="F1807" s="2">
        <v>2</v>
      </c>
      <c r="G1807" s="2">
        <v>5</v>
      </c>
      <c r="H1807" s="2">
        <v>2</v>
      </c>
      <c r="I1807" s="2">
        <v>6.89</v>
      </c>
      <c r="J1807" s="2">
        <v>1.66</v>
      </c>
      <c r="K1807" s="2">
        <v>1.6020000000000001</v>
      </c>
      <c r="L1807" s="4">
        <f t="shared" si="112"/>
        <v>1.631</v>
      </c>
      <c r="M1807" s="4">
        <f t="shared" si="113"/>
        <v>0.7057567820497973</v>
      </c>
      <c r="N1807" s="2">
        <v>195.1</v>
      </c>
      <c r="O1807" s="2">
        <v>195.3</v>
      </c>
      <c r="P1807" s="4">
        <f t="shared" si="114"/>
        <v>195.2</v>
      </c>
      <c r="Q1807" s="4">
        <f t="shared" si="115"/>
        <v>2.290479813330673</v>
      </c>
      <c r="R1807" s="2">
        <v>313.3</v>
      </c>
      <c r="S1807" s="2">
        <v>313</v>
      </c>
    </row>
    <row r="1808" spans="1:19" x14ac:dyDescent="0.2">
      <c r="A1808" s="2" t="s">
        <v>1035</v>
      </c>
      <c r="B1808" s="2" t="s">
        <v>1036</v>
      </c>
      <c r="C1808" s="2">
        <v>0</v>
      </c>
      <c r="D1808" s="2">
        <v>41.325000000000003</v>
      </c>
      <c r="E1808" s="2">
        <v>54</v>
      </c>
      <c r="F1808" s="2">
        <v>9</v>
      </c>
      <c r="G1808" s="2">
        <v>15</v>
      </c>
      <c r="H1808" s="2">
        <v>3</v>
      </c>
      <c r="I1808" s="2">
        <v>7.83</v>
      </c>
      <c r="J1808" s="2">
        <v>1.6639999999999999</v>
      </c>
      <c r="K1808" s="2">
        <v>1.125</v>
      </c>
      <c r="L1808" s="4">
        <f t="shared" si="112"/>
        <v>1.3944999999999999</v>
      </c>
      <c r="M1808" s="4">
        <f t="shared" si="113"/>
        <v>0.47974793436622493</v>
      </c>
      <c r="N1808" s="2">
        <v>420.1</v>
      </c>
      <c r="O1808" s="2">
        <v>409.8</v>
      </c>
      <c r="P1808" s="4">
        <f t="shared" si="114"/>
        <v>414.95000000000005</v>
      </c>
      <c r="Q1808" s="4">
        <f t="shared" si="115"/>
        <v>2.6179957689233793</v>
      </c>
      <c r="R1808" s="2">
        <v>676.2</v>
      </c>
      <c r="S1808" s="2">
        <v>461.2</v>
      </c>
    </row>
    <row r="1809" spans="1:19" x14ac:dyDescent="0.2">
      <c r="A1809" s="2" t="s">
        <v>874</v>
      </c>
      <c r="B1809" s="2" t="s">
        <v>875</v>
      </c>
      <c r="C1809" s="2">
        <v>0</v>
      </c>
      <c r="D1809" s="2">
        <v>47.781999999999996</v>
      </c>
      <c r="E1809" s="2">
        <v>55</v>
      </c>
      <c r="F1809" s="2">
        <v>10</v>
      </c>
      <c r="G1809" s="2">
        <v>24</v>
      </c>
      <c r="H1809" s="2">
        <v>10</v>
      </c>
      <c r="I1809" s="2">
        <v>4.79</v>
      </c>
      <c r="J1809" s="2">
        <v>1.6639999999999999</v>
      </c>
      <c r="K1809" s="2">
        <v>1.216</v>
      </c>
      <c r="L1809" s="4">
        <f t="shared" si="112"/>
        <v>1.44</v>
      </c>
      <c r="M1809" s="4">
        <f t="shared" si="113"/>
        <v>0.52606881166758768</v>
      </c>
      <c r="N1809" s="2">
        <v>792.7</v>
      </c>
      <c r="O1809" s="2">
        <v>752.1</v>
      </c>
      <c r="P1809" s="4">
        <f t="shared" si="114"/>
        <v>772.40000000000009</v>
      </c>
      <c r="Q1809" s="4">
        <f t="shared" si="115"/>
        <v>2.887842265107357</v>
      </c>
      <c r="R1809" s="2">
        <v>1275.5</v>
      </c>
      <c r="S1809" s="2">
        <v>914.7</v>
      </c>
    </row>
    <row r="1810" spans="1:19" x14ac:dyDescent="0.2">
      <c r="A1810" s="2" t="s">
        <v>1232</v>
      </c>
      <c r="B1810" s="2" t="s">
        <v>1233</v>
      </c>
      <c r="C1810" s="2">
        <v>0</v>
      </c>
      <c r="D1810" s="2">
        <v>35.682000000000002</v>
      </c>
      <c r="E1810" s="2">
        <v>41</v>
      </c>
      <c r="F1810" s="2">
        <v>10</v>
      </c>
      <c r="G1810" s="2">
        <v>21</v>
      </c>
      <c r="H1810" s="2">
        <v>1</v>
      </c>
      <c r="I1810" s="2">
        <v>8.94</v>
      </c>
      <c r="J1810" s="2">
        <v>1.6639999999999999</v>
      </c>
      <c r="K1810" s="2">
        <v>1.649</v>
      </c>
      <c r="L1810" s="4">
        <f t="shared" si="112"/>
        <v>1.6564999999999999</v>
      </c>
      <c r="M1810" s="4">
        <f t="shared" si="113"/>
        <v>0.72813820341892743</v>
      </c>
      <c r="N1810" s="2">
        <v>29.2</v>
      </c>
      <c r="O1810" s="2">
        <v>28.7</v>
      </c>
      <c r="P1810" s="4">
        <f t="shared" si="114"/>
        <v>28.95</v>
      </c>
      <c r="Q1810" s="4">
        <f t="shared" si="115"/>
        <v>1.461648568063455</v>
      </c>
      <c r="R1810" s="2">
        <v>47</v>
      </c>
      <c r="S1810" s="2">
        <v>47.4</v>
      </c>
    </row>
    <row r="1811" spans="1:19" x14ac:dyDescent="0.2">
      <c r="A1811" s="2" t="s">
        <v>1254</v>
      </c>
      <c r="B1811" s="2" t="s">
        <v>1255</v>
      </c>
      <c r="C1811" s="2">
        <v>0</v>
      </c>
      <c r="D1811" s="2">
        <v>35.093000000000004</v>
      </c>
      <c r="E1811" s="2">
        <v>43</v>
      </c>
      <c r="F1811" s="2">
        <v>6</v>
      </c>
      <c r="G1811" s="2">
        <v>11</v>
      </c>
      <c r="H1811" s="2">
        <v>6</v>
      </c>
      <c r="I1811" s="2">
        <v>5.66</v>
      </c>
      <c r="J1811" s="2">
        <v>1.665</v>
      </c>
      <c r="K1811" s="2">
        <v>1.8180000000000001</v>
      </c>
      <c r="L1811" s="4">
        <f t="shared" si="112"/>
        <v>1.7415</v>
      </c>
      <c r="M1811" s="4">
        <f t="shared" si="113"/>
        <v>0.80033047292463566</v>
      </c>
      <c r="N1811" s="2">
        <v>568.1</v>
      </c>
      <c r="O1811" s="2">
        <v>542.1</v>
      </c>
      <c r="P1811" s="4">
        <f t="shared" si="114"/>
        <v>555.1</v>
      </c>
      <c r="Q1811" s="4">
        <f t="shared" si="115"/>
        <v>2.7443712273318606</v>
      </c>
      <c r="R1811" s="2">
        <v>914.7</v>
      </c>
      <c r="S1811" s="2">
        <v>985.7</v>
      </c>
    </row>
    <row r="1812" spans="1:19" x14ac:dyDescent="0.2">
      <c r="A1812" s="2" t="s">
        <v>2356</v>
      </c>
      <c r="B1812" s="2" t="s">
        <v>2357</v>
      </c>
      <c r="C1812" s="2">
        <v>0</v>
      </c>
      <c r="D1812" s="2">
        <v>15.471</v>
      </c>
      <c r="E1812" s="2">
        <v>22</v>
      </c>
      <c r="F1812" s="2">
        <v>4</v>
      </c>
      <c r="G1812" s="2">
        <v>7</v>
      </c>
      <c r="H1812" s="2">
        <v>4</v>
      </c>
      <c r="I1812" s="2">
        <v>5.38</v>
      </c>
      <c r="J1812" s="2">
        <v>1.6679999999999999</v>
      </c>
      <c r="K1812" s="2">
        <v>1.5569999999999999</v>
      </c>
      <c r="L1812" s="4">
        <f t="shared" si="112"/>
        <v>1.6124999999999998</v>
      </c>
      <c r="M1812" s="4">
        <f t="shared" si="113"/>
        <v>0.68929916053589169</v>
      </c>
      <c r="N1812" s="2">
        <v>186</v>
      </c>
      <c r="O1812" s="2">
        <v>185</v>
      </c>
      <c r="P1812" s="4">
        <f t="shared" si="114"/>
        <v>185.5</v>
      </c>
      <c r="Q1812" s="4">
        <f t="shared" si="115"/>
        <v>2.2683439139510648</v>
      </c>
      <c r="R1812" s="2">
        <v>300.10000000000002</v>
      </c>
      <c r="S1812" s="2">
        <v>288.10000000000002</v>
      </c>
    </row>
    <row r="1813" spans="1:19" x14ac:dyDescent="0.2">
      <c r="A1813" s="2" t="s">
        <v>902</v>
      </c>
      <c r="B1813" s="2" t="s">
        <v>903</v>
      </c>
      <c r="C1813" s="2">
        <v>0</v>
      </c>
      <c r="D1813" s="2">
        <v>46.173999999999999</v>
      </c>
      <c r="E1813" s="2">
        <v>21</v>
      </c>
      <c r="F1813" s="2">
        <v>15</v>
      </c>
      <c r="G1813" s="2">
        <v>21</v>
      </c>
      <c r="H1813" s="2">
        <v>15</v>
      </c>
      <c r="I1813" s="2">
        <v>5.44</v>
      </c>
      <c r="J1813" s="2">
        <v>1.67</v>
      </c>
      <c r="K1813" s="2">
        <v>1.7470000000000001</v>
      </c>
      <c r="L1813" s="4">
        <f t="shared" si="112"/>
        <v>1.7084999999999999</v>
      </c>
      <c r="M1813" s="4">
        <f t="shared" si="113"/>
        <v>0.77273024776718102</v>
      </c>
      <c r="N1813" s="2">
        <v>330.5</v>
      </c>
      <c r="O1813" s="2">
        <v>327.10000000000002</v>
      </c>
      <c r="P1813" s="4">
        <f t="shared" si="114"/>
        <v>328.8</v>
      </c>
      <c r="Q1813" s="4">
        <f t="shared" si="115"/>
        <v>2.5169318088680126</v>
      </c>
      <c r="R1813" s="2">
        <v>533.70000000000005</v>
      </c>
      <c r="S1813" s="2">
        <v>571.5</v>
      </c>
    </row>
    <row r="1814" spans="1:19" x14ac:dyDescent="0.2">
      <c r="A1814" s="2" t="s">
        <v>1274</v>
      </c>
      <c r="B1814" s="2" t="s">
        <v>1275</v>
      </c>
      <c r="C1814" s="2">
        <v>0</v>
      </c>
      <c r="D1814" s="2">
        <v>34.387999999999998</v>
      </c>
      <c r="E1814" s="2">
        <v>41</v>
      </c>
      <c r="F1814" s="2">
        <v>8</v>
      </c>
      <c r="G1814" s="2">
        <v>20</v>
      </c>
      <c r="H1814" s="2">
        <v>8</v>
      </c>
      <c r="I1814" s="2">
        <v>6.05</v>
      </c>
      <c r="J1814" s="2">
        <v>1.6739999999999999</v>
      </c>
      <c r="K1814" s="2">
        <v>1.6739999999999999</v>
      </c>
      <c r="L1814" s="4">
        <f t="shared" si="112"/>
        <v>1.6739999999999999</v>
      </c>
      <c r="M1814" s="4">
        <f t="shared" si="113"/>
        <v>0.74329952788825671</v>
      </c>
      <c r="N1814" s="2">
        <v>747.6</v>
      </c>
      <c r="O1814" s="2">
        <v>763.6</v>
      </c>
      <c r="P1814" s="4">
        <f t="shared" si="114"/>
        <v>755.6</v>
      </c>
      <c r="Q1814" s="4">
        <f t="shared" si="115"/>
        <v>2.878291949249796</v>
      </c>
      <c r="R1814" s="2">
        <v>1210.4000000000001</v>
      </c>
      <c r="S1814" s="2">
        <v>1278.7</v>
      </c>
    </row>
    <row r="1815" spans="1:19" x14ac:dyDescent="0.2">
      <c r="A1815" s="2" t="s">
        <v>1059</v>
      </c>
      <c r="B1815" s="2" t="s">
        <v>1060</v>
      </c>
      <c r="C1815" s="2">
        <v>0</v>
      </c>
      <c r="D1815" s="2">
        <v>40.328000000000003</v>
      </c>
      <c r="E1815" s="2">
        <v>36</v>
      </c>
      <c r="F1815" s="2">
        <v>5</v>
      </c>
      <c r="G1815" s="2">
        <v>21</v>
      </c>
      <c r="H1815" s="2">
        <v>5</v>
      </c>
      <c r="I1815" s="2">
        <v>7.43</v>
      </c>
      <c r="J1815" s="2">
        <v>1.6759999999999999</v>
      </c>
      <c r="K1815" s="2">
        <v>1.0960000000000001</v>
      </c>
      <c r="L1815" s="4">
        <f t="shared" si="112"/>
        <v>1.3860000000000001</v>
      </c>
      <c r="M1815" s="4">
        <f t="shared" si="113"/>
        <v>0.47092725747512687</v>
      </c>
      <c r="N1815" s="2">
        <v>718.1</v>
      </c>
      <c r="O1815" s="2">
        <v>711.4</v>
      </c>
      <c r="P1815" s="4">
        <f t="shared" si="114"/>
        <v>714.75</v>
      </c>
      <c r="Q1815" s="4">
        <f t="shared" si="115"/>
        <v>2.8541541640300263</v>
      </c>
      <c r="R1815" s="2">
        <v>1164.0999999999999</v>
      </c>
      <c r="S1815" s="2">
        <v>779.8</v>
      </c>
    </row>
    <row r="1816" spans="1:19" x14ac:dyDescent="0.2">
      <c r="A1816" s="2" t="s">
        <v>560</v>
      </c>
      <c r="B1816" s="2" t="s">
        <v>561</v>
      </c>
      <c r="C1816" s="2">
        <v>0</v>
      </c>
      <c r="D1816" s="2">
        <v>68.126000000000005</v>
      </c>
      <c r="E1816" s="2">
        <v>45</v>
      </c>
      <c r="F1816" s="2">
        <v>12</v>
      </c>
      <c r="G1816" s="2">
        <v>81</v>
      </c>
      <c r="H1816" s="2">
        <v>10</v>
      </c>
      <c r="I1816" s="2">
        <v>4.58</v>
      </c>
      <c r="J1816" s="2">
        <v>1.6779999999999999</v>
      </c>
      <c r="K1816" s="2">
        <v>1.6479999999999999</v>
      </c>
      <c r="L1816" s="4">
        <f t="shared" si="112"/>
        <v>1.6629999999999998</v>
      </c>
      <c r="M1816" s="4">
        <f t="shared" si="113"/>
        <v>0.73378816862518192</v>
      </c>
      <c r="N1816" s="2">
        <v>1358.8</v>
      </c>
      <c r="O1816" s="2">
        <v>1385.3</v>
      </c>
      <c r="P1816" s="4">
        <f t="shared" si="114"/>
        <v>1372.05</v>
      </c>
      <c r="Q1816" s="4">
        <f t="shared" si="115"/>
        <v>3.1373699381407243</v>
      </c>
      <c r="R1816" s="2">
        <v>2205.9</v>
      </c>
      <c r="S1816" s="2">
        <v>2283.1</v>
      </c>
    </row>
    <row r="1817" spans="1:19" x14ac:dyDescent="0.2">
      <c r="A1817" s="2" t="s">
        <v>830</v>
      </c>
      <c r="B1817" s="2" t="s">
        <v>831</v>
      </c>
      <c r="C1817" s="2">
        <v>0</v>
      </c>
      <c r="D1817" s="2">
        <v>49.94</v>
      </c>
      <c r="E1817" s="2">
        <v>37</v>
      </c>
      <c r="F1817" s="2">
        <v>13</v>
      </c>
      <c r="G1817" s="2">
        <v>25</v>
      </c>
      <c r="H1817" s="2">
        <v>13</v>
      </c>
      <c r="I1817" s="2">
        <v>7.43</v>
      </c>
      <c r="J1817" s="2">
        <v>1.6779999999999999</v>
      </c>
      <c r="K1817" s="2">
        <v>1.3</v>
      </c>
      <c r="L1817" s="4">
        <f t="shared" si="112"/>
        <v>1.4889999999999999</v>
      </c>
      <c r="M1817" s="4">
        <f t="shared" si="113"/>
        <v>0.5743437539200128</v>
      </c>
      <c r="N1817" s="2">
        <v>612.4</v>
      </c>
      <c r="O1817" s="2">
        <v>643.1</v>
      </c>
      <c r="P1817" s="4">
        <f t="shared" si="114"/>
        <v>627.75</v>
      </c>
      <c r="Q1817" s="4">
        <f t="shared" si="115"/>
        <v>2.7977867213849601</v>
      </c>
      <c r="R1817" s="2">
        <v>994.1</v>
      </c>
      <c r="S1817" s="2">
        <v>836.5</v>
      </c>
    </row>
    <row r="1818" spans="1:19" x14ac:dyDescent="0.2">
      <c r="A1818" s="2" t="s">
        <v>2306</v>
      </c>
      <c r="B1818" s="2" t="s">
        <v>2307</v>
      </c>
      <c r="C1818" s="2">
        <v>0</v>
      </c>
      <c r="D1818" s="2">
        <v>15.94</v>
      </c>
      <c r="E1818" s="2">
        <v>47</v>
      </c>
      <c r="F1818" s="2">
        <v>4</v>
      </c>
      <c r="G1818" s="2">
        <v>7</v>
      </c>
      <c r="H1818" s="2">
        <v>4</v>
      </c>
      <c r="I1818" s="2">
        <v>8.68</v>
      </c>
      <c r="J1818" s="2">
        <v>1.679</v>
      </c>
      <c r="K1818" s="2">
        <v>1.762</v>
      </c>
      <c r="L1818" s="4">
        <f t="shared" si="112"/>
        <v>1.7204999999999999</v>
      </c>
      <c r="M1818" s="4">
        <f t="shared" si="113"/>
        <v>0.78282789207489412</v>
      </c>
      <c r="N1818" s="2">
        <v>272.2</v>
      </c>
      <c r="O1818" s="2">
        <v>260.3</v>
      </c>
      <c r="P1818" s="4">
        <f t="shared" si="114"/>
        <v>266.25</v>
      </c>
      <c r="Q1818" s="4">
        <f t="shared" si="115"/>
        <v>2.4252896164467943</v>
      </c>
      <c r="R1818" s="2">
        <v>442</v>
      </c>
      <c r="S1818" s="2">
        <v>458.8</v>
      </c>
    </row>
    <row r="1819" spans="1:19" x14ac:dyDescent="0.2">
      <c r="A1819" s="2" t="s">
        <v>760</v>
      </c>
      <c r="B1819" s="2" t="s">
        <v>761</v>
      </c>
      <c r="C1819" s="2">
        <v>0</v>
      </c>
      <c r="D1819" s="2">
        <v>54.706000000000003</v>
      </c>
      <c r="E1819" s="2">
        <v>22</v>
      </c>
      <c r="F1819" s="2">
        <v>17</v>
      </c>
      <c r="G1819" s="2">
        <v>30</v>
      </c>
      <c r="H1819" s="2">
        <v>17</v>
      </c>
      <c r="I1819" s="2">
        <v>6.68</v>
      </c>
      <c r="J1819" s="2">
        <v>1.68</v>
      </c>
      <c r="K1819" s="2">
        <v>1.6819999999999999</v>
      </c>
      <c r="L1819" s="4">
        <f t="shared" si="112"/>
        <v>1.681</v>
      </c>
      <c r="M1819" s="4">
        <f t="shared" si="113"/>
        <v>0.74931972457408036</v>
      </c>
      <c r="N1819" s="2">
        <v>696.6</v>
      </c>
      <c r="O1819" s="2">
        <v>696.7</v>
      </c>
      <c r="P1819" s="4">
        <f t="shared" si="114"/>
        <v>696.65000000000009</v>
      </c>
      <c r="Q1819" s="4">
        <f t="shared" si="115"/>
        <v>2.8430146414469681</v>
      </c>
      <c r="R1819" s="2">
        <v>1131.9000000000001</v>
      </c>
      <c r="S1819" s="2">
        <v>1171.9000000000001</v>
      </c>
    </row>
    <row r="1820" spans="1:19" x14ac:dyDescent="0.2">
      <c r="A1820" s="2" t="s">
        <v>3775</v>
      </c>
      <c r="B1820" s="2" t="s">
        <v>3776</v>
      </c>
      <c r="C1820" s="2">
        <v>1E-3</v>
      </c>
      <c r="D1820" s="2">
        <v>4.3380000000000001</v>
      </c>
      <c r="E1820" s="2">
        <v>6</v>
      </c>
      <c r="F1820" s="2">
        <v>2</v>
      </c>
      <c r="G1820" s="2">
        <v>2</v>
      </c>
      <c r="H1820" s="2">
        <v>2</v>
      </c>
      <c r="I1820" s="2">
        <v>9.5500000000000007</v>
      </c>
      <c r="J1820" s="2">
        <v>1.6819999999999999</v>
      </c>
      <c r="K1820" s="2">
        <v>2.1160000000000001</v>
      </c>
      <c r="L1820" s="4">
        <f t="shared" si="112"/>
        <v>1.899</v>
      </c>
      <c r="M1820" s="4">
        <f t="shared" si="113"/>
        <v>0.92523990548741053</v>
      </c>
      <c r="N1820" s="2">
        <v>13.4</v>
      </c>
      <c r="O1820" s="2">
        <v>11.6</v>
      </c>
      <c r="P1820" s="4">
        <f t="shared" si="114"/>
        <v>12.5</v>
      </c>
      <c r="Q1820" s="4">
        <f t="shared" si="115"/>
        <v>1.0969100130080565</v>
      </c>
      <c r="R1820" s="2">
        <v>21.8</v>
      </c>
      <c r="S1820" s="2">
        <v>24.5</v>
      </c>
    </row>
    <row r="1821" spans="1:19" x14ac:dyDescent="0.2">
      <c r="A1821" s="2" t="s">
        <v>2522</v>
      </c>
      <c r="B1821" s="2" t="s">
        <v>2523</v>
      </c>
      <c r="C1821" s="2">
        <v>0</v>
      </c>
      <c r="D1821" s="2">
        <v>13.794</v>
      </c>
      <c r="E1821" s="2">
        <v>7</v>
      </c>
      <c r="F1821" s="2">
        <v>3</v>
      </c>
      <c r="G1821" s="2">
        <v>5</v>
      </c>
      <c r="H1821" s="2">
        <v>2</v>
      </c>
      <c r="I1821" s="2">
        <v>5.15</v>
      </c>
      <c r="J1821" s="2">
        <v>1.6819999999999999</v>
      </c>
      <c r="K1821" s="2">
        <v>1.006</v>
      </c>
      <c r="L1821" s="4">
        <f t="shared" si="112"/>
        <v>1.3439999999999999</v>
      </c>
      <c r="M1821" s="4">
        <f t="shared" si="113"/>
        <v>0.42653313811667309</v>
      </c>
      <c r="N1821" s="2">
        <v>40.200000000000003</v>
      </c>
      <c r="O1821" s="2">
        <v>40.700000000000003</v>
      </c>
      <c r="P1821" s="4">
        <f t="shared" si="114"/>
        <v>40.450000000000003</v>
      </c>
      <c r="Q1821" s="4">
        <f t="shared" si="115"/>
        <v>1.6069185259482912</v>
      </c>
      <c r="R1821" s="2">
        <v>65.400000000000006</v>
      </c>
      <c r="S1821" s="2">
        <v>41</v>
      </c>
    </row>
    <row r="1822" spans="1:19" x14ac:dyDescent="0.2">
      <c r="A1822" s="2" t="s">
        <v>1214</v>
      </c>
      <c r="B1822" s="2" t="s">
        <v>1215</v>
      </c>
      <c r="C1822" s="2">
        <v>0</v>
      </c>
      <c r="D1822" s="2">
        <v>36.063000000000002</v>
      </c>
      <c r="E1822" s="2">
        <v>41</v>
      </c>
      <c r="F1822" s="2">
        <v>7</v>
      </c>
      <c r="G1822" s="2">
        <v>16</v>
      </c>
      <c r="H1822" s="2">
        <v>1</v>
      </c>
      <c r="I1822" s="2">
        <v>8.43</v>
      </c>
      <c r="J1822" s="2">
        <v>1.6819999999999999</v>
      </c>
      <c r="K1822" s="2">
        <v>1.6240000000000001</v>
      </c>
      <c r="L1822" s="4">
        <f t="shared" si="112"/>
        <v>1.653</v>
      </c>
      <c r="M1822" s="4">
        <f t="shared" si="113"/>
        <v>0.72508672463022683</v>
      </c>
      <c r="N1822" s="2">
        <v>165.6</v>
      </c>
      <c r="O1822" s="2">
        <v>168.1</v>
      </c>
      <c r="P1822" s="4">
        <f t="shared" si="114"/>
        <v>166.85</v>
      </c>
      <c r="Q1822" s="4">
        <f t="shared" si="115"/>
        <v>2.2223262109908117</v>
      </c>
      <c r="R1822" s="2">
        <v>269.39999999999998</v>
      </c>
      <c r="S1822" s="2">
        <v>273</v>
      </c>
    </row>
    <row r="1823" spans="1:19" x14ac:dyDescent="0.2">
      <c r="A1823" s="2" t="s">
        <v>2634</v>
      </c>
      <c r="B1823" s="2" t="s">
        <v>2635</v>
      </c>
      <c r="C1823" s="2">
        <v>0</v>
      </c>
      <c r="D1823" s="2">
        <v>12.797000000000001</v>
      </c>
      <c r="E1823" s="2">
        <v>4</v>
      </c>
      <c r="F1823" s="2">
        <v>4</v>
      </c>
      <c r="G1823" s="2">
        <v>9</v>
      </c>
      <c r="H1823" s="2">
        <v>4</v>
      </c>
      <c r="I1823" s="2">
        <v>5.74</v>
      </c>
      <c r="J1823" s="2">
        <v>1.6870000000000001</v>
      </c>
      <c r="K1823" s="2">
        <v>1.7609999999999999</v>
      </c>
      <c r="L1823" s="4">
        <f t="shared" si="112"/>
        <v>1.724</v>
      </c>
      <c r="M1823" s="4">
        <f t="shared" si="113"/>
        <v>0.78575977442701117</v>
      </c>
      <c r="N1823" s="2">
        <v>381.6</v>
      </c>
      <c r="O1823" s="2">
        <v>430.9</v>
      </c>
      <c r="P1823" s="4">
        <f t="shared" si="114"/>
        <v>406.25</v>
      </c>
      <c r="Q1823" s="4">
        <f t="shared" si="115"/>
        <v>2.6087933739869307</v>
      </c>
      <c r="R1823" s="2">
        <v>622.5</v>
      </c>
      <c r="S1823" s="2">
        <v>758.8</v>
      </c>
    </row>
    <row r="1824" spans="1:19" x14ac:dyDescent="0.2">
      <c r="A1824" s="2" t="s">
        <v>1911</v>
      </c>
      <c r="B1824" s="2" t="s">
        <v>1912</v>
      </c>
      <c r="C1824" s="2">
        <v>0</v>
      </c>
      <c r="D1824" s="2">
        <v>22.012</v>
      </c>
      <c r="E1824" s="2">
        <v>14</v>
      </c>
      <c r="F1824" s="2">
        <v>6</v>
      </c>
      <c r="G1824" s="2">
        <v>9</v>
      </c>
      <c r="H1824" s="2">
        <v>5</v>
      </c>
      <c r="I1824" s="2">
        <v>8.32</v>
      </c>
      <c r="J1824" s="2">
        <v>1.6870000000000001</v>
      </c>
      <c r="K1824" s="2">
        <v>1.7529999999999999</v>
      </c>
      <c r="L1824" s="4">
        <f t="shared" si="112"/>
        <v>1.72</v>
      </c>
      <c r="M1824" s="4">
        <f t="shared" si="113"/>
        <v>0.78240856492737332</v>
      </c>
      <c r="N1824" s="2">
        <v>179.8</v>
      </c>
      <c r="O1824" s="2">
        <v>187.4</v>
      </c>
      <c r="P1824" s="4">
        <f t="shared" si="114"/>
        <v>183.60000000000002</v>
      </c>
      <c r="Q1824" s="4">
        <f t="shared" si="115"/>
        <v>2.2638726768652235</v>
      </c>
      <c r="R1824" s="2">
        <v>293.39999999999998</v>
      </c>
      <c r="S1824" s="2">
        <v>328.5</v>
      </c>
    </row>
    <row r="1825" spans="1:19" x14ac:dyDescent="0.2">
      <c r="A1825" s="2" t="s">
        <v>784</v>
      </c>
      <c r="B1825" s="2" t="s">
        <v>785</v>
      </c>
      <c r="C1825" s="2">
        <v>0</v>
      </c>
      <c r="D1825" s="2">
        <v>52.999000000000002</v>
      </c>
      <c r="E1825" s="2">
        <v>65</v>
      </c>
      <c r="F1825" s="2">
        <v>12</v>
      </c>
      <c r="G1825" s="2">
        <v>28</v>
      </c>
      <c r="H1825" s="2">
        <v>12</v>
      </c>
      <c r="I1825" s="2">
        <v>5.03</v>
      </c>
      <c r="J1825" s="2">
        <v>1.6919999999999999</v>
      </c>
      <c r="K1825" s="2">
        <v>1.712</v>
      </c>
      <c r="L1825" s="4">
        <f t="shared" si="112"/>
        <v>1.702</v>
      </c>
      <c r="M1825" s="4">
        <f t="shared" si="113"/>
        <v>0.76723103702387563</v>
      </c>
      <c r="N1825" s="2">
        <v>1006.9</v>
      </c>
      <c r="O1825" s="2">
        <v>1019.5</v>
      </c>
      <c r="P1825" s="4">
        <f t="shared" si="114"/>
        <v>1013.2</v>
      </c>
      <c r="Q1825" s="4">
        <f t="shared" si="115"/>
        <v>3.0056951811185102</v>
      </c>
      <c r="R1825" s="2">
        <v>1647.7</v>
      </c>
      <c r="S1825" s="2">
        <v>1746.1</v>
      </c>
    </row>
    <row r="1826" spans="1:19" x14ac:dyDescent="0.2">
      <c r="A1826" s="2" t="s">
        <v>1652</v>
      </c>
      <c r="B1826" s="2" t="s">
        <v>1653</v>
      </c>
      <c r="C1826" s="2">
        <v>0</v>
      </c>
      <c r="D1826" s="2">
        <v>27.315999999999999</v>
      </c>
      <c r="E1826" s="2">
        <v>24</v>
      </c>
      <c r="F1826" s="2">
        <v>10</v>
      </c>
      <c r="G1826" s="2">
        <v>13</v>
      </c>
      <c r="H1826" s="2">
        <v>10</v>
      </c>
      <c r="I1826" s="2">
        <v>5.38</v>
      </c>
      <c r="J1826" s="2">
        <v>1.6990000000000001</v>
      </c>
      <c r="K1826" s="2">
        <v>1.651</v>
      </c>
      <c r="L1826" s="4">
        <f t="shared" si="112"/>
        <v>1.675</v>
      </c>
      <c r="M1826" s="4">
        <f t="shared" si="113"/>
        <v>0.74416109557041021</v>
      </c>
      <c r="N1826" s="2">
        <v>335.8</v>
      </c>
      <c r="O1826" s="2">
        <v>330.5</v>
      </c>
      <c r="P1826" s="4">
        <f t="shared" si="114"/>
        <v>333.15</v>
      </c>
      <c r="Q1826" s="4">
        <f t="shared" si="115"/>
        <v>2.5226398176041553</v>
      </c>
      <c r="R1826" s="2">
        <v>551.79999999999995</v>
      </c>
      <c r="S1826" s="2">
        <v>545.9</v>
      </c>
    </row>
    <row r="1827" spans="1:19" x14ac:dyDescent="0.2">
      <c r="A1827" s="2" t="s">
        <v>3767</v>
      </c>
      <c r="B1827" s="2" t="s">
        <v>3768</v>
      </c>
      <c r="C1827" s="2">
        <v>1E-3</v>
      </c>
      <c r="D1827" s="2">
        <v>4.4379999999999997</v>
      </c>
      <c r="E1827" s="2">
        <v>2</v>
      </c>
      <c r="F1827" s="2">
        <v>2</v>
      </c>
      <c r="G1827" s="2">
        <v>2</v>
      </c>
      <c r="H1827" s="2">
        <v>2</v>
      </c>
      <c r="I1827" s="2">
        <v>7.02</v>
      </c>
      <c r="J1827" s="2">
        <v>1.7010000000000001</v>
      </c>
      <c r="K1827" s="2">
        <v>2.2280000000000002</v>
      </c>
      <c r="L1827" s="4">
        <f t="shared" si="112"/>
        <v>1.9645000000000001</v>
      </c>
      <c r="M1827" s="4">
        <f t="shared" si="113"/>
        <v>0.97416216779659981</v>
      </c>
      <c r="N1827" s="2">
        <v>9.3000000000000007</v>
      </c>
      <c r="O1827" s="2">
        <v>7.6</v>
      </c>
      <c r="P1827" s="4">
        <f t="shared" si="114"/>
        <v>8.4499999999999993</v>
      </c>
      <c r="Q1827" s="4">
        <f t="shared" si="115"/>
        <v>0.9268567089496923</v>
      </c>
      <c r="R1827" s="2">
        <v>15.3</v>
      </c>
      <c r="S1827" s="2">
        <v>16.899999999999999</v>
      </c>
    </row>
    <row r="1828" spans="1:19" x14ac:dyDescent="0.2">
      <c r="A1828" s="2" t="s">
        <v>3825</v>
      </c>
      <c r="B1828" s="2" t="s">
        <v>3826</v>
      </c>
      <c r="C1828" s="2">
        <v>2E-3</v>
      </c>
      <c r="D1828" s="2">
        <v>3.7970000000000002</v>
      </c>
      <c r="E1828" s="2">
        <v>2</v>
      </c>
      <c r="F1828" s="2">
        <v>2</v>
      </c>
      <c r="G1828" s="2">
        <v>3</v>
      </c>
      <c r="H1828" s="2">
        <v>2</v>
      </c>
      <c r="I1828" s="2">
        <v>8.18</v>
      </c>
      <c r="J1828" s="2">
        <v>1.708</v>
      </c>
      <c r="K1828" s="2">
        <v>1.6830000000000001</v>
      </c>
      <c r="L1828" s="4">
        <f t="shared" si="112"/>
        <v>1.6955</v>
      </c>
      <c r="M1828" s="4">
        <f t="shared" si="113"/>
        <v>0.76171078436334383</v>
      </c>
      <c r="N1828" s="2">
        <v>47.4</v>
      </c>
      <c r="O1828" s="2">
        <v>52.8</v>
      </c>
      <c r="P1828" s="4">
        <f t="shared" si="114"/>
        <v>50.099999999999994</v>
      </c>
      <c r="Q1828" s="4">
        <f t="shared" si="115"/>
        <v>1.6998377258672457</v>
      </c>
      <c r="R1828" s="2">
        <v>78.3</v>
      </c>
      <c r="S1828" s="2">
        <v>88.9</v>
      </c>
    </row>
    <row r="1829" spans="1:19" x14ac:dyDescent="0.2">
      <c r="A1829" s="2" t="s">
        <v>159</v>
      </c>
      <c r="B1829" s="2" t="s">
        <v>160</v>
      </c>
      <c r="C1829" s="2">
        <v>0</v>
      </c>
      <c r="D1829" s="2">
        <v>142.268</v>
      </c>
      <c r="E1829" s="2">
        <v>100</v>
      </c>
      <c r="F1829" s="2">
        <v>13</v>
      </c>
      <c r="G1829" s="2">
        <v>1892</v>
      </c>
      <c r="H1829" s="2">
        <v>1</v>
      </c>
      <c r="I1829" s="2">
        <v>5.71</v>
      </c>
      <c r="J1829" s="2">
        <v>1.7110000000000001</v>
      </c>
      <c r="K1829" s="2">
        <v>6.149</v>
      </c>
      <c r="L1829" s="4">
        <f t="shared" si="112"/>
        <v>3.93</v>
      </c>
      <c r="M1829" s="4">
        <f t="shared" si="113"/>
        <v>1.9745293124838819</v>
      </c>
      <c r="N1829" s="2">
        <v>13.9</v>
      </c>
      <c r="O1829" s="2">
        <v>151.9</v>
      </c>
      <c r="P1829" s="4">
        <f t="shared" si="114"/>
        <v>82.9</v>
      </c>
      <c r="Q1829" s="4">
        <f t="shared" si="115"/>
        <v>1.9185545305502736</v>
      </c>
      <c r="R1829" s="2">
        <v>23</v>
      </c>
      <c r="S1829" s="2">
        <v>934.1</v>
      </c>
    </row>
    <row r="1830" spans="1:19" x14ac:dyDescent="0.2">
      <c r="A1830" s="2" t="s">
        <v>1650</v>
      </c>
      <c r="B1830" s="2" t="s">
        <v>1651</v>
      </c>
      <c r="C1830" s="2">
        <v>0</v>
      </c>
      <c r="D1830" s="2">
        <v>27.382999999999999</v>
      </c>
      <c r="E1830" s="2">
        <v>26</v>
      </c>
      <c r="F1830" s="2">
        <v>8</v>
      </c>
      <c r="G1830" s="2">
        <v>21</v>
      </c>
      <c r="H1830" s="2">
        <v>1</v>
      </c>
      <c r="I1830" s="2">
        <v>5.44</v>
      </c>
      <c r="J1830" s="2">
        <v>1.7150000000000001</v>
      </c>
      <c r="K1830" s="2">
        <v>1.7410000000000001</v>
      </c>
      <c r="L1830" s="4">
        <f t="shared" si="112"/>
        <v>1.7280000000000002</v>
      </c>
      <c r="M1830" s="4">
        <f t="shared" si="113"/>
        <v>0.78910321750138179</v>
      </c>
      <c r="N1830" s="2">
        <v>86.5</v>
      </c>
      <c r="O1830" s="2">
        <v>78.8</v>
      </c>
      <c r="P1830" s="4">
        <f t="shared" si="114"/>
        <v>82.65</v>
      </c>
      <c r="Q1830" s="4">
        <f t="shared" si="115"/>
        <v>1.9172428579074663</v>
      </c>
      <c r="R1830" s="2">
        <v>143.5</v>
      </c>
      <c r="S1830" s="2">
        <v>137.30000000000001</v>
      </c>
    </row>
    <row r="1831" spans="1:19" x14ac:dyDescent="0.2">
      <c r="A1831" s="2" t="s">
        <v>776</v>
      </c>
      <c r="B1831" s="2" t="s">
        <v>777</v>
      </c>
      <c r="C1831" s="2">
        <v>0</v>
      </c>
      <c r="D1831" s="2">
        <v>53.985999999999997</v>
      </c>
      <c r="E1831" s="2">
        <v>33</v>
      </c>
      <c r="F1831" s="2">
        <v>12</v>
      </c>
      <c r="G1831" s="2">
        <v>27</v>
      </c>
      <c r="H1831" s="2">
        <v>8</v>
      </c>
      <c r="I1831" s="2">
        <v>5.35</v>
      </c>
      <c r="J1831" s="2">
        <v>1.728</v>
      </c>
      <c r="K1831" s="2">
        <v>1.6919999999999999</v>
      </c>
      <c r="L1831" s="4">
        <f t="shared" si="112"/>
        <v>1.71</v>
      </c>
      <c r="M1831" s="4">
        <f t="shared" si="113"/>
        <v>0.77399632511117322</v>
      </c>
      <c r="N1831" s="2">
        <v>782.6</v>
      </c>
      <c r="O1831" s="2">
        <v>784.3</v>
      </c>
      <c r="P1831" s="4">
        <f t="shared" si="114"/>
        <v>783.45</v>
      </c>
      <c r="Q1831" s="4">
        <f t="shared" si="115"/>
        <v>2.8940112848926751</v>
      </c>
      <c r="R1831" s="2">
        <v>1307.5999999999999</v>
      </c>
      <c r="S1831" s="2">
        <v>1327.2</v>
      </c>
    </row>
    <row r="1832" spans="1:19" x14ac:dyDescent="0.2">
      <c r="A1832" s="2" t="s">
        <v>2244</v>
      </c>
      <c r="B1832" s="2" t="s">
        <v>2245</v>
      </c>
      <c r="C1832" s="2">
        <v>0</v>
      </c>
      <c r="D1832" s="2">
        <v>16.768000000000001</v>
      </c>
      <c r="E1832" s="2">
        <v>12</v>
      </c>
      <c r="F1832" s="2">
        <v>4</v>
      </c>
      <c r="G1832" s="2">
        <v>9</v>
      </c>
      <c r="H1832" s="2">
        <v>1</v>
      </c>
      <c r="I1832" s="2">
        <v>6.3</v>
      </c>
      <c r="J1832" s="2">
        <v>1.734</v>
      </c>
      <c r="K1832" s="2">
        <v>1.431</v>
      </c>
      <c r="L1832" s="4">
        <f t="shared" si="112"/>
        <v>1.5825</v>
      </c>
      <c r="M1832" s="4">
        <f t="shared" si="113"/>
        <v>0.66220549965361664</v>
      </c>
      <c r="N1832" s="2">
        <v>24.5</v>
      </c>
      <c r="O1832" s="2">
        <v>25.9</v>
      </c>
      <c r="P1832" s="4">
        <f t="shared" si="114"/>
        <v>25.2</v>
      </c>
      <c r="Q1832" s="4">
        <f t="shared" si="115"/>
        <v>1.4014005407815442</v>
      </c>
      <c r="R1832" s="2">
        <v>41.1</v>
      </c>
      <c r="S1832" s="2">
        <v>37</v>
      </c>
    </row>
    <row r="1833" spans="1:19" x14ac:dyDescent="0.2">
      <c r="A1833" s="2" t="s">
        <v>2815</v>
      </c>
      <c r="B1833" s="2" t="s">
        <v>2816</v>
      </c>
      <c r="C1833" s="2">
        <v>0</v>
      </c>
      <c r="D1833" s="2">
        <v>10.878</v>
      </c>
      <c r="E1833" s="2">
        <v>24</v>
      </c>
      <c r="F1833" s="2">
        <v>3</v>
      </c>
      <c r="G1833" s="2">
        <v>3</v>
      </c>
      <c r="H1833" s="2">
        <v>3</v>
      </c>
      <c r="I1833" s="2">
        <v>5.38</v>
      </c>
      <c r="J1833" s="2">
        <v>1.7350000000000001</v>
      </c>
      <c r="K1833" s="2">
        <v>1.39</v>
      </c>
      <c r="L1833" s="4">
        <f t="shared" si="112"/>
        <v>1.5625</v>
      </c>
      <c r="M1833" s="4">
        <f t="shared" si="113"/>
        <v>0.6438561897747247</v>
      </c>
      <c r="N1833" s="2">
        <v>21.1</v>
      </c>
      <c r="O1833" s="2">
        <v>27.8</v>
      </c>
      <c r="P1833" s="4">
        <f t="shared" si="114"/>
        <v>24.450000000000003</v>
      </c>
      <c r="Q1833" s="4">
        <f t="shared" si="115"/>
        <v>1.388278863459639</v>
      </c>
      <c r="R1833" s="2">
        <v>35.4</v>
      </c>
      <c r="S1833" s="2">
        <v>38.6</v>
      </c>
    </row>
    <row r="1834" spans="1:19" x14ac:dyDescent="0.2">
      <c r="A1834" s="2" t="s">
        <v>1586</v>
      </c>
      <c r="B1834" s="2" t="s">
        <v>1587</v>
      </c>
      <c r="C1834" s="2">
        <v>0</v>
      </c>
      <c r="D1834" s="2">
        <v>28.280999999999999</v>
      </c>
      <c r="E1834" s="2">
        <v>37</v>
      </c>
      <c r="F1834" s="2">
        <v>8</v>
      </c>
      <c r="G1834" s="2">
        <v>16</v>
      </c>
      <c r="H1834" s="2">
        <v>8</v>
      </c>
      <c r="I1834" s="2">
        <v>7.02</v>
      </c>
      <c r="J1834" s="2">
        <v>1.7350000000000001</v>
      </c>
      <c r="K1834" s="2">
        <v>1.3109999999999999</v>
      </c>
      <c r="L1834" s="4">
        <f t="shared" si="112"/>
        <v>1.5230000000000001</v>
      </c>
      <c r="M1834" s="4">
        <f t="shared" si="113"/>
        <v>0.60691594182520536</v>
      </c>
      <c r="N1834" s="2">
        <v>681.5</v>
      </c>
      <c r="O1834" s="2">
        <v>673.7</v>
      </c>
      <c r="P1834" s="4">
        <f t="shared" si="114"/>
        <v>677.6</v>
      </c>
      <c r="Q1834" s="4">
        <f t="shared" si="115"/>
        <v>2.8309733973226505</v>
      </c>
      <c r="R1834" s="2">
        <v>1143.8</v>
      </c>
      <c r="S1834" s="2">
        <v>883.8</v>
      </c>
    </row>
    <row r="1835" spans="1:19" x14ac:dyDescent="0.2">
      <c r="A1835" s="2" t="s">
        <v>2392</v>
      </c>
      <c r="B1835" s="2" t="s">
        <v>2393</v>
      </c>
      <c r="C1835" s="2">
        <v>0</v>
      </c>
      <c r="D1835" s="2">
        <v>15.124000000000001</v>
      </c>
      <c r="E1835" s="2">
        <v>33</v>
      </c>
      <c r="F1835" s="2">
        <v>6</v>
      </c>
      <c r="G1835" s="2">
        <v>67</v>
      </c>
      <c r="H1835" s="2">
        <v>6</v>
      </c>
      <c r="I1835" s="2">
        <v>5.48</v>
      </c>
      <c r="J1835" s="2">
        <v>1.736</v>
      </c>
      <c r="K1835" s="2">
        <v>1.8089999999999999</v>
      </c>
      <c r="L1835" s="4">
        <f t="shared" si="112"/>
        <v>1.7725</v>
      </c>
      <c r="M1835" s="4">
        <f t="shared" si="113"/>
        <v>0.82578562746479145</v>
      </c>
      <c r="N1835" s="2">
        <v>4338.2</v>
      </c>
      <c r="O1835" s="2">
        <v>4208.2</v>
      </c>
      <c r="P1835" s="4">
        <f t="shared" si="114"/>
        <v>4273.2</v>
      </c>
      <c r="Q1835" s="4">
        <f t="shared" si="115"/>
        <v>3.6307532197218784</v>
      </c>
      <c r="R1835" s="2">
        <v>7284.7</v>
      </c>
      <c r="S1835" s="2">
        <v>7613.5</v>
      </c>
    </row>
    <row r="1836" spans="1:19" x14ac:dyDescent="0.2">
      <c r="A1836" s="2" t="s">
        <v>2034</v>
      </c>
      <c r="B1836" s="2" t="s">
        <v>2035</v>
      </c>
      <c r="C1836" s="2">
        <v>0</v>
      </c>
      <c r="D1836" s="2">
        <v>20.039000000000001</v>
      </c>
      <c r="E1836" s="2">
        <v>19</v>
      </c>
      <c r="F1836" s="2">
        <v>5</v>
      </c>
      <c r="G1836" s="2">
        <v>11</v>
      </c>
      <c r="H1836" s="2">
        <v>5</v>
      </c>
      <c r="I1836" s="2">
        <v>6.54</v>
      </c>
      <c r="J1836" s="2">
        <v>1.74</v>
      </c>
      <c r="K1836" s="2">
        <v>1.6990000000000001</v>
      </c>
      <c r="L1836" s="4">
        <f t="shared" si="112"/>
        <v>1.7195</v>
      </c>
      <c r="M1836" s="4">
        <f t="shared" si="113"/>
        <v>0.78198911586470388</v>
      </c>
      <c r="N1836" s="2">
        <v>614.6</v>
      </c>
      <c r="O1836" s="2">
        <v>592.4</v>
      </c>
      <c r="P1836" s="4">
        <f t="shared" si="114"/>
        <v>603.5</v>
      </c>
      <c r="Q1836" s="4">
        <f t="shared" si="115"/>
        <v>2.7806772744333679</v>
      </c>
      <c r="R1836" s="2">
        <v>1034.2</v>
      </c>
      <c r="S1836" s="2">
        <v>1006.8</v>
      </c>
    </row>
    <row r="1837" spans="1:19" x14ac:dyDescent="0.2">
      <c r="A1837" s="2" t="s">
        <v>1887</v>
      </c>
      <c r="B1837" s="2" t="s">
        <v>1888</v>
      </c>
      <c r="C1837" s="2">
        <v>0</v>
      </c>
      <c r="D1837" s="2">
        <v>22.43</v>
      </c>
      <c r="E1837" s="2">
        <v>34</v>
      </c>
      <c r="F1837" s="2">
        <v>7</v>
      </c>
      <c r="G1837" s="2">
        <v>13</v>
      </c>
      <c r="H1837" s="2">
        <v>7</v>
      </c>
      <c r="I1837" s="2">
        <v>8.1</v>
      </c>
      <c r="J1837" s="2">
        <v>1.742</v>
      </c>
      <c r="K1837" s="2">
        <v>1.635</v>
      </c>
      <c r="L1837" s="4">
        <f t="shared" si="112"/>
        <v>1.6884999999999999</v>
      </c>
      <c r="M1837" s="4">
        <f t="shared" si="113"/>
        <v>0.75574217934538956</v>
      </c>
      <c r="N1837" s="2">
        <v>280.8</v>
      </c>
      <c r="O1837" s="2">
        <v>289.5</v>
      </c>
      <c r="P1837" s="4">
        <f t="shared" si="114"/>
        <v>285.14999999999998</v>
      </c>
      <c r="Q1837" s="4">
        <f t="shared" si="115"/>
        <v>2.4550733759211245</v>
      </c>
      <c r="R1837" s="2">
        <v>473</v>
      </c>
      <c r="S1837" s="2">
        <v>473.3</v>
      </c>
    </row>
    <row r="1838" spans="1:19" x14ac:dyDescent="0.2">
      <c r="A1838" s="2" t="s">
        <v>1093</v>
      </c>
      <c r="B1838" s="2" t="s">
        <v>1094</v>
      </c>
      <c r="C1838" s="2">
        <v>0</v>
      </c>
      <c r="D1838" s="2">
        <v>38.735999999999997</v>
      </c>
      <c r="E1838" s="2">
        <v>48</v>
      </c>
      <c r="F1838" s="2">
        <v>11</v>
      </c>
      <c r="G1838" s="2">
        <v>24</v>
      </c>
      <c r="H1838" s="2">
        <v>11</v>
      </c>
      <c r="I1838" s="2">
        <v>7.97</v>
      </c>
      <c r="J1838" s="2">
        <v>1.7430000000000001</v>
      </c>
      <c r="K1838" s="2">
        <v>1.6639999999999999</v>
      </c>
      <c r="L1838" s="4">
        <f t="shared" si="112"/>
        <v>1.7035</v>
      </c>
      <c r="M1838" s="4">
        <f t="shared" si="113"/>
        <v>0.76850194743425937</v>
      </c>
      <c r="N1838" s="2">
        <v>653.4</v>
      </c>
      <c r="O1838" s="2">
        <v>672.6</v>
      </c>
      <c r="P1838" s="4">
        <f t="shared" si="114"/>
        <v>663</v>
      </c>
      <c r="Q1838" s="4">
        <f t="shared" si="115"/>
        <v>2.8215135284047732</v>
      </c>
      <c r="R1838" s="2">
        <v>1101.5</v>
      </c>
      <c r="S1838" s="2">
        <v>1119.7</v>
      </c>
    </row>
    <row r="1839" spans="1:19" x14ac:dyDescent="0.2">
      <c r="A1839" s="2" t="s">
        <v>832</v>
      </c>
      <c r="B1839" s="2" t="s">
        <v>833</v>
      </c>
      <c r="C1839" s="2">
        <v>0</v>
      </c>
      <c r="D1839" s="2">
        <v>49.887999999999998</v>
      </c>
      <c r="E1839" s="2">
        <v>39</v>
      </c>
      <c r="F1839" s="2">
        <v>13</v>
      </c>
      <c r="G1839" s="2">
        <v>37</v>
      </c>
      <c r="H1839" s="2">
        <v>13</v>
      </c>
      <c r="I1839" s="2">
        <v>5.33</v>
      </c>
      <c r="J1839" s="2">
        <v>1.7470000000000001</v>
      </c>
      <c r="K1839" s="2">
        <v>1.248</v>
      </c>
      <c r="L1839" s="4">
        <f t="shared" si="112"/>
        <v>1.4975000000000001</v>
      </c>
      <c r="M1839" s="4">
        <f t="shared" si="113"/>
        <v>0.58255600301406096</v>
      </c>
      <c r="N1839" s="2">
        <v>1200</v>
      </c>
      <c r="O1839" s="2">
        <v>1143.8</v>
      </c>
      <c r="P1839" s="4">
        <f t="shared" si="114"/>
        <v>1171.9000000000001</v>
      </c>
      <c r="Q1839" s="4">
        <f t="shared" si="115"/>
        <v>3.0688905542579357</v>
      </c>
      <c r="R1839" s="2">
        <v>2027.2</v>
      </c>
      <c r="S1839" s="2">
        <v>1428</v>
      </c>
    </row>
    <row r="1840" spans="1:19" x14ac:dyDescent="0.2">
      <c r="A1840" s="2" t="s">
        <v>1925</v>
      </c>
      <c r="B1840" s="2" t="s">
        <v>1926</v>
      </c>
      <c r="C1840" s="2">
        <v>0</v>
      </c>
      <c r="D1840" s="2">
        <v>21.736000000000001</v>
      </c>
      <c r="E1840" s="2">
        <v>13</v>
      </c>
      <c r="F1840" s="2">
        <v>7</v>
      </c>
      <c r="G1840" s="2">
        <v>10</v>
      </c>
      <c r="H1840" s="2">
        <v>2</v>
      </c>
      <c r="I1840" s="2">
        <v>8.4600000000000009</v>
      </c>
      <c r="J1840" s="2">
        <v>1.75</v>
      </c>
      <c r="K1840" s="2">
        <v>2.0150000000000001</v>
      </c>
      <c r="L1840" s="4">
        <f t="shared" si="112"/>
        <v>1.8825000000000001</v>
      </c>
      <c r="M1840" s="4">
        <f t="shared" si="113"/>
        <v>0.91264986489720357</v>
      </c>
      <c r="N1840" s="2">
        <v>28.3</v>
      </c>
      <c r="O1840" s="2">
        <v>25.9</v>
      </c>
      <c r="P1840" s="4">
        <f t="shared" si="114"/>
        <v>27.1</v>
      </c>
      <c r="Q1840" s="4">
        <f t="shared" si="115"/>
        <v>1.4329692908744058</v>
      </c>
      <c r="R1840" s="2">
        <v>47.9</v>
      </c>
      <c r="S1840" s="2">
        <v>52.3</v>
      </c>
    </row>
    <row r="1841" spans="1:19" x14ac:dyDescent="0.2">
      <c r="A1841" s="2" t="s">
        <v>2016</v>
      </c>
      <c r="B1841" s="2" t="s">
        <v>2017</v>
      </c>
      <c r="C1841" s="2">
        <v>0</v>
      </c>
      <c r="D1841" s="2">
        <v>20.239999999999998</v>
      </c>
      <c r="E1841" s="2">
        <v>11</v>
      </c>
      <c r="F1841" s="2">
        <v>7</v>
      </c>
      <c r="G1841" s="2">
        <v>9</v>
      </c>
      <c r="H1841" s="2">
        <v>7</v>
      </c>
      <c r="I1841" s="2">
        <v>5.0599999999999996</v>
      </c>
      <c r="J1841" s="2">
        <v>1.7509999999999999</v>
      </c>
      <c r="K1841" s="2">
        <v>2.782</v>
      </c>
      <c r="L1841" s="4">
        <f t="shared" si="112"/>
        <v>2.2664999999999997</v>
      </c>
      <c r="M1841" s="4">
        <f t="shared" si="113"/>
        <v>1.1804661612238982</v>
      </c>
      <c r="N1841" s="2">
        <v>157.5</v>
      </c>
      <c r="O1841" s="2">
        <v>167.4</v>
      </c>
      <c r="P1841" s="4">
        <f t="shared" si="114"/>
        <v>162.44999999999999</v>
      </c>
      <c r="Q1841" s="4">
        <f t="shared" si="115"/>
        <v>2.2107197156810017</v>
      </c>
      <c r="R1841" s="2">
        <v>266.7</v>
      </c>
      <c r="S1841" s="2">
        <v>465.9</v>
      </c>
    </row>
    <row r="1842" spans="1:19" x14ac:dyDescent="0.2">
      <c r="A1842" s="2" t="s">
        <v>283</v>
      </c>
      <c r="B1842" s="2" t="s">
        <v>284</v>
      </c>
      <c r="C1842" s="2">
        <v>0</v>
      </c>
      <c r="D1842" s="2">
        <v>103.871</v>
      </c>
      <c r="E1842" s="2">
        <v>25</v>
      </c>
      <c r="F1842" s="2">
        <v>26</v>
      </c>
      <c r="G1842" s="2">
        <v>54</v>
      </c>
      <c r="H1842" s="2">
        <v>26</v>
      </c>
      <c r="I1842" s="2">
        <v>5.12</v>
      </c>
      <c r="J1842" s="2">
        <v>1.77</v>
      </c>
      <c r="K1842" s="2">
        <v>1.7949999999999999</v>
      </c>
      <c r="L1842" s="4">
        <f t="shared" si="112"/>
        <v>1.7825</v>
      </c>
      <c r="M1842" s="4">
        <f t="shared" si="113"/>
        <v>0.83390207666916338</v>
      </c>
      <c r="N1842" s="2">
        <v>1540.7</v>
      </c>
      <c r="O1842" s="2">
        <v>1503.4</v>
      </c>
      <c r="P1842" s="4">
        <f t="shared" si="114"/>
        <v>1522.0500000000002</v>
      </c>
      <c r="Q1842" s="4">
        <f t="shared" si="115"/>
        <v>3.1824289194302322</v>
      </c>
      <c r="R1842" s="2">
        <v>2637.4</v>
      </c>
      <c r="S1842" s="2">
        <v>2699.3</v>
      </c>
    </row>
    <row r="1843" spans="1:19" x14ac:dyDescent="0.2">
      <c r="A1843" s="2" t="s">
        <v>2666</v>
      </c>
      <c r="B1843" s="2" t="s">
        <v>2667</v>
      </c>
      <c r="C1843" s="2">
        <v>0</v>
      </c>
      <c r="D1843" s="2">
        <v>12.388999999999999</v>
      </c>
      <c r="E1843" s="2">
        <v>13</v>
      </c>
      <c r="F1843" s="2">
        <v>3</v>
      </c>
      <c r="G1843" s="2">
        <v>5</v>
      </c>
      <c r="H1843" s="2">
        <v>3</v>
      </c>
      <c r="I1843" s="2">
        <v>7.84</v>
      </c>
      <c r="J1843" s="2">
        <v>1.7729999999999999</v>
      </c>
      <c r="K1843" s="2">
        <v>1.6180000000000001</v>
      </c>
      <c r="L1843" s="4">
        <f t="shared" si="112"/>
        <v>1.6955</v>
      </c>
      <c r="M1843" s="4">
        <f t="shared" si="113"/>
        <v>0.76171078436334383</v>
      </c>
      <c r="N1843" s="2">
        <v>324.7</v>
      </c>
      <c r="O1843" s="2">
        <v>318.7</v>
      </c>
      <c r="P1843" s="4">
        <f t="shared" si="114"/>
        <v>321.7</v>
      </c>
      <c r="Q1843" s="4">
        <f t="shared" si="115"/>
        <v>2.5074510609019698</v>
      </c>
      <c r="R1843" s="2">
        <v>556.9</v>
      </c>
      <c r="S1843" s="2">
        <v>515.9</v>
      </c>
    </row>
    <row r="1844" spans="1:19" x14ac:dyDescent="0.2">
      <c r="A1844" s="2" t="s">
        <v>1805</v>
      </c>
      <c r="B1844" s="2" t="s">
        <v>1806</v>
      </c>
      <c r="C1844" s="2">
        <v>0</v>
      </c>
      <c r="D1844" s="2">
        <v>23.719000000000001</v>
      </c>
      <c r="E1844" s="2">
        <v>10</v>
      </c>
      <c r="F1844" s="2">
        <v>6</v>
      </c>
      <c r="G1844" s="2">
        <v>13</v>
      </c>
      <c r="H1844" s="2">
        <v>6</v>
      </c>
      <c r="I1844" s="2">
        <v>7.55</v>
      </c>
      <c r="J1844" s="2">
        <v>1.774</v>
      </c>
      <c r="K1844" s="2">
        <v>1.6919999999999999</v>
      </c>
      <c r="L1844" s="4">
        <f t="shared" si="112"/>
        <v>1.7330000000000001</v>
      </c>
      <c r="M1844" s="4">
        <f t="shared" si="113"/>
        <v>0.79327165449808268</v>
      </c>
      <c r="N1844" s="2">
        <v>297.10000000000002</v>
      </c>
      <c r="O1844" s="2">
        <v>266.10000000000002</v>
      </c>
      <c r="P1844" s="4">
        <f t="shared" si="114"/>
        <v>281.60000000000002</v>
      </c>
      <c r="Q1844" s="4">
        <f t="shared" si="115"/>
        <v>2.4496326504700745</v>
      </c>
      <c r="R1844" s="2">
        <v>509.9</v>
      </c>
      <c r="S1844" s="2">
        <v>450.5</v>
      </c>
    </row>
    <row r="1845" spans="1:19" x14ac:dyDescent="0.2">
      <c r="A1845" s="2" t="s">
        <v>3102</v>
      </c>
      <c r="B1845" s="2" t="s">
        <v>3103</v>
      </c>
      <c r="C1845" s="2">
        <v>0</v>
      </c>
      <c r="D1845" s="2">
        <v>8.5190000000000001</v>
      </c>
      <c r="E1845" s="2">
        <v>5</v>
      </c>
      <c r="F1845" s="2">
        <v>3</v>
      </c>
      <c r="G1845" s="2">
        <v>3</v>
      </c>
      <c r="H1845" s="2">
        <v>3</v>
      </c>
      <c r="I1845" s="2">
        <v>5.0199999999999996</v>
      </c>
      <c r="J1845" s="2">
        <v>1.7769999999999999</v>
      </c>
      <c r="K1845" s="2">
        <v>1.9630000000000001</v>
      </c>
      <c r="L1845" s="4">
        <f t="shared" si="112"/>
        <v>1.87</v>
      </c>
      <c r="M1845" s="4">
        <f t="shared" si="113"/>
        <v>0.90303827011291216</v>
      </c>
      <c r="N1845" s="2">
        <v>28.1</v>
      </c>
      <c r="O1845" s="2">
        <v>24.2</v>
      </c>
      <c r="P1845" s="4">
        <f t="shared" si="114"/>
        <v>26.15</v>
      </c>
      <c r="Q1845" s="4">
        <f t="shared" si="115"/>
        <v>1.4174716932032929</v>
      </c>
      <c r="R1845" s="2">
        <v>48.3</v>
      </c>
      <c r="S1845" s="2">
        <v>47.6</v>
      </c>
    </row>
    <row r="1846" spans="1:19" x14ac:dyDescent="0.2">
      <c r="A1846" s="2" t="s">
        <v>3655</v>
      </c>
      <c r="B1846" s="2" t="s">
        <v>3656</v>
      </c>
      <c r="C1846" s="2">
        <v>0</v>
      </c>
      <c r="D1846" s="2">
        <v>5.1509999999999998</v>
      </c>
      <c r="E1846" s="2">
        <v>21</v>
      </c>
      <c r="F1846" s="2">
        <v>2</v>
      </c>
      <c r="G1846" s="2">
        <v>2</v>
      </c>
      <c r="H1846" s="2">
        <v>2</v>
      </c>
      <c r="I1846" s="2">
        <v>8.73</v>
      </c>
      <c r="J1846" s="2">
        <v>1.778</v>
      </c>
      <c r="K1846" s="2">
        <v>1.34</v>
      </c>
      <c r="L1846" s="4">
        <f t="shared" si="112"/>
        <v>1.5590000000000002</v>
      </c>
      <c r="M1846" s="4">
        <f t="shared" si="113"/>
        <v>0.64062092803569781</v>
      </c>
      <c r="N1846" s="2">
        <v>54.6</v>
      </c>
      <c r="O1846" s="2">
        <v>67.900000000000006</v>
      </c>
      <c r="P1846" s="4">
        <f t="shared" si="114"/>
        <v>61.25</v>
      </c>
      <c r="Q1846" s="4">
        <f t="shared" si="115"/>
        <v>1.7871060930365701</v>
      </c>
      <c r="R1846" s="2">
        <v>93.9</v>
      </c>
      <c r="S1846" s="2">
        <v>91</v>
      </c>
    </row>
    <row r="1847" spans="1:19" x14ac:dyDescent="0.2">
      <c r="A1847" s="2" t="s">
        <v>2992</v>
      </c>
      <c r="B1847" s="2" t="s">
        <v>2993</v>
      </c>
      <c r="C1847" s="2">
        <v>0</v>
      </c>
      <c r="D1847" s="2">
        <v>9.5139999999999993</v>
      </c>
      <c r="E1847" s="2">
        <v>4</v>
      </c>
      <c r="F1847" s="2">
        <v>3</v>
      </c>
      <c r="G1847" s="2">
        <v>6</v>
      </c>
      <c r="H1847" s="2">
        <v>3</v>
      </c>
      <c r="I1847" s="2">
        <v>7.58</v>
      </c>
      <c r="J1847" s="2">
        <v>1.78</v>
      </c>
      <c r="K1847" s="2">
        <v>1.363</v>
      </c>
      <c r="L1847" s="4">
        <f t="shared" si="112"/>
        <v>1.5714999999999999</v>
      </c>
      <c r="M1847" s="4">
        <f t="shared" si="113"/>
        <v>0.65214227213666398</v>
      </c>
      <c r="N1847" s="2">
        <v>23</v>
      </c>
      <c r="O1847" s="2">
        <v>25.2</v>
      </c>
      <c r="P1847" s="4">
        <f t="shared" si="114"/>
        <v>24.1</v>
      </c>
      <c r="Q1847" s="4">
        <f t="shared" si="115"/>
        <v>1.3820170425748683</v>
      </c>
      <c r="R1847" s="2">
        <v>39.6</v>
      </c>
      <c r="S1847" s="2">
        <v>34.299999999999997</v>
      </c>
    </row>
    <row r="1848" spans="1:19" x14ac:dyDescent="0.2">
      <c r="A1848" s="2" t="s">
        <v>1879</v>
      </c>
      <c r="B1848" s="2" t="s">
        <v>1880</v>
      </c>
      <c r="C1848" s="2">
        <v>0</v>
      </c>
      <c r="D1848" s="2">
        <v>22.634</v>
      </c>
      <c r="E1848" s="2">
        <v>30</v>
      </c>
      <c r="F1848" s="2">
        <v>7</v>
      </c>
      <c r="G1848" s="2">
        <v>9</v>
      </c>
      <c r="H1848" s="2">
        <v>7</v>
      </c>
      <c r="I1848" s="2">
        <v>6.64</v>
      </c>
      <c r="J1848" s="2">
        <v>1.784</v>
      </c>
      <c r="K1848" s="2">
        <v>1.86</v>
      </c>
      <c r="L1848" s="4">
        <f t="shared" si="112"/>
        <v>1.8220000000000001</v>
      </c>
      <c r="M1848" s="4">
        <f t="shared" si="113"/>
        <v>0.86552295913996369</v>
      </c>
      <c r="N1848" s="2">
        <v>298.2</v>
      </c>
      <c r="O1848" s="2">
        <v>286.10000000000002</v>
      </c>
      <c r="P1848" s="4">
        <f t="shared" si="114"/>
        <v>292.14999999999998</v>
      </c>
      <c r="Q1848" s="4">
        <f t="shared" si="115"/>
        <v>2.4656058906462861</v>
      </c>
      <c r="R1848" s="2">
        <v>514.5</v>
      </c>
      <c r="S1848" s="2">
        <v>532.5</v>
      </c>
    </row>
    <row r="1849" spans="1:19" x14ac:dyDescent="0.2">
      <c r="A1849" s="2" t="s">
        <v>1845</v>
      </c>
      <c r="B1849" s="2" t="s">
        <v>1846</v>
      </c>
      <c r="C1849" s="2">
        <v>0</v>
      </c>
      <c r="D1849" s="2">
        <v>23.029</v>
      </c>
      <c r="E1849" s="2">
        <v>16</v>
      </c>
      <c r="F1849" s="2">
        <v>9</v>
      </c>
      <c r="G1849" s="2">
        <v>14</v>
      </c>
      <c r="H1849" s="2">
        <v>9</v>
      </c>
      <c r="I1849" s="2">
        <v>6.76</v>
      </c>
      <c r="J1849" s="2">
        <v>1.788</v>
      </c>
      <c r="K1849" s="2">
        <v>1.69</v>
      </c>
      <c r="L1849" s="4">
        <f t="shared" si="112"/>
        <v>1.7389999999999999</v>
      </c>
      <c r="M1849" s="4">
        <f t="shared" si="113"/>
        <v>0.79825793264450007</v>
      </c>
      <c r="N1849" s="2">
        <v>317.8</v>
      </c>
      <c r="O1849" s="2">
        <v>331.4</v>
      </c>
      <c r="P1849" s="4">
        <f t="shared" si="114"/>
        <v>324.60000000000002</v>
      </c>
      <c r="Q1849" s="4">
        <f t="shared" si="115"/>
        <v>2.5113485154902131</v>
      </c>
      <c r="R1849" s="2">
        <v>549.6</v>
      </c>
      <c r="S1849" s="2">
        <v>560.20000000000005</v>
      </c>
    </row>
    <row r="1850" spans="1:19" x14ac:dyDescent="0.2">
      <c r="A1850" s="2" t="s">
        <v>2230</v>
      </c>
      <c r="B1850" s="2" t="s">
        <v>2231</v>
      </c>
      <c r="C1850" s="2">
        <v>0</v>
      </c>
      <c r="D1850" s="2">
        <v>16.914000000000001</v>
      </c>
      <c r="E1850" s="2">
        <v>15</v>
      </c>
      <c r="F1850" s="2">
        <v>6</v>
      </c>
      <c r="G1850" s="2">
        <v>6</v>
      </c>
      <c r="H1850" s="2">
        <v>6</v>
      </c>
      <c r="I1850" s="2">
        <v>6.2</v>
      </c>
      <c r="J1850" s="2">
        <v>1.802</v>
      </c>
      <c r="K1850" s="2">
        <v>1.68</v>
      </c>
      <c r="L1850" s="4">
        <f t="shared" si="112"/>
        <v>1.7410000000000001</v>
      </c>
      <c r="M1850" s="4">
        <f t="shared" si="113"/>
        <v>0.79991620298901411</v>
      </c>
      <c r="N1850" s="2">
        <v>136.30000000000001</v>
      </c>
      <c r="O1850" s="2">
        <v>145.30000000000001</v>
      </c>
      <c r="P1850" s="4">
        <f t="shared" si="114"/>
        <v>140.80000000000001</v>
      </c>
      <c r="Q1850" s="4">
        <f t="shared" si="115"/>
        <v>2.1486026548060932</v>
      </c>
      <c r="R1850" s="2">
        <v>237.5</v>
      </c>
      <c r="S1850" s="2">
        <v>244.3</v>
      </c>
    </row>
    <row r="1851" spans="1:19" x14ac:dyDescent="0.2">
      <c r="A1851" s="2" t="s">
        <v>245</v>
      </c>
      <c r="B1851" s="2" t="s">
        <v>246</v>
      </c>
      <c r="C1851" s="2">
        <v>0</v>
      </c>
      <c r="D1851" s="2">
        <v>109.559</v>
      </c>
      <c r="E1851" s="2">
        <v>21</v>
      </c>
      <c r="F1851" s="2">
        <v>34</v>
      </c>
      <c r="G1851" s="2">
        <v>50</v>
      </c>
      <c r="H1851" s="2">
        <v>34</v>
      </c>
      <c r="I1851" s="2">
        <v>6.46</v>
      </c>
      <c r="J1851" s="2">
        <v>1.802</v>
      </c>
      <c r="K1851" s="2">
        <v>1.7849999999999999</v>
      </c>
      <c r="L1851" s="4">
        <f t="shared" si="112"/>
        <v>1.7934999999999999</v>
      </c>
      <c r="M1851" s="4">
        <f t="shared" si="113"/>
        <v>0.84277774529543747</v>
      </c>
      <c r="N1851" s="2">
        <v>965.5</v>
      </c>
      <c r="O1851" s="2">
        <v>1020</v>
      </c>
      <c r="P1851" s="4">
        <f t="shared" si="114"/>
        <v>992.75</v>
      </c>
      <c r="Q1851" s="4">
        <f t="shared" si="115"/>
        <v>2.9968398957359206</v>
      </c>
      <c r="R1851" s="2">
        <v>1682.4</v>
      </c>
      <c r="S1851" s="2">
        <v>1820.9</v>
      </c>
    </row>
    <row r="1852" spans="1:19" x14ac:dyDescent="0.2">
      <c r="A1852" s="2" t="s">
        <v>347</v>
      </c>
      <c r="B1852" s="2" t="s">
        <v>348</v>
      </c>
      <c r="C1852" s="2">
        <v>0</v>
      </c>
      <c r="D1852" s="2">
        <v>92.795000000000002</v>
      </c>
      <c r="E1852" s="2">
        <v>50</v>
      </c>
      <c r="F1852" s="2">
        <v>18</v>
      </c>
      <c r="G1852" s="2">
        <v>59</v>
      </c>
      <c r="H1852" s="2">
        <v>7</v>
      </c>
      <c r="I1852" s="2">
        <v>9.01</v>
      </c>
      <c r="J1852" s="2">
        <v>1.8049999999999999</v>
      </c>
      <c r="K1852" s="2">
        <v>1.81</v>
      </c>
      <c r="L1852" s="4">
        <f t="shared" si="112"/>
        <v>1.8075000000000001</v>
      </c>
      <c r="M1852" s="4">
        <f t="shared" si="113"/>
        <v>0.8539956471763932</v>
      </c>
      <c r="N1852" s="2">
        <v>3011.9</v>
      </c>
      <c r="O1852" s="2">
        <v>3019.6</v>
      </c>
      <c r="P1852" s="4">
        <f t="shared" si="114"/>
        <v>3015.75</v>
      </c>
      <c r="Q1852" s="4">
        <f t="shared" si="115"/>
        <v>3.4793953364946111</v>
      </c>
      <c r="R1852" s="2">
        <v>5257.1</v>
      </c>
      <c r="S1852" s="2">
        <v>5467.4</v>
      </c>
    </row>
    <row r="1853" spans="1:19" x14ac:dyDescent="0.2">
      <c r="A1853" s="2" t="s">
        <v>714</v>
      </c>
      <c r="B1853" s="2" t="s">
        <v>715</v>
      </c>
      <c r="C1853" s="2">
        <v>0</v>
      </c>
      <c r="D1853" s="2">
        <v>57.317</v>
      </c>
      <c r="E1853" s="2">
        <v>39</v>
      </c>
      <c r="F1853" s="2">
        <v>13</v>
      </c>
      <c r="G1853" s="2">
        <v>24</v>
      </c>
      <c r="H1853" s="2">
        <v>1</v>
      </c>
      <c r="I1853" s="2">
        <v>4.82</v>
      </c>
      <c r="J1853" s="2">
        <v>1.8129999999999999</v>
      </c>
      <c r="K1853" s="2">
        <v>1.6</v>
      </c>
      <c r="L1853" s="4">
        <f t="shared" si="112"/>
        <v>1.7065000000000001</v>
      </c>
      <c r="M1853" s="4">
        <f t="shared" si="113"/>
        <v>0.77104041443677851</v>
      </c>
      <c r="N1853" s="2">
        <v>81</v>
      </c>
      <c r="O1853" s="2">
        <v>80.3</v>
      </c>
      <c r="P1853" s="4">
        <f t="shared" si="114"/>
        <v>80.650000000000006</v>
      </c>
      <c r="Q1853" s="4">
        <f t="shared" si="115"/>
        <v>1.9066043717249803</v>
      </c>
      <c r="R1853" s="2">
        <v>142</v>
      </c>
      <c r="S1853" s="2">
        <v>128.6</v>
      </c>
    </row>
    <row r="1854" spans="1:19" x14ac:dyDescent="0.2">
      <c r="A1854" s="2" t="s">
        <v>3707</v>
      </c>
      <c r="B1854" s="2" t="s">
        <v>3708</v>
      </c>
      <c r="C1854" s="2">
        <v>0</v>
      </c>
      <c r="D1854" s="2">
        <v>4.907</v>
      </c>
      <c r="E1854" s="2">
        <v>5</v>
      </c>
      <c r="F1854" s="2">
        <v>2</v>
      </c>
      <c r="G1854" s="2">
        <v>4</v>
      </c>
      <c r="H1854" s="2">
        <v>2</v>
      </c>
      <c r="I1854" s="2">
        <v>7.97</v>
      </c>
      <c r="J1854" s="2">
        <v>1.8160000000000001</v>
      </c>
      <c r="K1854" s="2">
        <v>1.734</v>
      </c>
      <c r="L1854" s="4">
        <f t="shared" si="112"/>
        <v>1.7749999999999999</v>
      </c>
      <c r="M1854" s="4">
        <f t="shared" si="113"/>
        <v>0.82781902461731971</v>
      </c>
      <c r="N1854" s="2">
        <v>117.5</v>
      </c>
      <c r="O1854" s="2">
        <v>134.19999999999999</v>
      </c>
      <c r="P1854" s="4">
        <f t="shared" si="114"/>
        <v>125.85</v>
      </c>
      <c r="Q1854" s="4">
        <f t="shared" si="115"/>
        <v>2.0998532198843813</v>
      </c>
      <c r="R1854" s="2">
        <v>206.4</v>
      </c>
      <c r="S1854" s="2">
        <v>232.7</v>
      </c>
    </row>
    <row r="1855" spans="1:19" x14ac:dyDescent="0.2">
      <c r="A1855" s="2" t="s">
        <v>2620</v>
      </c>
      <c r="B1855" s="2" t="s">
        <v>2621</v>
      </c>
      <c r="C1855" s="2">
        <v>0</v>
      </c>
      <c r="D1855" s="2">
        <v>12.916</v>
      </c>
      <c r="E1855" s="2">
        <v>10</v>
      </c>
      <c r="F1855" s="2">
        <v>4</v>
      </c>
      <c r="G1855" s="2">
        <v>8</v>
      </c>
      <c r="H1855" s="2">
        <v>4</v>
      </c>
      <c r="I1855" s="2">
        <v>6.65</v>
      </c>
      <c r="J1855" s="2">
        <v>1.819</v>
      </c>
      <c r="K1855" s="2">
        <v>1.887</v>
      </c>
      <c r="L1855" s="4">
        <f t="shared" si="112"/>
        <v>1.853</v>
      </c>
      <c r="M1855" s="4">
        <f t="shared" si="113"/>
        <v>0.88986288136517866</v>
      </c>
      <c r="N1855" s="2">
        <v>76.3</v>
      </c>
      <c r="O1855" s="2">
        <v>69.400000000000006</v>
      </c>
      <c r="P1855" s="4">
        <f t="shared" si="114"/>
        <v>72.849999999999994</v>
      </c>
      <c r="Q1855" s="4">
        <f t="shared" si="115"/>
        <v>1.8624295561060089</v>
      </c>
      <c r="R1855" s="2">
        <v>134.19999999999999</v>
      </c>
      <c r="S1855" s="2">
        <v>130.9</v>
      </c>
    </row>
    <row r="1856" spans="1:19" x14ac:dyDescent="0.2">
      <c r="A1856" s="2" t="s">
        <v>2980</v>
      </c>
      <c r="B1856" s="2" t="s">
        <v>2981</v>
      </c>
      <c r="C1856" s="2">
        <v>0</v>
      </c>
      <c r="D1856" s="2">
        <v>9.5869999999999997</v>
      </c>
      <c r="E1856" s="2">
        <v>18</v>
      </c>
      <c r="F1856" s="2">
        <v>4</v>
      </c>
      <c r="G1856" s="2">
        <v>5</v>
      </c>
      <c r="H1856" s="2">
        <v>1</v>
      </c>
      <c r="I1856" s="2">
        <v>8.2200000000000006</v>
      </c>
      <c r="J1856" s="2">
        <v>1.8280000000000001</v>
      </c>
      <c r="K1856" s="2">
        <v>1.1659999999999999</v>
      </c>
      <c r="L1856" s="4">
        <f t="shared" si="112"/>
        <v>1.4969999999999999</v>
      </c>
      <c r="M1856" s="4">
        <f t="shared" si="113"/>
        <v>0.58207422139632958</v>
      </c>
      <c r="N1856" s="2">
        <v>385.8</v>
      </c>
      <c r="O1856" s="2">
        <v>385.4</v>
      </c>
      <c r="P1856" s="4">
        <f t="shared" si="114"/>
        <v>385.6</v>
      </c>
      <c r="Q1856" s="4">
        <f t="shared" si="115"/>
        <v>2.5861370252307934</v>
      </c>
      <c r="R1856" s="2">
        <v>682</v>
      </c>
      <c r="S1856" s="2">
        <v>449.5</v>
      </c>
    </row>
    <row r="1857" spans="1:19" x14ac:dyDescent="0.2">
      <c r="A1857" s="2" t="s">
        <v>1202</v>
      </c>
      <c r="B1857" s="2" t="s">
        <v>1203</v>
      </c>
      <c r="C1857" s="2">
        <v>0</v>
      </c>
      <c r="D1857" s="2">
        <v>36.259</v>
      </c>
      <c r="E1857" s="2">
        <v>40</v>
      </c>
      <c r="F1857" s="2">
        <v>7</v>
      </c>
      <c r="G1857" s="2">
        <v>14</v>
      </c>
      <c r="H1857" s="2">
        <v>7</v>
      </c>
      <c r="I1857" s="2">
        <v>7.78</v>
      </c>
      <c r="J1857" s="2">
        <v>1.8440000000000001</v>
      </c>
      <c r="K1857" s="2">
        <v>1.7190000000000001</v>
      </c>
      <c r="L1857" s="4">
        <f t="shared" si="112"/>
        <v>1.7815000000000001</v>
      </c>
      <c r="M1857" s="4">
        <f t="shared" si="113"/>
        <v>0.83309248347121245</v>
      </c>
      <c r="N1857" s="2">
        <v>152.69999999999999</v>
      </c>
      <c r="O1857" s="2">
        <v>161.69999999999999</v>
      </c>
      <c r="P1857" s="4">
        <f t="shared" si="114"/>
        <v>157.19999999999999</v>
      </c>
      <c r="Q1857" s="4">
        <f t="shared" si="115"/>
        <v>2.1964525417033891</v>
      </c>
      <c r="R1857" s="2">
        <v>272.39999999999998</v>
      </c>
      <c r="S1857" s="2">
        <v>278</v>
      </c>
    </row>
    <row r="1858" spans="1:19" x14ac:dyDescent="0.2">
      <c r="A1858" s="2" t="s">
        <v>391</v>
      </c>
      <c r="B1858" s="2" t="s">
        <v>238</v>
      </c>
      <c r="C1858" s="2">
        <v>0</v>
      </c>
      <c r="D1858" s="2">
        <v>86.697000000000003</v>
      </c>
      <c r="E1858" s="2">
        <v>93</v>
      </c>
      <c r="F1858" s="2">
        <v>12</v>
      </c>
      <c r="G1858" s="2">
        <v>209</v>
      </c>
      <c r="H1858" s="2">
        <v>1</v>
      </c>
      <c r="I1858" s="2">
        <v>6.25</v>
      </c>
      <c r="J1858" s="2">
        <v>1.8440000000000001</v>
      </c>
      <c r="K1858" s="2">
        <v>1.518</v>
      </c>
      <c r="L1858" s="4">
        <f t="shared" ref="L1858:L1921" si="116">AVERAGE(J1858:K1858)</f>
        <v>1.681</v>
      </c>
      <c r="M1858" s="4">
        <f t="shared" ref="M1858:M1921" si="117">LOG(L1858,2)</f>
        <v>0.74931972457408036</v>
      </c>
      <c r="N1858" s="2">
        <v>75.2</v>
      </c>
      <c r="O1858" s="2">
        <v>83.7</v>
      </c>
      <c r="P1858" s="4">
        <f t="shared" si="114"/>
        <v>79.45</v>
      </c>
      <c r="Q1858" s="4">
        <f t="shared" si="115"/>
        <v>1.9000939015433984</v>
      </c>
      <c r="R1858" s="2">
        <v>134.1</v>
      </c>
      <c r="S1858" s="2">
        <v>127</v>
      </c>
    </row>
    <row r="1859" spans="1:19" x14ac:dyDescent="0.2">
      <c r="A1859" s="2" t="s">
        <v>1386</v>
      </c>
      <c r="B1859" s="2" t="s">
        <v>1387</v>
      </c>
      <c r="C1859" s="2">
        <v>0</v>
      </c>
      <c r="D1859" s="2">
        <v>32.030999999999999</v>
      </c>
      <c r="E1859" s="2">
        <v>8</v>
      </c>
      <c r="F1859" s="2">
        <v>11</v>
      </c>
      <c r="G1859" s="2">
        <v>16</v>
      </c>
      <c r="H1859" s="2">
        <v>11</v>
      </c>
      <c r="I1859" s="2">
        <v>6.8</v>
      </c>
      <c r="J1859" s="2">
        <v>1.847</v>
      </c>
      <c r="K1859" s="2">
        <v>1.633</v>
      </c>
      <c r="L1859" s="4">
        <f t="shared" si="116"/>
        <v>1.74</v>
      </c>
      <c r="M1859" s="4">
        <f t="shared" si="117"/>
        <v>0.79908730607400358</v>
      </c>
      <c r="N1859" s="2">
        <v>215.3</v>
      </c>
      <c r="O1859" s="2">
        <v>233.4</v>
      </c>
      <c r="P1859" s="4">
        <f t="shared" ref="P1859:P1922" si="118">AVERAGE(N1859:O1859)</f>
        <v>224.35000000000002</v>
      </c>
      <c r="Q1859" s="4">
        <f t="shared" ref="Q1859:Q1922" si="119">LOG(P1859)</f>
        <v>2.3509260738690929</v>
      </c>
      <c r="R1859" s="2">
        <v>384.6</v>
      </c>
      <c r="S1859" s="2">
        <v>381.3</v>
      </c>
    </row>
    <row r="1860" spans="1:19" x14ac:dyDescent="0.2">
      <c r="A1860" s="2" t="s">
        <v>3657</v>
      </c>
      <c r="B1860" s="2" t="s">
        <v>3658</v>
      </c>
      <c r="C1860" s="2">
        <v>0</v>
      </c>
      <c r="D1860" s="2">
        <v>5.1420000000000003</v>
      </c>
      <c r="E1860" s="2">
        <v>3</v>
      </c>
      <c r="F1860" s="2">
        <v>2</v>
      </c>
      <c r="G1860" s="2">
        <v>2</v>
      </c>
      <c r="H1860" s="2">
        <v>2</v>
      </c>
      <c r="I1860" s="2">
        <v>6.73</v>
      </c>
      <c r="J1860" s="2">
        <v>1.85</v>
      </c>
      <c r="K1860" s="2">
        <v>2.0510000000000002</v>
      </c>
      <c r="L1860" s="4">
        <f t="shared" si="116"/>
        <v>1.9505000000000001</v>
      </c>
      <c r="M1860" s="4">
        <f t="shared" si="117"/>
        <v>0.96384399836247525</v>
      </c>
      <c r="N1860" s="2">
        <v>86</v>
      </c>
      <c r="O1860" s="2">
        <v>80.099999999999994</v>
      </c>
      <c r="P1860" s="4">
        <f t="shared" si="118"/>
        <v>83.05</v>
      </c>
      <c r="Q1860" s="4">
        <f t="shared" si="119"/>
        <v>1.9193396367874134</v>
      </c>
      <c r="R1860" s="2">
        <v>153.9</v>
      </c>
      <c r="S1860" s="2">
        <v>164.4</v>
      </c>
    </row>
    <row r="1861" spans="1:19" x14ac:dyDescent="0.2">
      <c r="A1861" s="2" t="s">
        <v>2928</v>
      </c>
      <c r="B1861" s="2" t="s">
        <v>2929</v>
      </c>
      <c r="C1861" s="2">
        <v>0</v>
      </c>
      <c r="D1861" s="2">
        <v>9.923</v>
      </c>
      <c r="E1861" s="2">
        <v>13</v>
      </c>
      <c r="F1861" s="2">
        <v>3</v>
      </c>
      <c r="G1861" s="2">
        <v>4</v>
      </c>
      <c r="H1861" s="2">
        <v>2</v>
      </c>
      <c r="I1861" s="2">
        <v>7.01</v>
      </c>
      <c r="J1861" s="2">
        <v>1.8540000000000001</v>
      </c>
      <c r="K1861" s="2">
        <v>1.4570000000000001</v>
      </c>
      <c r="L1861" s="4">
        <f t="shared" si="116"/>
        <v>1.6555</v>
      </c>
      <c r="M1861" s="4">
        <f t="shared" si="117"/>
        <v>0.72726701073491218</v>
      </c>
      <c r="N1861" s="2">
        <v>70</v>
      </c>
      <c r="O1861" s="2">
        <v>70.900000000000006</v>
      </c>
      <c r="P1861" s="4">
        <f t="shared" si="118"/>
        <v>70.45</v>
      </c>
      <c r="Q1861" s="4">
        <f t="shared" si="119"/>
        <v>1.8478809974453752</v>
      </c>
      <c r="R1861" s="2">
        <v>125.5</v>
      </c>
      <c r="S1861" s="2">
        <v>103.3</v>
      </c>
    </row>
    <row r="1862" spans="1:19" x14ac:dyDescent="0.2">
      <c r="A1862" s="2" t="s">
        <v>580</v>
      </c>
      <c r="B1862" s="2" t="s">
        <v>581</v>
      </c>
      <c r="C1862" s="2">
        <v>0</v>
      </c>
      <c r="D1862" s="2">
        <v>66.510000000000005</v>
      </c>
      <c r="E1862" s="2">
        <v>32</v>
      </c>
      <c r="F1862" s="2">
        <v>13</v>
      </c>
      <c r="G1862" s="2">
        <v>34</v>
      </c>
      <c r="H1862" s="2">
        <v>13</v>
      </c>
      <c r="I1862" s="2">
        <v>8.85</v>
      </c>
      <c r="J1862" s="2">
        <v>1.86</v>
      </c>
      <c r="K1862" s="2">
        <v>1.9850000000000001</v>
      </c>
      <c r="L1862" s="4">
        <f t="shared" si="116"/>
        <v>1.9225000000000001</v>
      </c>
      <c r="M1862" s="4">
        <f t="shared" si="117"/>
        <v>0.94298359818710187</v>
      </c>
      <c r="N1862" s="2">
        <v>820.3</v>
      </c>
      <c r="O1862" s="2">
        <v>788.5</v>
      </c>
      <c r="P1862" s="4">
        <f t="shared" si="118"/>
        <v>804.4</v>
      </c>
      <c r="Q1862" s="4">
        <f t="shared" si="119"/>
        <v>2.9054720619247045</v>
      </c>
      <c r="R1862" s="2">
        <v>1475.6</v>
      </c>
      <c r="S1862" s="2">
        <v>1565.8</v>
      </c>
    </row>
    <row r="1863" spans="1:19" x14ac:dyDescent="0.2">
      <c r="A1863" s="2" t="s">
        <v>2068</v>
      </c>
      <c r="B1863" s="2" t="s">
        <v>2069</v>
      </c>
      <c r="C1863" s="2">
        <v>0</v>
      </c>
      <c r="D1863" s="2">
        <v>19.646999999999998</v>
      </c>
      <c r="E1863" s="2">
        <v>23</v>
      </c>
      <c r="F1863" s="2">
        <v>5</v>
      </c>
      <c r="G1863" s="2">
        <v>12</v>
      </c>
      <c r="H1863" s="2">
        <v>5</v>
      </c>
      <c r="I1863" s="2">
        <v>8.25</v>
      </c>
      <c r="J1863" s="2">
        <v>1.867</v>
      </c>
      <c r="K1863" s="2">
        <v>1.6819999999999999</v>
      </c>
      <c r="L1863" s="4">
        <f t="shared" si="116"/>
        <v>1.7745</v>
      </c>
      <c r="M1863" s="4">
        <f t="shared" si="117"/>
        <v>0.82741257439885751</v>
      </c>
      <c r="N1863" s="2">
        <v>310</v>
      </c>
      <c r="O1863" s="2">
        <v>293.7</v>
      </c>
      <c r="P1863" s="4">
        <f t="shared" si="118"/>
        <v>301.85000000000002</v>
      </c>
      <c r="Q1863" s="4">
        <f t="shared" si="119"/>
        <v>2.4797911801894919</v>
      </c>
      <c r="R1863" s="2">
        <v>559.70000000000005</v>
      </c>
      <c r="S1863" s="2">
        <v>494.3</v>
      </c>
    </row>
    <row r="1864" spans="1:19" x14ac:dyDescent="0.2">
      <c r="A1864" s="2" t="s">
        <v>3619</v>
      </c>
      <c r="B1864" s="2" t="s">
        <v>3620</v>
      </c>
      <c r="C1864" s="2">
        <v>0</v>
      </c>
      <c r="D1864" s="2">
        <v>5.3639999999999999</v>
      </c>
      <c r="E1864" s="2">
        <v>3</v>
      </c>
      <c r="F1864" s="2">
        <v>2</v>
      </c>
      <c r="G1864" s="2">
        <v>2</v>
      </c>
      <c r="H1864" s="2">
        <v>2</v>
      </c>
      <c r="I1864" s="2">
        <v>5.85</v>
      </c>
      <c r="J1864" s="2">
        <v>1.8859999999999999</v>
      </c>
      <c r="K1864" s="2">
        <v>1.6830000000000001</v>
      </c>
      <c r="L1864" s="4">
        <f t="shared" si="116"/>
        <v>1.7845</v>
      </c>
      <c r="M1864" s="4">
        <f t="shared" si="117"/>
        <v>0.83551990138693566</v>
      </c>
      <c r="N1864" s="2">
        <v>31.3</v>
      </c>
      <c r="O1864" s="2">
        <v>35.6</v>
      </c>
      <c r="P1864" s="4">
        <f t="shared" si="118"/>
        <v>33.450000000000003</v>
      </c>
      <c r="Q1864" s="4">
        <f t="shared" si="119"/>
        <v>1.524396122103842</v>
      </c>
      <c r="R1864" s="2">
        <v>57.1</v>
      </c>
      <c r="S1864" s="2">
        <v>60</v>
      </c>
    </row>
    <row r="1865" spans="1:19" x14ac:dyDescent="0.2">
      <c r="A1865" s="2" t="s">
        <v>950</v>
      </c>
      <c r="B1865" s="2" t="s">
        <v>951</v>
      </c>
      <c r="C1865" s="2">
        <v>0</v>
      </c>
      <c r="D1865" s="2">
        <v>44.311999999999998</v>
      </c>
      <c r="E1865" s="2">
        <v>37</v>
      </c>
      <c r="F1865" s="2">
        <v>9</v>
      </c>
      <c r="G1865" s="2">
        <v>24</v>
      </c>
      <c r="H1865" s="2">
        <v>9</v>
      </c>
      <c r="I1865" s="2">
        <v>6.92</v>
      </c>
      <c r="J1865" s="2">
        <v>1.897</v>
      </c>
      <c r="K1865" s="2">
        <v>1.151</v>
      </c>
      <c r="L1865" s="4">
        <f t="shared" si="116"/>
        <v>1.524</v>
      </c>
      <c r="M1865" s="4">
        <f t="shared" si="117"/>
        <v>0.60786290283123512</v>
      </c>
      <c r="N1865" s="2">
        <v>750.3</v>
      </c>
      <c r="O1865" s="2">
        <v>787.5</v>
      </c>
      <c r="P1865" s="4">
        <f t="shared" si="118"/>
        <v>768.9</v>
      </c>
      <c r="Q1865" s="4">
        <f t="shared" si="119"/>
        <v>2.8858698609039064</v>
      </c>
      <c r="R1865" s="2">
        <v>1376.5</v>
      </c>
      <c r="S1865" s="2">
        <v>906.7</v>
      </c>
    </row>
    <row r="1866" spans="1:19" x14ac:dyDescent="0.2">
      <c r="A1866" s="2" t="s">
        <v>1809</v>
      </c>
      <c r="B1866" s="2" t="s">
        <v>1810</v>
      </c>
      <c r="C1866" s="2">
        <v>0</v>
      </c>
      <c r="D1866" s="2">
        <v>23.702999999999999</v>
      </c>
      <c r="E1866" s="2">
        <v>23</v>
      </c>
      <c r="F1866" s="2">
        <v>6</v>
      </c>
      <c r="G1866" s="2">
        <v>8</v>
      </c>
      <c r="H1866" s="2">
        <v>6</v>
      </c>
      <c r="I1866" s="2">
        <v>5.36</v>
      </c>
      <c r="J1866" s="2">
        <v>1.899</v>
      </c>
      <c r="K1866" s="2">
        <v>1.657</v>
      </c>
      <c r="L1866" s="4">
        <f t="shared" si="116"/>
        <v>1.778</v>
      </c>
      <c r="M1866" s="4">
        <f t="shared" si="117"/>
        <v>0.830255324167683</v>
      </c>
      <c r="N1866" s="2">
        <v>136.69999999999999</v>
      </c>
      <c r="O1866" s="2">
        <v>138.4</v>
      </c>
      <c r="P1866" s="4">
        <f t="shared" si="118"/>
        <v>137.55000000000001</v>
      </c>
      <c r="Q1866" s="4">
        <f t="shared" si="119"/>
        <v>2.1384605947257023</v>
      </c>
      <c r="R1866" s="2">
        <v>251.1</v>
      </c>
      <c r="S1866" s="2">
        <v>229.5</v>
      </c>
    </row>
    <row r="1867" spans="1:19" x14ac:dyDescent="0.2">
      <c r="A1867" s="2" t="s">
        <v>3741</v>
      </c>
      <c r="B1867" s="2" t="s">
        <v>3742</v>
      </c>
      <c r="C1867" s="2">
        <v>1E-3</v>
      </c>
      <c r="D1867" s="2">
        <v>4.7220000000000004</v>
      </c>
      <c r="E1867" s="2">
        <v>6</v>
      </c>
      <c r="F1867" s="2">
        <v>2</v>
      </c>
      <c r="G1867" s="2">
        <v>3</v>
      </c>
      <c r="H1867" s="2">
        <v>2</v>
      </c>
      <c r="I1867" s="2">
        <v>6.65</v>
      </c>
      <c r="J1867" s="2">
        <v>1.907</v>
      </c>
      <c r="K1867" s="2">
        <v>1.78</v>
      </c>
      <c r="L1867" s="4">
        <f t="shared" si="116"/>
        <v>1.8435000000000001</v>
      </c>
      <c r="M1867" s="4">
        <f t="shared" si="117"/>
        <v>0.88244741643173086</v>
      </c>
      <c r="N1867" s="2">
        <v>19.3</v>
      </c>
      <c r="O1867" s="2">
        <v>20.2</v>
      </c>
      <c r="P1867" s="4">
        <f t="shared" si="118"/>
        <v>19.75</v>
      </c>
      <c r="Q1867" s="4">
        <f t="shared" si="119"/>
        <v>1.2955670999624791</v>
      </c>
      <c r="R1867" s="2">
        <v>35.6</v>
      </c>
      <c r="S1867" s="2">
        <v>35.9</v>
      </c>
    </row>
    <row r="1868" spans="1:19" x14ac:dyDescent="0.2">
      <c r="A1868" s="2" t="s">
        <v>25</v>
      </c>
      <c r="B1868" s="2" t="s">
        <v>26</v>
      </c>
      <c r="C1868" s="2">
        <v>0</v>
      </c>
      <c r="D1868" s="2">
        <v>360.92500000000001</v>
      </c>
      <c r="E1868" s="2">
        <v>42</v>
      </c>
      <c r="F1868" s="2">
        <v>82</v>
      </c>
      <c r="G1868" s="2">
        <v>209</v>
      </c>
      <c r="H1868" s="2">
        <v>82</v>
      </c>
      <c r="I1868" s="2">
        <v>6.44</v>
      </c>
      <c r="J1868" s="2">
        <v>1.9079999999999999</v>
      </c>
      <c r="K1868" s="2">
        <v>1.86</v>
      </c>
      <c r="L1868" s="4">
        <f t="shared" si="116"/>
        <v>1.8839999999999999</v>
      </c>
      <c r="M1868" s="4">
        <f t="shared" si="117"/>
        <v>0.91379896495069601</v>
      </c>
      <c r="N1868" s="2">
        <v>5839.7</v>
      </c>
      <c r="O1868" s="2">
        <v>5990.5</v>
      </c>
      <c r="P1868" s="4">
        <f t="shared" si="118"/>
        <v>5915.1</v>
      </c>
      <c r="Q1868" s="4">
        <f t="shared" si="119"/>
        <v>3.771962091158553</v>
      </c>
      <c r="R1868" s="2">
        <v>10779</v>
      </c>
      <c r="S1868" s="2">
        <v>11146.8</v>
      </c>
    </row>
    <row r="1869" spans="1:19" x14ac:dyDescent="0.2">
      <c r="A1869" s="2" t="s">
        <v>892</v>
      </c>
      <c r="B1869" s="2" t="s">
        <v>893</v>
      </c>
      <c r="C1869" s="2">
        <v>0</v>
      </c>
      <c r="D1869" s="2">
        <v>47.125</v>
      </c>
      <c r="E1869" s="2">
        <v>43</v>
      </c>
      <c r="F1869" s="2">
        <v>12</v>
      </c>
      <c r="G1869" s="2">
        <v>33</v>
      </c>
      <c r="H1869" s="2">
        <v>12</v>
      </c>
      <c r="I1869" s="2">
        <v>7.72</v>
      </c>
      <c r="J1869" s="2">
        <v>1.909</v>
      </c>
      <c r="K1869" s="2">
        <v>1.169</v>
      </c>
      <c r="L1869" s="4">
        <f t="shared" si="116"/>
        <v>1.5390000000000001</v>
      </c>
      <c r="M1869" s="4">
        <f t="shared" si="117"/>
        <v>0.6219932316661233</v>
      </c>
      <c r="N1869" s="2">
        <v>1037.2</v>
      </c>
      <c r="O1869" s="2">
        <v>1002</v>
      </c>
      <c r="P1869" s="4">
        <f t="shared" si="118"/>
        <v>1019.6</v>
      </c>
      <c r="Q1869" s="4">
        <f t="shared" si="119"/>
        <v>3.0084298267972298</v>
      </c>
      <c r="R1869" s="2">
        <v>1915.2</v>
      </c>
      <c r="S1869" s="2">
        <v>1171.5999999999999</v>
      </c>
    </row>
    <row r="1870" spans="1:19" x14ac:dyDescent="0.2">
      <c r="A1870" s="2" t="s">
        <v>1330</v>
      </c>
      <c r="B1870" s="2" t="s">
        <v>1331</v>
      </c>
      <c r="C1870" s="2">
        <v>0</v>
      </c>
      <c r="D1870" s="2">
        <v>33.113999999999997</v>
      </c>
      <c r="E1870" s="2">
        <v>20</v>
      </c>
      <c r="F1870" s="2">
        <v>7</v>
      </c>
      <c r="G1870" s="2">
        <v>12</v>
      </c>
      <c r="H1870" s="2">
        <v>7</v>
      </c>
      <c r="I1870" s="2">
        <v>8.7899999999999991</v>
      </c>
      <c r="J1870" s="2">
        <v>1.925</v>
      </c>
      <c r="K1870" s="2">
        <v>1.9990000000000001</v>
      </c>
      <c r="L1870" s="4">
        <f t="shared" si="116"/>
        <v>1.9620000000000002</v>
      </c>
      <c r="M1870" s="4">
        <f t="shared" si="117"/>
        <v>0.97232504155715194</v>
      </c>
      <c r="N1870" s="2">
        <v>148.30000000000001</v>
      </c>
      <c r="O1870" s="2">
        <v>144.80000000000001</v>
      </c>
      <c r="P1870" s="4">
        <f t="shared" si="118"/>
        <v>146.55000000000001</v>
      </c>
      <c r="Q1870" s="4">
        <f t="shared" si="119"/>
        <v>2.1659858227744544</v>
      </c>
      <c r="R1870" s="2">
        <v>276.10000000000002</v>
      </c>
      <c r="S1870" s="2">
        <v>289.60000000000002</v>
      </c>
    </row>
    <row r="1871" spans="1:19" x14ac:dyDescent="0.2">
      <c r="A1871" s="2" t="s">
        <v>2512</v>
      </c>
      <c r="B1871" s="2" t="s">
        <v>2513</v>
      </c>
      <c r="C1871" s="2">
        <v>0</v>
      </c>
      <c r="D1871" s="2">
        <v>13.882</v>
      </c>
      <c r="E1871" s="2">
        <v>25</v>
      </c>
      <c r="F1871" s="2">
        <v>5</v>
      </c>
      <c r="G1871" s="2">
        <v>6</v>
      </c>
      <c r="H1871" s="2">
        <v>5</v>
      </c>
      <c r="I1871" s="2">
        <v>7.49</v>
      </c>
      <c r="J1871" s="2">
        <v>1.944</v>
      </c>
      <c r="K1871" s="2">
        <v>1.8540000000000001</v>
      </c>
      <c r="L1871" s="4">
        <f t="shared" si="116"/>
        <v>1.899</v>
      </c>
      <c r="M1871" s="4">
        <f t="shared" si="117"/>
        <v>0.92523990548741053</v>
      </c>
      <c r="N1871" s="2">
        <v>502.6</v>
      </c>
      <c r="O1871" s="2">
        <v>526.1</v>
      </c>
      <c r="P1871" s="4">
        <f t="shared" si="118"/>
        <v>514.35</v>
      </c>
      <c r="Q1871" s="4">
        <f t="shared" si="119"/>
        <v>2.7112587441706255</v>
      </c>
      <c r="R1871" s="2">
        <v>944.9</v>
      </c>
      <c r="S1871" s="2">
        <v>975.6</v>
      </c>
    </row>
    <row r="1872" spans="1:19" x14ac:dyDescent="0.2">
      <c r="A1872" s="2" t="s">
        <v>3591</v>
      </c>
      <c r="B1872" s="2" t="s">
        <v>3592</v>
      </c>
      <c r="C1872" s="2">
        <v>0</v>
      </c>
      <c r="D1872" s="2">
        <v>5.5030000000000001</v>
      </c>
      <c r="E1872" s="2">
        <v>30</v>
      </c>
      <c r="F1872" s="2">
        <v>2</v>
      </c>
      <c r="G1872" s="2">
        <v>2</v>
      </c>
      <c r="H1872" s="2">
        <v>2</v>
      </c>
      <c r="I1872" s="2">
        <v>8.1</v>
      </c>
      <c r="J1872" s="2">
        <v>1.9510000000000001</v>
      </c>
      <c r="K1872" s="2">
        <v>1.36</v>
      </c>
      <c r="L1872" s="4">
        <f t="shared" si="116"/>
        <v>1.6555</v>
      </c>
      <c r="M1872" s="4">
        <f t="shared" si="117"/>
        <v>0.72726701073491218</v>
      </c>
      <c r="N1872" s="2">
        <v>88.3</v>
      </c>
      <c r="O1872" s="2">
        <v>118.4</v>
      </c>
      <c r="P1872" s="4">
        <f t="shared" si="118"/>
        <v>103.35</v>
      </c>
      <c r="Q1872" s="4">
        <f t="shared" si="119"/>
        <v>2.014310480963307</v>
      </c>
      <c r="R1872" s="2">
        <v>166.6</v>
      </c>
      <c r="S1872" s="2">
        <v>161.1</v>
      </c>
    </row>
    <row r="1873" spans="1:19" x14ac:dyDescent="0.2">
      <c r="A1873" s="2" t="s">
        <v>2010</v>
      </c>
      <c r="B1873" s="2" t="s">
        <v>2011</v>
      </c>
      <c r="C1873" s="2">
        <v>0</v>
      </c>
      <c r="D1873" s="2">
        <v>20.376000000000001</v>
      </c>
      <c r="E1873" s="2">
        <v>14</v>
      </c>
      <c r="F1873" s="2">
        <v>6</v>
      </c>
      <c r="G1873" s="2">
        <v>8</v>
      </c>
      <c r="H1873" s="2">
        <v>6</v>
      </c>
      <c r="I1873" s="2">
        <v>6.54</v>
      </c>
      <c r="J1873" s="2">
        <v>1.964</v>
      </c>
      <c r="K1873" s="2">
        <v>1.1499999999999999</v>
      </c>
      <c r="L1873" s="4">
        <f t="shared" si="116"/>
        <v>1.5569999999999999</v>
      </c>
      <c r="M1873" s="4">
        <f t="shared" si="117"/>
        <v>0.63876894441694998</v>
      </c>
      <c r="N1873" s="2">
        <v>7</v>
      </c>
      <c r="O1873" s="2">
        <v>10.1</v>
      </c>
      <c r="P1873" s="4">
        <f t="shared" si="118"/>
        <v>8.5500000000000007</v>
      </c>
      <c r="Q1873" s="4">
        <f t="shared" si="119"/>
        <v>0.9319661147281727</v>
      </c>
      <c r="R1873" s="2">
        <v>13.3</v>
      </c>
      <c r="S1873" s="2">
        <v>11.6</v>
      </c>
    </row>
    <row r="1874" spans="1:19" x14ac:dyDescent="0.2">
      <c r="A1874" s="2" t="s">
        <v>1992</v>
      </c>
      <c r="B1874" s="2" t="s">
        <v>1993</v>
      </c>
      <c r="C1874" s="2">
        <v>0</v>
      </c>
      <c r="D1874" s="2">
        <v>20.53</v>
      </c>
      <c r="E1874" s="2">
        <v>24</v>
      </c>
      <c r="F1874" s="2">
        <v>5</v>
      </c>
      <c r="G1874" s="2">
        <v>8</v>
      </c>
      <c r="H1874" s="2">
        <v>5</v>
      </c>
      <c r="I1874" s="2">
        <v>5.66</v>
      </c>
      <c r="J1874" s="2">
        <v>1.9670000000000001</v>
      </c>
      <c r="K1874" s="2">
        <v>1.155</v>
      </c>
      <c r="L1874" s="4">
        <f t="shared" si="116"/>
        <v>1.5609999999999999</v>
      </c>
      <c r="M1874" s="4">
        <f t="shared" si="117"/>
        <v>0.64247053731582182</v>
      </c>
      <c r="N1874" s="2">
        <v>155</v>
      </c>
      <c r="O1874" s="2">
        <v>150.4</v>
      </c>
      <c r="P1874" s="4">
        <f t="shared" si="118"/>
        <v>152.69999999999999</v>
      </c>
      <c r="Q1874" s="4">
        <f t="shared" si="119"/>
        <v>2.1838390370564214</v>
      </c>
      <c r="R1874" s="2">
        <v>294.89999999999998</v>
      </c>
      <c r="S1874" s="2">
        <v>173.8</v>
      </c>
    </row>
    <row r="1875" spans="1:19" x14ac:dyDescent="0.2">
      <c r="A1875" s="2" t="s">
        <v>3154</v>
      </c>
      <c r="B1875" s="2" t="s">
        <v>3155</v>
      </c>
      <c r="C1875" s="2">
        <v>0</v>
      </c>
      <c r="D1875" s="2">
        <v>8.19</v>
      </c>
      <c r="E1875" s="2">
        <v>14</v>
      </c>
      <c r="F1875" s="2">
        <v>3</v>
      </c>
      <c r="G1875" s="2">
        <v>4</v>
      </c>
      <c r="H1875" s="2">
        <v>3</v>
      </c>
      <c r="I1875" s="2">
        <v>7.18</v>
      </c>
      <c r="J1875" s="2">
        <v>1.976</v>
      </c>
      <c r="K1875" s="2">
        <v>2.399</v>
      </c>
      <c r="L1875" s="4">
        <f t="shared" si="116"/>
        <v>2.1875</v>
      </c>
      <c r="M1875" s="4">
        <f t="shared" si="117"/>
        <v>1.1292830169449666</v>
      </c>
      <c r="N1875" s="2">
        <v>42.6</v>
      </c>
      <c r="O1875" s="2">
        <v>41.9</v>
      </c>
      <c r="P1875" s="4">
        <f t="shared" si="118"/>
        <v>42.25</v>
      </c>
      <c r="Q1875" s="4">
        <f t="shared" si="119"/>
        <v>1.6258267132857112</v>
      </c>
      <c r="R1875" s="2">
        <v>81.400000000000006</v>
      </c>
      <c r="S1875" s="2">
        <v>100.6</v>
      </c>
    </row>
    <row r="1876" spans="1:19" x14ac:dyDescent="0.2">
      <c r="A1876" s="2" t="s">
        <v>3749</v>
      </c>
      <c r="B1876" s="2" t="s">
        <v>3750</v>
      </c>
      <c r="C1876" s="2">
        <v>1E-3</v>
      </c>
      <c r="D1876" s="2">
        <v>4.5759999999999996</v>
      </c>
      <c r="E1876" s="2">
        <v>7</v>
      </c>
      <c r="F1876" s="2">
        <v>2</v>
      </c>
      <c r="G1876" s="2">
        <v>3</v>
      </c>
      <c r="H1876" s="2">
        <v>2</v>
      </c>
      <c r="I1876" s="2">
        <v>6.09</v>
      </c>
      <c r="J1876" s="2">
        <v>1.9790000000000001</v>
      </c>
      <c r="K1876" s="2">
        <v>1.2270000000000001</v>
      </c>
      <c r="L1876" s="4">
        <f t="shared" si="116"/>
        <v>1.6030000000000002</v>
      </c>
      <c r="M1876" s="4">
        <f t="shared" si="117"/>
        <v>0.68077442549246125</v>
      </c>
      <c r="N1876" s="2">
        <v>15.1</v>
      </c>
      <c r="O1876" s="2">
        <v>25.7</v>
      </c>
      <c r="P1876" s="4">
        <f t="shared" si="118"/>
        <v>20.399999999999999</v>
      </c>
      <c r="Q1876" s="4">
        <f t="shared" si="119"/>
        <v>1.3096301674258988</v>
      </c>
      <c r="R1876" s="2">
        <v>28.9</v>
      </c>
      <c r="S1876" s="2">
        <v>31.5</v>
      </c>
    </row>
    <row r="1877" spans="1:19" x14ac:dyDescent="0.2">
      <c r="A1877" s="2" t="s">
        <v>3725</v>
      </c>
      <c r="B1877" s="2" t="s">
        <v>3726</v>
      </c>
      <c r="C1877" s="2">
        <v>1E-3</v>
      </c>
      <c r="D1877" s="2">
        <v>4.8310000000000004</v>
      </c>
      <c r="E1877" s="2">
        <v>4</v>
      </c>
      <c r="F1877" s="2">
        <v>2</v>
      </c>
      <c r="G1877" s="2">
        <v>4</v>
      </c>
      <c r="H1877" s="2">
        <v>2</v>
      </c>
      <c r="I1877" s="2">
        <v>6.18</v>
      </c>
      <c r="J1877" s="2">
        <v>1.9830000000000001</v>
      </c>
      <c r="K1877" s="2">
        <v>2.0219999999999998</v>
      </c>
      <c r="L1877" s="4">
        <f t="shared" si="116"/>
        <v>2.0024999999999999</v>
      </c>
      <c r="M1877" s="4">
        <f t="shared" si="117"/>
        <v>1.0018022426339854</v>
      </c>
      <c r="N1877" s="2">
        <v>114</v>
      </c>
      <c r="O1877" s="2">
        <v>118.5</v>
      </c>
      <c r="P1877" s="4">
        <f t="shared" si="118"/>
        <v>116.25</v>
      </c>
      <c r="Q1877" s="4">
        <f t="shared" si="119"/>
        <v>2.0653929615619915</v>
      </c>
      <c r="R1877" s="2">
        <v>218.7</v>
      </c>
      <c r="S1877" s="2">
        <v>239.6</v>
      </c>
    </row>
    <row r="1878" spans="1:19" x14ac:dyDescent="0.2">
      <c r="A1878" s="2" t="s">
        <v>3407</v>
      </c>
      <c r="B1878" s="2" t="s">
        <v>3408</v>
      </c>
      <c r="C1878" s="2">
        <v>0</v>
      </c>
      <c r="D1878" s="2">
        <v>6.5549999999999997</v>
      </c>
      <c r="E1878" s="2">
        <v>19</v>
      </c>
      <c r="F1878" s="2">
        <v>2</v>
      </c>
      <c r="G1878" s="2">
        <v>5</v>
      </c>
      <c r="H1878" s="2">
        <v>2</v>
      </c>
      <c r="I1878" s="2">
        <v>4.17</v>
      </c>
      <c r="J1878" s="2">
        <v>1.9850000000000001</v>
      </c>
      <c r="K1878" s="2">
        <v>2.1019999999999999</v>
      </c>
      <c r="L1878" s="4">
        <f t="shared" si="116"/>
        <v>2.0434999999999999</v>
      </c>
      <c r="M1878" s="4">
        <f t="shared" si="117"/>
        <v>1.0310422433585715</v>
      </c>
      <c r="N1878" s="2">
        <v>125.7</v>
      </c>
      <c r="O1878" s="2">
        <v>127.8</v>
      </c>
      <c r="P1878" s="4">
        <f t="shared" si="118"/>
        <v>126.75</v>
      </c>
      <c r="Q1878" s="4">
        <f t="shared" si="119"/>
        <v>2.1029479680053735</v>
      </c>
      <c r="R1878" s="2">
        <v>241.3</v>
      </c>
      <c r="S1878" s="2">
        <v>268.60000000000002</v>
      </c>
    </row>
    <row r="1879" spans="1:19" x14ac:dyDescent="0.2">
      <c r="A1879" s="2" t="s">
        <v>672</v>
      </c>
      <c r="B1879" s="2" t="s">
        <v>673</v>
      </c>
      <c r="C1879" s="2">
        <v>0</v>
      </c>
      <c r="D1879" s="2">
        <v>59.463999999999999</v>
      </c>
      <c r="E1879" s="2">
        <v>54</v>
      </c>
      <c r="F1879" s="2">
        <v>11</v>
      </c>
      <c r="G1879" s="2">
        <v>34</v>
      </c>
      <c r="H1879" s="2">
        <v>11</v>
      </c>
      <c r="I1879" s="2">
        <v>8.4600000000000009</v>
      </c>
      <c r="J1879" s="2">
        <v>1.9870000000000001</v>
      </c>
      <c r="K1879" s="2">
        <v>1.2789999999999999</v>
      </c>
      <c r="L1879" s="4">
        <f t="shared" si="116"/>
        <v>1.633</v>
      </c>
      <c r="M1879" s="4">
        <f t="shared" si="117"/>
        <v>0.70752479089960785</v>
      </c>
      <c r="N1879" s="2">
        <v>1906.2</v>
      </c>
      <c r="O1879" s="2">
        <v>1860.7</v>
      </c>
      <c r="P1879" s="4">
        <f t="shared" si="118"/>
        <v>1883.45</v>
      </c>
      <c r="Q1879" s="4">
        <f t="shared" si="119"/>
        <v>3.2749540954645195</v>
      </c>
      <c r="R1879" s="2">
        <v>3663.2</v>
      </c>
      <c r="S1879" s="2">
        <v>2379.6</v>
      </c>
    </row>
    <row r="1880" spans="1:19" x14ac:dyDescent="0.2">
      <c r="A1880" s="2" t="s">
        <v>1300</v>
      </c>
      <c r="B1880" s="2" t="s">
        <v>1301</v>
      </c>
      <c r="C1880" s="2">
        <v>0</v>
      </c>
      <c r="D1880" s="2">
        <v>33.813000000000002</v>
      </c>
      <c r="E1880" s="2">
        <v>28</v>
      </c>
      <c r="F1880" s="2">
        <v>9</v>
      </c>
      <c r="G1880" s="2">
        <v>16</v>
      </c>
      <c r="H1880" s="2">
        <v>9</v>
      </c>
      <c r="I1880" s="2">
        <v>5.57</v>
      </c>
      <c r="J1880" s="2">
        <v>1.9930000000000001</v>
      </c>
      <c r="K1880" s="2">
        <v>2.121</v>
      </c>
      <c r="L1880" s="4">
        <f t="shared" si="116"/>
        <v>2.0569999999999999</v>
      </c>
      <c r="M1880" s="4">
        <f t="shared" si="117"/>
        <v>1.040541793862847</v>
      </c>
      <c r="N1880" s="2">
        <v>430.9</v>
      </c>
      <c r="O1880" s="2">
        <v>413.2</v>
      </c>
      <c r="P1880" s="4">
        <f t="shared" si="118"/>
        <v>422.04999999999995</v>
      </c>
      <c r="Q1880" s="4">
        <f t="shared" si="119"/>
        <v>2.6253639046057011</v>
      </c>
      <c r="R1880" s="2">
        <v>830.7</v>
      </c>
      <c r="S1880" s="2">
        <v>876.7</v>
      </c>
    </row>
    <row r="1881" spans="1:19" x14ac:dyDescent="0.2">
      <c r="A1881" s="2" t="s">
        <v>854</v>
      </c>
      <c r="B1881" s="2" t="s">
        <v>855</v>
      </c>
      <c r="C1881" s="2">
        <v>0</v>
      </c>
      <c r="D1881" s="2">
        <v>48.633000000000003</v>
      </c>
      <c r="E1881" s="2">
        <v>24</v>
      </c>
      <c r="F1881" s="2">
        <v>13</v>
      </c>
      <c r="G1881" s="2">
        <v>19</v>
      </c>
      <c r="H1881" s="2">
        <v>13</v>
      </c>
      <c r="I1881" s="2">
        <v>4.82</v>
      </c>
      <c r="J1881" s="2">
        <v>1.9950000000000001</v>
      </c>
      <c r="K1881" s="2">
        <v>2.0070000000000001</v>
      </c>
      <c r="L1881" s="4">
        <f t="shared" si="116"/>
        <v>2.0010000000000003</v>
      </c>
      <c r="M1881" s="4">
        <f t="shared" si="117"/>
        <v>1.0007211672436545</v>
      </c>
      <c r="N1881" s="2">
        <v>262.60000000000002</v>
      </c>
      <c r="O1881" s="2">
        <v>260.7</v>
      </c>
      <c r="P1881" s="4">
        <f t="shared" si="118"/>
        <v>261.64999999999998</v>
      </c>
      <c r="Q1881" s="4">
        <f t="shared" si="119"/>
        <v>2.4177207390756839</v>
      </c>
      <c r="R1881" s="2">
        <v>506.6</v>
      </c>
      <c r="S1881" s="2">
        <v>523.5</v>
      </c>
    </row>
    <row r="1882" spans="1:19" x14ac:dyDescent="0.2">
      <c r="A1882" s="2" t="s">
        <v>3419</v>
      </c>
      <c r="B1882" s="2" t="s">
        <v>3420</v>
      </c>
      <c r="C1882" s="2">
        <v>0</v>
      </c>
      <c r="D1882" s="2">
        <v>6.5090000000000003</v>
      </c>
      <c r="E1882" s="2">
        <v>8</v>
      </c>
      <c r="F1882" s="2">
        <v>2</v>
      </c>
      <c r="G1882" s="2">
        <v>2</v>
      </c>
      <c r="H1882" s="2">
        <v>2</v>
      </c>
      <c r="I1882" s="2">
        <v>5.0999999999999996</v>
      </c>
      <c r="J1882" s="2">
        <v>2.0059999999999998</v>
      </c>
      <c r="K1882" s="2">
        <v>1.2849999999999999</v>
      </c>
      <c r="L1882" s="4">
        <f t="shared" si="116"/>
        <v>1.6454999999999997</v>
      </c>
      <c r="M1882" s="4">
        <f t="shared" si="117"/>
        <v>0.71852602646226182</v>
      </c>
      <c r="N1882" s="2">
        <v>8.3000000000000007</v>
      </c>
      <c r="O1882" s="2">
        <v>13.4</v>
      </c>
      <c r="P1882" s="4">
        <f t="shared" si="118"/>
        <v>10.850000000000001</v>
      </c>
      <c r="Q1882" s="4">
        <f t="shared" si="119"/>
        <v>1.0354297381845483</v>
      </c>
      <c r="R1882" s="2">
        <v>16.100000000000001</v>
      </c>
      <c r="S1882" s="2">
        <v>17.2</v>
      </c>
    </row>
    <row r="1883" spans="1:19" x14ac:dyDescent="0.2">
      <c r="A1883" s="2" t="s">
        <v>3851</v>
      </c>
      <c r="B1883" s="2" t="s">
        <v>3852</v>
      </c>
      <c r="C1883" s="2">
        <v>2E-3</v>
      </c>
      <c r="D1883" s="2">
        <v>3.4180000000000001</v>
      </c>
      <c r="E1883" s="2">
        <v>2</v>
      </c>
      <c r="F1883" s="2">
        <v>2</v>
      </c>
      <c r="G1883" s="2">
        <v>2</v>
      </c>
      <c r="H1883" s="2">
        <v>2</v>
      </c>
      <c r="I1883" s="2">
        <v>8.19</v>
      </c>
      <c r="J1883" s="2">
        <v>2.024</v>
      </c>
      <c r="K1883" s="2">
        <v>2.056</v>
      </c>
      <c r="L1883" s="4">
        <f t="shared" si="116"/>
        <v>2.04</v>
      </c>
      <c r="M1883" s="4">
        <f t="shared" si="117"/>
        <v>1.028569152196771</v>
      </c>
      <c r="N1883" s="2">
        <v>14</v>
      </c>
      <c r="O1883" s="2">
        <v>13.4</v>
      </c>
      <c r="P1883" s="4">
        <f t="shared" si="118"/>
        <v>13.7</v>
      </c>
      <c r="Q1883" s="4">
        <f t="shared" si="119"/>
        <v>1.1367205671564067</v>
      </c>
      <c r="R1883" s="2">
        <v>27.4</v>
      </c>
      <c r="S1883" s="2">
        <v>27.5</v>
      </c>
    </row>
    <row r="1884" spans="1:19" x14ac:dyDescent="0.2">
      <c r="A1884" s="2" t="s">
        <v>1087</v>
      </c>
      <c r="B1884" s="2" t="s">
        <v>1088</v>
      </c>
      <c r="C1884" s="2">
        <v>0</v>
      </c>
      <c r="D1884" s="2">
        <v>39.075000000000003</v>
      </c>
      <c r="E1884" s="2">
        <v>26</v>
      </c>
      <c r="F1884" s="2">
        <v>8</v>
      </c>
      <c r="G1884" s="2">
        <v>20</v>
      </c>
      <c r="H1884" s="2">
        <v>3</v>
      </c>
      <c r="I1884" s="2">
        <v>7.94</v>
      </c>
      <c r="J1884" s="2">
        <v>2.0270000000000001</v>
      </c>
      <c r="K1884" s="2">
        <v>2.0150000000000001</v>
      </c>
      <c r="L1884" s="4">
        <f t="shared" si="116"/>
        <v>2.0209999999999999</v>
      </c>
      <c r="M1884" s="4">
        <f t="shared" si="117"/>
        <v>1.0150693217176483</v>
      </c>
      <c r="N1884" s="2">
        <v>1280.4000000000001</v>
      </c>
      <c r="O1884" s="2">
        <v>1334.6</v>
      </c>
      <c r="P1884" s="4">
        <f t="shared" si="118"/>
        <v>1307.5</v>
      </c>
      <c r="Q1884" s="4">
        <f t="shared" si="119"/>
        <v>3.1164416975393117</v>
      </c>
      <c r="R1884" s="2">
        <v>2509.6999999999998</v>
      </c>
      <c r="S1884" s="2">
        <v>2689.7</v>
      </c>
    </row>
    <row r="1885" spans="1:19" x14ac:dyDescent="0.2">
      <c r="A1885" s="2" t="s">
        <v>3240</v>
      </c>
      <c r="B1885" s="2" t="s">
        <v>3241</v>
      </c>
      <c r="C1885" s="2">
        <v>0</v>
      </c>
      <c r="D1885" s="2">
        <v>7.625</v>
      </c>
      <c r="E1885" s="2">
        <v>4</v>
      </c>
      <c r="F1885" s="2">
        <v>3</v>
      </c>
      <c r="G1885" s="2">
        <v>3</v>
      </c>
      <c r="H1885" s="2">
        <v>3</v>
      </c>
      <c r="I1885" s="2">
        <v>6.89</v>
      </c>
      <c r="J1885" s="2">
        <v>2.0289999999999999</v>
      </c>
      <c r="K1885" s="2">
        <v>1.7410000000000001</v>
      </c>
      <c r="L1885" s="4">
        <f t="shared" si="116"/>
        <v>1.885</v>
      </c>
      <c r="M1885" s="4">
        <f t="shared" si="117"/>
        <v>0.91456452349393969</v>
      </c>
      <c r="N1885" s="2">
        <v>61</v>
      </c>
      <c r="O1885" s="2">
        <v>66.5</v>
      </c>
      <c r="P1885" s="4">
        <f t="shared" si="118"/>
        <v>63.75</v>
      </c>
      <c r="Q1885" s="4">
        <f t="shared" si="119"/>
        <v>1.8044801891059927</v>
      </c>
      <c r="R1885" s="2">
        <v>119.7</v>
      </c>
      <c r="S1885" s="2">
        <v>115.8</v>
      </c>
    </row>
    <row r="1886" spans="1:19" x14ac:dyDescent="0.2">
      <c r="A1886" s="2" t="s">
        <v>1622</v>
      </c>
      <c r="B1886" s="2" t="s">
        <v>1623</v>
      </c>
      <c r="C1886" s="2">
        <v>0</v>
      </c>
      <c r="D1886" s="2">
        <v>27.792000000000002</v>
      </c>
      <c r="E1886" s="2">
        <v>10</v>
      </c>
      <c r="F1886" s="2">
        <v>10</v>
      </c>
      <c r="G1886" s="2">
        <v>15</v>
      </c>
      <c r="H1886" s="2">
        <v>10</v>
      </c>
      <c r="I1886" s="2">
        <v>6.34</v>
      </c>
      <c r="J1886" s="2">
        <v>2.0430000000000001</v>
      </c>
      <c r="K1886" s="2">
        <v>2.09</v>
      </c>
      <c r="L1886" s="4">
        <f t="shared" si="116"/>
        <v>2.0665</v>
      </c>
      <c r="M1886" s="4">
        <f t="shared" si="117"/>
        <v>1.0471893637124532</v>
      </c>
      <c r="N1886" s="2">
        <v>248.9</v>
      </c>
      <c r="O1886" s="2">
        <v>245.2</v>
      </c>
      <c r="P1886" s="4">
        <f t="shared" si="118"/>
        <v>247.05</v>
      </c>
      <c r="Q1886" s="4">
        <f t="shared" si="119"/>
        <v>2.3927848582254354</v>
      </c>
      <c r="R1886" s="2">
        <v>491.7</v>
      </c>
      <c r="S1886" s="2">
        <v>512.6</v>
      </c>
    </row>
    <row r="1887" spans="1:19" x14ac:dyDescent="0.2">
      <c r="A1887" s="2" t="s">
        <v>978</v>
      </c>
      <c r="B1887" s="2" t="s">
        <v>979</v>
      </c>
      <c r="C1887" s="2">
        <v>0</v>
      </c>
      <c r="D1887" s="2">
        <v>43.322000000000003</v>
      </c>
      <c r="E1887" s="2">
        <v>50</v>
      </c>
      <c r="F1887" s="2">
        <v>11</v>
      </c>
      <c r="G1887" s="2">
        <v>17</v>
      </c>
      <c r="H1887" s="2">
        <v>11</v>
      </c>
      <c r="I1887" s="2">
        <v>5.49</v>
      </c>
      <c r="J1887" s="2">
        <v>2.0510000000000002</v>
      </c>
      <c r="K1887" s="2">
        <v>1.9810000000000001</v>
      </c>
      <c r="L1887" s="4">
        <f t="shared" si="116"/>
        <v>2.016</v>
      </c>
      <c r="M1887" s="4">
        <f t="shared" si="117"/>
        <v>1.0114956388378296</v>
      </c>
      <c r="N1887" s="2">
        <v>244.9</v>
      </c>
      <c r="O1887" s="2">
        <v>243.7</v>
      </c>
      <c r="P1887" s="4">
        <f t="shared" si="118"/>
        <v>244.3</v>
      </c>
      <c r="Q1887" s="4">
        <f t="shared" si="119"/>
        <v>2.3879234669734366</v>
      </c>
      <c r="R1887" s="2">
        <v>485.9</v>
      </c>
      <c r="S1887" s="2">
        <v>483.1</v>
      </c>
    </row>
    <row r="1888" spans="1:19" x14ac:dyDescent="0.2">
      <c r="A1888" s="2" t="s">
        <v>3076</v>
      </c>
      <c r="B1888" s="2" t="s">
        <v>3077</v>
      </c>
      <c r="C1888" s="2">
        <v>0</v>
      </c>
      <c r="D1888" s="2">
        <v>8.6479999999999997</v>
      </c>
      <c r="E1888" s="2">
        <v>8</v>
      </c>
      <c r="F1888" s="2">
        <v>3</v>
      </c>
      <c r="G1888" s="2">
        <v>7</v>
      </c>
      <c r="H1888" s="2">
        <v>3</v>
      </c>
      <c r="I1888" s="2">
        <v>4.84</v>
      </c>
      <c r="J1888" s="2">
        <v>2.052</v>
      </c>
      <c r="K1888" s="2">
        <v>1.3169999999999999</v>
      </c>
      <c r="L1888" s="4">
        <f t="shared" si="116"/>
        <v>1.6844999999999999</v>
      </c>
      <c r="M1888" s="4">
        <f t="shared" si="117"/>
        <v>0.75232042845967029</v>
      </c>
      <c r="N1888" s="2">
        <v>19</v>
      </c>
      <c r="O1888" s="2">
        <v>23.8</v>
      </c>
      <c r="P1888" s="4">
        <f t="shared" si="118"/>
        <v>21.4</v>
      </c>
      <c r="Q1888" s="4">
        <f t="shared" si="119"/>
        <v>1.3304137733491908</v>
      </c>
      <c r="R1888" s="2">
        <v>37.700000000000003</v>
      </c>
      <c r="S1888" s="2">
        <v>31.3</v>
      </c>
    </row>
    <row r="1889" spans="1:19" x14ac:dyDescent="0.2">
      <c r="A1889" s="2" t="s">
        <v>1883</v>
      </c>
      <c r="B1889" s="2" t="s">
        <v>1884</v>
      </c>
      <c r="C1889" s="2">
        <v>0</v>
      </c>
      <c r="D1889" s="2">
        <v>22.513999999999999</v>
      </c>
      <c r="E1889" s="2">
        <v>34</v>
      </c>
      <c r="F1889" s="2">
        <v>8</v>
      </c>
      <c r="G1889" s="2">
        <v>11</v>
      </c>
      <c r="H1889" s="2">
        <v>8</v>
      </c>
      <c r="I1889" s="2">
        <v>8.27</v>
      </c>
      <c r="J1889" s="2">
        <v>2.0539999999999998</v>
      </c>
      <c r="K1889" s="2">
        <v>1.9650000000000001</v>
      </c>
      <c r="L1889" s="4">
        <f t="shared" si="116"/>
        <v>2.0095000000000001</v>
      </c>
      <c r="M1889" s="4">
        <f t="shared" si="117"/>
        <v>1.0068365773966583</v>
      </c>
      <c r="N1889" s="2">
        <v>383.1</v>
      </c>
      <c r="O1889" s="2">
        <v>385.5</v>
      </c>
      <c r="P1889" s="4">
        <f t="shared" si="118"/>
        <v>384.3</v>
      </c>
      <c r="Q1889" s="4">
        <f t="shared" si="119"/>
        <v>2.5846703844643488</v>
      </c>
      <c r="R1889" s="2">
        <v>761.2</v>
      </c>
      <c r="S1889" s="2">
        <v>757.7</v>
      </c>
    </row>
    <row r="1890" spans="1:19" x14ac:dyDescent="0.2">
      <c r="A1890" s="2" t="s">
        <v>476</v>
      </c>
      <c r="B1890" s="2" t="s">
        <v>477</v>
      </c>
      <c r="C1890" s="2">
        <v>0</v>
      </c>
      <c r="D1890" s="2">
        <v>75.150999999999996</v>
      </c>
      <c r="E1890" s="2">
        <v>51</v>
      </c>
      <c r="F1890" s="2">
        <v>12</v>
      </c>
      <c r="G1890" s="2">
        <v>34</v>
      </c>
      <c r="H1890" s="2">
        <v>12</v>
      </c>
      <c r="I1890" s="2">
        <v>5.59</v>
      </c>
      <c r="J1890" s="2">
        <v>2.0539999999999998</v>
      </c>
      <c r="K1890" s="2">
        <v>2.1480000000000001</v>
      </c>
      <c r="L1890" s="4">
        <f t="shared" si="116"/>
        <v>2.101</v>
      </c>
      <c r="M1890" s="4">
        <f t="shared" si="117"/>
        <v>1.071076162010959</v>
      </c>
      <c r="N1890" s="2">
        <v>930.9</v>
      </c>
      <c r="O1890" s="2">
        <v>918.8</v>
      </c>
      <c r="P1890" s="4">
        <f t="shared" si="118"/>
        <v>924.84999999999991</v>
      </c>
      <c r="Q1890" s="4">
        <f t="shared" si="119"/>
        <v>2.9660713008959876</v>
      </c>
      <c r="R1890" s="2">
        <v>1849</v>
      </c>
      <c r="S1890" s="2">
        <v>1974.3</v>
      </c>
    </row>
    <row r="1891" spans="1:19" x14ac:dyDescent="0.2">
      <c r="A1891" s="2" t="s">
        <v>550</v>
      </c>
      <c r="B1891" s="2" t="s">
        <v>551</v>
      </c>
      <c r="C1891" s="2">
        <v>0</v>
      </c>
      <c r="D1891" s="2">
        <v>68.807000000000002</v>
      </c>
      <c r="E1891" s="2">
        <v>45</v>
      </c>
      <c r="F1891" s="2">
        <v>14</v>
      </c>
      <c r="G1891" s="2">
        <v>67</v>
      </c>
      <c r="H1891" s="2">
        <v>1</v>
      </c>
      <c r="I1891" s="2">
        <v>4.72</v>
      </c>
      <c r="J1891" s="2">
        <v>2.085</v>
      </c>
      <c r="K1891" s="2">
        <v>1.827</v>
      </c>
      <c r="L1891" s="4">
        <f t="shared" si="116"/>
        <v>1.956</v>
      </c>
      <c r="M1891" s="4">
        <f t="shared" si="117"/>
        <v>0.96790637029014659</v>
      </c>
      <c r="N1891" s="2">
        <v>92.5</v>
      </c>
      <c r="O1891" s="2">
        <v>103.6</v>
      </c>
      <c r="P1891" s="4">
        <f t="shared" si="118"/>
        <v>98.05</v>
      </c>
      <c r="Q1891" s="4">
        <f t="shared" si="119"/>
        <v>1.9914475980038029</v>
      </c>
      <c r="R1891" s="2">
        <v>186.5</v>
      </c>
      <c r="S1891" s="2">
        <v>189.4</v>
      </c>
    </row>
    <row r="1892" spans="1:19" x14ac:dyDescent="0.2">
      <c r="A1892" s="2" t="s">
        <v>2430</v>
      </c>
      <c r="B1892" s="2" t="s">
        <v>963</v>
      </c>
      <c r="C1892" s="2">
        <v>0</v>
      </c>
      <c r="D1892" s="2">
        <v>14.734999999999999</v>
      </c>
      <c r="E1892" s="2">
        <v>49</v>
      </c>
      <c r="F1892" s="2">
        <v>4</v>
      </c>
      <c r="G1892" s="2">
        <v>7</v>
      </c>
      <c r="H1892" s="2">
        <v>1</v>
      </c>
      <c r="I1892" s="2">
        <v>5.01</v>
      </c>
      <c r="J1892" s="2">
        <v>2.113</v>
      </c>
      <c r="K1892" s="2">
        <v>2.1080000000000001</v>
      </c>
      <c r="L1892" s="4">
        <f t="shared" si="116"/>
        <v>2.1105</v>
      </c>
      <c r="M1892" s="4">
        <f t="shared" si="117"/>
        <v>1.0775848292956018</v>
      </c>
      <c r="N1892" s="2">
        <v>118</v>
      </c>
      <c r="O1892" s="2">
        <v>117.5</v>
      </c>
      <c r="P1892" s="4">
        <f t="shared" si="118"/>
        <v>117.75</v>
      </c>
      <c r="Q1892" s="4">
        <f t="shared" si="119"/>
        <v>2.0709609158009337</v>
      </c>
      <c r="R1892" s="2">
        <v>241.1</v>
      </c>
      <c r="S1892" s="2">
        <v>247.7</v>
      </c>
    </row>
    <row r="1893" spans="1:19" x14ac:dyDescent="0.2">
      <c r="A1893" s="2" t="s">
        <v>916</v>
      </c>
      <c r="B1893" s="2" t="s">
        <v>917</v>
      </c>
      <c r="C1893" s="2">
        <v>0</v>
      </c>
      <c r="D1893" s="2">
        <v>45.462000000000003</v>
      </c>
      <c r="E1893" s="2">
        <v>33</v>
      </c>
      <c r="F1893" s="2">
        <v>11</v>
      </c>
      <c r="G1893" s="2">
        <v>22</v>
      </c>
      <c r="H1893" s="2">
        <v>11</v>
      </c>
      <c r="I1893" s="2">
        <v>6.95</v>
      </c>
      <c r="J1893" s="2">
        <v>2.1190000000000002</v>
      </c>
      <c r="K1893" s="2">
        <v>1.514</v>
      </c>
      <c r="L1893" s="4">
        <f t="shared" si="116"/>
        <v>1.8165</v>
      </c>
      <c r="M1893" s="4">
        <f t="shared" si="117"/>
        <v>0.86116136575339786</v>
      </c>
      <c r="N1893" s="2">
        <v>1096.5999999999999</v>
      </c>
      <c r="O1893" s="2">
        <v>1075.8</v>
      </c>
      <c r="P1893" s="4">
        <f t="shared" si="118"/>
        <v>1086.1999999999998</v>
      </c>
      <c r="Q1893" s="4">
        <f t="shared" si="119"/>
        <v>3.0359097984566086</v>
      </c>
      <c r="R1893" s="2">
        <v>2247.4</v>
      </c>
      <c r="S1893" s="2">
        <v>1629.5</v>
      </c>
    </row>
    <row r="1894" spans="1:19" x14ac:dyDescent="0.2">
      <c r="A1894" s="2" t="s">
        <v>1664</v>
      </c>
      <c r="B1894" s="2" t="s">
        <v>1665</v>
      </c>
      <c r="C1894" s="2">
        <v>0</v>
      </c>
      <c r="D1894" s="2">
        <v>27.135000000000002</v>
      </c>
      <c r="E1894" s="2">
        <v>6</v>
      </c>
      <c r="F1894" s="2">
        <v>7</v>
      </c>
      <c r="G1894" s="2">
        <v>10</v>
      </c>
      <c r="H1894" s="2">
        <v>7</v>
      </c>
      <c r="I1894" s="2">
        <v>5.21</v>
      </c>
      <c r="J1894" s="2">
        <v>2.1520000000000001</v>
      </c>
      <c r="K1894" s="2">
        <v>1.2829999999999999</v>
      </c>
      <c r="L1894" s="4">
        <f t="shared" si="116"/>
        <v>1.7175</v>
      </c>
      <c r="M1894" s="4">
        <f t="shared" si="117"/>
        <v>0.78031009904337545</v>
      </c>
      <c r="N1894" s="2">
        <v>168.8</v>
      </c>
      <c r="O1894" s="2">
        <v>168.7</v>
      </c>
      <c r="P1894" s="4">
        <f t="shared" si="118"/>
        <v>168.75</v>
      </c>
      <c r="Q1894" s="4">
        <f t="shared" si="119"/>
        <v>2.2272437815030623</v>
      </c>
      <c r="R1894" s="2">
        <v>351.4</v>
      </c>
      <c r="S1894" s="2">
        <v>216.5</v>
      </c>
    </row>
    <row r="1895" spans="1:19" x14ac:dyDescent="0.2">
      <c r="A1895" s="2" t="s">
        <v>2588</v>
      </c>
      <c r="B1895" s="2" t="s">
        <v>2589</v>
      </c>
      <c r="C1895" s="2">
        <v>0</v>
      </c>
      <c r="D1895" s="2">
        <v>13.224</v>
      </c>
      <c r="E1895" s="2">
        <v>16</v>
      </c>
      <c r="F1895" s="2">
        <v>4</v>
      </c>
      <c r="G1895" s="2">
        <v>6</v>
      </c>
      <c r="H1895" s="2">
        <v>4</v>
      </c>
      <c r="I1895" s="2">
        <v>4.97</v>
      </c>
      <c r="J1895" s="2">
        <v>2.1560000000000001</v>
      </c>
      <c r="K1895" s="2">
        <v>2.056</v>
      </c>
      <c r="L1895" s="4">
        <f t="shared" si="116"/>
        <v>2.1059999999999999</v>
      </c>
      <c r="M1895" s="4">
        <f t="shared" si="117"/>
        <v>1.0745054363636297</v>
      </c>
      <c r="N1895" s="2">
        <v>16.399999999999999</v>
      </c>
      <c r="O1895" s="2">
        <v>18.7</v>
      </c>
      <c r="P1895" s="4">
        <f t="shared" si="118"/>
        <v>17.549999999999997</v>
      </c>
      <c r="Q1895" s="4">
        <f t="shared" si="119"/>
        <v>1.2442771208018428</v>
      </c>
      <c r="R1895" s="2">
        <v>34.200000000000003</v>
      </c>
      <c r="S1895" s="2">
        <v>38.4</v>
      </c>
    </row>
    <row r="1896" spans="1:19" x14ac:dyDescent="0.2">
      <c r="A1896" s="2" t="s">
        <v>3603</v>
      </c>
      <c r="B1896" s="2" t="s">
        <v>3604</v>
      </c>
      <c r="C1896" s="2">
        <v>0</v>
      </c>
      <c r="D1896" s="2">
        <v>5.4260000000000002</v>
      </c>
      <c r="E1896" s="2">
        <v>5</v>
      </c>
      <c r="F1896" s="2">
        <v>2</v>
      </c>
      <c r="G1896" s="2">
        <v>3</v>
      </c>
      <c r="H1896" s="2">
        <v>2</v>
      </c>
      <c r="I1896" s="2">
        <v>4.97</v>
      </c>
      <c r="J1896" s="2">
        <v>2.1640000000000001</v>
      </c>
      <c r="K1896" s="2">
        <v>3.0550000000000002</v>
      </c>
      <c r="L1896" s="4">
        <f t="shared" si="116"/>
        <v>2.6095000000000002</v>
      </c>
      <c r="M1896" s="4">
        <f t="shared" si="117"/>
        <v>1.3837734019584318</v>
      </c>
      <c r="N1896" s="2">
        <v>9.6999999999999993</v>
      </c>
      <c r="O1896" s="2">
        <v>8.1999999999999993</v>
      </c>
      <c r="P1896" s="4">
        <f t="shared" si="118"/>
        <v>8.9499999999999993</v>
      </c>
      <c r="Q1896" s="4">
        <f t="shared" si="119"/>
        <v>0.95182303531591195</v>
      </c>
      <c r="R1896" s="2">
        <v>20.3</v>
      </c>
      <c r="S1896" s="2">
        <v>25</v>
      </c>
    </row>
    <row r="1897" spans="1:19" x14ac:dyDescent="0.2">
      <c r="A1897" s="2" t="s">
        <v>3489</v>
      </c>
      <c r="B1897" s="2" t="s">
        <v>3490</v>
      </c>
      <c r="C1897" s="2">
        <v>0</v>
      </c>
      <c r="D1897" s="2">
        <v>6.117</v>
      </c>
      <c r="E1897" s="2">
        <v>2</v>
      </c>
      <c r="F1897" s="2">
        <v>2</v>
      </c>
      <c r="G1897" s="2">
        <v>4</v>
      </c>
      <c r="H1897" s="2">
        <v>2</v>
      </c>
      <c r="I1897" s="2">
        <v>5.85</v>
      </c>
      <c r="J1897" s="2">
        <v>2.1779999999999999</v>
      </c>
      <c r="K1897" s="2">
        <v>1.232</v>
      </c>
      <c r="L1897" s="4">
        <f t="shared" si="116"/>
        <v>1.7050000000000001</v>
      </c>
      <c r="M1897" s="4">
        <f t="shared" si="117"/>
        <v>0.76977173924944786</v>
      </c>
      <c r="N1897" s="2">
        <v>17.8</v>
      </c>
      <c r="O1897" s="2">
        <v>20.8</v>
      </c>
      <c r="P1897" s="4">
        <f t="shared" si="118"/>
        <v>19.3</v>
      </c>
      <c r="Q1897" s="4">
        <f t="shared" si="119"/>
        <v>1.2855573090077739</v>
      </c>
      <c r="R1897" s="2">
        <v>37.5</v>
      </c>
      <c r="S1897" s="2">
        <v>25.6</v>
      </c>
    </row>
    <row r="1898" spans="1:19" x14ac:dyDescent="0.2">
      <c r="A1898" s="2" t="s">
        <v>1670</v>
      </c>
      <c r="B1898" s="2" t="s">
        <v>1671</v>
      </c>
      <c r="C1898" s="2">
        <v>0</v>
      </c>
      <c r="D1898" s="2">
        <v>27.013999999999999</v>
      </c>
      <c r="E1898" s="2">
        <v>10</v>
      </c>
      <c r="F1898" s="2">
        <v>6</v>
      </c>
      <c r="G1898" s="2">
        <v>12</v>
      </c>
      <c r="H1898" s="2">
        <v>6</v>
      </c>
      <c r="I1898" s="2">
        <v>5.27</v>
      </c>
      <c r="J1898" s="2">
        <v>2.214</v>
      </c>
      <c r="K1898" s="2">
        <v>2.169</v>
      </c>
      <c r="L1898" s="4">
        <f t="shared" si="116"/>
        <v>2.1915</v>
      </c>
      <c r="M1898" s="4">
        <f t="shared" si="117"/>
        <v>1.1319186788625675</v>
      </c>
      <c r="N1898" s="2">
        <v>36.700000000000003</v>
      </c>
      <c r="O1898" s="2">
        <v>33.299999999999997</v>
      </c>
      <c r="P1898" s="4">
        <f t="shared" si="118"/>
        <v>35</v>
      </c>
      <c r="Q1898" s="4">
        <f t="shared" si="119"/>
        <v>1.5440680443502757</v>
      </c>
      <c r="R1898" s="2">
        <v>78.599999999999994</v>
      </c>
      <c r="S1898" s="2">
        <v>72.3</v>
      </c>
    </row>
    <row r="1899" spans="1:19" x14ac:dyDescent="0.2">
      <c r="A1899" s="2" t="s">
        <v>1791</v>
      </c>
      <c r="B1899" s="2" t="s">
        <v>1792</v>
      </c>
      <c r="C1899" s="2">
        <v>0</v>
      </c>
      <c r="D1899" s="2">
        <v>24.007000000000001</v>
      </c>
      <c r="E1899" s="2">
        <v>10</v>
      </c>
      <c r="F1899" s="2">
        <v>8</v>
      </c>
      <c r="G1899" s="2">
        <v>14</v>
      </c>
      <c r="H1899" s="2">
        <v>8</v>
      </c>
      <c r="I1899" s="2">
        <v>7.3</v>
      </c>
      <c r="J1899" s="2">
        <v>2.2210000000000001</v>
      </c>
      <c r="K1899" s="2">
        <v>2.0139999999999998</v>
      </c>
      <c r="L1899" s="4">
        <f t="shared" si="116"/>
        <v>2.1174999999999997</v>
      </c>
      <c r="M1899" s="4">
        <f t="shared" si="117"/>
        <v>1.0823619695574738</v>
      </c>
      <c r="N1899" s="2">
        <v>156.19999999999999</v>
      </c>
      <c r="O1899" s="2">
        <v>167.8</v>
      </c>
      <c r="P1899" s="4">
        <f t="shared" si="118"/>
        <v>162</v>
      </c>
      <c r="Q1899" s="4">
        <f t="shared" si="119"/>
        <v>2.2095150145426308</v>
      </c>
      <c r="R1899" s="2">
        <v>335.6</v>
      </c>
      <c r="S1899" s="2">
        <v>338</v>
      </c>
    </row>
    <row r="1900" spans="1:19" x14ac:dyDescent="0.2">
      <c r="A1900" s="2" t="s">
        <v>2120</v>
      </c>
      <c r="B1900" s="2" t="s">
        <v>2121</v>
      </c>
      <c r="C1900" s="2">
        <v>0</v>
      </c>
      <c r="D1900" s="2">
        <v>18.510999999999999</v>
      </c>
      <c r="E1900" s="2">
        <v>12</v>
      </c>
      <c r="F1900" s="2">
        <v>3</v>
      </c>
      <c r="G1900" s="2">
        <v>7</v>
      </c>
      <c r="H1900" s="2">
        <v>3</v>
      </c>
      <c r="I1900" s="2">
        <v>5.22</v>
      </c>
      <c r="J1900" s="2">
        <v>2.222</v>
      </c>
      <c r="K1900" s="2">
        <v>2.0449999999999999</v>
      </c>
      <c r="L1900" s="4">
        <f t="shared" si="116"/>
        <v>2.1334999999999997</v>
      </c>
      <c r="M1900" s="4">
        <f t="shared" si="117"/>
        <v>1.0932221105390241</v>
      </c>
      <c r="N1900" s="2">
        <v>71.099999999999994</v>
      </c>
      <c r="O1900" s="2">
        <v>80.900000000000006</v>
      </c>
      <c r="P1900" s="4">
        <f t="shared" si="118"/>
        <v>76</v>
      </c>
      <c r="Q1900" s="4">
        <f t="shared" si="119"/>
        <v>1.8808135922807914</v>
      </c>
      <c r="R1900" s="2">
        <v>152.80000000000001</v>
      </c>
      <c r="S1900" s="2">
        <v>165.4</v>
      </c>
    </row>
    <row r="1901" spans="1:19" x14ac:dyDescent="0.2">
      <c r="A1901" s="2" t="s">
        <v>824</v>
      </c>
      <c r="B1901" s="2" t="s">
        <v>825</v>
      </c>
      <c r="C1901" s="2">
        <v>0</v>
      </c>
      <c r="D1901" s="2">
        <v>50.305999999999997</v>
      </c>
      <c r="E1901" s="2">
        <v>35</v>
      </c>
      <c r="F1901" s="2">
        <v>12</v>
      </c>
      <c r="G1901" s="2">
        <v>32</v>
      </c>
      <c r="H1901" s="2">
        <v>12</v>
      </c>
      <c r="I1901" s="2">
        <v>8.73</v>
      </c>
      <c r="J1901" s="2">
        <v>2.226</v>
      </c>
      <c r="K1901" s="2">
        <v>2.1659999999999999</v>
      </c>
      <c r="L1901" s="4">
        <f t="shared" si="116"/>
        <v>2.1959999999999997</v>
      </c>
      <c r="M1901" s="4">
        <f t="shared" si="117"/>
        <v>1.1348780543431116</v>
      </c>
      <c r="N1901" s="2">
        <v>676</v>
      </c>
      <c r="O1901" s="2">
        <v>664.4</v>
      </c>
      <c r="P1901" s="4">
        <f t="shared" si="118"/>
        <v>670.2</v>
      </c>
      <c r="Q1901" s="4">
        <f t="shared" si="119"/>
        <v>2.8262044234992527</v>
      </c>
      <c r="R1901" s="2">
        <v>1455.1</v>
      </c>
      <c r="S1901" s="2">
        <v>1439.6</v>
      </c>
    </row>
    <row r="1902" spans="1:19" x14ac:dyDescent="0.2">
      <c r="A1902" s="2" t="s">
        <v>472</v>
      </c>
      <c r="B1902" s="2" t="s">
        <v>473</v>
      </c>
      <c r="C1902" s="2">
        <v>0</v>
      </c>
      <c r="D1902" s="2">
        <v>75.682000000000002</v>
      </c>
      <c r="E1902" s="2">
        <v>37</v>
      </c>
      <c r="F1902" s="2">
        <v>20</v>
      </c>
      <c r="G1902" s="2">
        <v>46</v>
      </c>
      <c r="H1902" s="2">
        <v>14</v>
      </c>
      <c r="I1902" s="2">
        <v>7.01</v>
      </c>
      <c r="J1902" s="2">
        <v>2.226</v>
      </c>
      <c r="K1902" s="2">
        <v>2.0859999999999999</v>
      </c>
      <c r="L1902" s="4">
        <f t="shared" si="116"/>
        <v>2.1559999999999997</v>
      </c>
      <c r="M1902" s="4">
        <f t="shared" si="117"/>
        <v>1.1083571780904182</v>
      </c>
      <c r="N1902" s="2">
        <v>957.5</v>
      </c>
      <c r="O1902" s="2">
        <v>931.1</v>
      </c>
      <c r="P1902" s="4">
        <f t="shared" si="118"/>
        <v>944.3</v>
      </c>
      <c r="Q1902" s="4">
        <f t="shared" si="119"/>
        <v>2.9751099896861612</v>
      </c>
      <c r="R1902" s="2">
        <v>2061.6999999999998</v>
      </c>
      <c r="S1902" s="2">
        <v>1942.8</v>
      </c>
    </row>
    <row r="1903" spans="1:19" x14ac:dyDescent="0.2">
      <c r="A1903" s="2" t="s">
        <v>1552</v>
      </c>
      <c r="B1903" s="2" t="s">
        <v>1553</v>
      </c>
      <c r="C1903" s="2">
        <v>0</v>
      </c>
      <c r="D1903" s="2">
        <v>29.163</v>
      </c>
      <c r="E1903" s="2">
        <v>35</v>
      </c>
      <c r="F1903" s="2">
        <v>5</v>
      </c>
      <c r="G1903" s="2">
        <v>10</v>
      </c>
      <c r="H1903" s="2">
        <v>5</v>
      </c>
      <c r="I1903" s="2">
        <v>6.55</v>
      </c>
      <c r="J1903" s="2">
        <v>2.246</v>
      </c>
      <c r="K1903" s="2">
        <v>1.2609999999999999</v>
      </c>
      <c r="L1903" s="4">
        <f t="shared" si="116"/>
        <v>1.7534999999999998</v>
      </c>
      <c r="M1903" s="4">
        <f t="shared" si="117"/>
        <v>0.81023743059072539</v>
      </c>
      <c r="N1903" s="2">
        <v>254.8</v>
      </c>
      <c r="O1903" s="2">
        <v>248.6</v>
      </c>
      <c r="P1903" s="4">
        <f t="shared" si="118"/>
        <v>251.7</v>
      </c>
      <c r="Q1903" s="4">
        <f t="shared" si="119"/>
        <v>2.4008832155483626</v>
      </c>
      <c r="R1903" s="2">
        <v>553.4</v>
      </c>
      <c r="S1903" s="2">
        <v>313.60000000000002</v>
      </c>
    </row>
    <row r="1904" spans="1:19" x14ac:dyDescent="0.2">
      <c r="A1904" s="2" t="s">
        <v>636</v>
      </c>
      <c r="B1904" s="2" t="s">
        <v>637</v>
      </c>
      <c r="C1904" s="2">
        <v>0</v>
      </c>
      <c r="D1904" s="2">
        <v>61.595999999999997</v>
      </c>
      <c r="E1904" s="2">
        <v>57</v>
      </c>
      <c r="F1904" s="2">
        <v>14</v>
      </c>
      <c r="G1904" s="2">
        <v>35</v>
      </c>
      <c r="H1904" s="2">
        <v>14</v>
      </c>
      <c r="I1904" s="2">
        <v>6.76</v>
      </c>
      <c r="J1904" s="2">
        <v>2.2599999999999998</v>
      </c>
      <c r="K1904" s="2">
        <v>1.2749999999999999</v>
      </c>
      <c r="L1904" s="4">
        <f t="shared" si="116"/>
        <v>1.7674999999999998</v>
      </c>
      <c r="M1904" s="4">
        <f t="shared" si="117"/>
        <v>0.82171021503467401</v>
      </c>
      <c r="N1904" s="2">
        <v>1434.1</v>
      </c>
      <c r="O1904" s="2">
        <v>1326.1</v>
      </c>
      <c r="P1904" s="4">
        <f t="shared" si="118"/>
        <v>1380.1</v>
      </c>
      <c r="Q1904" s="4">
        <f t="shared" si="119"/>
        <v>3.1399105558756824</v>
      </c>
      <c r="R1904" s="2">
        <v>3134.2</v>
      </c>
      <c r="S1904" s="2">
        <v>1691.1</v>
      </c>
    </row>
    <row r="1905" spans="1:19" x14ac:dyDescent="0.2">
      <c r="A1905" s="2" t="s">
        <v>147</v>
      </c>
      <c r="B1905" s="2" t="s">
        <v>148</v>
      </c>
      <c r="C1905" s="2">
        <v>0</v>
      </c>
      <c r="D1905" s="2">
        <v>146.94999999999999</v>
      </c>
      <c r="E1905" s="2">
        <v>92</v>
      </c>
      <c r="F1905" s="2">
        <v>8</v>
      </c>
      <c r="G1905" s="2">
        <v>859</v>
      </c>
      <c r="H1905" s="2">
        <v>1</v>
      </c>
      <c r="I1905" s="2">
        <v>8.24</v>
      </c>
      <c r="J1905" s="2">
        <v>2.2669999999999999</v>
      </c>
      <c r="K1905" s="2">
        <v>0.75600000000000001</v>
      </c>
      <c r="L1905" s="4">
        <f t="shared" si="116"/>
        <v>1.5114999999999998</v>
      </c>
      <c r="M1905" s="4">
        <f t="shared" si="117"/>
        <v>0.59598097896562008</v>
      </c>
      <c r="N1905" s="2">
        <v>28.5</v>
      </c>
      <c r="O1905" s="2">
        <v>28</v>
      </c>
      <c r="P1905" s="4">
        <f t="shared" si="118"/>
        <v>28.25</v>
      </c>
      <c r="Q1905" s="4">
        <f t="shared" si="119"/>
        <v>1.4510184521554574</v>
      </c>
      <c r="R1905" s="2">
        <v>62.5</v>
      </c>
      <c r="S1905" s="2">
        <v>21.2</v>
      </c>
    </row>
    <row r="1906" spans="1:19" x14ac:dyDescent="0.2">
      <c r="A1906" s="2" t="s">
        <v>3545</v>
      </c>
      <c r="B1906" s="2" t="s">
        <v>3546</v>
      </c>
      <c r="C1906" s="2">
        <v>0</v>
      </c>
      <c r="D1906" s="2">
        <v>5.7629999999999999</v>
      </c>
      <c r="E1906" s="2">
        <v>4</v>
      </c>
      <c r="F1906" s="2">
        <v>2</v>
      </c>
      <c r="G1906" s="2">
        <v>2</v>
      </c>
      <c r="H1906" s="2">
        <v>2</v>
      </c>
      <c r="I1906" s="2">
        <v>6.67</v>
      </c>
      <c r="J1906" s="2">
        <v>2.2879999999999998</v>
      </c>
      <c r="K1906" s="2">
        <v>1.528</v>
      </c>
      <c r="L1906" s="4">
        <f t="shared" si="116"/>
        <v>1.9079999999999999</v>
      </c>
      <c r="M1906" s="4">
        <f t="shared" si="117"/>
        <v>0.93206117134342448</v>
      </c>
      <c r="N1906" s="2">
        <v>12.2</v>
      </c>
      <c r="O1906" s="2">
        <v>17.3</v>
      </c>
      <c r="P1906" s="4">
        <f t="shared" si="118"/>
        <v>14.75</v>
      </c>
      <c r="Q1906" s="4">
        <f t="shared" si="119"/>
        <v>1.1687920203141817</v>
      </c>
      <c r="R1906" s="2">
        <v>27</v>
      </c>
      <c r="S1906" s="2">
        <v>26.4</v>
      </c>
    </row>
    <row r="1907" spans="1:19" x14ac:dyDescent="0.2">
      <c r="A1907" s="2" t="s">
        <v>2014</v>
      </c>
      <c r="B1907" s="2" t="s">
        <v>2015</v>
      </c>
      <c r="C1907" s="2">
        <v>0</v>
      </c>
      <c r="D1907" s="2">
        <v>20.271999999999998</v>
      </c>
      <c r="E1907" s="2">
        <v>5</v>
      </c>
      <c r="F1907" s="2">
        <v>4</v>
      </c>
      <c r="G1907" s="2">
        <v>13</v>
      </c>
      <c r="H1907" s="2">
        <v>4</v>
      </c>
      <c r="I1907" s="2">
        <v>7.94</v>
      </c>
      <c r="J1907" s="2">
        <v>2.3029999999999999</v>
      </c>
      <c r="K1907" s="2">
        <v>2.2690000000000001</v>
      </c>
      <c r="L1907" s="4">
        <f t="shared" si="116"/>
        <v>2.286</v>
      </c>
      <c r="M1907" s="4">
        <f t="shared" si="117"/>
        <v>1.1928254035523911</v>
      </c>
      <c r="N1907" s="2">
        <v>242.4</v>
      </c>
      <c r="O1907" s="2">
        <v>239.9</v>
      </c>
      <c r="P1907" s="4">
        <f t="shared" si="118"/>
        <v>241.15</v>
      </c>
      <c r="Q1907" s="4">
        <f t="shared" si="119"/>
        <v>2.3822872662579013</v>
      </c>
      <c r="R1907" s="2">
        <v>539.9</v>
      </c>
      <c r="S1907" s="2">
        <v>544.70000000000005</v>
      </c>
    </row>
    <row r="1908" spans="1:19" x14ac:dyDescent="0.2">
      <c r="A1908" s="2" t="s">
        <v>3783</v>
      </c>
      <c r="B1908" s="2" t="s">
        <v>3784</v>
      </c>
      <c r="C1908" s="2">
        <v>1E-3</v>
      </c>
      <c r="D1908" s="2">
        <v>4.3099999999999996</v>
      </c>
      <c r="E1908" s="2">
        <v>5</v>
      </c>
      <c r="F1908" s="2">
        <v>2</v>
      </c>
      <c r="G1908" s="2">
        <v>3</v>
      </c>
      <c r="H1908" s="2">
        <v>2</v>
      </c>
      <c r="I1908" s="2">
        <v>8.7899999999999991</v>
      </c>
      <c r="J1908" s="2">
        <v>2.3079999999999998</v>
      </c>
      <c r="K1908" s="2">
        <v>2.427</v>
      </c>
      <c r="L1908" s="4">
        <f t="shared" si="116"/>
        <v>2.3674999999999997</v>
      </c>
      <c r="M1908" s="4">
        <f t="shared" si="117"/>
        <v>1.2433644256936602</v>
      </c>
      <c r="N1908" s="2">
        <v>100.7</v>
      </c>
      <c r="O1908" s="2">
        <v>101.4</v>
      </c>
      <c r="P1908" s="4">
        <f t="shared" si="118"/>
        <v>101.05000000000001</v>
      </c>
      <c r="Q1908" s="4">
        <f t="shared" si="119"/>
        <v>2.0045363178513229</v>
      </c>
      <c r="R1908" s="2">
        <v>224.8</v>
      </c>
      <c r="S1908" s="2">
        <v>246.2</v>
      </c>
    </row>
    <row r="1909" spans="1:19" x14ac:dyDescent="0.2">
      <c r="A1909" s="2" t="s">
        <v>1382</v>
      </c>
      <c r="B1909" s="2" t="s">
        <v>1383</v>
      </c>
      <c r="C1909" s="2">
        <v>0</v>
      </c>
      <c r="D1909" s="2">
        <v>32.064</v>
      </c>
      <c r="E1909" s="2">
        <v>64</v>
      </c>
      <c r="F1909" s="2">
        <v>6</v>
      </c>
      <c r="G1909" s="2">
        <v>21</v>
      </c>
      <c r="H1909" s="2">
        <v>1</v>
      </c>
      <c r="I1909" s="2">
        <v>8.5</v>
      </c>
      <c r="J1909" s="2">
        <v>2.319</v>
      </c>
      <c r="K1909" s="2">
        <v>1.5369999999999999</v>
      </c>
      <c r="L1909" s="4">
        <f t="shared" si="116"/>
        <v>1.9279999999999999</v>
      </c>
      <c r="M1909" s="4">
        <f t="shared" si="117"/>
        <v>0.9471050515678745</v>
      </c>
      <c r="N1909" s="2">
        <v>26.3</v>
      </c>
      <c r="O1909" s="2">
        <v>32.700000000000003</v>
      </c>
      <c r="P1909" s="4">
        <f t="shared" si="118"/>
        <v>29.5</v>
      </c>
      <c r="Q1909" s="4">
        <f t="shared" si="119"/>
        <v>1.469822015978163</v>
      </c>
      <c r="R1909" s="2">
        <v>59</v>
      </c>
      <c r="S1909" s="2">
        <v>50.2</v>
      </c>
    </row>
    <row r="1910" spans="1:19" x14ac:dyDescent="0.2">
      <c r="A1910" s="2" t="s">
        <v>1368</v>
      </c>
      <c r="B1910" s="2" t="s">
        <v>1369</v>
      </c>
      <c r="C1910" s="2">
        <v>0</v>
      </c>
      <c r="D1910" s="2">
        <v>32.238</v>
      </c>
      <c r="E1910" s="2">
        <v>16</v>
      </c>
      <c r="F1910" s="2">
        <v>5</v>
      </c>
      <c r="G1910" s="2">
        <v>23</v>
      </c>
      <c r="H1910" s="2">
        <v>1</v>
      </c>
      <c r="I1910" s="2">
        <v>7.71</v>
      </c>
      <c r="J1910" s="2">
        <v>2.3639999999999999</v>
      </c>
      <c r="K1910" s="2">
        <v>2.2010000000000001</v>
      </c>
      <c r="L1910" s="4">
        <f t="shared" si="116"/>
        <v>2.2824999999999998</v>
      </c>
      <c r="M1910" s="4">
        <f t="shared" si="117"/>
        <v>1.1906148602094972</v>
      </c>
      <c r="N1910" s="2">
        <v>52.3</v>
      </c>
      <c r="O1910" s="2">
        <v>50.5</v>
      </c>
      <c r="P1910" s="4">
        <f t="shared" si="118"/>
        <v>51.4</v>
      </c>
      <c r="Q1910" s="4">
        <f t="shared" si="119"/>
        <v>1.7109631189952756</v>
      </c>
      <c r="R1910" s="2">
        <v>119.6</v>
      </c>
      <c r="S1910" s="2">
        <v>111.2</v>
      </c>
    </row>
    <row r="1911" spans="1:19" x14ac:dyDescent="0.2">
      <c r="A1911" s="2" t="s">
        <v>3298</v>
      </c>
      <c r="B1911" s="2" t="s">
        <v>3299</v>
      </c>
      <c r="C1911" s="2">
        <v>0</v>
      </c>
      <c r="D1911" s="2">
        <v>7.1760000000000002</v>
      </c>
      <c r="E1911" s="2">
        <v>4</v>
      </c>
      <c r="F1911" s="2">
        <v>4</v>
      </c>
      <c r="G1911" s="2">
        <v>4</v>
      </c>
      <c r="H1911" s="2">
        <v>4</v>
      </c>
      <c r="I1911" s="2">
        <v>6.89</v>
      </c>
      <c r="J1911" s="2">
        <v>2.3679999999999999</v>
      </c>
      <c r="K1911" s="2">
        <v>1.756</v>
      </c>
      <c r="L1911" s="4">
        <f t="shared" si="116"/>
        <v>2.0619999999999998</v>
      </c>
      <c r="M1911" s="4">
        <f t="shared" si="117"/>
        <v>1.0440443327060211</v>
      </c>
      <c r="N1911" s="2">
        <v>17.2</v>
      </c>
      <c r="O1911" s="2">
        <v>24.4</v>
      </c>
      <c r="P1911" s="4">
        <f t="shared" si="118"/>
        <v>20.799999999999997</v>
      </c>
      <c r="Q1911" s="4">
        <f t="shared" si="119"/>
        <v>1.3180633349627615</v>
      </c>
      <c r="R1911" s="2">
        <v>39.4</v>
      </c>
      <c r="S1911" s="2">
        <v>42.8</v>
      </c>
    </row>
    <row r="1912" spans="1:19" x14ac:dyDescent="0.2">
      <c r="A1912" s="2" t="s">
        <v>3745</v>
      </c>
      <c r="B1912" s="2" t="s">
        <v>3746</v>
      </c>
      <c r="C1912" s="2">
        <v>1E-3</v>
      </c>
      <c r="D1912" s="2">
        <v>4.6219999999999999</v>
      </c>
      <c r="E1912" s="2">
        <v>1</v>
      </c>
      <c r="F1912" s="2">
        <v>2</v>
      </c>
      <c r="G1912" s="2">
        <v>2</v>
      </c>
      <c r="H1912" s="2">
        <v>2</v>
      </c>
      <c r="I1912" s="2">
        <v>8.7799999999999994</v>
      </c>
      <c r="J1912" s="2">
        <v>2.395</v>
      </c>
      <c r="K1912" s="2">
        <v>2.2189999999999999</v>
      </c>
      <c r="L1912" s="4">
        <f t="shared" si="116"/>
        <v>2.3069999999999999</v>
      </c>
      <c r="M1912" s="4">
        <f t="shared" si="117"/>
        <v>1.2060180040208957</v>
      </c>
      <c r="N1912" s="2">
        <v>48.3</v>
      </c>
      <c r="O1912" s="2">
        <v>52.3</v>
      </c>
      <c r="P1912" s="4">
        <f t="shared" si="118"/>
        <v>50.3</v>
      </c>
      <c r="Q1912" s="4">
        <f t="shared" si="119"/>
        <v>1.7015679850559273</v>
      </c>
      <c r="R1912" s="2">
        <v>111.9</v>
      </c>
      <c r="S1912" s="2">
        <v>116.1</v>
      </c>
    </row>
    <row r="1913" spans="1:19" x14ac:dyDescent="0.2">
      <c r="A1913" s="2" t="s">
        <v>1817</v>
      </c>
      <c r="B1913" s="2" t="s">
        <v>1818</v>
      </c>
      <c r="C1913" s="2">
        <v>0</v>
      </c>
      <c r="D1913" s="2">
        <v>23.567</v>
      </c>
      <c r="E1913" s="2">
        <v>14</v>
      </c>
      <c r="F1913" s="2">
        <v>5</v>
      </c>
      <c r="G1913" s="2">
        <v>10</v>
      </c>
      <c r="H1913" s="2">
        <v>5</v>
      </c>
      <c r="I1913" s="2">
        <v>6.48</v>
      </c>
      <c r="J1913" s="2">
        <v>2.3969999999999998</v>
      </c>
      <c r="K1913" s="2">
        <v>2.19</v>
      </c>
      <c r="L1913" s="4">
        <f t="shared" si="116"/>
        <v>2.2934999999999999</v>
      </c>
      <c r="M1913" s="4">
        <f t="shared" si="117"/>
        <v>1.1975509074198738</v>
      </c>
      <c r="N1913" s="2">
        <v>151.6</v>
      </c>
      <c r="O1913" s="2">
        <v>156.69999999999999</v>
      </c>
      <c r="P1913" s="4">
        <f t="shared" si="118"/>
        <v>154.14999999999998</v>
      </c>
      <c r="Q1913" s="4">
        <f t="shared" si="119"/>
        <v>2.1879435290625269</v>
      </c>
      <c r="R1913" s="2">
        <v>351.4</v>
      </c>
      <c r="S1913" s="2">
        <v>343.3</v>
      </c>
    </row>
    <row r="1914" spans="1:19" x14ac:dyDescent="0.2">
      <c r="A1914" s="2" t="s">
        <v>3435</v>
      </c>
      <c r="B1914" s="2" t="s">
        <v>3436</v>
      </c>
      <c r="C1914" s="2">
        <v>0</v>
      </c>
      <c r="D1914" s="2">
        <v>6.4589999999999996</v>
      </c>
      <c r="E1914" s="2">
        <v>7</v>
      </c>
      <c r="F1914" s="2">
        <v>2</v>
      </c>
      <c r="G1914" s="2">
        <v>2</v>
      </c>
      <c r="H1914" s="2">
        <v>2</v>
      </c>
      <c r="I1914" s="2">
        <v>5.87</v>
      </c>
      <c r="J1914" s="2">
        <v>2.3980000000000001</v>
      </c>
      <c r="K1914" s="2">
        <v>1.9450000000000001</v>
      </c>
      <c r="L1914" s="4">
        <f t="shared" si="116"/>
        <v>2.1715</v>
      </c>
      <c r="M1914" s="4">
        <f t="shared" si="117"/>
        <v>1.1186919527918058</v>
      </c>
      <c r="N1914" s="2">
        <v>17.2</v>
      </c>
      <c r="O1914" s="2">
        <v>13.5</v>
      </c>
      <c r="P1914" s="4">
        <f t="shared" si="118"/>
        <v>15.35</v>
      </c>
      <c r="Q1914" s="4">
        <f t="shared" si="119"/>
        <v>1.1861083798132053</v>
      </c>
      <c r="R1914" s="2">
        <v>39.9</v>
      </c>
      <c r="S1914" s="2">
        <v>26.2</v>
      </c>
    </row>
    <row r="1915" spans="1:19" x14ac:dyDescent="0.2">
      <c r="A1915" s="2" t="s">
        <v>1352</v>
      </c>
      <c r="B1915" s="2" t="s">
        <v>1353</v>
      </c>
      <c r="C1915" s="2">
        <v>0</v>
      </c>
      <c r="D1915" s="2">
        <v>32.789000000000001</v>
      </c>
      <c r="E1915" s="2">
        <v>18</v>
      </c>
      <c r="F1915" s="2">
        <v>10</v>
      </c>
      <c r="G1915" s="2">
        <v>22</v>
      </c>
      <c r="H1915" s="2">
        <v>5</v>
      </c>
      <c r="I1915" s="2">
        <v>5.0999999999999996</v>
      </c>
      <c r="J1915" s="2">
        <v>2.4390000000000001</v>
      </c>
      <c r="K1915" s="2">
        <v>2.5099999999999998</v>
      </c>
      <c r="L1915" s="4">
        <f t="shared" si="116"/>
        <v>2.4744999999999999</v>
      </c>
      <c r="M1915" s="4">
        <f t="shared" si="117"/>
        <v>1.307137042204916</v>
      </c>
      <c r="N1915" s="2">
        <v>162.69999999999999</v>
      </c>
      <c r="O1915" s="2">
        <v>159.1</v>
      </c>
      <c r="P1915" s="4">
        <f t="shared" si="118"/>
        <v>160.89999999999998</v>
      </c>
      <c r="Q1915" s="4">
        <f t="shared" si="119"/>
        <v>2.2065560440990293</v>
      </c>
      <c r="R1915" s="2">
        <v>383.8</v>
      </c>
      <c r="S1915" s="2">
        <v>399.4</v>
      </c>
    </row>
    <row r="1916" spans="1:19" x14ac:dyDescent="0.2">
      <c r="A1916" s="2" t="s">
        <v>3389</v>
      </c>
      <c r="B1916" s="2" t="s">
        <v>3390</v>
      </c>
      <c r="C1916" s="2">
        <v>0</v>
      </c>
      <c r="D1916" s="2">
        <v>6.62</v>
      </c>
      <c r="E1916" s="2">
        <v>5</v>
      </c>
      <c r="F1916" s="2">
        <v>2</v>
      </c>
      <c r="G1916" s="2">
        <v>2</v>
      </c>
      <c r="H1916" s="2">
        <v>2</v>
      </c>
      <c r="I1916" s="2">
        <v>6.71</v>
      </c>
      <c r="J1916" s="2">
        <v>2.4540000000000002</v>
      </c>
      <c r="K1916" s="2">
        <v>2.2629999999999999</v>
      </c>
      <c r="L1916" s="4">
        <f t="shared" si="116"/>
        <v>2.3585000000000003</v>
      </c>
      <c r="M1916" s="4">
        <f t="shared" si="117"/>
        <v>1.2378696008675101</v>
      </c>
      <c r="N1916" s="2">
        <v>52.7</v>
      </c>
      <c r="O1916" s="2">
        <v>53.4</v>
      </c>
      <c r="P1916" s="4">
        <f t="shared" si="118"/>
        <v>53.05</v>
      </c>
      <c r="Q1916" s="4">
        <f t="shared" si="119"/>
        <v>1.7246853882373594</v>
      </c>
      <c r="R1916" s="2">
        <v>125.1</v>
      </c>
      <c r="S1916" s="2">
        <v>120.9</v>
      </c>
    </row>
    <row r="1917" spans="1:19" x14ac:dyDescent="0.2">
      <c r="A1917" s="2" t="s">
        <v>3116</v>
      </c>
      <c r="B1917" s="2" t="s">
        <v>3117</v>
      </c>
      <c r="C1917" s="2">
        <v>0</v>
      </c>
      <c r="D1917" s="2">
        <v>8.4320000000000004</v>
      </c>
      <c r="E1917" s="2">
        <v>11</v>
      </c>
      <c r="F1917" s="2">
        <v>2</v>
      </c>
      <c r="G1917" s="2">
        <v>3</v>
      </c>
      <c r="H1917" s="2">
        <v>2</v>
      </c>
      <c r="I1917" s="2">
        <v>8.3800000000000008</v>
      </c>
      <c r="J1917" s="2">
        <v>2.552</v>
      </c>
      <c r="K1917" s="2">
        <v>2.4969999999999999</v>
      </c>
      <c r="L1917" s="4">
        <f t="shared" si="116"/>
        <v>2.5244999999999997</v>
      </c>
      <c r="M1917" s="4">
        <f t="shared" si="117"/>
        <v>1.3359976773890181</v>
      </c>
      <c r="N1917" s="2">
        <v>98.9</v>
      </c>
      <c r="O1917" s="2">
        <v>98.7</v>
      </c>
      <c r="P1917" s="4">
        <f t="shared" si="118"/>
        <v>98.800000000000011</v>
      </c>
      <c r="Q1917" s="4">
        <f t="shared" si="119"/>
        <v>1.9947569445876281</v>
      </c>
      <c r="R1917" s="2">
        <v>244.1</v>
      </c>
      <c r="S1917" s="2">
        <v>246.6</v>
      </c>
    </row>
    <row r="1918" spans="1:19" x14ac:dyDescent="0.2">
      <c r="A1918" s="2" t="s">
        <v>3208</v>
      </c>
      <c r="B1918" s="2" t="s">
        <v>3209</v>
      </c>
      <c r="C1918" s="2">
        <v>0</v>
      </c>
      <c r="D1918" s="2">
        <v>7.8230000000000004</v>
      </c>
      <c r="E1918" s="2">
        <v>4</v>
      </c>
      <c r="F1918" s="2">
        <v>3</v>
      </c>
      <c r="G1918" s="2">
        <v>5</v>
      </c>
      <c r="H1918" s="2">
        <v>3</v>
      </c>
      <c r="I1918" s="2">
        <v>5.29</v>
      </c>
      <c r="J1918" s="2">
        <v>2.5760000000000001</v>
      </c>
      <c r="K1918" s="2">
        <v>1.4390000000000001</v>
      </c>
      <c r="L1918" s="4">
        <f t="shared" si="116"/>
        <v>2.0075000000000003</v>
      </c>
      <c r="M1918" s="4">
        <f t="shared" si="117"/>
        <v>1.0053999877425901</v>
      </c>
      <c r="N1918" s="2">
        <v>6.1</v>
      </c>
      <c r="O1918" s="2">
        <v>10.5</v>
      </c>
      <c r="P1918" s="4">
        <f t="shared" si="118"/>
        <v>8.3000000000000007</v>
      </c>
      <c r="Q1918" s="4">
        <f t="shared" si="119"/>
        <v>0.91907809237607396</v>
      </c>
      <c r="R1918" s="2">
        <v>15.2</v>
      </c>
      <c r="S1918" s="2">
        <v>15.1</v>
      </c>
    </row>
    <row r="1919" spans="1:19" x14ac:dyDescent="0.2">
      <c r="A1919" s="2" t="s">
        <v>2936</v>
      </c>
      <c r="B1919" s="2" t="s">
        <v>2937</v>
      </c>
      <c r="C1919" s="2">
        <v>0</v>
      </c>
      <c r="D1919" s="2">
        <v>9.8819999999999997</v>
      </c>
      <c r="E1919" s="2">
        <v>2</v>
      </c>
      <c r="F1919" s="2">
        <v>4</v>
      </c>
      <c r="G1919" s="2">
        <v>6</v>
      </c>
      <c r="H1919" s="2">
        <v>4</v>
      </c>
      <c r="I1919" s="2">
        <v>6.4</v>
      </c>
      <c r="J1919" s="2">
        <v>2.6179999999999999</v>
      </c>
      <c r="K1919" s="2">
        <v>2.992</v>
      </c>
      <c r="L1919" s="4">
        <f t="shared" si="116"/>
        <v>2.8049999999999997</v>
      </c>
      <c r="M1919" s="4">
        <f t="shared" si="117"/>
        <v>1.4880007708340681</v>
      </c>
      <c r="N1919" s="2">
        <v>66.900000000000006</v>
      </c>
      <c r="O1919" s="2">
        <v>69.5</v>
      </c>
      <c r="P1919" s="4">
        <f t="shared" si="118"/>
        <v>68.2</v>
      </c>
      <c r="Q1919" s="4">
        <f t="shared" si="119"/>
        <v>1.833784374656479</v>
      </c>
      <c r="R1919" s="2">
        <v>169.4</v>
      </c>
      <c r="S1919" s="2">
        <v>207.9</v>
      </c>
    </row>
    <row r="1920" spans="1:19" x14ac:dyDescent="0.2">
      <c r="A1920" s="2" t="s">
        <v>1660</v>
      </c>
      <c r="B1920" s="2" t="s">
        <v>1661</v>
      </c>
      <c r="C1920" s="2">
        <v>0</v>
      </c>
      <c r="D1920" s="2">
        <v>27.18</v>
      </c>
      <c r="E1920" s="2">
        <v>17</v>
      </c>
      <c r="F1920" s="2">
        <v>6</v>
      </c>
      <c r="G1920" s="2">
        <v>15</v>
      </c>
      <c r="H1920" s="2">
        <v>1</v>
      </c>
      <c r="I1920" s="2">
        <v>7.88</v>
      </c>
      <c r="J1920" s="2">
        <v>2.6190000000000002</v>
      </c>
      <c r="K1920" s="2">
        <v>2.726</v>
      </c>
      <c r="L1920" s="4">
        <f t="shared" si="116"/>
        <v>2.6725000000000003</v>
      </c>
      <c r="M1920" s="4">
        <f t="shared" si="117"/>
        <v>1.418189947945766</v>
      </c>
      <c r="N1920" s="2">
        <v>59.7</v>
      </c>
      <c r="O1920" s="2">
        <v>58.7</v>
      </c>
      <c r="P1920" s="4">
        <f t="shared" si="118"/>
        <v>59.2</v>
      </c>
      <c r="Q1920" s="4">
        <f t="shared" si="119"/>
        <v>1.7723217067229198</v>
      </c>
      <c r="R1920" s="2">
        <v>151.19999999999999</v>
      </c>
      <c r="S1920" s="2">
        <v>160</v>
      </c>
    </row>
    <row r="1921" spans="1:19" x14ac:dyDescent="0.2">
      <c r="A1921" s="2" t="s">
        <v>2554</v>
      </c>
      <c r="B1921" s="2" t="s">
        <v>2555</v>
      </c>
      <c r="C1921" s="2">
        <v>0</v>
      </c>
      <c r="D1921" s="2">
        <v>13.625</v>
      </c>
      <c r="E1921" s="2">
        <v>8</v>
      </c>
      <c r="F1921" s="2">
        <v>5</v>
      </c>
      <c r="G1921" s="2">
        <v>6</v>
      </c>
      <c r="H1921" s="2">
        <v>5</v>
      </c>
      <c r="I1921" s="2">
        <v>5.83</v>
      </c>
      <c r="J1921" s="2">
        <v>2.6379999999999999</v>
      </c>
      <c r="K1921" s="2">
        <v>3.0150000000000001</v>
      </c>
      <c r="L1921" s="4">
        <f t="shared" si="116"/>
        <v>2.8265000000000002</v>
      </c>
      <c r="M1921" s="4">
        <f t="shared" si="117"/>
        <v>1.4990166969933298</v>
      </c>
      <c r="N1921" s="2">
        <v>56.9</v>
      </c>
      <c r="O1921" s="2">
        <v>57.3</v>
      </c>
      <c r="P1921" s="4">
        <f t="shared" si="118"/>
        <v>57.099999999999994</v>
      </c>
      <c r="Q1921" s="4">
        <f t="shared" si="119"/>
        <v>1.7566361082458479</v>
      </c>
      <c r="R1921" s="2">
        <v>145.19999999999999</v>
      </c>
      <c r="S1921" s="2">
        <v>172.8</v>
      </c>
    </row>
    <row r="1922" spans="1:19" x14ac:dyDescent="0.2">
      <c r="A1922" s="2" t="s">
        <v>512</v>
      </c>
      <c r="B1922" s="2" t="s">
        <v>513</v>
      </c>
      <c r="C1922" s="2">
        <v>0</v>
      </c>
      <c r="D1922" s="2">
        <v>71.481999999999999</v>
      </c>
      <c r="E1922" s="2">
        <v>41</v>
      </c>
      <c r="F1922" s="2">
        <v>17</v>
      </c>
      <c r="G1922" s="2">
        <v>38</v>
      </c>
      <c r="H1922" s="2">
        <v>17</v>
      </c>
      <c r="I1922" s="2">
        <v>7.24</v>
      </c>
      <c r="J1922" s="2">
        <v>2.7269999999999999</v>
      </c>
      <c r="K1922" s="2">
        <v>2.665</v>
      </c>
      <c r="L1922" s="4">
        <f t="shared" ref="L1922:L1985" si="120">AVERAGE(J1922:K1922)</f>
        <v>2.6959999999999997</v>
      </c>
      <c r="M1922" s="4">
        <f t="shared" ref="M1922:M1985" si="121">LOG(L1922,2)</f>
        <v>1.4308204965197713</v>
      </c>
      <c r="N1922" s="2">
        <v>970.3</v>
      </c>
      <c r="O1922" s="2">
        <v>989.3</v>
      </c>
      <c r="P1922" s="4">
        <f t="shared" si="118"/>
        <v>979.8</v>
      </c>
      <c r="Q1922" s="4">
        <f t="shared" si="119"/>
        <v>2.9911374351203119</v>
      </c>
      <c r="R1922" s="2">
        <v>2559.1999999999998</v>
      </c>
      <c r="S1922" s="2">
        <v>2637.1</v>
      </c>
    </row>
    <row r="1923" spans="1:19" x14ac:dyDescent="0.2">
      <c r="A1923" s="2" t="s">
        <v>1843</v>
      </c>
      <c r="B1923" s="2" t="s">
        <v>1844</v>
      </c>
      <c r="C1923" s="2">
        <v>0</v>
      </c>
      <c r="D1923" s="2">
        <v>23.048999999999999</v>
      </c>
      <c r="E1923" s="2">
        <v>42</v>
      </c>
      <c r="F1923" s="2">
        <v>4</v>
      </c>
      <c r="G1923" s="2">
        <v>75</v>
      </c>
      <c r="H1923" s="2">
        <v>4</v>
      </c>
      <c r="I1923" s="2">
        <v>5</v>
      </c>
      <c r="J1923" s="2">
        <v>3.0169999999999999</v>
      </c>
      <c r="K1923" s="2">
        <v>3.165</v>
      </c>
      <c r="L1923" s="4">
        <f t="shared" si="120"/>
        <v>3.0910000000000002</v>
      </c>
      <c r="M1923" s="4">
        <f t="shared" si="121"/>
        <v>1.6280736541961365</v>
      </c>
      <c r="N1923" s="2">
        <v>846.2</v>
      </c>
      <c r="O1923" s="2">
        <v>829.6</v>
      </c>
      <c r="P1923" s="4">
        <f t="shared" ref="P1923:P1932" si="122">AVERAGE(N1923:O1923)</f>
        <v>837.90000000000009</v>
      </c>
      <c r="Q1923" s="4">
        <f t="shared" ref="Q1923:Q1932" si="123">LOG(P1923)</f>
        <v>2.9231921904206675</v>
      </c>
      <c r="R1923" s="2">
        <v>2468.9</v>
      </c>
      <c r="S1923" s="2">
        <v>2626.1</v>
      </c>
    </row>
    <row r="1924" spans="1:19" x14ac:dyDescent="0.2">
      <c r="A1924" s="2" t="s">
        <v>3779</v>
      </c>
      <c r="B1924" s="2" t="s">
        <v>3780</v>
      </c>
      <c r="C1924" s="2">
        <v>1E-3</v>
      </c>
      <c r="D1924" s="2">
        <v>4.3280000000000003</v>
      </c>
      <c r="E1924" s="2">
        <v>3</v>
      </c>
      <c r="F1924" s="2">
        <v>2</v>
      </c>
      <c r="G1924" s="2">
        <v>2</v>
      </c>
      <c r="H1924" s="2">
        <v>2</v>
      </c>
      <c r="I1924" s="2">
        <v>6.61</v>
      </c>
      <c r="J1924" s="2">
        <v>3.1280000000000001</v>
      </c>
      <c r="K1924" s="2">
        <v>1.4379999999999999</v>
      </c>
      <c r="L1924" s="4">
        <f t="shared" si="120"/>
        <v>2.2829999999999999</v>
      </c>
      <c r="M1924" s="4">
        <f t="shared" si="121"/>
        <v>1.1909308595626147</v>
      </c>
      <c r="N1924" s="2">
        <v>16</v>
      </c>
      <c r="O1924" s="2">
        <v>33.6</v>
      </c>
      <c r="P1924" s="4">
        <f t="shared" si="122"/>
        <v>24.8</v>
      </c>
      <c r="Q1924" s="4">
        <f t="shared" si="123"/>
        <v>1.3944516808262162</v>
      </c>
      <c r="R1924" s="2">
        <v>48.4</v>
      </c>
      <c r="S1924" s="2">
        <v>48.3</v>
      </c>
    </row>
    <row r="1925" spans="1:19" x14ac:dyDescent="0.2">
      <c r="A1925" s="2" t="s">
        <v>2898</v>
      </c>
      <c r="B1925" s="2" t="s">
        <v>2899</v>
      </c>
      <c r="C1925" s="2">
        <v>0</v>
      </c>
      <c r="D1925" s="2">
        <v>10.215999999999999</v>
      </c>
      <c r="E1925" s="2">
        <v>32</v>
      </c>
      <c r="F1925" s="2">
        <v>2</v>
      </c>
      <c r="G1925" s="2">
        <v>9</v>
      </c>
      <c r="H1925" s="2">
        <v>2</v>
      </c>
      <c r="I1925" s="2">
        <v>7.96</v>
      </c>
      <c r="J1925" s="2">
        <v>3.1680000000000001</v>
      </c>
      <c r="K1925" s="2">
        <v>0.85</v>
      </c>
      <c r="L1925" s="4">
        <f t="shared" si="120"/>
        <v>2.0089999999999999</v>
      </c>
      <c r="M1925" s="4">
        <f t="shared" si="121"/>
        <v>1.0064775640712047</v>
      </c>
      <c r="N1925" s="2">
        <v>127.9</v>
      </c>
      <c r="O1925" s="2">
        <v>133.69999999999999</v>
      </c>
      <c r="P1925" s="4">
        <f t="shared" si="122"/>
        <v>130.80000000000001</v>
      </c>
      <c r="Q1925" s="4">
        <f t="shared" si="123"/>
        <v>2.1166077439882485</v>
      </c>
      <c r="R1925" s="2">
        <v>391.9</v>
      </c>
      <c r="S1925" s="2">
        <v>113.7</v>
      </c>
    </row>
    <row r="1926" spans="1:19" x14ac:dyDescent="0.2">
      <c r="A1926" s="2" t="s">
        <v>3531</v>
      </c>
      <c r="B1926" s="2" t="s">
        <v>3532</v>
      </c>
      <c r="C1926" s="2">
        <v>0</v>
      </c>
      <c r="D1926" s="2">
        <v>5.8559999999999999</v>
      </c>
      <c r="E1926" s="2">
        <v>2</v>
      </c>
      <c r="F1926" s="2">
        <v>2</v>
      </c>
      <c r="G1926" s="2">
        <v>3</v>
      </c>
      <c r="H1926" s="2">
        <v>2</v>
      </c>
      <c r="I1926" s="2">
        <v>8.4700000000000006</v>
      </c>
      <c r="J1926" s="2">
        <v>3.1930000000000001</v>
      </c>
      <c r="K1926" s="2">
        <v>3.2130000000000001</v>
      </c>
      <c r="L1926" s="4">
        <f t="shared" si="120"/>
        <v>3.2030000000000003</v>
      </c>
      <c r="M1926" s="4">
        <f t="shared" si="121"/>
        <v>1.6794237981125968</v>
      </c>
      <c r="N1926" s="2">
        <v>53.3</v>
      </c>
      <c r="O1926" s="2">
        <v>53.4</v>
      </c>
      <c r="P1926" s="4">
        <f t="shared" si="122"/>
        <v>53.349999999999994</v>
      </c>
      <c r="Q1926" s="4">
        <f t="shared" si="123"/>
        <v>1.7271344237604886</v>
      </c>
      <c r="R1926" s="2">
        <v>164.6</v>
      </c>
      <c r="S1926" s="2">
        <v>171.6</v>
      </c>
    </row>
    <row r="1927" spans="1:19" x14ac:dyDescent="0.2">
      <c r="A1927" s="2" t="s">
        <v>962</v>
      </c>
      <c r="B1927" s="2" t="s">
        <v>963</v>
      </c>
      <c r="C1927" s="2">
        <v>0</v>
      </c>
      <c r="D1927" s="2">
        <v>44.058999999999997</v>
      </c>
      <c r="E1927" s="2">
        <v>56</v>
      </c>
      <c r="F1927" s="2">
        <v>13</v>
      </c>
      <c r="G1927" s="2">
        <v>36</v>
      </c>
      <c r="H1927" s="2">
        <v>3</v>
      </c>
      <c r="I1927" s="2">
        <v>4.6100000000000003</v>
      </c>
      <c r="J1927" s="2">
        <v>3.2429999999999999</v>
      </c>
      <c r="K1927" s="2">
        <v>3.5009999999999999</v>
      </c>
      <c r="L1927" s="4">
        <f t="shared" si="120"/>
        <v>3.3719999999999999</v>
      </c>
      <c r="M1927" s="4">
        <f t="shared" si="121"/>
        <v>1.7536045362799952</v>
      </c>
      <c r="N1927" s="2">
        <v>208.5</v>
      </c>
      <c r="O1927" s="2">
        <v>211</v>
      </c>
      <c r="P1927" s="4">
        <f t="shared" si="122"/>
        <v>209.75</v>
      </c>
      <c r="Q1927" s="4">
        <f t="shared" si="123"/>
        <v>2.3217019695007379</v>
      </c>
      <c r="R1927" s="2">
        <v>653.9</v>
      </c>
      <c r="S1927" s="2">
        <v>738.9</v>
      </c>
    </row>
    <row r="1928" spans="1:19" x14ac:dyDescent="0.2">
      <c r="A1928" s="2" t="s">
        <v>3601</v>
      </c>
      <c r="B1928" s="2" t="s">
        <v>3602</v>
      </c>
      <c r="C1928" s="2">
        <v>0</v>
      </c>
      <c r="D1928" s="2">
        <v>5.4610000000000003</v>
      </c>
      <c r="E1928" s="2">
        <v>26</v>
      </c>
      <c r="F1928" s="2">
        <v>2</v>
      </c>
      <c r="G1928" s="2">
        <v>2</v>
      </c>
      <c r="H1928" s="2">
        <v>2</v>
      </c>
      <c r="I1928" s="2">
        <v>6.71</v>
      </c>
      <c r="J1928" s="2">
        <v>3.6480000000000001</v>
      </c>
      <c r="K1928" s="2">
        <v>0.76900000000000002</v>
      </c>
      <c r="L1928" s="4">
        <f t="shared" si="120"/>
        <v>2.2084999999999999</v>
      </c>
      <c r="M1928" s="4">
        <f t="shared" si="121"/>
        <v>1.1430668323780662</v>
      </c>
      <c r="N1928" s="2">
        <v>32</v>
      </c>
      <c r="O1928" s="2">
        <v>30.4</v>
      </c>
      <c r="P1928" s="4">
        <f t="shared" si="122"/>
        <v>31.2</v>
      </c>
      <c r="Q1928" s="4">
        <f t="shared" si="123"/>
        <v>1.4941545940184429</v>
      </c>
      <c r="R1928" s="2">
        <v>112.9</v>
      </c>
      <c r="S1928" s="2">
        <v>23.4</v>
      </c>
    </row>
    <row r="1929" spans="1:19" x14ac:dyDescent="0.2">
      <c r="A1929" s="2" t="s">
        <v>2484</v>
      </c>
      <c r="B1929" s="2" t="s">
        <v>2485</v>
      </c>
      <c r="C1929" s="2">
        <v>0</v>
      </c>
      <c r="D1929" s="2">
        <v>14.102</v>
      </c>
      <c r="E1929" s="2">
        <v>10</v>
      </c>
      <c r="F1929" s="2">
        <v>4</v>
      </c>
      <c r="G1929" s="2">
        <v>10</v>
      </c>
      <c r="H1929" s="2">
        <v>4</v>
      </c>
      <c r="I1929" s="2">
        <v>6.46</v>
      </c>
      <c r="J1929" s="2">
        <v>3.7730000000000001</v>
      </c>
      <c r="K1929" s="2">
        <v>1.0409999999999999</v>
      </c>
      <c r="L1929" s="4">
        <f t="shared" si="120"/>
        <v>2.407</v>
      </c>
      <c r="M1929" s="4">
        <f t="shared" si="121"/>
        <v>1.2672361418124098</v>
      </c>
      <c r="N1929" s="2">
        <v>37.6</v>
      </c>
      <c r="O1929" s="2">
        <v>54.7</v>
      </c>
      <c r="P1929" s="4">
        <f t="shared" si="122"/>
        <v>46.150000000000006</v>
      </c>
      <c r="Q1929" s="4">
        <f t="shared" si="123"/>
        <v>1.6641717053619309</v>
      </c>
      <c r="R1929" s="2">
        <v>137.19999999999999</v>
      </c>
      <c r="S1929" s="2">
        <v>57</v>
      </c>
    </row>
    <row r="1930" spans="1:19" x14ac:dyDescent="0.2">
      <c r="A1930" s="2" t="s">
        <v>3711</v>
      </c>
      <c r="B1930" s="2" t="s">
        <v>3712</v>
      </c>
      <c r="C1930" s="2">
        <v>0</v>
      </c>
      <c r="D1930" s="2">
        <v>4.8789999999999996</v>
      </c>
      <c r="E1930" s="2">
        <v>1</v>
      </c>
      <c r="F1930" s="2">
        <v>2</v>
      </c>
      <c r="G1930" s="2">
        <v>3</v>
      </c>
      <c r="H1930" s="2">
        <v>2</v>
      </c>
      <c r="I1930" s="2">
        <v>7.43</v>
      </c>
      <c r="J1930" s="2">
        <v>4.3319999999999999</v>
      </c>
      <c r="K1930" s="2">
        <v>4.5229999999999997</v>
      </c>
      <c r="L1930" s="4">
        <f t="shared" si="120"/>
        <v>4.4275000000000002</v>
      </c>
      <c r="M1930" s="4">
        <f t="shared" si="121"/>
        <v>2.1464923069771897</v>
      </c>
      <c r="N1930" s="2">
        <v>10</v>
      </c>
      <c r="O1930" s="2">
        <v>9.9</v>
      </c>
      <c r="P1930" s="4">
        <f t="shared" si="122"/>
        <v>9.9499999999999993</v>
      </c>
      <c r="Q1930" s="4">
        <f t="shared" si="123"/>
        <v>0.99782308074572545</v>
      </c>
      <c r="R1930" s="2">
        <v>41.9</v>
      </c>
      <c r="S1930" s="2">
        <v>44.7</v>
      </c>
    </row>
    <row r="1931" spans="1:19" x14ac:dyDescent="0.2">
      <c r="A1931" s="2" t="s">
        <v>1013</v>
      </c>
      <c r="B1931" s="2" t="s">
        <v>1014</v>
      </c>
      <c r="C1931" s="2">
        <v>0</v>
      </c>
      <c r="D1931" s="2">
        <v>41.948999999999998</v>
      </c>
      <c r="E1931" s="2">
        <v>59</v>
      </c>
      <c r="F1931" s="2">
        <v>9</v>
      </c>
      <c r="G1931" s="2">
        <v>337</v>
      </c>
      <c r="H1931" s="2">
        <v>6</v>
      </c>
      <c r="I1931" s="2">
        <v>8.6300000000000008</v>
      </c>
      <c r="J1931" s="2">
        <v>5.7220000000000004</v>
      </c>
      <c r="K1931" s="2">
        <v>5.2990000000000004</v>
      </c>
      <c r="L1931" s="4">
        <f t="shared" si="120"/>
        <v>5.5105000000000004</v>
      </c>
      <c r="M1931" s="4">
        <f t="shared" si="121"/>
        <v>2.4621832289222785</v>
      </c>
      <c r="N1931" s="2">
        <v>166.2</v>
      </c>
      <c r="O1931" s="2">
        <v>181.1</v>
      </c>
      <c r="P1931" s="4">
        <f t="shared" si="122"/>
        <v>173.64999999999998</v>
      </c>
      <c r="Q1931" s="4">
        <f t="shared" si="123"/>
        <v>2.2396747876467811</v>
      </c>
      <c r="R1931" s="2">
        <v>919.8</v>
      </c>
      <c r="S1931" s="2">
        <v>959.9</v>
      </c>
    </row>
    <row r="1932" spans="1:19" x14ac:dyDescent="0.2">
      <c r="A1932" s="2" t="s">
        <v>2924</v>
      </c>
      <c r="B1932" s="2" t="s">
        <v>2925</v>
      </c>
      <c r="C1932" s="2">
        <v>0</v>
      </c>
      <c r="D1932" s="2">
        <v>9.9550000000000001</v>
      </c>
      <c r="E1932" s="2">
        <v>30</v>
      </c>
      <c r="F1932" s="2">
        <v>2</v>
      </c>
      <c r="G1932" s="2">
        <v>6</v>
      </c>
      <c r="H1932" s="2">
        <v>2</v>
      </c>
      <c r="I1932" s="2">
        <v>4.22</v>
      </c>
      <c r="J1932" s="2">
        <v>100</v>
      </c>
      <c r="K1932" s="2">
        <v>6.7839999999999998</v>
      </c>
      <c r="L1932" s="4">
        <f t="shared" si="120"/>
        <v>53.392000000000003</v>
      </c>
      <c r="M1932" s="4">
        <f t="shared" si="121"/>
        <v>5.7385516865202328</v>
      </c>
      <c r="N1932" s="2" t="s">
        <v>73</v>
      </c>
      <c r="O1932" s="2">
        <v>2.8</v>
      </c>
      <c r="P1932" s="4">
        <f t="shared" si="122"/>
        <v>2.8</v>
      </c>
      <c r="Q1932" s="4">
        <f t="shared" si="123"/>
        <v>0.44715803134221921</v>
      </c>
      <c r="R1932" s="2">
        <v>20.399999999999999</v>
      </c>
      <c r="S1932" s="2">
        <v>19</v>
      </c>
    </row>
  </sheetData>
  <sortState ref="A2:S1932">
    <sortCondition ref="J2:J1932"/>
  </sortState>
  <pageMargins left="0.7" right="0.7" top="0.75" bottom="0.75" header="0.3" footer="0.3"/>
  <pageSetup paperSize="9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C1100-0A8D-4144-8B0B-005D3B339EA7}">
  <dimension ref="A1:O654"/>
  <sheetViews>
    <sheetView topLeftCell="M2" zoomScale="60" zoomScaleNormal="60" workbookViewId="0">
      <selection activeCell="G36" sqref="G36"/>
    </sheetView>
  </sheetViews>
  <sheetFormatPr baseColWidth="10" defaultColWidth="8.83203125" defaultRowHeight="15" x14ac:dyDescent="0.2"/>
  <cols>
    <col min="1" max="1" width="14.1640625" bestFit="1" customWidth="1"/>
    <col min="2" max="2" width="69" customWidth="1"/>
    <col min="3" max="3" width="6.1640625" customWidth="1"/>
    <col min="4" max="4" width="8.1640625" customWidth="1"/>
    <col min="5" max="5" width="14.1640625" bestFit="1" customWidth="1"/>
    <col min="6" max="6" width="34.83203125" customWidth="1"/>
    <col min="7" max="7" width="43.6640625" customWidth="1"/>
    <col min="8" max="9" width="43.6640625" style="5" customWidth="1"/>
    <col min="10" max="10" width="31.33203125" customWidth="1"/>
    <col min="11" max="11" width="34.83203125" customWidth="1"/>
    <col min="12" max="13" width="31" style="5" customWidth="1"/>
    <col min="14" max="14" width="40" customWidth="1"/>
    <col min="15" max="15" width="40.83203125" customWidth="1"/>
  </cols>
  <sheetData>
    <row r="1" spans="1:15" ht="17" x14ac:dyDescent="0.25">
      <c r="A1" s="1" t="s">
        <v>0</v>
      </c>
      <c r="B1" s="1" t="s">
        <v>1</v>
      </c>
      <c r="C1" s="1" t="s">
        <v>3862</v>
      </c>
      <c r="D1" s="1" t="s">
        <v>3861</v>
      </c>
      <c r="E1" s="1" t="s">
        <v>0</v>
      </c>
      <c r="F1" s="1" t="s">
        <v>4651</v>
      </c>
      <c r="G1" s="1" t="s">
        <v>4652</v>
      </c>
      <c r="H1" s="6" t="s">
        <v>4645</v>
      </c>
      <c r="I1" s="6" t="s">
        <v>4646</v>
      </c>
      <c r="J1" s="1" t="s">
        <v>4653</v>
      </c>
      <c r="K1" s="1" t="s">
        <v>4654</v>
      </c>
      <c r="L1" s="6" t="s">
        <v>4647</v>
      </c>
      <c r="M1" s="7" t="s">
        <v>4648</v>
      </c>
      <c r="N1" s="1" t="s">
        <v>9</v>
      </c>
      <c r="O1" s="1" t="s">
        <v>10</v>
      </c>
    </row>
    <row r="2" spans="1:15" x14ac:dyDescent="0.2">
      <c r="A2" s="2" t="s">
        <v>3455</v>
      </c>
      <c r="B2" s="2" t="s">
        <v>3456</v>
      </c>
      <c r="C2" s="2" t="s">
        <v>3902</v>
      </c>
      <c r="D2" s="2" t="s">
        <v>4045</v>
      </c>
      <c r="E2" s="2" t="s">
        <v>3455</v>
      </c>
      <c r="F2" s="2">
        <v>2.1000000000000001E-2</v>
      </c>
      <c r="G2" s="2">
        <v>2.3E-2</v>
      </c>
      <c r="H2" s="4">
        <f t="shared" ref="H2:H65" si="0">AVERAGE(F2:G2)</f>
        <v>2.1999999999999999E-2</v>
      </c>
      <c r="I2" s="4">
        <f>LOG(H2,2)</f>
        <v>-5.5063526660247897</v>
      </c>
      <c r="J2" s="2">
        <v>893.6</v>
      </c>
      <c r="K2" s="2">
        <v>886.7</v>
      </c>
      <c r="L2" s="4">
        <f>AVERAGE(J2:K2)</f>
        <v>890.15000000000009</v>
      </c>
      <c r="M2" s="4">
        <f>LOG(L2)</f>
        <v>2.9494631961766262</v>
      </c>
      <c r="N2" s="2">
        <v>18.100000000000001</v>
      </c>
      <c r="O2" s="2">
        <v>20</v>
      </c>
    </row>
    <row r="3" spans="1:15" x14ac:dyDescent="0.2">
      <c r="A3" s="2" t="s">
        <v>3218</v>
      </c>
      <c r="B3" s="2" t="s">
        <v>3219</v>
      </c>
      <c r="C3" s="2" t="s">
        <v>4381</v>
      </c>
      <c r="D3" s="2" t="s">
        <v>4380</v>
      </c>
      <c r="E3" s="2" t="s">
        <v>3218</v>
      </c>
      <c r="F3" s="2">
        <v>6.7000000000000004E-2</v>
      </c>
      <c r="G3" s="2">
        <v>7.1999999999999995E-2</v>
      </c>
      <c r="H3" s="4">
        <f t="shared" si="0"/>
        <v>6.9500000000000006E-2</v>
      </c>
      <c r="I3" s="4">
        <f t="shared" ref="I3:I66" si="1">LOG(H3,2)</f>
        <v>-3.8468432119385798</v>
      </c>
      <c r="J3" s="2">
        <v>507.6</v>
      </c>
      <c r="K3" s="2">
        <v>484.1</v>
      </c>
      <c r="L3" s="4">
        <f t="shared" ref="L3:L66" si="2">AVERAGE(J3:K3)</f>
        <v>495.85</v>
      </c>
      <c r="M3" s="4">
        <f t="shared" ref="M3:M66" si="3">LOG(L3)</f>
        <v>2.6953503175694289</v>
      </c>
      <c r="N3" s="2">
        <v>33.1</v>
      </c>
      <c r="O3" s="2">
        <v>34.799999999999997</v>
      </c>
    </row>
    <row r="4" spans="1:15" x14ac:dyDescent="0.2">
      <c r="A4" s="2" t="s">
        <v>3425</v>
      </c>
      <c r="B4" s="2" t="s">
        <v>3426</v>
      </c>
      <c r="C4" s="2" t="s">
        <v>3880</v>
      </c>
      <c r="D4" s="2" t="s">
        <v>4048</v>
      </c>
      <c r="E4" s="2" t="s">
        <v>3425</v>
      </c>
      <c r="F4" s="2">
        <v>0.22700000000000001</v>
      </c>
      <c r="G4" s="2">
        <v>0.25700000000000001</v>
      </c>
      <c r="H4" s="4">
        <f t="shared" si="0"/>
        <v>0.24199999999999999</v>
      </c>
      <c r="I4" s="4">
        <f t="shared" si="1"/>
        <v>-2.0469210473874928</v>
      </c>
      <c r="J4" s="2">
        <v>56.4</v>
      </c>
      <c r="K4" s="2">
        <v>49.4</v>
      </c>
      <c r="L4" s="4">
        <f t="shared" si="2"/>
        <v>52.9</v>
      </c>
      <c r="M4" s="4">
        <f t="shared" si="3"/>
        <v>1.7234556720351857</v>
      </c>
      <c r="N4" s="2">
        <v>12.4</v>
      </c>
      <c r="O4" s="2">
        <v>12.7</v>
      </c>
    </row>
    <row r="5" spans="1:15" x14ac:dyDescent="0.2">
      <c r="A5" s="2" t="s">
        <v>2914</v>
      </c>
      <c r="B5" s="2" t="s">
        <v>2915</v>
      </c>
      <c r="C5" s="2" t="s">
        <v>4553</v>
      </c>
      <c r="D5" s="2" t="s">
        <v>4591</v>
      </c>
      <c r="E5" s="2" t="s">
        <v>2914</v>
      </c>
      <c r="F5" s="2">
        <v>0.245</v>
      </c>
      <c r="G5" s="2">
        <v>0.25700000000000001</v>
      </c>
      <c r="H5" s="4">
        <f t="shared" si="0"/>
        <v>0.251</v>
      </c>
      <c r="I5" s="4">
        <f t="shared" si="1"/>
        <v>-1.994240730711315</v>
      </c>
      <c r="J5" s="2">
        <v>94</v>
      </c>
      <c r="K5" s="2">
        <v>92.3</v>
      </c>
      <c r="L5" s="4">
        <f t="shared" si="2"/>
        <v>93.15</v>
      </c>
      <c r="M5" s="4">
        <f t="shared" si="3"/>
        <v>1.9691828592322616</v>
      </c>
      <c r="N5" s="2">
        <v>22.3</v>
      </c>
      <c r="O5" s="2">
        <v>23.7</v>
      </c>
    </row>
    <row r="6" spans="1:15" x14ac:dyDescent="0.2">
      <c r="A6" s="2" t="s">
        <v>2650</v>
      </c>
      <c r="B6" s="2" t="s">
        <v>2651</v>
      </c>
      <c r="C6" s="2" t="s">
        <v>3872</v>
      </c>
      <c r="D6" s="2" t="s">
        <v>4561</v>
      </c>
      <c r="E6" s="2" t="s">
        <v>2650</v>
      </c>
      <c r="F6" s="2">
        <v>0.30399999999999999</v>
      </c>
      <c r="G6" s="2">
        <v>0.254</v>
      </c>
      <c r="H6" s="4">
        <f t="shared" si="0"/>
        <v>0.27900000000000003</v>
      </c>
      <c r="I6" s="4">
        <f t="shared" si="1"/>
        <v>-1.8416629728328995</v>
      </c>
      <c r="J6" s="2">
        <v>172.3</v>
      </c>
      <c r="K6" s="2">
        <v>180.5</v>
      </c>
      <c r="L6" s="4">
        <f t="shared" si="2"/>
        <v>176.4</v>
      </c>
      <c r="M6" s="4">
        <f t="shared" si="3"/>
        <v>2.2464985807958011</v>
      </c>
      <c r="N6" s="2">
        <v>50.6</v>
      </c>
      <c r="O6" s="2">
        <v>45.9</v>
      </c>
    </row>
    <row r="7" spans="1:15" x14ac:dyDescent="0.2">
      <c r="A7" s="2" t="s">
        <v>2751</v>
      </c>
      <c r="B7" s="2" t="s">
        <v>2752</v>
      </c>
      <c r="C7" s="2" t="s">
        <v>3978</v>
      </c>
      <c r="D7" s="2" t="s">
        <v>3977</v>
      </c>
      <c r="E7" s="2" t="s">
        <v>2751</v>
      </c>
      <c r="F7" s="2">
        <v>0.36799999999999999</v>
      </c>
      <c r="G7" s="2">
        <v>0.34100000000000003</v>
      </c>
      <c r="H7" s="4">
        <f t="shared" si="0"/>
        <v>0.35450000000000004</v>
      </c>
      <c r="I7" s="4">
        <f t="shared" si="1"/>
        <v>-1.4961424674225707</v>
      </c>
      <c r="J7" s="2">
        <v>120.8</v>
      </c>
      <c r="K7" s="2">
        <v>124.5</v>
      </c>
      <c r="L7" s="4">
        <f t="shared" si="2"/>
        <v>122.65</v>
      </c>
      <c r="M7" s="4">
        <f t="shared" si="3"/>
        <v>2.0886675525424043</v>
      </c>
      <c r="N7" s="2">
        <v>43</v>
      </c>
      <c r="O7" s="2">
        <v>42.5</v>
      </c>
    </row>
    <row r="8" spans="1:15" x14ac:dyDescent="0.2">
      <c r="A8" s="2" t="s">
        <v>2439</v>
      </c>
      <c r="B8" s="2" t="s">
        <v>2440</v>
      </c>
      <c r="C8" s="2" t="s">
        <v>3878</v>
      </c>
      <c r="D8" s="2" t="s">
        <v>4184</v>
      </c>
      <c r="E8" s="2" t="s">
        <v>2439</v>
      </c>
      <c r="F8" s="2">
        <v>0.38600000000000001</v>
      </c>
      <c r="G8" s="2">
        <v>0.36599999999999999</v>
      </c>
      <c r="H8" s="4">
        <f t="shared" si="0"/>
        <v>0.376</v>
      </c>
      <c r="I8" s="4">
        <f t="shared" si="1"/>
        <v>-1.4111954329844496</v>
      </c>
      <c r="J8" s="2">
        <v>33.200000000000003</v>
      </c>
      <c r="K8" s="2">
        <v>39.299999999999997</v>
      </c>
      <c r="L8" s="4">
        <f t="shared" si="2"/>
        <v>36.25</v>
      </c>
      <c r="M8" s="4">
        <f t="shared" si="3"/>
        <v>1.5593080109070125</v>
      </c>
      <c r="N8" s="2">
        <v>12.4</v>
      </c>
      <c r="O8" s="2">
        <v>14.4</v>
      </c>
    </row>
    <row r="9" spans="1:15" x14ac:dyDescent="0.2">
      <c r="A9" s="2" t="s">
        <v>2443</v>
      </c>
      <c r="B9" s="2" t="s">
        <v>2444</v>
      </c>
      <c r="C9" s="2" t="s">
        <v>3981</v>
      </c>
      <c r="D9" s="2" t="s">
        <v>3980</v>
      </c>
      <c r="E9" s="2" t="s">
        <v>2443</v>
      </c>
      <c r="F9" s="2">
        <v>0.39800000000000002</v>
      </c>
      <c r="G9" s="2">
        <v>0.40100000000000002</v>
      </c>
      <c r="H9" s="4">
        <f t="shared" si="0"/>
        <v>0.39950000000000002</v>
      </c>
      <c r="I9" s="4">
        <f t="shared" si="1"/>
        <v>-1.3237325917341103</v>
      </c>
      <c r="J9" s="2">
        <v>169.1</v>
      </c>
      <c r="K9" s="2">
        <v>155.19999999999999</v>
      </c>
      <c r="L9" s="4">
        <f t="shared" si="2"/>
        <v>162.14999999999998</v>
      </c>
      <c r="M9" s="4">
        <f t="shared" si="3"/>
        <v>2.2099169530089915</v>
      </c>
      <c r="N9" s="2">
        <v>65.099999999999994</v>
      </c>
      <c r="O9" s="2">
        <v>62.2</v>
      </c>
    </row>
    <row r="10" spans="1:15" x14ac:dyDescent="0.2">
      <c r="A10" s="2" t="s">
        <v>2954</v>
      </c>
      <c r="B10" s="2" t="s">
        <v>2955</v>
      </c>
      <c r="C10" s="2" t="s">
        <v>3902</v>
      </c>
      <c r="D10" s="2" t="s">
        <v>4056</v>
      </c>
      <c r="E10" s="2" t="s">
        <v>2954</v>
      </c>
      <c r="F10" s="2">
        <v>0.43099999999999999</v>
      </c>
      <c r="G10" s="2">
        <v>0.38500000000000001</v>
      </c>
      <c r="H10" s="4">
        <f t="shared" si="0"/>
        <v>0.40800000000000003</v>
      </c>
      <c r="I10" s="4">
        <f t="shared" si="1"/>
        <v>-1.2933589426905914</v>
      </c>
      <c r="J10" s="2">
        <v>128.5</v>
      </c>
      <c r="K10" s="2">
        <v>125.7</v>
      </c>
      <c r="L10" s="4">
        <f t="shared" si="2"/>
        <v>127.1</v>
      </c>
      <c r="M10" s="4">
        <f t="shared" si="3"/>
        <v>2.1041455505540081</v>
      </c>
      <c r="N10" s="2">
        <v>53.6</v>
      </c>
      <c r="O10" s="2">
        <v>48.4</v>
      </c>
    </row>
    <row r="11" spans="1:15" x14ac:dyDescent="0.2">
      <c r="A11" s="2" t="s">
        <v>1137</v>
      </c>
      <c r="B11" s="2" t="s">
        <v>1138</v>
      </c>
      <c r="C11" s="2" t="s">
        <v>3866</v>
      </c>
      <c r="D11" s="2" t="s">
        <v>4139</v>
      </c>
      <c r="E11" s="2" t="s">
        <v>1137</v>
      </c>
      <c r="F11" s="2">
        <v>0.42599999999999999</v>
      </c>
      <c r="G11" s="2">
        <v>0.42499999999999999</v>
      </c>
      <c r="H11" s="4">
        <f t="shared" si="0"/>
        <v>0.42549999999999999</v>
      </c>
      <c r="I11" s="4">
        <f t="shared" si="1"/>
        <v>-1.2327689629761245</v>
      </c>
      <c r="J11" s="2">
        <v>926.1</v>
      </c>
      <c r="K11" s="2">
        <v>950.1</v>
      </c>
      <c r="L11" s="4">
        <f t="shared" si="2"/>
        <v>938.1</v>
      </c>
      <c r="M11" s="4">
        <f t="shared" si="3"/>
        <v>2.9722491359625955</v>
      </c>
      <c r="N11" s="2">
        <v>381.9</v>
      </c>
      <c r="O11" s="2">
        <v>403.5</v>
      </c>
    </row>
    <row r="12" spans="1:15" x14ac:dyDescent="0.2">
      <c r="A12" s="2" t="s">
        <v>2126</v>
      </c>
      <c r="B12" s="2" t="s">
        <v>2127</v>
      </c>
      <c r="C12" s="2" t="s">
        <v>4108</v>
      </c>
      <c r="D12" s="2" t="s">
        <v>4107</v>
      </c>
      <c r="E12" s="2" t="s">
        <v>2126</v>
      </c>
      <c r="F12" s="2">
        <v>0.497</v>
      </c>
      <c r="G12" s="2">
        <v>0.439</v>
      </c>
      <c r="H12" s="4">
        <f t="shared" si="0"/>
        <v>0.46799999999999997</v>
      </c>
      <c r="I12" s="4">
        <f t="shared" si="1"/>
        <v>-1.0954195650786827</v>
      </c>
      <c r="J12" s="2">
        <v>106.2</v>
      </c>
      <c r="K12" s="2">
        <v>115.2</v>
      </c>
      <c r="L12" s="4">
        <f t="shared" si="2"/>
        <v>110.7</v>
      </c>
      <c r="M12" s="4">
        <f t="shared" si="3"/>
        <v>2.0441476208787228</v>
      </c>
      <c r="N12" s="2">
        <v>51.1</v>
      </c>
      <c r="O12" s="2">
        <v>50.6</v>
      </c>
    </row>
    <row r="13" spans="1:15" x14ac:dyDescent="0.2">
      <c r="A13" s="2" t="s">
        <v>2046</v>
      </c>
      <c r="B13" s="2" t="s">
        <v>2047</v>
      </c>
      <c r="C13" s="2" t="s">
        <v>4395</v>
      </c>
      <c r="D13" s="2" t="s">
        <v>4394</v>
      </c>
      <c r="E13" s="2" t="s">
        <v>2046</v>
      </c>
      <c r="F13" s="2">
        <v>0.47799999999999998</v>
      </c>
      <c r="G13" s="2">
        <v>0.47899999999999998</v>
      </c>
      <c r="H13" s="4">
        <f t="shared" si="0"/>
        <v>0.47849999999999998</v>
      </c>
      <c r="I13" s="4">
        <f t="shared" si="1"/>
        <v>-1.0634091701760617</v>
      </c>
      <c r="J13" s="2">
        <v>242.2</v>
      </c>
      <c r="K13" s="2">
        <v>245.3</v>
      </c>
      <c r="L13" s="4">
        <f t="shared" si="2"/>
        <v>243.75</v>
      </c>
      <c r="M13" s="4">
        <f t="shared" si="3"/>
        <v>2.3869446243705745</v>
      </c>
      <c r="N13" s="2">
        <v>112</v>
      </c>
      <c r="O13" s="2">
        <v>117.5</v>
      </c>
    </row>
    <row r="14" spans="1:15" x14ac:dyDescent="0.2">
      <c r="A14" s="2" t="s">
        <v>3563</v>
      </c>
      <c r="B14" s="2" t="s">
        <v>3564</v>
      </c>
      <c r="C14" s="2" t="s">
        <v>3878</v>
      </c>
      <c r="D14" s="2" t="s">
        <v>4118</v>
      </c>
      <c r="E14" s="2" t="s">
        <v>3563</v>
      </c>
      <c r="F14" s="2">
        <v>0.47799999999999998</v>
      </c>
      <c r="G14" s="2">
        <v>0.51400000000000001</v>
      </c>
      <c r="H14" s="4">
        <f t="shared" si="0"/>
        <v>0.496</v>
      </c>
      <c r="I14" s="4">
        <f t="shared" si="1"/>
        <v>-1.0115879742752119</v>
      </c>
      <c r="J14" s="2">
        <v>471.6</v>
      </c>
      <c r="K14" s="2">
        <v>462.3</v>
      </c>
      <c r="L14" s="4">
        <f t="shared" si="2"/>
        <v>466.95000000000005</v>
      </c>
      <c r="M14" s="4">
        <f t="shared" si="3"/>
        <v>2.6692703797381965</v>
      </c>
      <c r="N14" s="2">
        <v>217.9</v>
      </c>
      <c r="O14" s="2">
        <v>237.7</v>
      </c>
    </row>
    <row r="15" spans="1:15" x14ac:dyDescent="0.2">
      <c r="A15" s="2" t="s">
        <v>446</v>
      </c>
      <c r="B15" s="2" t="s">
        <v>447</v>
      </c>
      <c r="C15" s="2" t="s">
        <v>3876</v>
      </c>
      <c r="D15" s="2" t="s">
        <v>4232</v>
      </c>
      <c r="E15" s="2" t="s">
        <v>446</v>
      </c>
      <c r="F15" s="2">
        <v>0.498</v>
      </c>
      <c r="G15" s="2">
        <v>0.51400000000000001</v>
      </c>
      <c r="H15" s="4">
        <f t="shared" si="0"/>
        <v>0.50600000000000001</v>
      </c>
      <c r="I15" s="4">
        <f t="shared" si="1"/>
        <v>-0.98279070996777695</v>
      </c>
      <c r="J15" s="2">
        <v>2107</v>
      </c>
      <c r="K15" s="2">
        <v>2133.6999999999998</v>
      </c>
      <c r="L15" s="4">
        <f t="shared" si="2"/>
        <v>2120.35</v>
      </c>
      <c r="M15" s="4">
        <f t="shared" si="3"/>
        <v>3.3264075545714986</v>
      </c>
      <c r="N15" s="2">
        <v>1015</v>
      </c>
      <c r="O15" s="2">
        <v>1097.0999999999999</v>
      </c>
    </row>
    <row r="16" spans="1:15" x14ac:dyDescent="0.2">
      <c r="A16" s="2" t="s">
        <v>209</v>
      </c>
      <c r="B16" s="2" t="s">
        <v>210</v>
      </c>
      <c r="C16" s="2" t="s">
        <v>3880</v>
      </c>
      <c r="D16" s="2" t="s">
        <v>3950</v>
      </c>
      <c r="E16" s="2" t="s">
        <v>209</v>
      </c>
      <c r="F16" s="2">
        <v>0.501</v>
      </c>
      <c r="G16" s="2">
        <v>0.51400000000000001</v>
      </c>
      <c r="H16" s="4">
        <f t="shared" si="0"/>
        <v>0.50750000000000006</v>
      </c>
      <c r="I16" s="4">
        <f t="shared" si="1"/>
        <v>-0.97852027258954832</v>
      </c>
      <c r="J16" s="2">
        <v>3672.9</v>
      </c>
      <c r="K16" s="2">
        <v>3647.2</v>
      </c>
      <c r="L16" s="4">
        <f t="shared" si="2"/>
        <v>3660.05</v>
      </c>
      <c r="M16" s="4">
        <f t="shared" si="3"/>
        <v>3.5634870183386105</v>
      </c>
      <c r="N16" s="2">
        <v>1779.2</v>
      </c>
      <c r="O16" s="2">
        <v>1875.7</v>
      </c>
    </row>
    <row r="17" spans="1:15" x14ac:dyDescent="0.2">
      <c r="A17" s="2" t="s">
        <v>2843</v>
      </c>
      <c r="B17" s="2" t="s">
        <v>2844</v>
      </c>
      <c r="C17" s="2" t="s">
        <v>4021</v>
      </c>
      <c r="D17" s="2" t="s">
        <v>4020</v>
      </c>
      <c r="E17" s="2" t="s">
        <v>2843</v>
      </c>
      <c r="F17" s="2">
        <v>0.48599999999999999</v>
      </c>
      <c r="G17" s="2">
        <v>0.53300000000000003</v>
      </c>
      <c r="H17" s="4">
        <f t="shared" si="0"/>
        <v>0.50950000000000006</v>
      </c>
      <c r="I17" s="4">
        <f t="shared" si="1"/>
        <v>-0.97284594849627304</v>
      </c>
      <c r="J17" s="2">
        <v>67.2</v>
      </c>
      <c r="K17" s="2">
        <v>69.2</v>
      </c>
      <c r="L17" s="4">
        <f t="shared" si="2"/>
        <v>68.2</v>
      </c>
      <c r="M17" s="4">
        <f t="shared" si="3"/>
        <v>1.833784374656479</v>
      </c>
      <c r="N17" s="2">
        <v>31.6</v>
      </c>
      <c r="O17" s="2">
        <v>36.9</v>
      </c>
    </row>
    <row r="18" spans="1:15" x14ac:dyDescent="0.2">
      <c r="A18" s="2" t="s">
        <v>3361</v>
      </c>
      <c r="B18" s="2" t="s">
        <v>3362</v>
      </c>
      <c r="C18" s="2" t="s">
        <v>4254</v>
      </c>
      <c r="D18" s="2" t="s">
        <v>4253</v>
      </c>
      <c r="E18" s="2" t="s">
        <v>3361</v>
      </c>
      <c r="F18" s="2">
        <v>0.505</v>
      </c>
      <c r="G18" s="2">
        <v>0.51900000000000002</v>
      </c>
      <c r="H18" s="4">
        <f t="shared" si="0"/>
        <v>0.51200000000000001</v>
      </c>
      <c r="I18" s="4">
        <f t="shared" si="1"/>
        <v>-0.96578428466208699</v>
      </c>
      <c r="J18" s="2">
        <v>737.1</v>
      </c>
      <c r="K18" s="2">
        <v>762.2</v>
      </c>
      <c r="L18" s="4">
        <f t="shared" si="2"/>
        <v>749.65000000000009</v>
      </c>
      <c r="M18" s="4">
        <f t="shared" si="3"/>
        <v>2.8748585453289173</v>
      </c>
      <c r="N18" s="2">
        <v>360</v>
      </c>
      <c r="O18" s="2">
        <v>395.9</v>
      </c>
    </row>
    <row r="19" spans="1:15" x14ac:dyDescent="0.2">
      <c r="A19" s="2" t="s">
        <v>2154</v>
      </c>
      <c r="B19" s="2" t="s">
        <v>2155</v>
      </c>
      <c r="C19" s="2" t="s">
        <v>4094</v>
      </c>
      <c r="D19" s="2" t="s">
        <v>4539</v>
      </c>
      <c r="E19" s="2" t="s">
        <v>2154</v>
      </c>
      <c r="F19" s="2">
        <v>0.48599999999999999</v>
      </c>
      <c r="G19" s="2">
        <v>0.53900000000000003</v>
      </c>
      <c r="H19" s="4">
        <f t="shared" si="0"/>
        <v>0.51249999999999996</v>
      </c>
      <c r="I19" s="4">
        <f t="shared" si="1"/>
        <v>-0.96437609026927884</v>
      </c>
      <c r="J19" s="2">
        <v>115.8</v>
      </c>
      <c r="K19" s="2">
        <v>119.9</v>
      </c>
      <c r="L19" s="4">
        <f t="shared" si="2"/>
        <v>117.85</v>
      </c>
      <c r="M19" s="4">
        <f t="shared" si="3"/>
        <v>2.0713295868603425</v>
      </c>
      <c r="N19" s="2">
        <v>54.4</v>
      </c>
      <c r="O19" s="2">
        <v>64.599999999999994</v>
      </c>
    </row>
    <row r="20" spans="1:15" x14ac:dyDescent="0.2">
      <c r="A20" s="2" t="s">
        <v>2733</v>
      </c>
      <c r="B20" s="2" t="s">
        <v>2734</v>
      </c>
      <c r="C20" s="2" t="s">
        <v>3876</v>
      </c>
      <c r="D20" s="2" t="s">
        <v>4604</v>
      </c>
      <c r="E20" s="2" t="s">
        <v>2733</v>
      </c>
      <c r="F20" s="2">
        <v>0.48399999999999999</v>
      </c>
      <c r="G20" s="2">
        <v>0.54600000000000004</v>
      </c>
      <c r="H20" s="4">
        <f t="shared" si="0"/>
        <v>0.51500000000000001</v>
      </c>
      <c r="I20" s="4">
        <f t="shared" si="1"/>
        <v>-0.95735566259150628</v>
      </c>
      <c r="J20" s="2">
        <v>95.1</v>
      </c>
      <c r="K20" s="2">
        <v>85.8</v>
      </c>
      <c r="L20" s="4">
        <f t="shared" si="2"/>
        <v>90.449999999999989</v>
      </c>
      <c r="M20" s="4">
        <f t="shared" si="3"/>
        <v>1.9564085711958326</v>
      </c>
      <c r="N20" s="2">
        <v>44.5</v>
      </c>
      <c r="O20" s="2">
        <v>46.9</v>
      </c>
    </row>
    <row r="21" spans="1:15" x14ac:dyDescent="0.2">
      <c r="A21" s="2" t="s">
        <v>2104</v>
      </c>
      <c r="B21" s="2" t="s">
        <v>2105</v>
      </c>
      <c r="C21" s="2" t="s">
        <v>4210</v>
      </c>
      <c r="D21" s="2" t="s">
        <v>4331</v>
      </c>
      <c r="E21" s="2" t="s">
        <v>2104</v>
      </c>
      <c r="F21" s="2">
        <v>0.54200000000000004</v>
      </c>
      <c r="G21" s="2">
        <v>0.51</v>
      </c>
      <c r="H21" s="4">
        <f t="shared" si="0"/>
        <v>0.52600000000000002</v>
      </c>
      <c r="I21" s="4">
        <f t="shared" si="1"/>
        <v>-0.92686529536978468</v>
      </c>
      <c r="J21" s="2">
        <v>474.5</v>
      </c>
      <c r="K21" s="2">
        <v>464.2</v>
      </c>
      <c r="L21" s="4">
        <f t="shared" si="2"/>
        <v>469.35</v>
      </c>
      <c r="M21" s="4">
        <f t="shared" si="3"/>
        <v>2.6714968222018745</v>
      </c>
      <c r="N21" s="2">
        <v>248.8</v>
      </c>
      <c r="O21" s="2">
        <v>236.8</v>
      </c>
    </row>
    <row r="22" spans="1:15" x14ac:dyDescent="0.2">
      <c r="A22" s="2" t="s">
        <v>3320</v>
      </c>
      <c r="B22" s="2" t="s">
        <v>3321</v>
      </c>
      <c r="C22" s="2" t="s">
        <v>3922</v>
      </c>
      <c r="D22" s="2" t="s">
        <v>4057</v>
      </c>
      <c r="E22" s="2" t="s">
        <v>3320</v>
      </c>
      <c r="F22" s="2">
        <v>0.623</v>
      </c>
      <c r="G22" s="2">
        <v>0.49199999999999999</v>
      </c>
      <c r="H22" s="4">
        <f t="shared" si="0"/>
        <v>0.5575</v>
      </c>
      <c r="I22" s="4">
        <f t="shared" si="1"/>
        <v>-0.84295628985441995</v>
      </c>
      <c r="J22" s="2">
        <v>23.9</v>
      </c>
      <c r="K22" s="2">
        <v>21.6</v>
      </c>
      <c r="L22" s="4">
        <f t="shared" si="2"/>
        <v>22.75</v>
      </c>
      <c r="M22" s="4">
        <f t="shared" si="3"/>
        <v>1.3569814009931311</v>
      </c>
      <c r="N22" s="2">
        <v>14.4</v>
      </c>
      <c r="O22" s="2">
        <v>10.6</v>
      </c>
    </row>
    <row r="23" spans="1:15" x14ac:dyDescent="0.2">
      <c r="A23" s="2" t="s">
        <v>3226</v>
      </c>
      <c r="B23" s="2" t="s">
        <v>3227</v>
      </c>
      <c r="C23" s="2" t="s">
        <v>4085</v>
      </c>
      <c r="D23" s="2" t="s">
        <v>4187</v>
      </c>
      <c r="E23" s="2" t="s">
        <v>3226</v>
      </c>
      <c r="F23" s="2">
        <v>0.55300000000000005</v>
      </c>
      <c r="G23" s="2">
        <v>0.57799999999999996</v>
      </c>
      <c r="H23" s="4">
        <f t="shared" si="0"/>
        <v>0.5655</v>
      </c>
      <c r="I23" s="4">
        <f t="shared" si="1"/>
        <v>-0.82240107067226653</v>
      </c>
      <c r="J23" s="2">
        <v>109.7</v>
      </c>
      <c r="K23" s="2">
        <v>109.4</v>
      </c>
      <c r="L23" s="4">
        <f t="shared" si="2"/>
        <v>109.55000000000001</v>
      </c>
      <c r="M23" s="4">
        <f t="shared" si="3"/>
        <v>2.039612381896724</v>
      </c>
      <c r="N23" s="2">
        <v>58.7</v>
      </c>
      <c r="O23" s="2">
        <v>63.2</v>
      </c>
    </row>
    <row r="24" spans="1:15" x14ac:dyDescent="0.2">
      <c r="A24" s="2" t="s">
        <v>2833</v>
      </c>
      <c r="B24" s="2" t="s">
        <v>2834</v>
      </c>
      <c r="C24" s="2" t="s">
        <v>3902</v>
      </c>
      <c r="D24" s="2" t="s">
        <v>4643</v>
      </c>
      <c r="E24" s="2" t="s">
        <v>2833</v>
      </c>
      <c r="F24" s="2">
        <v>0.62</v>
      </c>
      <c r="G24" s="2">
        <v>0.51800000000000002</v>
      </c>
      <c r="H24" s="4">
        <f t="shared" si="0"/>
        <v>0.56899999999999995</v>
      </c>
      <c r="I24" s="4">
        <f t="shared" si="1"/>
        <v>-0.8134994423555052</v>
      </c>
      <c r="J24" s="2">
        <v>33</v>
      </c>
      <c r="K24" s="2">
        <v>40.299999999999997</v>
      </c>
      <c r="L24" s="4">
        <f t="shared" si="2"/>
        <v>36.65</v>
      </c>
      <c r="M24" s="4">
        <f t="shared" si="3"/>
        <v>1.5640739789771467</v>
      </c>
      <c r="N24" s="2">
        <v>19.8</v>
      </c>
      <c r="O24" s="2">
        <v>20.9</v>
      </c>
    </row>
    <row r="25" spans="1:15" x14ac:dyDescent="0.2">
      <c r="A25" s="2" t="s">
        <v>538</v>
      </c>
      <c r="B25" s="2" t="s">
        <v>539</v>
      </c>
      <c r="C25" s="2" t="s">
        <v>3880</v>
      </c>
      <c r="D25" s="2" t="s">
        <v>4636</v>
      </c>
      <c r="E25" s="2" t="s">
        <v>538</v>
      </c>
      <c r="F25" s="2">
        <v>0.56699999999999995</v>
      </c>
      <c r="G25" s="2">
        <v>0.57099999999999995</v>
      </c>
      <c r="H25" s="4">
        <f t="shared" si="0"/>
        <v>0.56899999999999995</v>
      </c>
      <c r="I25" s="4">
        <f t="shared" si="1"/>
        <v>-0.8134994423555052</v>
      </c>
      <c r="J25" s="2">
        <v>1384.2</v>
      </c>
      <c r="K25" s="2">
        <v>1346.2</v>
      </c>
      <c r="L25" s="4">
        <f t="shared" si="2"/>
        <v>1365.2</v>
      </c>
      <c r="M25" s="4">
        <f t="shared" si="3"/>
        <v>3.1351962796066011</v>
      </c>
      <c r="N25" s="2">
        <v>759.7</v>
      </c>
      <c r="O25" s="2">
        <v>768.3</v>
      </c>
    </row>
    <row r="26" spans="1:15" x14ac:dyDescent="0.2">
      <c r="A26" s="2" t="s">
        <v>71</v>
      </c>
      <c r="B26" s="2" t="s">
        <v>72</v>
      </c>
      <c r="C26" s="2" t="s">
        <v>3880</v>
      </c>
      <c r="D26" s="2" t="s">
        <v>4387</v>
      </c>
      <c r="E26" s="2" t="s">
        <v>71</v>
      </c>
      <c r="F26" s="2">
        <v>0.56100000000000005</v>
      </c>
      <c r="G26" s="2">
        <v>0.59399999999999997</v>
      </c>
      <c r="H26" s="4">
        <f t="shared" si="0"/>
        <v>0.57750000000000001</v>
      </c>
      <c r="I26" s="4">
        <f t="shared" si="1"/>
        <v>-0.79210714835866725</v>
      </c>
      <c r="J26" s="2">
        <v>2835.9</v>
      </c>
      <c r="K26" s="2">
        <v>2848.8</v>
      </c>
      <c r="L26" s="4">
        <f t="shared" si="2"/>
        <v>2842.3500000000004</v>
      </c>
      <c r="M26" s="4">
        <f t="shared" si="3"/>
        <v>3.4536775548404446</v>
      </c>
      <c r="N26" s="2">
        <v>1537.6</v>
      </c>
      <c r="O26" s="2">
        <v>1693.6</v>
      </c>
    </row>
    <row r="27" spans="1:15" x14ac:dyDescent="0.2">
      <c r="A27" s="2" t="s">
        <v>1192</v>
      </c>
      <c r="B27" s="2" t="s">
        <v>1193</v>
      </c>
      <c r="C27" s="2" t="s">
        <v>3866</v>
      </c>
      <c r="D27" s="2" t="s">
        <v>4022</v>
      </c>
      <c r="E27" s="2" t="s">
        <v>1192</v>
      </c>
      <c r="F27" s="2">
        <v>0.60899999999999999</v>
      </c>
      <c r="G27" s="2">
        <v>0.55300000000000005</v>
      </c>
      <c r="H27" s="4">
        <f t="shared" si="0"/>
        <v>0.58099999999999996</v>
      </c>
      <c r="I27" s="4">
        <f t="shared" si="1"/>
        <v>-0.78338993125755829</v>
      </c>
      <c r="J27" s="2">
        <v>371.5</v>
      </c>
      <c r="K27" s="2">
        <v>392.9</v>
      </c>
      <c r="L27" s="4">
        <f t="shared" si="2"/>
        <v>382.2</v>
      </c>
      <c r="M27" s="4">
        <f t="shared" si="3"/>
        <v>2.5822906827189942</v>
      </c>
      <c r="N27" s="2">
        <v>218.8</v>
      </c>
      <c r="O27" s="2">
        <v>217.3</v>
      </c>
    </row>
    <row r="28" spans="1:15" x14ac:dyDescent="0.2">
      <c r="A28" s="2" t="s">
        <v>2982</v>
      </c>
      <c r="B28" s="2" t="s">
        <v>2983</v>
      </c>
      <c r="C28" s="2" t="s">
        <v>3931</v>
      </c>
      <c r="D28" s="2" t="s">
        <v>4342</v>
      </c>
      <c r="E28" s="2" t="s">
        <v>2982</v>
      </c>
      <c r="F28" s="2">
        <v>0.59699999999999998</v>
      </c>
      <c r="G28" s="2">
        <v>0.56499999999999995</v>
      </c>
      <c r="H28" s="4">
        <f t="shared" si="0"/>
        <v>0.58099999999999996</v>
      </c>
      <c r="I28" s="4">
        <f t="shared" si="1"/>
        <v>-0.78338993125755829</v>
      </c>
      <c r="J28" s="2">
        <v>60.1</v>
      </c>
      <c r="K28" s="2">
        <v>57.2</v>
      </c>
      <c r="L28" s="4">
        <f t="shared" si="2"/>
        <v>58.650000000000006</v>
      </c>
      <c r="M28" s="4">
        <f t="shared" si="3"/>
        <v>1.7682680164515481</v>
      </c>
      <c r="N28" s="2">
        <v>34.700000000000003</v>
      </c>
      <c r="O28" s="2">
        <v>32.299999999999997</v>
      </c>
    </row>
    <row r="29" spans="1:15" x14ac:dyDescent="0.2">
      <c r="A29" s="2" t="s">
        <v>279</v>
      </c>
      <c r="B29" s="2" t="s">
        <v>280</v>
      </c>
      <c r="C29" s="2" t="s">
        <v>4044</v>
      </c>
      <c r="D29" s="2" t="s">
        <v>4617</v>
      </c>
      <c r="E29" s="2" t="s">
        <v>279</v>
      </c>
      <c r="F29" s="2">
        <v>0.57699999999999996</v>
      </c>
      <c r="G29" s="2">
        <v>0.58899999999999997</v>
      </c>
      <c r="H29" s="4">
        <f t="shared" si="0"/>
        <v>0.58299999999999996</v>
      </c>
      <c r="I29" s="4">
        <f t="shared" si="1"/>
        <v>-0.7784322114615907</v>
      </c>
      <c r="J29" s="2">
        <v>5303.2</v>
      </c>
      <c r="K29" s="2">
        <v>5238.1000000000004</v>
      </c>
      <c r="L29" s="4">
        <f t="shared" si="2"/>
        <v>5270.65</v>
      </c>
      <c r="M29" s="4">
        <f t="shared" si="3"/>
        <v>3.7218641776424906</v>
      </c>
      <c r="N29" s="2">
        <v>2957.7</v>
      </c>
      <c r="O29" s="2">
        <v>3084.3</v>
      </c>
    </row>
    <row r="30" spans="1:15" x14ac:dyDescent="0.2">
      <c r="A30" s="2" t="s">
        <v>1360</v>
      </c>
      <c r="B30" s="2" t="s">
        <v>1361</v>
      </c>
      <c r="C30" s="2" t="s">
        <v>4182</v>
      </c>
      <c r="D30" s="2" t="s">
        <v>4181</v>
      </c>
      <c r="E30" s="2" t="s">
        <v>1360</v>
      </c>
      <c r="F30" s="2">
        <v>0.55200000000000005</v>
      </c>
      <c r="G30" s="2">
        <v>0.629</v>
      </c>
      <c r="H30" s="4">
        <f t="shared" si="0"/>
        <v>0.59050000000000002</v>
      </c>
      <c r="I30" s="4">
        <f t="shared" si="1"/>
        <v>-0.75999103526492973</v>
      </c>
      <c r="J30" s="2">
        <v>475.8</v>
      </c>
      <c r="K30" s="2">
        <v>477.9</v>
      </c>
      <c r="L30" s="4">
        <f t="shared" si="2"/>
        <v>476.85</v>
      </c>
      <c r="M30" s="4">
        <f t="shared" si="3"/>
        <v>2.678381786970454</v>
      </c>
      <c r="N30" s="2">
        <v>254.1</v>
      </c>
      <c r="O30" s="2">
        <v>300.7</v>
      </c>
    </row>
    <row r="31" spans="1:15" x14ac:dyDescent="0.2">
      <c r="A31" s="2" t="s">
        <v>3587</v>
      </c>
      <c r="B31" s="2" t="s">
        <v>3588</v>
      </c>
      <c r="C31" s="2" t="s">
        <v>3876</v>
      </c>
      <c r="D31" s="2" t="s">
        <v>4035</v>
      </c>
      <c r="E31" s="2" t="s">
        <v>3587</v>
      </c>
      <c r="F31" s="2">
        <v>0.58899999999999997</v>
      </c>
      <c r="G31" s="2">
        <v>0.61099999999999999</v>
      </c>
      <c r="H31" s="4">
        <f t="shared" si="0"/>
        <v>0.6</v>
      </c>
      <c r="I31" s="4">
        <f t="shared" si="1"/>
        <v>-0.73696559416620622</v>
      </c>
      <c r="J31" s="2">
        <v>113</v>
      </c>
      <c r="K31" s="2">
        <v>110.4</v>
      </c>
      <c r="L31" s="4">
        <f t="shared" si="2"/>
        <v>111.7</v>
      </c>
      <c r="M31" s="4">
        <f t="shared" si="3"/>
        <v>2.0480531731156089</v>
      </c>
      <c r="N31" s="2">
        <v>64.400000000000006</v>
      </c>
      <c r="O31" s="2">
        <v>67.5</v>
      </c>
    </row>
    <row r="32" spans="1:15" x14ac:dyDescent="0.2">
      <c r="A32" s="2" t="s">
        <v>3501</v>
      </c>
      <c r="B32" s="2" t="s">
        <v>3502</v>
      </c>
      <c r="C32" s="2" t="s">
        <v>3902</v>
      </c>
      <c r="D32" s="2" t="s">
        <v>4361</v>
      </c>
      <c r="E32" s="2" t="s">
        <v>3501</v>
      </c>
      <c r="F32" s="2">
        <v>0.58099999999999996</v>
      </c>
      <c r="G32" s="2">
        <v>0.64</v>
      </c>
      <c r="H32" s="4">
        <f t="shared" si="0"/>
        <v>0.61050000000000004</v>
      </c>
      <c r="I32" s="4">
        <f t="shared" si="1"/>
        <v>-0.71193679967468382</v>
      </c>
      <c r="J32" s="2">
        <v>278.10000000000002</v>
      </c>
      <c r="K32" s="2">
        <v>251.2</v>
      </c>
      <c r="L32" s="4">
        <f t="shared" si="2"/>
        <v>264.64999999999998</v>
      </c>
      <c r="M32" s="4">
        <f t="shared" si="3"/>
        <v>2.4226718983272866</v>
      </c>
      <c r="N32" s="2">
        <v>156.19999999999999</v>
      </c>
      <c r="O32" s="2">
        <v>160.69999999999999</v>
      </c>
    </row>
    <row r="33" spans="1:15" x14ac:dyDescent="0.2">
      <c r="A33" s="2" t="s">
        <v>728</v>
      </c>
      <c r="B33" s="2" t="s">
        <v>729</v>
      </c>
      <c r="C33" s="2" t="s">
        <v>4537</v>
      </c>
      <c r="D33" s="2" t="s">
        <v>4536</v>
      </c>
      <c r="E33" s="2" t="s">
        <v>728</v>
      </c>
      <c r="F33" s="2">
        <v>0.60499999999999998</v>
      </c>
      <c r="G33" s="2">
        <v>0.61899999999999999</v>
      </c>
      <c r="H33" s="4">
        <f t="shared" si="0"/>
        <v>0.61199999999999999</v>
      </c>
      <c r="I33" s="4">
        <f t="shared" si="1"/>
        <v>-0.70839644196943541</v>
      </c>
      <c r="J33" s="2">
        <v>889.1</v>
      </c>
      <c r="K33" s="2">
        <v>879.6</v>
      </c>
      <c r="L33" s="4">
        <f t="shared" si="2"/>
        <v>884.35</v>
      </c>
      <c r="M33" s="4">
        <f t="shared" si="3"/>
        <v>2.9466241801550428</v>
      </c>
      <c r="N33" s="2">
        <v>519.9</v>
      </c>
      <c r="O33" s="2">
        <v>544.79999999999995</v>
      </c>
    </row>
    <row r="34" spans="1:15" x14ac:dyDescent="0.2">
      <c r="A34" s="2" t="s">
        <v>1282</v>
      </c>
      <c r="B34" s="2" t="s">
        <v>1283</v>
      </c>
      <c r="C34" s="2" t="s">
        <v>3943</v>
      </c>
      <c r="D34" s="2" t="s">
        <v>4196</v>
      </c>
      <c r="E34" s="2" t="s">
        <v>1282</v>
      </c>
      <c r="F34" s="2">
        <v>0.63400000000000001</v>
      </c>
      <c r="G34" s="2">
        <v>0.6</v>
      </c>
      <c r="H34" s="4">
        <f t="shared" si="0"/>
        <v>0.61699999999999999</v>
      </c>
      <c r="I34" s="4">
        <f t="shared" si="1"/>
        <v>-0.6966576055126692</v>
      </c>
      <c r="J34" s="2">
        <v>453.2</v>
      </c>
      <c r="K34" s="2">
        <v>462.3</v>
      </c>
      <c r="L34" s="4">
        <f t="shared" si="2"/>
        <v>457.75</v>
      </c>
      <c r="M34" s="4">
        <f t="shared" si="3"/>
        <v>2.6606283529737342</v>
      </c>
      <c r="N34" s="2">
        <v>277.89999999999998</v>
      </c>
      <c r="O34" s="2">
        <v>277.60000000000002</v>
      </c>
    </row>
    <row r="35" spans="1:15" x14ac:dyDescent="0.2">
      <c r="A35" s="2" t="s">
        <v>2264</v>
      </c>
      <c r="B35" s="2" t="s">
        <v>2265</v>
      </c>
      <c r="C35" s="2" t="s">
        <v>3902</v>
      </c>
      <c r="D35" s="2" t="s">
        <v>4544</v>
      </c>
      <c r="E35" s="2" t="s">
        <v>2264</v>
      </c>
      <c r="F35" s="2">
        <v>0.59799999999999998</v>
      </c>
      <c r="G35" s="2">
        <v>0.64800000000000002</v>
      </c>
      <c r="H35" s="4">
        <f t="shared" si="0"/>
        <v>0.623</v>
      </c>
      <c r="I35" s="4">
        <f t="shared" si="1"/>
        <v>-0.68269593163808517</v>
      </c>
      <c r="J35" s="2">
        <v>419.6</v>
      </c>
      <c r="K35" s="2">
        <v>408.4</v>
      </c>
      <c r="L35" s="4">
        <f t="shared" si="2"/>
        <v>414</v>
      </c>
      <c r="M35" s="4">
        <f t="shared" si="3"/>
        <v>2.6170003411208991</v>
      </c>
      <c r="N35" s="2">
        <v>242.7</v>
      </c>
      <c r="O35" s="2">
        <v>264.89999999999998</v>
      </c>
    </row>
    <row r="36" spans="1:15" x14ac:dyDescent="0.2">
      <c r="A36" s="2" t="s">
        <v>3098</v>
      </c>
      <c r="B36" s="2" t="s">
        <v>3099</v>
      </c>
      <c r="C36" s="2" t="s">
        <v>3902</v>
      </c>
      <c r="D36" s="2" t="s">
        <v>4136</v>
      </c>
      <c r="E36" s="2" t="s">
        <v>3098</v>
      </c>
      <c r="F36" s="2">
        <v>0.61799999999999999</v>
      </c>
      <c r="G36" s="2">
        <v>0.63100000000000001</v>
      </c>
      <c r="H36" s="4">
        <f t="shared" si="0"/>
        <v>0.62450000000000006</v>
      </c>
      <c r="I36" s="4">
        <f t="shared" si="1"/>
        <v>-0.67922652305412956</v>
      </c>
      <c r="J36" s="2">
        <v>207.5</v>
      </c>
      <c r="K36" s="2">
        <v>196.5</v>
      </c>
      <c r="L36" s="4">
        <f t="shared" si="2"/>
        <v>202</v>
      </c>
      <c r="M36" s="4">
        <f t="shared" si="3"/>
        <v>2.3053513694466239</v>
      </c>
      <c r="N36" s="2">
        <v>124.1</v>
      </c>
      <c r="O36" s="2">
        <v>124.1</v>
      </c>
    </row>
    <row r="37" spans="1:15" x14ac:dyDescent="0.2">
      <c r="A37" s="2" t="s">
        <v>2412</v>
      </c>
      <c r="B37" s="2" t="s">
        <v>2413</v>
      </c>
      <c r="C37" s="2" t="s">
        <v>3902</v>
      </c>
      <c r="D37" s="2" t="s">
        <v>4312</v>
      </c>
      <c r="E37" s="2" t="s">
        <v>2412</v>
      </c>
      <c r="F37" s="2">
        <v>0.64600000000000002</v>
      </c>
      <c r="G37" s="2">
        <v>0.61099999999999999</v>
      </c>
      <c r="H37" s="4">
        <f t="shared" si="0"/>
        <v>0.62850000000000006</v>
      </c>
      <c r="I37" s="4">
        <f t="shared" si="1"/>
        <v>-0.6700153502415791</v>
      </c>
      <c r="J37" s="2">
        <v>143.80000000000001</v>
      </c>
      <c r="K37" s="2">
        <v>141.6</v>
      </c>
      <c r="L37" s="4">
        <f t="shared" si="2"/>
        <v>142.69999999999999</v>
      </c>
      <c r="M37" s="4">
        <f t="shared" si="3"/>
        <v>2.1544239731146471</v>
      </c>
      <c r="N37" s="2">
        <v>89.8</v>
      </c>
      <c r="O37" s="2">
        <v>86.5</v>
      </c>
    </row>
    <row r="38" spans="1:15" x14ac:dyDescent="0.2">
      <c r="A38" s="2" t="s">
        <v>2096</v>
      </c>
      <c r="B38" s="2" t="s">
        <v>2097</v>
      </c>
      <c r="C38" s="2" t="s">
        <v>3876</v>
      </c>
      <c r="D38" s="2" t="s">
        <v>4580</v>
      </c>
      <c r="E38" s="2" t="s">
        <v>2096</v>
      </c>
      <c r="F38" s="2">
        <v>0.61599999999999999</v>
      </c>
      <c r="G38" s="2">
        <v>0.65100000000000002</v>
      </c>
      <c r="H38" s="4">
        <f t="shared" si="0"/>
        <v>0.63349999999999995</v>
      </c>
      <c r="I38" s="4">
        <f t="shared" si="1"/>
        <v>-0.65858347552127772</v>
      </c>
      <c r="J38" s="2">
        <v>117</v>
      </c>
      <c r="K38" s="2">
        <v>116.2</v>
      </c>
      <c r="L38" s="4">
        <f t="shared" si="2"/>
        <v>116.6</v>
      </c>
      <c r="M38" s="4">
        <f t="shared" si="3"/>
        <v>2.0666985504229953</v>
      </c>
      <c r="N38" s="2">
        <v>69.7</v>
      </c>
      <c r="O38" s="2">
        <v>75.599999999999994</v>
      </c>
    </row>
    <row r="39" spans="1:15" x14ac:dyDescent="0.2">
      <c r="A39" s="2" t="s">
        <v>2536</v>
      </c>
      <c r="B39" s="2" t="s">
        <v>2537</v>
      </c>
      <c r="C39" s="2" t="s">
        <v>3876</v>
      </c>
      <c r="D39" s="2" t="s">
        <v>4079</v>
      </c>
      <c r="E39" s="2" t="s">
        <v>2536</v>
      </c>
      <c r="F39" s="2">
        <v>0.67600000000000005</v>
      </c>
      <c r="G39" s="2">
        <v>0.59599999999999997</v>
      </c>
      <c r="H39" s="4">
        <f t="shared" si="0"/>
        <v>0.63600000000000001</v>
      </c>
      <c r="I39" s="4">
        <f t="shared" si="1"/>
        <v>-0.65290132937773171</v>
      </c>
      <c r="J39" s="2">
        <v>128.69999999999999</v>
      </c>
      <c r="K39" s="2">
        <v>135.80000000000001</v>
      </c>
      <c r="L39" s="4">
        <f t="shared" si="2"/>
        <v>132.25</v>
      </c>
      <c r="M39" s="4">
        <f t="shared" si="3"/>
        <v>2.1213956807072232</v>
      </c>
      <c r="N39" s="2">
        <v>84.2</v>
      </c>
      <c r="O39" s="2">
        <v>81</v>
      </c>
    </row>
    <row r="40" spans="1:15" x14ac:dyDescent="0.2">
      <c r="A40" s="2" t="s">
        <v>3639</v>
      </c>
      <c r="B40" s="2" t="s">
        <v>3640</v>
      </c>
      <c r="C40" s="2" t="s">
        <v>4005</v>
      </c>
      <c r="D40" s="2" t="s">
        <v>4448</v>
      </c>
      <c r="E40" s="2" t="s">
        <v>3639</v>
      </c>
      <c r="F40" s="2">
        <v>0.623</v>
      </c>
      <c r="G40" s="2">
        <v>0.65500000000000003</v>
      </c>
      <c r="H40" s="4">
        <f t="shared" si="0"/>
        <v>0.63900000000000001</v>
      </c>
      <c r="I40" s="4">
        <f t="shared" si="1"/>
        <v>-0.64611216371509261</v>
      </c>
      <c r="J40" s="2">
        <v>148.5</v>
      </c>
      <c r="K40" s="2">
        <v>155.6</v>
      </c>
      <c r="L40" s="4">
        <f t="shared" si="2"/>
        <v>152.05000000000001</v>
      </c>
      <c r="M40" s="4">
        <f t="shared" si="3"/>
        <v>2.1819864244801508</v>
      </c>
      <c r="N40" s="2">
        <v>89.5</v>
      </c>
      <c r="O40" s="2">
        <v>101.9</v>
      </c>
    </row>
    <row r="41" spans="1:15" x14ac:dyDescent="0.2">
      <c r="A41" s="2" t="s">
        <v>2100</v>
      </c>
      <c r="B41" s="2" t="s">
        <v>2101</v>
      </c>
      <c r="C41" s="2" t="s">
        <v>3878</v>
      </c>
      <c r="D41" s="2" t="s">
        <v>4155</v>
      </c>
      <c r="E41" s="2" t="s">
        <v>2100</v>
      </c>
      <c r="F41" s="2">
        <v>0.72399999999999998</v>
      </c>
      <c r="G41" s="2">
        <v>0.56100000000000005</v>
      </c>
      <c r="H41" s="4">
        <f t="shared" si="0"/>
        <v>0.64250000000000007</v>
      </c>
      <c r="I41" s="4">
        <f t="shared" si="1"/>
        <v>-0.63823164058084647</v>
      </c>
      <c r="J41" s="2">
        <v>222.9</v>
      </c>
      <c r="K41" s="2">
        <v>231.9</v>
      </c>
      <c r="L41" s="4">
        <f t="shared" si="2"/>
        <v>227.4</v>
      </c>
      <c r="M41" s="4">
        <f t="shared" si="3"/>
        <v>2.356790460351716</v>
      </c>
      <c r="N41" s="2">
        <v>156.1</v>
      </c>
      <c r="O41" s="2">
        <v>130.1</v>
      </c>
    </row>
    <row r="42" spans="1:15" x14ac:dyDescent="0.2">
      <c r="A42" s="2" t="s">
        <v>722</v>
      </c>
      <c r="B42" s="2" t="s">
        <v>723</v>
      </c>
      <c r="C42" s="2" t="s">
        <v>3927</v>
      </c>
      <c r="D42" s="2" t="s">
        <v>4480</v>
      </c>
      <c r="E42" s="2" t="s">
        <v>722</v>
      </c>
      <c r="F42" s="2">
        <v>0.63900000000000001</v>
      </c>
      <c r="G42" s="2">
        <v>0.64800000000000002</v>
      </c>
      <c r="H42" s="4">
        <f t="shared" si="0"/>
        <v>0.64349999999999996</v>
      </c>
      <c r="I42" s="4">
        <f t="shared" si="1"/>
        <v>-0.63598794644138534</v>
      </c>
      <c r="J42" s="2">
        <v>1021.4</v>
      </c>
      <c r="K42" s="2">
        <v>1023.6</v>
      </c>
      <c r="L42" s="4">
        <f t="shared" si="2"/>
        <v>1022.5</v>
      </c>
      <c r="M42" s="4">
        <f t="shared" si="3"/>
        <v>3.0096633166793794</v>
      </c>
      <c r="N42" s="2">
        <v>631</v>
      </c>
      <c r="O42" s="2">
        <v>663.8</v>
      </c>
    </row>
    <row r="43" spans="1:15" x14ac:dyDescent="0.2">
      <c r="A43" s="2" t="s">
        <v>2765</v>
      </c>
      <c r="B43" s="2" t="s">
        <v>2766</v>
      </c>
      <c r="C43" s="2" t="s">
        <v>3902</v>
      </c>
      <c r="D43" s="2" t="s">
        <v>4288</v>
      </c>
      <c r="E43" s="2" t="s">
        <v>2765</v>
      </c>
      <c r="F43" s="2">
        <v>0.63300000000000001</v>
      </c>
      <c r="G43" s="2">
        <v>0.66200000000000003</v>
      </c>
      <c r="H43" s="4">
        <f t="shared" si="0"/>
        <v>0.64749999999999996</v>
      </c>
      <c r="I43" s="4">
        <f t="shared" si="1"/>
        <v>-0.62704790208817096</v>
      </c>
      <c r="J43" s="2">
        <v>152.1</v>
      </c>
      <c r="K43" s="2">
        <v>157.1</v>
      </c>
      <c r="L43" s="4">
        <f t="shared" si="2"/>
        <v>154.6</v>
      </c>
      <c r="M43" s="4">
        <f t="shared" si="3"/>
        <v>2.1892094895823062</v>
      </c>
      <c r="N43" s="2">
        <v>93.1</v>
      </c>
      <c r="O43" s="2">
        <v>104</v>
      </c>
    </row>
    <row r="44" spans="1:15" x14ac:dyDescent="0.2">
      <c r="A44" s="2" t="s">
        <v>271</v>
      </c>
      <c r="B44" s="2" t="s">
        <v>272</v>
      </c>
      <c r="C44" s="2" t="s">
        <v>3892</v>
      </c>
      <c r="D44" s="2" t="s">
        <v>4052</v>
      </c>
      <c r="E44" s="2" t="s">
        <v>271</v>
      </c>
      <c r="F44" s="2">
        <v>0.66200000000000003</v>
      </c>
      <c r="G44" s="2">
        <v>0.65300000000000002</v>
      </c>
      <c r="H44" s="4">
        <f t="shared" si="0"/>
        <v>0.65749999999999997</v>
      </c>
      <c r="I44" s="4">
        <f t="shared" si="1"/>
        <v>-0.60493720048242239</v>
      </c>
      <c r="J44" s="2">
        <v>1240.7</v>
      </c>
      <c r="K44" s="2">
        <v>1232.0999999999999</v>
      </c>
      <c r="L44" s="4">
        <f t="shared" si="2"/>
        <v>1236.4000000000001</v>
      </c>
      <c r="M44" s="4">
        <f t="shared" si="3"/>
        <v>3.0921589963912672</v>
      </c>
      <c r="N44" s="2">
        <v>794.7</v>
      </c>
      <c r="O44" s="2">
        <v>804.9</v>
      </c>
    </row>
    <row r="45" spans="1:15" x14ac:dyDescent="0.2">
      <c r="A45" s="2" t="s">
        <v>2414</v>
      </c>
      <c r="B45" s="2" t="s">
        <v>2415</v>
      </c>
      <c r="C45" s="2" t="s">
        <v>3866</v>
      </c>
      <c r="D45" s="2" t="s">
        <v>4042</v>
      </c>
      <c r="E45" s="2" t="s">
        <v>2414</v>
      </c>
      <c r="F45" s="2">
        <v>0.69</v>
      </c>
      <c r="G45" s="2">
        <v>0.64200000000000002</v>
      </c>
      <c r="H45" s="4">
        <f t="shared" si="0"/>
        <v>0.66599999999999993</v>
      </c>
      <c r="I45" s="4">
        <f t="shared" si="1"/>
        <v>-0.58640591759082505</v>
      </c>
      <c r="J45" s="2">
        <v>234.6</v>
      </c>
      <c r="K45" s="2">
        <v>238.6</v>
      </c>
      <c r="L45" s="4">
        <f t="shared" si="2"/>
        <v>236.6</v>
      </c>
      <c r="M45" s="4">
        <f t="shared" si="3"/>
        <v>2.3740147402919116</v>
      </c>
      <c r="N45" s="2">
        <v>156.6</v>
      </c>
      <c r="O45" s="2">
        <v>153.1</v>
      </c>
    </row>
    <row r="46" spans="1:15" x14ac:dyDescent="0.2">
      <c r="A46" s="2" t="s">
        <v>1656</v>
      </c>
      <c r="B46" s="2" t="s">
        <v>1657</v>
      </c>
      <c r="C46" s="2" t="s">
        <v>4516</v>
      </c>
      <c r="D46" s="2" t="s">
        <v>4515</v>
      </c>
      <c r="E46" s="2" t="s">
        <v>1656</v>
      </c>
      <c r="F46" s="2">
        <v>0.64300000000000002</v>
      </c>
      <c r="G46" s="2">
        <v>0.70499999999999996</v>
      </c>
      <c r="H46" s="4">
        <f t="shared" si="0"/>
        <v>0.67399999999999993</v>
      </c>
      <c r="I46" s="4">
        <f t="shared" si="1"/>
        <v>-0.56917950348022872</v>
      </c>
      <c r="J46" s="2">
        <v>178.6</v>
      </c>
      <c r="K46" s="2">
        <v>175.5</v>
      </c>
      <c r="L46" s="4">
        <f t="shared" si="2"/>
        <v>177.05</v>
      </c>
      <c r="M46" s="4">
        <f t="shared" si="3"/>
        <v>2.24809593109413</v>
      </c>
      <c r="N46" s="2">
        <v>111</v>
      </c>
      <c r="O46" s="2">
        <v>123.8</v>
      </c>
    </row>
    <row r="47" spans="1:15" x14ac:dyDescent="0.2">
      <c r="A47" s="2" t="s">
        <v>2594</v>
      </c>
      <c r="B47" s="2" t="s">
        <v>2595</v>
      </c>
      <c r="C47" s="2" t="s">
        <v>4169</v>
      </c>
      <c r="D47" s="2" t="s">
        <v>4622</v>
      </c>
      <c r="E47" s="2" t="s">
        <v>2594</v>
      </c>
      <c r="F47" s="2">
        <v>0.68</v>
      </c>
      <c r="G47" s="2">
        <v>0.67100000000000004</v>
      </c>
      <c r="H47" s="4">
        <f t="shared" si="0"/>
        <v>0.67549999999999999</v>
      </c>
      <c r="I47" s="4">
        <f t="shared" si="1"/>
        <v>-0.56597232533640263</v>
      </c>
      <c r="J47" s="2">
        <v>168</v>
      </c>
      <c r="K47" s="2">
        <v>176.7</v>
      </c>
      <c r="L47" s="4">
        <f t="shared" si="2"/>
        <v>172.35</v>
      </c>
      <c r="M47" s="4">
        <f t="shared" si="3"/>
        <v>2.2364112877439664</v>
      </c>
      <c r="N47" s="2">
        <v>110.5</v>
      </c>
      <c r="O47" s="2">
        <v>118.5</v>
      </c>
    </row>
    <row r="48" spans="1:15" x14ac:dyDescent="0.2">
      <c r="A48" s="2" t="s">
        <v>3483</v>
      </c>
      <c r="B48" s="2" t="s">
        <v>3484</v>
      </c>
      <c r="C48" s="2" t="s">
        <v>3872</v>
      </c>
      <c r="D48" s="2" t="s">
        <v>4252</v>
      </c>
      <c r="E48" s="2" t="s">
        <v>3483</v>
      </c>
      <c r="F48" s="2">
        <v>0.61799999999999999</v>
      </c>
      <c r="G48" s="2">
        <v>0.752</v>
      </c>
      <c r="H48" s="4">
        <f t="shared" si="0"/>
        <v>0.68500000000000005</v>
      </c>
      <c r="I48" s="4">
        <f t="shared" si="1"/>
        <v>-0.54582410681419791</v>
      </c>
      <c r="J48" s="2">
        <v>230.6</v>
      </c>
      <c r="K48" s="2">
        <v>220.7</v>
      </c>
      <c r="L48" s="4">
        <f t="shared" si="2"/>
        <v>225.64999999999998</v>
      </c>
      <c r="M48" s="4">
        <f t="shared" si="3"/>
        <v>2.3534353378561645</v>
      </c>
      <c r="N48" s="2">
        <v>137.80000000000001</v>
      </c>
      <c r="O48" s="2">
        <v>165.9</v>
      </c>
    </row>
    <row r="49" spans="1:15" x14ac:dyDescent="0.2">
      <c r="A49" s="2" t="s">
        <v>1980</v>
      </c>
      <c r="B49" s="2" t="s">
        <v>1981</v>
      </c>
      <c r="C49" s="2" t="s">
        <v>4094</v>
      </c>
      <c r="D49" s="2" t="s">
        <v>4358</v>
      </c>
      <c r="E49" s="2" t="s">
        <v>1980</v>
      </c>
      <c r="F49" s="2">
        <v>0.67300000000000004</v>
      </c>
      <c r="G49" s="2">
        <v>0.70399999999999996</v>
      </c>
      <c r="H49" s="4">
        <f t="shared" si="0"/>
        <v>0.6885</v>
      </c>
      <c r="I49" s="4">
        <f t="shared" si="1"/>
        <v>-0.53847144052712292</v>
      </c>
      <c r="J49" s="2">
        <v>37.5</v>
      </c>
      <c r="K49" s="2">
        <v>37.6</v>
      </c>
      <c r="L49" s="4">
        <f t="shared" si="2"/>
        <v>37.549999999999997</v>
      </c>
      <c r="M49" s="4">
        <f t="shared" si="3"/>
        <v>1.5746099413401871</v>
      </c>
      <c r="N49" s="2">
        <v>24.4</v>
      </c>
      <c r="O49" s="2">
        <v>26.5</v>
      </c>
    </row>
    <row r="50" spans="1:15" x14ac:dyDescent="0.2">
      <c r="A50" s="2" t="s">
        <v>2853</v>
      </c>
      <c r="B50" s="2" t="s">
        <v>2854</v>
      </c>
      <c r="C50" s="2" t="s">
        <v>3902</v>
      </c>
      <c r="D50" s="2" t="s">
        <v>3955</v>
      </c>
      <c r="E50" s="2" t="s">
        <v>2853</v>
      </c>
      <c r="F50" s="2">
        <v>0.66700000000000004</v>
      </c>
      <c r="G50" s="2">
        <v>0.71499999999999997</v>
      </c>
      <c r="H50" s="4">
        <f t="shared" si="0"/>
        <v>0.69100000000000006</v>
      </c>
      <c r="I50" s="4">
        <f t="shared" si="1"/>
        <v>-0.53324238427382842</v>
      </c>
      <c r="J50" s="2">
        <v>110.3</v>
      </c>
      <c r="K50" s="2">
        <v>118.5</v>
      </c>
      <c r="L50" s="4">
        <f t="shared" si="2"/>
        <v>114.4</v>
      </c>
      <c r="M50" s="4">
        <f t="shared" si="3"/>
        <v>2.0584260244570056</v>
      </c>
      <c r="N50" s="2">
        <v>71.2</v>
      </c>
      <c r="O50" s="2">
        <v>84.7</v>
      </c>
    </row>
    <row r="51" spans="1:15" x14ac:dyDescent="0.2">
      <c r="A51" s="2" t="s">
        <v>1492</v>
      </c>
      <c r="B51" s="2" t="s">
        <v>1493</v>
      </c>
      <c r="C51" s="2" t="s">
        <v>4169</v>
      </c>
      <c r="D51" s="2" t="s">
        <v>4259</v>
      </c>
      <c r="E51" s="2" t="s">
        <v>1492</v>
      </c>
      <c r="F51" s="2">
        <v>0.52800000000000002</v>
      </c>
      <c r="G51" s="2">
        <v>0.85599999999999998</v>
      </c>
      <c r="H51" s="4">
        <f t="shared" si="0"/>
        <v>0.69199999999999995</v>
      </c>
      <c r="I51" s="4">
        <f t="shared" si="1"/>
        <v>-0.5311560570253625</v>
      </c>
      <c r="J51" s="2">
        <v>49.3</v>
      </c>
      <c r="K51" s="2">
        <v>27.8</v>
      </c>
      <c r="L51" s="4">
        <f t="shared" si="2"/>
        <v>38.549999999999997</v>
      </c>
      <c r="M51" s="4">
        <f t="shared" si="3"/>
        <v>1.5860243823869757</v>
      </c>
      <c r="N51" s="2">
        <v>25.2</v>
      </c>
      <c r="O51" s="2">
        <v>23.8</v>
      </c>
    </row>
    <row r="52" spans="1:15" x14ac:dyDescent="0.2">
      <c r="A52" s="2" t="s">
        <v>1161</v>
      </c>
      <c r="B52" s="2" t="s">
        <v>1162</v>
      </c>
      <c r="C52" s="2" t="s">
        <v>3872</v>
      </c>
      <c r="D52" s="2" t="s">
        <v>3871</v>
      </c>
      <c r="E52" s="2" t="s">
        <v>1161</v>
      </c>
      <c r="F52" s="2">
        <v>0.70399999999999996</v>
      </c>
      <c r="G52" s="2">
        <v>0.69899999999999995</v>
      </c>
      <c r="H52" s="4">
        <f t="shared" si="0"/>
        <v>0.70150000000000001</v>
      </c>
      <c r="I52" s="4">
        <f t="shared" si="1"/>
        <v>-0.51148499104218792</v>
      </c>
      <c r="J52" s="2">
        <v>744.5</v>
      </c>
      <c r="K52" s="2">
        <v>769.4</v>
      </c>
      <c r="L52" s="4">
        <f t="shared" si="2"/>
        <v>756.95</v>
      </c>
      <c r="M52" s="4">
        <f t="shared" si="3"/>
        <v>2.8790671933161129</v>
      </c>
      <c r="N52" s="2">
        <v>507.1</v>
      </c>
      <c r="O52" s="2">
        <v>538</v>
      </c>
    </row>
    <row r="53" spans="1:15" x14ac:dyDescent="0.2">
      <c r="A53" s="2" t="s">
        <v>3857</v>
      </c>
      <c r="B53" s="2" t="s">
        <v>3858</v>
      </c>
      <c r="C53" s="2" t="s">
        <v>3890</v>
      </c>
      <c r="D53" s="2" t="s">
        <v>4393</v>
      </c>
      <c r="E53" s="2" t="s">
        <v>3857</v>
      </c>
      <c r="F53" s="2">
        <v>0.745</v>
      </c>
      <c r="G53" s="2">
        <v>0.66800000000000004</v>
      </c>
      <c r="H53" s="4">
        <f t="shared" si="0"/>
        <v>0.70650000000000002</v>
      </c>
      <c r="I53" s="4">
        <f t="shared" si="1"/>
        <v>-0.50123853432814769</v>
      </c>
      <c r="J53" s="2">
        <v>136.19999999999999</v>
      </c>
      <c r="K53" s="2">
        <v>132</v>
      </c>
      <c r="L53" s="4">
        <f t="shared" si="2"/>
        <v>134.1</v>
      </c>
      <c r="M53" s="4">
        <f t="shared" si="3"/>
        <v>2.1274287778515988</v>
      </c>
      <c r="N53" s="2">
        <v>98.1</v>
      </c>
      <c r="O53" s="2">
        <v>88.2</v>
      </c>
    </row>
    <row r="54" spans="1:15" x14ac:dyDescent="0.2">
      <c r="A54" s="2" t="s">
        <v>1761</v>
      </c>
      <c r="B54" s="2" t="s">
        <v>1762</v>
      </c>
      <c r="C54" s="2" t="s">
        <v>3902</v>
      </c>
      <c r="D54" s="2" t="s">
        <v>3965</v>
      </c>
      <c r="E54" s="2" t="s">
        <v>1761</v>
      </c>
      <c r="F54" s="2">
        <v>0.73899999999999999</v>
      </c>
      <c r="G54" s="2">
        <v>0.68400000000000005</v>
      </c>
      <c r="H54" s="4">
        <f t="shared" si="0"/>
        <v>0.71150000000000002</v>
      </c>
      <c r="I54" s="4">
        <f t="shared" si="1"/>
        <v>-0.49106433813560463</v>
      </c>
      <c r="J54" s="2">
        <v>16.8</v>
      </c>
      <c r="K54" s="2">
        <v>18.600000000000001</v>
      </c>
      <c r="L54" s="4">
        <f t="shared" si="2"/>
        <v>17.700000000000003</v>
      </c>
      <c r="M54" s="4">
        <f t="shared" si="3"/>
        <v>1.2479732663618066</v>
      </c>
      <c r="N54" s="2">
        <v>12</v>
      </c>
      <c r="O54" s="2">
        <v>12.7</v>
      </c>
    </row>
    <row r="55" spans="1:15" x14ac:dyDescent="0.2">
      <c r="A55" s="2" t="s">
        <v>1428</v>
      </c>
      <c r="B55" s="2" t="s">
        <v>1429</v>
      </c>
      <c r="C55" s="2" t="s">
        <v>4003</v>
      </c>
      <c r="D55" s="2" t="s">
        <v>4002</v>
      </c>
      <c r="E55" s="2" t="s">
        <v>1428</v>
      </c>
      <c r="F55" s="2">
        <v>0.747</v>
      </c>
      <c r="G55" s="2">
        <v>0.68500000000000005</v>
      </c>
      <c r="H55" s="4">
        <f t="shared" si="0"/>
        <v>0.71599999999999997</v>
      </c>
      <c r="I55" s="4">
        <f t="shared" si="1"/>
        <v>-0.4819685073978307</v>
      </c>
      <c r="J55" s="2">
        <v>59.1</v>
      </c>
      <c r="K55" s="2">
        <v>63.5</v>
      </c>
      <c r="L55" s="4">
        <f t="shared" si="2"/>
        <v>61.3</v>
      </c>
      <c r="M55" s="4">
        <f t="shared" si="3"/>
        <v>1.7874604745184151</v>
      </c>
      <c r="N55" s="2">
        <v>42.7</v>
      </c>
      <c r="O55" s="2">
        <v>43.5</v>
      </c>
    </row>
    <row r="56" spans="1:15" x14ac:dyDescent="0.2">
      <c r="A56" s="2" t="s">
        <v>585</v>
      </c>
      <c r="B56" s="2" t="s">
        <v>586</v>
      </c>
      <c r="C56" s="2" t="s">
        <v>4165</v>
      </c>
      <c r="D56" s="2" t="s">
        <v>3907</v>
      </c>
      <c r="E56" s="2" t="s">
        <v>585</v>
      </c>
      <c r="F56" s="2">
        <v>0.65500000000000003</v>
      </c>
      <c r="G56" s="2">
        <v>0.77800000000000002</v>
      </c>
      <c r="H56" s="4">
        <f t="shared" si="0"/>
        <v>0.71650000000000003</v>
      </c>
      <c r="I56" s="4">
        <f t="shared" si="1"/>
        <v>-0.48096139039994135</v>
      </c>
      <c r="J56" s="2">
        <v>25.9</v>
      </c>
      <c r="K56" s="2">
        <v>25.1</v>
      </c>
      <c r="L56" s="4">
        <f t="shared" si="2"/>
        <v>25.5</v>
      </c>
      <c r="M56" s="4">
        <f t="shared" si="3"/>
        <v>1.4065401804339552</v>
      </c>
      <c r="N56" s="2">
        <v>16.399999999999999</v>
      </c>
      <c r="O56" s="2">
        <v>19.5</v>
      </c>
    </row>
    <row r="57" spans="1:15" x14ac:dyDescent="0.2">
      <c r="A57" s="2" t="s">
        <v>319</v>
      </c>
      <c r="B57" s="2" t="s">
        <v>320</v>
      </c>
      <c r="C57" s="2" t="s">
        <v>3884</v>
      </c>
      <c r="D57" s="2" t="s">
        <v>4302</v>
      </c>
      <c r="E57" s="2" t="s">
        <v>319</v>
      </c>
      <c r="F57" s="2">
        <v>0.74299999999999999</v>
      </c>
      <c r="G57" s="2">
        <v>0.70399999999999996</v>
      </c>
      <c r="H57" s="4">
        <f t="shared" si="0"/>
        <v>0.72350000000000003</v>
      </c>
      <c r="I57" s="4">
        <f t="shared" si="1"/>
        <v>-0.46693507813036234</v>
      </c>
      <c r="J57" s="2">
        <v>2749.4</v>
      </c>
      <c r="K57" s="2">
        <v>2798.4</v>
      </c>
      <c r="L57" s="4">
        <f t="shared" si="2"/>
        <v>2773.9</v>
      </c>
      <c r="M57" s="4">
        <f t="shared" si="3"/>
        <v>3.443090800561706</v>
      </c>
      <c r="N57" s="2">
        <v>1975</v>
      </c>
      <c r="O57" s="2">
        <v>1971.9</v>
      </c>
    </row>
    <row r="58" spans="1:15" x14ac:dyDescent="0.2">
      <c r="A58" s="2" t="s">
        <v>1546</v>
      </c>
      <c r="B58" s="2" t="s">
        <v>1547</v>
      </c>
      <c r="C58" s="2" t="s">
        <v>3880</v>
      </c>
      <c r="D58" s="2" t="s">
        <v>3893</v>
      </c>
      <c r="E58" s="2" t="s">
        <v>1546</v>
      </c>
      <c r="F58" s="2">
        <v>0.755</v>
      </c>
      <c r="G58" s="2">
        <v>0.69399999999999995</v>
      </c>
      <c r="H58" s="4">
        <f t="shared" si="0"/>
        <v>0.72449999999999992</v>
      </c>
      <c r="I58" s="4">
        <f t="shared" si="1"/>
        <v>-0.46494240510515783</v>
      </c>
      <c r="J58" s="2">
        <v>310.8</v>
      </c>
      <c r="K58" s="2">
        <v>327.3</v>
      </c>
      <c r="L58" s="4">
        <f t="shared" si="2"/>
        <v>319.05</v>
      </c>
      <c r="M58" s="4">
        <f t="shared" si="3"/>
        <v>2.5038587489584101</v>
      </c>
      <c r="N58" s="2">
        <v>227.1</v>
      </c>
      <c r="O58" s="2">
        <v>227.1</v>
      </c>
    </row>
    <row r="59" spans="1:15" x14ac:dyDescent="0.2">
      <c r="A59" s="2" t="s">
        <v>1751</v>
      </c>
      <c r="B59" s="2" t="s">
        <v>1752</v>
      </c>
      <c r="C59" s="2" t="s">
        <v>3884</v>
      </c>
      <c r="D59" s="2" t="s">
        <v>4278</v>
      </c>
      <c r="E59" s="2" t="s">
        <v>1751</v>
      </c>
      <c r="F59" s="2">
        <v>0.67400000000000004</v>
      </c>
      <c r="G59" s="2">
        <v>0.77800000000000002</v>
      </c>
      <c r="H59" s="4">
        <f t="shared" si="0"/>
        <v>0.72599999999999998</v>
      </c>
      <c r="I59" s="4">
        <f t="shared" si="1"/>
        <v>-0.46195854666633646</v>
      </c>
      <c r="J59" s="2">
        <v>221.5</v>
      </c>
      <c r="K59" s="2">
        <v>206.7</v>
      </c>
      <c r="L59" s="4">
        <f t="shared" si="2"/>
        <v>214.1</v>
      </c>
      <c r="M59" s="4">
        <f t="shared" si="3"/>
        <v>2.3306166672944384</v>
      </c>
      <c r="N59" s="2">
        <v>144.30000000000001</v>
      </c>
      <c r="O59" s="2">
        <v>160.80000000000001</v>
      </c>
    </row>
    <row r="60" spans="1:15" x14ac:dyDescent="0.2">
      <c r="A60" s="2" t="s">
        <v>3124</v>
      </c>
      <c r="B60" s="2" t="s">
        <v>3125</v>
      </c>
      <c r="C60" s="2" t="s">
        <v>4169</v>
      </c>
      <c r="D60" s="2" t="s">
        <v>4318</v>
      </c>
      <c r="E60" s="2" t="s">
        <v>3124</v>
      </c>
      <c r="F60" s="2">
        <v>0.71499999999999997</v>
      </c>
      <c r="G60" s="2">
        <v>0.752</v>
      </c>
      <c r="H60" s="4">
        <f t="shared" si="0"/>
        <v>0.73350000000000004</v>
      </c>
      <c r="I60" s="4">
        <f t="shared" si="1"/>
        <v>-0.44713112898869706</v>
      </c>
      <c r="J60" s="2">
        <v>146.5</v>
      </c>
      <c r="K60" s="2">
        <v>153.1</v>
      </c>
      <c r="L60" s="4">
        <f t="shared" si="2"/>
        <v>149.80000000000001</v>
      </c>
      <c r="M60" s="4">
        <f t="shared" si="3"/>
        <v>2.1755118133634479</v>
      </c>
      <c r="N60" s="2">
        <v>101.3</v>
      </c>
      <c r="O60" s="2">
        <v>115.2</v>
      </c>
    </row>
    <row r="61" spans="1:15" x14ac:dyDescent="0.2">
      <c r="A61" s="2" t="s">
        <v>2831</v>
      </c>
      <c r="B61" s="2" t="s">
        <v>2832</v>
      </c>
      <c r="C61" s="2" t="s">
        <v>3876</v>
      </c>
      <c r="D61" s="2" t="s">
        <v>4041</v>
      </c>
      <c r="E61" s="2" t="s">
        <v>2831</v>
      </c>
      <c r="F61" s="2">
        <v>0.70899999999999996</v>
      </c>
      <c r="G61" s="2">
        <v>0.75900000000000001</v>
      </c>
      <c r="H61" s="4">
        <f t="shared" si="0"/>
        <v>0.73399999999999999</v>
      </c>
      <c r="I61" s="4">
        <f t="shared" si="1"/>
        <v>-0.4461480318188743</v>
      </c>
      <c r="J61" s="2">
        <v>393.6</v>
      </c>
      <c r="K61" s="2">
        <v>390.2</v>
      </c>
      <c r="L61" s="4">
        <f t="shared" si="2"/>
        <v>391.9</v>
      </c>
      <c r="M61" s="4">
        <f t="shared" si="3"/>
        <v>2.5931752634781025</v>
      </c>
      <c r="N61" s="2">
        <v>269.8</v>
      </c>
      <c r="O61" s="2">
        <v>296.10000000000002</v>
      </c>
    </row>
    <row r="62" spans="1:15" x14ac:dyDescent="0.2">
      <c r="A62" s="2" t="s">
        <v>2022</v>
      </c>
      <c r="B62" s="2" t="s">
        <v>2023</v>
      </c>
      <c r="C62" s="2" t="s">
        <v>3922</v>
      </c>
      <c r="D62" s="2" t="s">
        <v>4339</v>
      </c>
      <c r="E62" s="2" t="s">
        <v>2022</v>
      </c>
      <c r="F62" s="2">
        <v>0.70799999999999996</v>
      </c>
      <c r="G62" s="2">
        <v>0.76100000000000001</v>
      </c>
      <c r="H62" s="4">
        <f t="shared" si="0"/>
        <v>0.73449999999999993</v>
      </c>
      <c r="I62" s="4">
        <f t="shared" si="1"/>
        <v>-0.44516560410580736</v>
      </c>
      <c r="J62" s="2">
        <v>600.70000000000005</v>
      </c>
      <c r="K62" s="2">
        <v>559.20000000000005</v>
      </c>
      <c r="L62" s="4">
        <f t="shared" si="2"/>
        <v>579.95000000000005</v>
      </c>
      <c r="M62" s="4">
        <f t="shared" si="3"/>
        <v>2.7633905527696125</v>
      </c>
      <c r="N62" s="2">
        <v>411.6</v>
      </c>
      <c r="O62" s="2">
        <v>425.9</v>
      </c>
    </row>
    <row r="63" spans="1:15" x14ac:dyDescent="0.2">
      <c r="A63" s="2" t="s">
        <v>2934</v>
      </c>
      <c r="B63" s="2" t="s">
        <v>2935</v>
      </c>
      <c r="C63" s="2" t="s">
        <v>3976</v>
      </c>
      <c r="D63" s="2" t="s">
        <v>4103</v>
      </c>
      <c r="E63" s="2" t="s">
        <v>2934</v>
      </c>
      <c r="F63" s="2">
        <v>0.66800000000000004</v>
      </c>
      <c r="G63" s="2">
        <v>0.80600000000000005</v>
      </c>
      <c r="H63" s="4">
        <f t="shared" si="0"/>
        <v>0.7370000000000001</v>
      </c>
      <c r="I63" s="4">
        <f t="shared" si="1"/>
        <v>-0.44026347556701717</v>
      </c>
      <c r="J63" s="2">
        <v>137.6</v>
      </c>
      <c r="K63" s="2">
        <v>122.6</v>
      </c>
      <c r="L63" s="4">
        <f t="shared" si="2"/>
        <v>130.1</v>
      </c>
      <c r="M63" s="4">
        <f t="shared" si="3"/>
        <v>2.1142772965615864</v>
      </c>
      <c r="N63" s="2">
        <v>88.9</v>
      </c>
      <c r="O63" s="2">
        <v>98.9</v>
      </c>
    </row>
    <row r="64" spans="1:15" x14ac:dyDescent="0.2">
      <c r="A64" s="2" t="s">
        <v>1903</v>
      </c>
      <c r="B64" s="2" t="s">
        <v>1904</v>
      </c>
      <c r="C64" s="2" t="s">
        <v>3884</v>
      </c>
      <c r="D64" s="2" t="s">
        <v>3935</v>
      </c>
      <c r="E64" s="2" t="s">
        <v>1903</v>
      </c>
      <c r="F64" s="2">
        <v>0.71399999999999997</v>
      </c>
      <c r="G64" s="2">
        <v>0.76200000000000001</v>
      </c>
      <c r="H64" s="4">
        <f t="shared" si="0"/>
        <v>0.73799999999999999</v>
      </c>
      <c r="I64" s="4">
        <f t="shared" si="1"/>
        <v>-0.438307278601691</v>
      </c>
      <c r="J64" s="2">
        <v>554</v>
      </c>
      <c r="K64" s="2">
        <v>524.4</v>
      </c>
      <c r="L64" s="4">
        <f t="shared" si="2"/>
        <v>539.20000000000005</v>
      </c>
      <c r="M64" s="4">
        <f t="shared" si="3"/>
        <v>2.7317498835272636</v>
      </c>
      <c r="N64" s="2">
        <v>382.4</v>
      </c>
      <c r="O64" s="2">
        <v>399.9</v>
      </c>
    </row>
    <row r="65" spans="1:15" x14ac:dyDescent="0.2">
      <c r="A65" s="2" t="s">
        <v>323</v>
      </c>
      <c r="B65" s="2" t="s">
        <v>324</v>
      </c>
      <c r="C65" s="2" t="s">
        <v>3866</v>
      </c>
      <c r="D65" s="2" t="s">
        <v>4326</v>
      </c>
      <c r="E65" s="2" t="s">
        <v>323</v>
      </c>
      <c r="F65" s="2">
        <v>0.76600000000000001</v>
      </c>
      <c r="G65" s="2">
        <v>0.71099999999999997</v>
      </c>
      <c r="H65" s="4">
        <f t="shared" si="0"/>
        <v>0.73849999999999993</v>
      </c>
      <c r="I65" s="4">
        <f t="shared" si="1"/>
        <v>-0.43733017389729795</v>
      </c>
      <c r="J65" s="2">
        <v>2505.5</v>
      </c>
      <c r="K65" s="2">
        <v>2500.6999999999998</v>
      </c>
      <c r="L65" s="4">
        <f t="shared" si="2"/>
        <v>2503.1</v>
      </c>
      <c r="M65" s="4">
        <f t="shared" si="3"/>
        <v>3.3984782002197558</v>
      </c>
      <c r="N65" s="2">
        <v>1856.7</v>
      </c>
      <c r="O65" s="2">
        <v>1779.4</v>
      </c>
    </row>
    <row r="66" spans="1:15" x14ac:dyDescent="0.2">
      <c r="A66" s="2" t="s">
        <v>1298</v>
      </c>
      <c r="B66" s="2" t="s">
        <v>1299</v>
      </c>
      <c r="C66" s="2" t="s">
        <v>4344</v>
      </c>
      <c r="D66" s="2" t="s">
        <v>4343</v>
      </c>
      <c r="E66" s="2" t="s">
        <v>1298</v>
      </c>
      <c r="F66" s="2">
        <v>0.75700000000000001</v>
      </c>
      <c r="G66" s="2">
        <v>0.72099999999999997</v>
      </c>
      <c r="H66" s="4">
        <f t="shared" ref="H66:H129" si="4">AVERAGE(F66:G66)</f>
        <v>0.73899999999999999</v>
      </c>
      <c r="I66" s="4">
        <f t="shared" si="1"/>
        <v>-0.43635373051593618</v>
      </c>
      <c r="J66" s="2">
        <v>492.9</v>
      </c>
      <c r="K66" s="2">
        <v>515.5</v>
      </c>
      <c r="L66" s="4">
        <f t="shared" si="2"/>
        <v>504.2</v>
      </c>
      <c r="M66" s="4">
        <f t="shared" si="3"/>
        <v>2.7026028413404273</v>
      </c>
      <c r="N66" s="2">
        <v>361</v>
      </c>
      <c r="O66" s="2">
        <v>371.8</v>
      </c>
    </row>
    <row r="67" spans="1:15" x14ac:dyDescent="0.2">
      <c r="A67" s="2" t="s">
        <v>3343</v>
      </c>
      <c r="B67" s="2" t="s">
        <v>3344</v>
      </c>
      <c r="C67" s="2" t="s">
        <v>4081</v>
      </c>
      <c r="D67" s="2" t="s">
        <v>4535</v>
      </c>
      <c r="E67" s="2" t="s">
        <v>3343</v>
      </c>
      <c r="F67" s="2">
        <v>0.77300000000000002</v>
      </c>
      <c r="G67" s="2">
        <v>0.71499999999999997</v>
      </c>
      <c r="H67" s="4">
        <f t="shared" si="4"/>
        <v>0.74399999999999999</v>
      </c>
      <c r="I67" s="4">
        <f t="shared" ref="I67:I130" si="5">LOG(H67,2)</f>
        <v>-0.42662547355405567</v>
      </c>
      <c r="J67" s="2">
        <v>307.39999999999998</v>
      </c>
      <c r="K67" s="2">
        <v>317.10000000000002</v>
      </c>
      <c r="L67" s="4">
        <f t="shared" ref="L67:L130" si="6">AVERAGE(J67:K67)</f>
        <v>312.25</v>
      </c>
      <c r="M67" s="4">
        <f t="shared" ref="M67:M130" si="7">LOG(L67)</f>
        <v>2.4945024470461732</v>
      </c>
      <c r="N67" s="2">
        <v>229.8</v>
      </c>
      <c r="O67" s="2">
        <v>226.7</v>
      </c>
    </row>
    <row r="68" spans="1:15" x14ac:dyDescent="0.2">
      <c r="A68" s="2" t="s">
        <v>2532</v>
      </c>
      <c r="B68" s="2" t="s">
        <v>2533</v>
      </c>
      <c r="C68" s="2" t="s">
        <v>4228</v>
      </c>
      <c r="D68" s="2" t="s">
        <v>4227</v>
      </c>
      <c r="E68" s="2" t="s">
        <v>2532</v>
      </c>
      <c r="F68" s="2">
        <v>0.88300000000000001</v>
      </c>
      <c r="G68" s="2">
        <v>0.61799999999999999</v>
      </c>
      <c r="H68" s="4">
        <f t="shared" si="4"/>
        <v>0.75049999999999994</v>
      </c>
      <c r="I68" s="4">
        <f t="shared" si="5"/>
        <v>-0.41407602304139879</v>
      </c>
      <c r="J68" s="2">
        <v>54</v>
      </c>
      <c r="K68" s="2">
        <v>54.2</v>
      </c>
      <c r="L68" s="4">
        <f t="shared" si="6"/>
        <v>54.1</v>
      </c>
      <c r="M68" s="4">
        <f t="shared" si="7"/>
        <v>1.7331972651065695</v>
      </c>
      <c r="N68" s="2">
        <v>46.1</v>
      </c>
      <c r="O68" s="2">
        <v>33.5</v>
      </c>
    </row>
    <row r="69" spans="1:15" x14ac:dyDescent="0.2">
      <c r="A69" s="2" t="s">
        <v>1460</v>
      </c>
      <c r="B69" s="2" t="s">
        <v>1461</v>
      </c>
      <c r="C69" s="2" t="s">
        <v>3876</v>
      </c>
      <c r="D69" s="2" t="s">
        <v>3994</v>
      </c>
      <c r="E69" s="2" t="s">
        <v>1460</v>
      </c>
      <c r="F69" s="2">
        <v>0.73899999999999999</v>
      </c>
      <c r="G69" s="2">
        <v>0.76700000000000002</v>
      </c>
      <c r="H69" s="4">
        <f t="shared" si="4"/>
        <v>0.753</v>
      </c>
      <c r="I69" s="4">
        <f t="shared" si="5"/>
        <v>-0.40927822999015889</v>
      </c>
      <c r="J69" s="2">
        <v>1666.5</v>
      </c>
      <c r="K69" s="2">
        <v>1650.5</v>
      </c>
      <c r="L69" s="4">
        <f t="shared" si="6"/>
        <v>1658.5</v>
      </c>
      <c r="M69" s="4">
        <f t="shared" si="7"/>
        <v>3.2197154758555011</v>
      </c>
      <c r="N69" s="2">
        <v>1191.9000000000001</v>
      </c>
      <c r="O69" s="2">
        <v>1266.5999999999999</v>
      </c>
    </row>
    <row r="70" spans="1:15" x14ac:dyDescent="0.2">
      <c r="A70" s="2" t="s">
        <v>1240</v>
      </c>
      <c r="B70" s="2" t="s">
        <v>1241</v>
      </c>
      <c r="C70" s="2" t="s">
        <v>3878</v>
      </c>
      <c r="D70" s="2" t="s">
        <v>4122</v>
      </c>
      <c r="E70" s="2" t="s">
        <v>1240</v>
      </c>
      <c r="F70" s="2">
        <v>0.75800000000000001</v>
      </c>
      <c r="G70" s="2">
        <v>0.75800000000000001</v>
      </c>
      <c r="H70" s="4">
        <f t="shared" si="4"/>
        <v>0.75800000000000001</v>
      </c>
      <c r="I70" s="4">
        <f t="shared" si="5"/>
        <v>-0.39973024649099537</v>
      </c>
      <c r="J70" s="2">
        <v>1333.4</v>
      </c>
      <c r="K70" s="2">
        <v>1293.5999999999999</v>
      </c>
      <c r="L70" s="4">
        <f t="shared" si="6"/>
        <v>1313.5</v>
      </c>
      <c r="M70" s="4">
        <f t="shared" si="7"/>
        <v>3.1184300771220892</v>
      </c>
      <c r="N70" s="2">
        <v>977.5</v>
      </c>
      <c r="O70" s="2">
        <v>980.2</v>
      </c>
    </row>
    <row r="71" spans="1:15" x14ac:dyDescent="0.2">
      <c r="A71" s="2" t="s">
        <v>3785</v>
      </c>
      <c r="B71" s="2" t="s">
        <v>3786</v>
      </c>
      <c r="C71" s="2" t="s">
        <v>3895</v>
      </c>
      <c r="D71" s="2" t="s">
        <v>4068</v>
      </c>
      <c r="E71" s="2" t="s">
        <v>3785</v>
      </c>
      <c r="F71" s="2">
        <v>0.78400000000000003</v>
      </c>
      <c r="G71" s="2">
        <v>0.73299999999999998</v>
      </c>
      <c r="H71" s="4">
        <f t="shared" si="4"/>
        <v>0.75849999999999995</v>
      </c>
      <c r="I71" s="4">
        <f t="shared" si="5"/>
        <v>-0.3987789144150537</v>
      </c>
      <c r="J71" s="2">
        <v>47.6</v>
      </c>
      <c r="K71" s="2">
        <v>47.6</v>
      </c>
      <c r="L71" s="4">
        <f t="shared" si="6"/>
        <v>47.6</v>
      </c>
      <c r="M71" s="4">
        <f t="shared" si="7"/>
        <v>1.6776069527204931</v>
      </c>
      <c r="N71" s="2">
        <v>36.1</v>
      </c>
      <c r="O71" s="2">
        <v>34.9</v>
      </c>
    </row>
    <row r="72" spans="1:15" x14ac:dyDescent="0.2">
      <c r="A72" s="2" t="s">
        <v>3176</v>
      </c>
      <c r="B72" s="2" t="s">
        <v>3177</v>
      </c>
      <c r="C72" s="2" t="s">
        <v>4309</v>
      </c>
      <c r="D72" s="2" t="s">
        <v>4308</v>
      </c>
      <c r="E72" s="2" t="s">
        <v>3176</v>
      </c>
      <c r="F72" s="2">
        <v>0.72099999999999997</v>
      </c>
      <c r="G72" s="2">
        <v>0.80100000000000005</v>
      </c>
      <c r="H72" s="4">
        <f t="shared" si="4"/>
        <v>0.76100000000000001</v>
      </c>
      <c r="I72" s="4">
        <f t="shared" si="5"/>
        <v>-0.39403164115854161</v>
      </c>
      <c r="J72" s="2">
        <v>70.599999999999994</v>
      </c>
      <c r="K72" s="2">
        <v>73.400000000000006</v>
      </c>
      <c r="L72" s="4">
        <f t="shared" si="6"/>
        <v>72</v>
      </c>
      <c r="M72" s="4">
        <f t="shared" si="7"/>
        <v>1.8573324964312685</v>
      </c>
      <c r="N72" s="2">
        <v>49.2</v>
      </c>
      <c r="O72" s="2">
        <v>58.8</v>
      </c>
    </row>
    <row r="73" spans="1:15" x14ac:dyDescent="0.2">
      <c r="A73" s="2" t="s">
        <v>2178</v>
      </c>
      <c r="B73" s="2" t="s">
        <v>2179</v>
      </c>
      <c r="C73" s="2" t="s">
        <v>4220</v>
      </c>
      <c r="D73" s="2" t="s">
        <v>4219</v>
      </c>
      <c r="E73" s="2" t="s">
        <v>2178</v>
      </c>
      <c r="F73" s="2">
        <v>0.80700000000000005</v>
      </c>
      <c r="G73" s="2">
        <v>0.72</v>
      </c>
      <c r="H73" s="4">
        <f t="shared" si="4"/>
        <v>0.76350000000000007</v>
      </c>
      <c r="I73" s="4">
        <f t="shared" si="5"/>
        <v>-0.38929993786523542</v>
      </c>
      <c r="J73" s="2">
        <v>352.5</v>
      </c>
      <c r="K73" s="2">
        <v>364.2</v>
      </c>
      <c r="L73" s="4">
        <f t="shared" si="6"/>
        <v>358.35</v>
      </c>
      <c r="M73" s="4">
        <f t="shared" si="7"/>
        <v>2.5543074088055593</v>
      </c>
      <c r="N73" s="2">
        <v>275.10000000000002</v>
      </c>
      <c r="O73" s="2">
        <v>262.5</v>
      </c>
    </row>
    <row r="74" spans="1:15" x14ac:dyDescent="0.2">
      <c r="A74" s="2" t="s">
        <v>3803</v>
      </c>
      <c r="B74" s="2" t="s">
        <v>3804</v>
      </c>
      <c r="C74" s="2" t="s">
        <v>3895</v>
      </c>
      <c r="D74" s="2" t="s">
        <v>4273</v>
      </c>
      <c r="E74" s="2" t="s">
        <v>3803</v>
      </c>
      <c r="F74" s="2">
        <v>0.91100000000000003</v>
      </c>
      <c r="G74" s="2">
        <v>0.61699999999999999</v>
      </c>
      <c r="H74" s="4">
        <f t="shared" si="4"/>
        <v>0.76400000000000001</v>
      </c>
      <c r="I74" s="4">
        <f t="shared" si="5"/>
        <v>-0.3883554566263383</v>
      </c>
      <c r="J74" s="2">
        <v>53.7</v>
      </c>
      <c r="K74" s="2">
        <v>63.7</v>
      </c>
      <c r="L74" s="4">
        <f t="shared" si="6"/>
        <v>58.7</v>
      </c>
      <c r="M74" s="4">
        <f t="shared" si="7"/>
        <v>1.7686381012476144</v>
      </c>
      <c r="N74" s="2">
        <v>47.3</v>
      </c>
      <c r="O74" s="2">
        <v>39.299999999999997</v>
      </c>
    </row>
    <row r="75" spans="1:15" x14ac:dyDescent="0.2">
      <c r="A75" s="2" t="s">
        <v>2660</v>
      </c>
      <c r="B75" s="2" t="s">
        <v>2661</v>
      </c>
      <c r="C75" s="2" t="s">
        <v>3999</v>
      </c>
      <c r="D75" s="2" t="s">
        <v>3998</v>
      </c>
      <c r="E75" s="2" t="s">
        <v>2660</v>
      </c>
      <c r="F75" s="2">
        <v>0.88600000000000001</v>
      </c>
      <c r="G75" s="2">
        <v>0.64400000000000002</v>
      </c>
      <c r="H75" s="4">
        <f t="shared" si="4"/>
        <v>0.76500000000000001</v>
      </c>
      <c r="I75" s="4">
        <f t="shared" si="5"/>
        <v>-0.38646834708207289</v>
      </c>
      <c r="J75" s="2">
        <v>49.6</v>
      </c>
      <c r="K75" s="2">
        <v>63.5</v>
      </c>
      <c r="L75" s="4">
        <f t="shared" si="6"/>
        <v>56.55</v>
      </c>
      <c r="M75" s="4">
        <f t="shared" si="7"/>
        <v>1.7524326092614742</v>
      </c>
      <c r="N75" s="2">
        <v>42.5</v>
      </c>
      <c r="O75" s="2">
        <v>40.9</v>
      </c>
    </row>
    <row r="76" spans="1:15" x14ac:dyDescent="0.2">
      <c r="A76" s="2" t="s">
        <v>3284</v>
      </c>
      <c r="B76" s="2" t="s">
        <v>3285</v>
      </c>
      <c r="C76" s="2" t="s">
        <v>3866</v>
      </c>
      <c r="D76" s="2" t="s">
        <v>4147</v>
      </c>
      <c r="E76" s="2" t="s">
        <v>3284</v>
      </c>
      <c r="F76" s="2">
        <v>0.71699999999999997</v>
      </c>
      <c r="G76" s="2">
        <v>0.81799999999999995</v>
      </c>
      <c r="H76" s="4">
        <f t="shared" si="4"/>
        <v>0.76749999999999996</v>
      </c>
      <c r="I76" s="4">
        <f t="shared" si="5"/>
        <v>-0.3817613444045454</v>
      </c>
      <c r="J76" s="2">
        <v>30</v>
      </c>
      <c r="K76" s="2">
        <v>26.1</v>
      </c>
      <c r="L76" s="4">
        <f t="shared" si="6"/>
        <v>28.05</v>
      </c>
      <c r="M76" s="4">
        <f t="shared" si="7"/>
        <v>1.4479328655921802</v>
      </c>
      <c r="N76" s="2">
        <v>20.8</v>
      </c>
      <c r="O76" s="2">
        <v>21.4</v>
      </c>
    </row>
    <row r="77" spans="1:15" x14ac:dyDescent="0.2">
      <c r="A77" s="2" t="s">
        <v>1502</v>
      </c>
      <c r="B77" s="2" t="s">
        <v>1503</v>
      </c>
      <c r="C77" s="2" t="s">
        <v>3922</v>
      </c>
      <c r="D77" s="2" t="s">
        <v>4132</v>
      </c>
      <c r="E77" s="2" t="s">
        <v>1502</v>
      </c>
      <c r="F77" s="2">
        <v>0.75800000000000001</v>
      </c>
      <c r="G77" s="2">
        <v>0.78</v>
      </c>
      <c r="H77" s="4">
        <f t="shared" si="4"/>
        <v>0.76900000000000002</v>
      </c>
      <c r="I77" s="4">
        <f t="shared" si="5"/>
        <v>-0.37894449670026048</v>
      </c>
      <c r="J77" s="2">
        <v>679.7</v>
      </c>
      <c r="K77" s="2">
        <v>663.1</v>
      </c>
      <c r="L77" s="4">
        <f t="shared" si="6"/>
        <v>671.40000000000009</v>
      </c>
      <c r="M77" s="4">
        <f t="shared" si="7"/>
        <v>2.8269813369119938</v>
      </c>
      <c r="N77" s="2">
        <v>498</v>
      </c>
      <c r="O77" s="2">
        <v>517.6</v>
      </c>
    </row>
    <row r="78" spans="1:15" x14ac:dyDescent="0.2">
      <c r="A78" s="2" t="s">
        <v>1686</v>
      </c>
      <c r="B78" s="2" t="s">
        <v>1687</v>
      </c>
      <c r="C78" s="2" t="s">
        <v>3872</v>
      </c>
      <c r="D78" s="2" t="s">
        <v>4624</v>
      </c>
      <c r="E78" s="2" t="s">
        <v>1686</v>
      </c>
      <c r="F78" s="2">
        <v>0.751</v>
      </c>
      <c r="G78" s="2">
        <v>0.79200000000000004</v>
      </c>
      <c r="H78" s="4">
        <f t="shared" si="4"/>
        <v>0.77150000000000007</v>
      </c>
      <c r="I78" s="4">
        <f t="shared" si="5"/>
        <v>-0.37426193809135194</v>
      </c>
      <c r="J78" s="2">
        <v>406.2</v>
      </c>
      <c r="K78" s="2">
        <v>399.1</v>
      </c>
      <c r="L78" s="4">
        <f t="shared" si="6"/>
        <v>402.65</v>
      </c>
      <c r="M78" s="4">
        <f t="shared" si="7"/>
        <v>2.6049277034284457</v>
      </c>
      <c r="N78" s="2">
        <v>295.10000000000002</v>
      </c>
      <c r="O78" s="2">
        <v>316.3</v>
      </c>
    </row>
    <row r="79" spans="1:15" x14ac:dyDescent="0.2">
      <c r="A79" s="2" t="s">
        <v>3695</v>
      </c>
      <c r="B79" s="2" t="s">
        <v>3696</v>
      </c>
      <c r="C79" s="2" t="s">
        <v>3964</v>
      </c>
      <c r="D79" s="2" t="s">
        <v>4426</v>
      </c>
      <c r="E79" s="2" t="s">
        <v>3695</v>
      </c>
      <c r="F79" s="2">
        <v>0.81799999999999995</v>
      </c>
      <c r="G79" s="2">
        <v>0.72699999999999998</v>
      </c>
      <c r="H79" s="4">
        <f t="shared" si="4"/>
        <v>0.77249999999999996</v>
      </c>
      <c r="I79" s="4">
        <f t="shared" si="5"/>
        <v>-0.37239316187035021</v>
      </c>
      <c r="J79" s="2">
        <v>80</v>
      </c>
      <c r="K79" s="2">
        <v>97.4</v>
      </c>
      <c r="L79" s="4">
        <f t="shared" si="6"/>
        <v>88.7</v>
      </c>
      <c r="M79" s="4">
        <f t="shared" si="7"/>
        <v>1.9479236198317265</v>
      </c>
      <c r="N79" s="2">
        <v>63.3</v>
      </c>
      <c r="O79" s="2">
        <v>70.8</v>
      </c>
    </row>
    <row r="80" spans="1:15" x14ac:dyDescent="0.2">
      <c r="A80" s="2" t="s">
        <v>1968</v>
      </c>
      <c r="B80" s="2" t="s">
        <v>1969</v>
      </c>
      <c r="C80" s="2" t="s">
        <v>3878</v>
      </c>
      <c r="D80" s="2" t="s">
        <v>4415</v>
      </c>
      <c r="E80" s="2" t="s">
        <v>1968</v>
      </c>
      <c r="F80" s="2">
        <v>0.77100000000000002</v>
      </c>
      <c r="G80" s="2">
        <v>0.77600000000000002</v>
      </c>
      <c r="H80" s="4">
        <f t="shared" si="4"/>
        <v>0.77350000000000008</v>
      </c>
      <c r="I80" s="4">
        <f t="shared" si="5"/>
        <v>-0.3705268032130512</v>
      </c>
      <c r="J80" s="2">
        <v>23.6</v>
      </c>
      <c r="K80" s="2">
        <v>27.5</v>
      </c>
      <c r="L80" s="4">
        <f t="shared" si="6"/>
        <v>25.55</v>
      </c>
      <c r="M80" s="4">
        <f t="shared" si="7"/>
        <v>1.4073909044707316</v>
      </c>
      <c r="N80" s="2">
        <v>17.600000000000001</v>
      </c>
      <c r="O80" s="2">
        <v>21.3</v>
      </c>
    </row>
    <row r="81" spans="1:15" x14ac:dyDescent="0.2">
      <c r="A81" s="2" t="s">
        <v>3152</v>
      </c>
      <c r="B81" s="2" t="s">
        <v>3153</v>
      </c>
      <c r="C81" s="2" t="s">
        <v>4533</v>
      </c>
      <c r="D81" s="2" t="s">
        <v>4590</v>
      </c>
      <c r="E81" s="2" t="s">
        <v>3152</v>
      </c>
      <c r="F81" s="2">
        <v>0.76500000000000001</v>
      </c>
      <c r="G81" s="2">
        <v>0.78300000000000003</v>
      </c>
      <c r="H81" s="4">
        <f t="shared" si="4"/>
        <v>0.77400000000000002</v>
      </c>
      <c r="I81" s="4">
        <f t="shared" si="5"/>
        <v>-0.36959452851767671</v>
      </c>
      <c r="J81" s="2">
        <v>267</v>
      </c>
      <c r="K81" s="2">
        <v>266.8</v>
      </c>
      <c r="L81" s="4">
        <f t="shared" si="6"/>
        <v>266.89999999999998</v>
      </c>
      <c r="M81" s="4">
        <f t="shared" si="7"/>
        <v>2.4263485737875077</v>
      </c>
      <c r="N81" s="2">
        <v>197.5</v>
      </c>
      <c r="O81" s="2">
        <v>209</v>
      </c>
    </row>
    <row r="82" spans="1:15" x14ac:dyDescent="0.2">
      <c r="A82" s="2" t="s">
        <v>3853</v>
      </c>
      <c r="B82" s="2" t="s">
        <v>3854</v>
      </c>
      <c r="C82" s="2" t="s">
        <v>4005</v>
      </c>
      <c r="D82" s="2" t="s">
        <v>4625</v>
      </c>
      <c r="E82" s="2" t="s">
        <v>3853</v>
      </c>
      <c r="F82" s="2">
        <v>0.95699999999999996</v>
      </c>
      <c r="G82" s="2">
        <v>0.59499999999999997</v>
      </c>
      <c r="H82" s="4">
        <f t="shared" si="4"/>
        <v>0.77600000000000002</v>
      </c>
      <c r="I82" s="4">
        <f t="shared" si="5"/>
        <v>-0.36587144247495929</v>
      </c>
      <c r="J82" s="2">
        <v>9.4</v>
      </c>
      <c r="K82" s="2">
        <v>14.3</v>
      </c>
      <c r="L82" s="4">
        <f t="shared" si="6"/>
        <v>11.850000000000001</v>
      </c>
      <c r="M82" s="4">
        <f t="shared" si="7"/>
        <v>1.0737183503461227</v>
      </c>
      <c r="N82" s="2">
        <v>8.6999999999999993</v>
      </c>
      <c r="O82" s="2">
        <v>8.5</v>
      </c>
    </row>
    <row r="83" spans="1:15" x14ac:dyDescent="0.2">
      <c r="A83" s="2" t="s">
        <v>3461</v>
      </c>
      <c r="B83" s="2" t="s">
        <v>3462</v>
      </c>
      <c r="C83" s="2" t="s">
        <v>3904</v>
      </c>
      <c r="D83" s="2" t="s">
        <v>3903</v>
      </c>
      <c r="E83" s="2" t="s">
        <v>3461</v>
      </c>
      <c r="F83" s="2">
        <v>0.85699999999999998</v>
      </c>
      <c r="G83" s="2">
        <v>0.69699999999999995</v>
      </c>
      <c r="H83" s="4">
        <f t="shared" si="4"/>
        <v>0.77699999999999991</v>
      </c>
      <c r="I83" s="4">
        <f t="shared" si="5"/>
        <v>-0.36401349625437718</v>
      </c>
      <c r="J83" s="2">
        <v>16.399999999999999</v>
      </c>
      <c r="K83" s="2">
        <v>19.399999999999999</v>
      </c>
      <c r="L83" s="4">
        <f t="shared" si="6"/>
        <v>17.899999999999999</v>
      </c>
      <c r="M83" s="4">
        <f t="shared" si="7"/>
        <v>1.2528530309798931</v>
      </c>
      <c r="N83" s="2">
        <v>13.6</v>
      </c>
      <c r="O83" s="2">
        <v>13.5</v>
      </c>
    </row>
    <row r="84" spans="1:15" x14ac:dyDescent="0.2">
      <c r="A84" s="2" t="s">
        <v>2576</v>
      </c>
      <c r="B84" s="2" t="s">
        <v>2577</v>
      </c>
      <c r="C84" s="2" t="s">
        <v>3874</v>
      </c>
      <c r="D84" s="2" t="s">
        <v>4104</v>
      </c>
      <c r="E84" s="2" t="s">
        <v>2576</v>
      </c>
      <c r="F84" s="2">
        <v>0.80300000000000005</v>
      </c>
      <c r="G84" s="2">
        <v>0.754</v>
      </c>
      <c r="H84" s="4">
        <f t="shared" si="4"/>
        <v>0.77849999999999997</v>
      </c>
      <c r="I84" s="4">
        <f t="shared" si="5"/>
        <v>-0.36123105558305013</v>
      </c>
      <c r="J84" s="2">
        <v>116.9</v>
      </c>
      <c r="K84" s="2">
        <v>130.5</v>
      </c>
      <c r="L84" s="4">
        <f t="shared" si="6"/>
        <v>123.7</v>
      </c>
      <c r="M84" s="4">
        <f t="shared" si="7"/>
        <v>2.0923696996291206</v>
      </c>
      <c r="N84" s="2">
        <v>90.8</v>
      </c>
      <c r="O84" s="2">
        <v>98.4</v>
      </c>
    </row>
    <row r="85" spans="1:15" x14ac:dyDescent="0.2">
      <c r="A85" s="2" t="s">
        <v>2004</v>
      </c>
      <c r="B85" s="2" t="s">
        <v>2005</v>
      </c>
      <c r="C85" s="2" t="s">
        <v>3878</v>
      </c>
      <c r="D85" s="2" t="s">
        <v>4508</v>
      </c>
      <c r="E85" s="2" t="s">
        <v>2004</v>
      </c>
      <c r="F85" s="2">
        <v>0.71299999999999997</v>
      </c>
      <c r="G85" s="2">
        <v>0.84599999999999997</v>
      </c>
      <c r="H85" s="4">
        <f t="shared" si="4"/>
        <v>0.77949999999999997</v>
      </c>
      <c r="I85" s="4">
        <f t="shared" si="5"/>
        <v>-0.35937907196430241</v>
      </c>
      <c r="J85" s="2">
        <v>524.1</v>
      </c>
      <c r="K85" s="2">
        <v>509.1</v>
      </c>
      <c r="L85" s="4">
        <f t="shared" si="6"/>
        <v>516.6</v>
      </c>
      <c r="M85" s="4">
        <f t="shared" si="7"/>
        <v>2.7131544018372984</v>
      </c>
      <c r="N85" s="2">
        <v>361.6</v>
      </c>
      <c r="O85" s="2">
        <v>430.6</v>
      </c>
    </row>
    <row r="86" spans="1:15" x14ac:dyDescent="0.2">
      <c r="A86" s="2" t="s">
        <v>1951</v>
      </c>
      <c r="B86" s="2" t="s">
        <v>1952</v>
      </c>
      <c r="C86" s="2" t="s">
        <v>4320</v>
      </c>
      <c r="D86" s="2" t="s">
        <v>4319</v>
      </c>
      <c r="E86" s="2" t="s">
        <v>1951</v>
      </c>
      <c r="F86" s="2">
        <v>0.82699999999999996</v>
      </c>
      <c r="G86" s="2">
        <v>0.74099999999999999</v>
      </c>
      <c r="H86" s="4">
        <f t="shared" si="4"/>
        <v>0.78400000000000003</v>
      </c>
      <c r="I86" s="4">
        <f t="shared" si="5"/>
        <v>-0.35107444054687881</v>
      </c>
      <c r="J86" s="2">
        <v>95.3</v>
      </c>
      <c r="K86" s="2">
        <v>92.4</v>
      </c>
      <c r="L86" s="4">
        <f t="shared" si="6"/>
        <v>93.85</v>
      </c>
      <c r="M86" s="4">
        <f t="shared" si="7"/>
        <v>1.9724342769573651</v>
      </c>
      <c r="N86" s="2">
        <v>76.2</v>
      </c>
      <c r="O86" s="2">
        <v>68.5</v>
      </c>
    </row>
    <row r="87" spans="1:15" x14ac:dyDescent="0.2">
      <c r="A87" s="2" t="s">
        <v>2994</v>
      </c>
      <c r="B87" s="2" t="s">
        <v>2995</v>
      </c>
      <c r="C87" s="2" t="s">
        <v>3876</v>
      </c>
      <c r="D87" s="2" t="s">
        <v>4548</v>
      </c>
      <c r="E87" s="2" t="s">
        <v>2994</v>
      </c>
      <c r="F87" s="2">
        <v>0.82</v>
      </c>
      <c r="G87" s="2">
        <v>0.755</v>
      </c>
      <c r="H87" s="4">
        <f t="shared" si="4"/>
        <v>0.78749999999999998</v>
      </c>
      <c r="I87" s="4">
        <f t="shared" si="5"/>
        <v>-0.34464817138744597</v>
      </c>
      <c r="J87" s="2">
        <v>225</v>
      </c>
      <c r="K87" s="2">
        <v>228.6</v>
      </c>
      <c r="L87" s="4">
        <f t="shared" si="6"/>
        <v>226.8</v>
      </c>
      <c r="M87" s="4">
        <f t="shared" si="7"/>
        <v>2.355643050220869</v>
      </c>
      <c r="N87" s="2">
        <v>178.5</v>
      </c>
      <c r="O87" s="2">
        <v>172.6</v>
      </c>
    </row>
    <row r="88" spans="1:15" x14ac:dyDescent="0.2">
      <c r="A88" s="2" t="s">
        <v>2380</v>
      </c>
      <c r="B88" s="2" t="s">
        <v>2381</v>
      </c>
      <c r="C88" s="2" t="s">
        <v>4169</v>
      </c>
      <c r="D88" s="2" t="s">
        <v>4283</v>
      </c>
      <c r="E88" s="2" t="s">
        <v>2380</v>
      </c>
      <c r="F88" s="2">
        <v>0.78300000000000003</v>
      </c>
      <c r="G88" s="2">
        <v>0.79200000000000004</v>
      </c>
      <c r="H88" s="4">
        <f t="shared" si="4"/>
        <v>0.78750000000000009</v>
      </c>
      <c r="I88" s="4">
        <f t="shared" si="5"/>
        <v>-0.34464817138744575</v>
      </c>
      <c r="J88" s="2">
        <v>373.5</v>
      </c>
      <c r="K88" s="2">
        <v>356.6</v>
      </c>
      <c r="L88" s="4">
        <f t="shared" si="6"/>
        <v>365.05</v>
      </c>
      <c r="M88" s="4">
        <f t="shared" si="7"/>
        <v>2.5623523527768066</v>
      </c>
      <c r="N88" s="2">
        <v>282.7</v>
      </c>
      <c r="O88" s="2">
        <v>282.39999999999998</v>
      </c>
    </row>
    <row r="89" spans="1:15" x14ac:dyDescent="0.2">
      <c r="A89" s="2" t="s">
        <v>593</v>
      </c>
      <c r="B89" s="2" t="s">
        <v>594</v>
      </c>
      <c r="C89" s="2" t="s">
        <v>4011</v>
      </c>
      <c r="D89" s="2" t="s">
        <v>4130</v>
      </c>
      <c r="E89" s="2" t="s">
        <v>593</v>
      </c>
      <c r="F89" s="2">
        <v>0.77800000000000002</v>
      </c>
      <c r="G89" s="2">
        <v>0.79900000000000004</v>
      </c>
      <c r="H89" s="4">
        <f t="shared" si="4"/>
        <v>0.78849999999999998</v>
      </c>
      <c r="I89" s="4">
        <f t="shared" si="5"/>
        <v>-0.34281733987157681</v>
      </c>
      <c r="J89" s="2">
        <v>3788.9</v>
      </c>
      <c r="K89" s="2">
        <v>3818.3</v>
      </c>
      <c r="L89" s="4">
        <f t="shared" si="6"/>
        <v>3803.6000000000004</v>
      </c>
      <c r="M89" s="4">
        <f t="shared" si="7"/>
        <v>3.5801948387262521</v>
      </c>
      <c r="N89" s="2">
        <v>2852.4</v>
      </c>
      <c r="O89" s="2">
        <v>3052.8</v>
      </c>
    </row>
    <row r="90" spans="1:15" x14ac:dyDescent="0.2">
      <c r="A90" s="2" t="s">
        <v>1737</v>
      </c>
      <c r="B90" s="2" t="s">
        <v>1738</v>
      </c>
      <c r="C90" s="2" t="s">
        <v>3866</v>
      </c>
      <c r="D90" s="2" t="s">
        <v>4466</v>
      </c>
      <c r="E90" s="2" t="s">
        <v>1737</v>
      </c>
      <c r="F90" s="2">
        <v>0.80700000000000005</v>
      </c>
      <c r="G90" s="2">
        <v>0.77500000000000002</v>
      </c>
      <c r="H90" s="4">
        <f t="shared" si="4"/>
        <v>0.79100000000000004</v>
      </c>
      <c r="I90" s="4">
        <f t="shared" si="5"/>
        <v>-0.33825040018929514</v>
      </c>
      <c r="J90" s="2">
        <v>175.7</v>
      </c>
      <c r="K90" s="2">
        <v>170.3</v>
      </c>
      <c r="L90" s="4">
        <f t="shared" si="6"/>
        <v>173</v>
      </c>
      <c r="M90" s="4">
        <f t="shared" si="7"/>
        <v>2.2380461031287955</v>
      </c>
      <c r="N90" s="2">
        <v>137.19999999999999</v>
      </c>
      <c r="O90" s="2">
        <v>132</v>
      </c>
    </row>
    <row r="91" spans="1:15" x14ac:dyDescent="0.2">
      <c r="A91" s="2" t="s">
        <v>1865</v>
      </c>
      <c r="B91" s="2" t="s">
        <v>1866</v>
      </c>
      <c r="C91" s="2" t="s">
        <v>3876</v>
      </c>
      <c r="D91" s="2" t="s">
        <v>4078</v>
      </c>
      <c r="E91" s="2" t="s">
        <v>1865</v>
      </c>
      <c r="F91" s="2">
        <v>0.66200000000000003</v>
      </c>
      <c r="G91" s="2">
        <v>0.92300000000000004</v>
      </c>
      <c r="H91" s="4">
        <f t="shared" si="4"/>
        <v>0.79249999999999998</v>
      </c>
      <c r="I91" s="4">
        <f t="shared" si="5"/>
        <v>-0.33551715963531747</v>
      </c>
      <c r="J91" s="2">
        <v>197</v>
      </c>
      <c r="K91" s="2">
        <v>188</v>
      </c>
      <c r="L91" s="4">
        <f t="shared" si="6"/>
        <v>192.5</v>
      </c>
      <c r="M91" s="4">
        <f t="shared" si="7"/>
        <v>2.2844307338445193</v>
      </c>
      <c r="N91" s="2">
        <v>126.1</v>
      </c>
      <c r="O91" s="2">
        <v>173.6</v>
      </c>
    </row>
    <row r="92" spans="1:15" x14ac:dyDescent="0.2">
      <c r="A92" s="2" t="s">
        <v>3078</v>
      </c>
      <c r="B92" s="2" t="s">
        <v>3079</v>
      </c>
      <c r="C92" s="2" t="s">
        <v>3890</v>
      </c>
      <c r="D92" s="2" t="s">
        <v>4503</v>
      </c>
      <c r="E92" s="2" t="s">
        <v>3078</v>
      </c>
      <c r="F92" s="2">
        <v>0.81299999999999994</v>
      </c>
      <c r="G92" s="2">
        <v>0.77300000000000002</v>
      </c>
      <c r="H92" s="4">
        <f t="shared" si="4"/>
        <v>0.79299999999999993</v>
      </c>
      <c r="I92" s="4">
        <f t="shared" si="5"/>
        <v>-0.33460722895810874</v>
      </c>
      <c r="J92" s="2">
        <v>337.3</v>
      </c>
      <c r="K92" s="2">
        <v>335.1</v>
      </c>
      <c r="L92" s="4">
        <f t="shared" si="6"/>
        <v>336.20000000000005</v>
      </c>
      <c r="M92" s="4">
        <f t="shared" si="7"/>
        <v>2.5265977091034522</v>
      </c>
      <c r="N92" s="2">
        <v>265.3</v>
      </c>
      <c r="O92" s="2">
        <v>259.2</v>
      </c>
    </row>
    <row r="93" spans="1:15" x14ac:dyDescent="0.2">
      <c r="A93" s="2" t="s">
        <v>2328</v>
      </c>
      <c r="B93" s="2" t="s">
        <v>2329</v>
      </c>
      <c r="C93" s="2" t="s">
        <v>3866</v>
      </c>
      <c r="D93" s="2" t="s">
        <v>4149</v>
      </c>
      <c r="E93" s="2" t="s">
        <v>2328</v>
      </c>
      <c r="F93" s="2">
        <v>0.76800000000000002</v>
      </c>
      <c r="G93" s="2">
        <v>0.82299999999999995</v>
      </c>
      <c r="H93" s="4">
        <f t="shared" si="4"/>
        <v>0.79549999999999998</v>
      </c>
      <c r="I93" s="4">
        <f t="shared" si="5"/>
        <v>-0.33006616433103936</v>
      </c>
      <c r="J93" s="2">
        <v>64.2</v>
      </c>
      <c r="K93" s="2">
        <v>64.5</v>
      </c>
      <c r="L93" s="4">
        <f t="shared" si="6"/>
        <v>64.349999999999994</v>
      </c>
      <c r="M93" s="4">
        <f t="shared" si="7"/>
        <v>1.8085485512404054</v>
      </c>
      <c r="N93" s="2">
        <v>47.7</v>
      </c>
      <c r="O93" s="2">
        <v>53.1</v>
      </c>
    </row>
    <row r="94" spans="1:15" x14ac:dyDescent="0.2">
      <c r="A94" s="2" t="s">
        <v>2896</v>
      </c>
      <c r="B94" s="2" t="s">
        <v>2897</v>
      </c>
      <c r="C94" s="2" t="s">
        <v>3902</v>
      </c>
      <c r="D94" s="2" t="s">
        <v>4499</v>
      </c>
      <c r="E94" s="2" t="s">
        <v>2896</v>
      </c>
      <c r="F94" s="2">
        <v>0.78500000000000003</v>
      </c>
      <c r="G94" s="2">
        <v>0.80600000000000005</v>
      </c>
      <c r="H94" s="4">
        <f t="shared" si="4"/>
        <v>0.7955000000000001</v>
      </c>
      <c r="I94" s="4">
        <f t="shared" si="5"/>
        <v>-0.33006616433103914</v>
      </c>
      <c r="J94" s="2">
        <v>291.7</v>
      </c>
      <c r="K94" s="2">
        <v>307.89999999999998</v>
      </c>
      <c r="L94" s="4">
        <f t="shared" si="6"/>
        <v>299.79999999999995</v>
      </c>
      <c r="M94" s="4">
        <f t="shared" si="7"/>
        <v>2.4768316285122607</v>
      </c>
      <c r="N94" s="2">
        <v>221.4</v>
      </c>
      <c r="O94" s="2">
        <v>248.1</v>
      </c>
    </row>
    <row r="95" spans="1:15" x14ac:dyDescent="0.2">
      <c r="A95" s="2" t="s">
        <v>1290</v>
      </c>
      <c r="B95" s="2" t="s">
        <v>1291</v>
      </c>
      <c r="C95" s="2" t="s">
        <v>3908</v>
      </c>
      <c r="D95" s="2" t="s">
        <v>4396</v>
      </c>
      <c r="E95" s="2" t="s">
        <v>1290</v>
      </c>
      <c r="F95" s="2">
        <v>0.76</v>
      </c>
      <c r="G95" s="2">
        <v>0.83399999999999996</v>
      </c>
      <c r="H95" s="4">
        <f t="shared" si="4"/>
        <v>0.79699999999999993</v>
      </c>
      <c r="I95" s="4">
        <f t="shared" si="5"/>
        <v>-0.32734837067161537</v>
      </c>
      <c r="J95" s="2">
        <v>1478.7</v>
      </c>
      <c r="K95" s="2">
        <v>1476.3</v>
      </c>
      <c r="L95" s="4">
        <f t="shared" si="6"/>
        <v>1477.5</v>
      </c>
      <c r="M95" s="4">
        <f t="shared" si="7"/>
        <v>3.169527489553293</v>
      </c>
      <c r="N95" s="2">
        <v>1086.8</v>
      </c>
      <c r="O95" s="2">
        <v>1231.5999999999999</v>
      </c>
    </row>
    <row r="96" spans="1:15" x14ac:dyDescent="0.2">
      <c r="A96" s="2" t="s">
        <v>3180</v>
      </c>
      <c r="B96" s="2" t="s">
        <v>3181</v>
      </c>
      <c r="C96" s="2" t="s">
        <v>3954</v>
      </c>
      <c r="D96" s="2" t="s">
        <v>3953</v>
      </c>
      <c r="E96" s="2" t="s">
        <v>3180</v>
      </c>
      <c r="F96" s="2">
        <v>0.72</v>
      </c>
      <c r="G96" s="2">
        <v>0.88</v>
      </c>
      <c r="H96" s="4">
        <f t="shared" si="4"/>
        <v>0.8</v>
      </c>
      <c r="I96" s="4">
        <f t="shared" si="5"/>
        <v>-0.32192809488736229</v>
      </c>
      <c r="J96" s="2">
        <v>25.7</v>
      </c>
      <c r="K96" s="2">
        <v>29.8</v>
      </c>
      <c r="L96" s="4">
        <f t="shared" si="6"/>
        <v>27.75</v>
      </c>
      <c r="M96" s="4">
        <f t="shared" si="7"/>
        <v>1.4432629874586951</v>
      </c>
      <c r="N96" s="2">
        <v>17.899999999999999</v>
      </c>
      <c r="O96" s="2">
        <v>26.2</v>
      </c>
    </row>
    <row r="97" spans="1:15" x14ac:dyDescent="0.2">
      <c r="A97" s="2" t="s">
        <v>2996</v>
      </c>
      <c r="B97" s="2" t="s">
        <v>2997</v>
      </c>
      <c r="C97" s="2" t="s">
        <v>3947</v>
      </c>
      <c r="D97" s="2" t="s">
        <v>3946</v>
      </c>
      <c r="E97" s="2" t="s">
        <v>2996</v>
      </c>
      <c r="F97" s="2">
        <v>0.81599999999999995</v>
      </c>
      <c r="G97" s="2">
        <v>0.79100000000000004</v>
      </c>
      <c r="H97" s="4">
        <f t="shared" si="4"/>
        <v>0.80349999999999999</v>
      </c>
      <c r="I97" s="4">
        <f t="shared" si="5"/>
        <v>-0.31563007098699331</v>
      </c>
      <c r="J97" s="2">
        <v>167.6</v>
      </c>
      <c r="K97" s="2">
        <v>157.69999999999999</v>
      </c>
      <c r="L97" s="4">
        <f t="shared" si="6"/>
        <v>162.64999999999998</v>
      </c>
      <c r="M97" s="4">
        <f t="shared" si="7"/>
        <v>2.2112540676178725</v>
      </c>
      <c r="N97" s="2">
        <v>132.30000000000001</v>
      </c>
      <c r="O97" s="2">
        <v>124.7</v>
      </c>
    </row>
    <row r="98" spans="1:15" x14ac:dyDescent="0.2">
      <c r="A98" s="2" t="s">
        <v>2140</v>
      </c>
      <c r="B98" s="2" t="s">
        <v>2141</v>
      </c>
      <c r="C98" s="2" t="s">
        <v>4143</v>
      </c>
      <c r="D98" s="2" t="s">
        <v>4142</v>
      </c>
      <c r="E98" s="2" t="s">
        <v>2140</v>
      </c>
      <c r="F98" s="2">
        <v>0.76100000000000001</v>
      </c>
      <c r="G98" s="2">
        <v>0.84799999999999998</v>
      </c>
      <c r="H98" s="4">
        <f t="shared" si="4"/>
        <v>0.80449999999999999</v>
      </c>
      <c r="I98" s="4">
        <f t="shared" si="5"/>
        <v>-0.31383567393864076</v>
      </c>
      <c r="J98" s="2">
        <v>283.60000000000002</v>
      </c>
      <c r="K98" s="2">
        <v>295.3</v>
      </c>
      <c r="L98" s="4">
        <f t="shared" si="6"/>
        <v>289.45000000000005</v>
      </c>
      <c r="M98" s="4">
        <f t="shared" si="7"/>
        <v>2.4615735539028223</v>
      </c>
      <c r="N98" s="2">
        <v>208.7</v>
      </c>
      <c r="O98" s="2">
        <v>250.6</v>
      </c>
    </row>
    <row r="99" spans="1:15" x14ac:dyDescent="0.2">
      <c r="A99" s="2" t="s">
        <v>3020</v>
      </c>
      <c r="B99" s="2" t="s">
        <v>3021</v>
      </c>
      <c r="C99" s="2" t="s">
        <v>4007</v>
      </c>
      <c r="D99" s="2" t="s">
        <v>4006</v>
      </c>
      <c r="E99" s="2" t="s">
        <v>3020</v>
      </c>
      <c r="F99" s="2">
        <v>0.85399999999999998</v>
      </c>
      <c r="G99" s="2">
        <v>0.76300000000000001</v>
      </c>
      <c r="H99" s="4">
        <f t="shared" si="4"/>
        <v>0.8085</v>
      </c>
      <c r="I99" s="4">
        <f t="shared" si="5"/>
        <v>-0.30668032118842542</v>
      </c>
      <c r="J99" s="2">
        <v>115</v>
      </c>
      <c r="K99" s="2">
        <v>121</v>
      </c>
      <c r="L99" s="4">
        <f t="shared" si="6"/>
        <v>118</v>
      </c>
      <c r="M99" s="4">
        <f t="shared" si="7"/>
        <v>2.0718820073061255</v>
      </c>
      <c r="N99" s="2">
        <v>95</v>
      </c>
      <c r="O99" s="2">
        <v>92.3</v>
      </c>
    </row>
    <row r="100" spans="1:15" x14ac:dyDescent="0.2">
      <c r="A100" s="2" t="s">
        <v>1867</v>
      </c>
      <c r="B100" s="2" t="s">
        <v>1868</v>
      </c>
      <c r="C100" s="2" t="s">
        <v>4003</v>
      </c>
      <c r="D100" s="2" t="s">
        <v>4213</v>
      </c>
      <c r="E100" s="2" t="s">
        <v>1867</v>
      </c>
      <c r="F100" s="2">
        <v>0.81</v>
      </c>
      <c r="G100" s="2">
        <v>0.81399999999999995</v>
      </c>
      <c r="H100" s="4">
        <f t="shared" si="4"/>
        <v>0.81200000000000006</v>
      </c>
      <c r="I100" s="4">
        <f t="shared" si="5"/>
        <v>-0.30044836747691073</v>
      </c>
      <c r="J100" s="2">
        <v>587.29999999999995</v>
      </c>
      <c r="K100" s="2">
        <v>560.29999999999995</v>
      </c>
      <c r="L100" s="4">
        <f t="shared" si="6"/>
        <v>573.79999999999995</v>
      </c>
      <c r="M100" s="4">
        <f t="shared" si="7"/>
        <v>2.7587605439099794</v>
      </c>
      <c r="N100" s="2">
        <v>460.3</v>
      </c>
      <c r="O100" s="2">
        <v>456.4</v>
      </c>
    </row>
    <row r="101" spans="1:15" x14ac:dyDescent="0.2">
      <c r="A101" s="2" t="s">
        <v>3487</v>
      </c>
      <c r="B101" s="2" t="s">
        <v>3488</v>
      </c>
      <c r="C101" s="2" t="s">
        <v>3878</v>
      </c>
      <c r="D101" s="2" t="s">
        <v>4465</v>
      </c>
      <c r="E101" s="2" t="s">
        <v>3487</v>
      </c>
      <c r="F101" s="2">
        <v>0.79600000000000004</v>
      </c>
      <c r="G101" s="2">
        <v>0.82899999999999996</v>
      </c>
      <c r="H101" s="4">
        <f t="shared" si="4"/>
        <v>0.8125</v>
      </c>
      <c r="I101" s="4">
        <f t="shared" si="5"/>
        <v>-0.29956028185890782</v>
      </c>
      <c r="J101" s="2">
        <v>24.3</v>
      </c>
      <c r="K101" s="2">
        <v>22.6</v>
      </c>
      <c r="L101" s="4">
        <f t="shared" si="6"/>
        <v>23.450000000000003</v>
      </c>
      <c r="M101" s="4">
        <f t="shared" si="7"/>
        <v>1.3701428470511021</v>
      </c>
      <c r="N101" s="2">
        <v>18.7</v>
      </c>
      <c r="O101" s="2">
        <v>18.7</v>
      </c>
    </row>
    <row r="102" spans="1:15" x14ac:dyDescent="0.2">
      <c r="A102" s="2" t="s">
        <v>2942</v>
      </c>
      <c r="B102" s="2" t="s">
        <v>2943</v>
      </c>
      <c r="C102" s="2" t="s">
        <v>3902</v>
      </c>
      <c r="D102" s="2" t="s">
        <v>4282</v>
      </c>
      <c r="E102" s="2" t="s">
        <v>2942</v>
      </c>
      <c r="F102" s="2">
        <v>0.75900000000000001</v>
      </c>
      <c r="G102" s="2">
        <v>0.86799999999999999</v>
      </c>
      <c r="H102" s="4">
        <f t="shared" si="4"/>
        <v>0.8135</v>
      </c>
      <c r="I102" s="4">
        <f t="shared" si="5"/>
        <v>-0.29778574898955923</v>
      </c>
      <c r="J102" s="2">
        <v>77.2</v>
      </c>
      <c r="K102" s="2">
        <v>75</v>
      </c>
      <c r="L102" s="4">
        <f t="shared" si="6"/>
        <v>76.099999999999994</v>
      </c>
      <c r="M102" s="4">
        <f t="shared" si="7"/>
        <v>1.8813846567705728</v>
      </c>
      <c r="N102" s="2">
        <v>56.7</v>
      </c>
      <c r="O102" s="2">
        <v>65.099999999999994</v>
      </c>
    </row>
    <row r="103" spans="1:15" x14ac:dyDescent="0.2">
      <c r="A103" s="2" t="s">
        <v>736</v>
      </c>
      <c r="B103" s="2" t="s">
        <v>737</v>
      </c>
      <c r="C103" s="2" t="s">
        <v>4011</v>
      </c>
      <c r="D103" s="3" t="s">
        <v>4123</v>
      </c>
      <c r="E103" s="2" t="s">
        <v>736</v>
      </c>
      <c r="F103" s="2">
        <v>0.82099999999999995</v>
      </c>
      <c r="G103" s="2">
        <v>0.81100000000000005</v>
      </c>
      <c r="H103" s="4">
        <f t="shared" si="4"/>
        <v>0.81600000000000006</v>
      </c>
      <c r="I103" s="4">
        <f t="shared" si="5"/>
        <v>-0.29335894269059137</v>
      </c>
      <c r="J103" s="2">
        <v>1176.5</v>
      </c>
      <c r="K103" s="2">
        <v>1200.4000000000001</v>
      </c>
      <c r="L103" s="4">
        <f t="shared" si="6"/>
        <v>1188.45</v>
      </c>
      <c r="M103" s="4">
        <f t="shared" si="7"/>
        <v>3.0749809149822678</v>
      </c>
      <c r="N103" s="2">
        <v>934.5</v>
      </c>
      <c r="O103" s="2">
        <v>974</v>
      </c>
    </row>
    <row r="104" spans="1:15" x14ac:dyDescent="0.2">
      <c r="A104" s="2" t="s">
        <v>1067</v>
      </c>
      <c r="B104" s="2" t="s">
        <v>1068</v>
      </c>
      <c r="C104" s="2" t="s">
        <v>3876</v>
      </c>
      <c r="D104" s="2" t="s">
        <v>3938</v>
      </c>
      <c r="E104" s="2" t="s">
        <v>1067</v>
      </c>
      <c r="F104" s="2">
        <v>0.81399999999999995</v>
      </c>
      <c r="G104" s="2">
        <v>0.81899999999999995</v>
      </c>
      <c r="H104" s="4">
        <f t="shared" si="4"/>
        <v>0.8165</v>
      </c>
      <c r="I104" s="4">
        <f t="shared" si="5"/>
        <v>-0.2924752091003921</v>
      </c>
      <c r="J104" s="2">
        <v>892</v>
      </c>
      <c r="K104" s="2">
        <v>899.7</v>
      </c>
      <c r="L104" s="4">
        <f t="shared" si="6"/>
        <v>895.85</v>
      </c>
      <c r="M104" s="4">
        <f t="shared" si="7"/>
        <v>2.9522352980261761</v>
      </c>
      <c r="N104" s="2">
        <v>702.6</v>
      </c>
      <c r="O104" s="2">
        <v>737.5</v>
      </c>
    </row>
    <row r="105" spans="1:15" x14ac:dyDescent="0.2">
      <c r="A105" s="2" t="s">
        <v>1743</v>
      </c>
      <c r="B105" s="2" t="s">
        <v>1744</v>
      </c>
      <c r="C105" s="2" t="s">
        <v>4635</v>
      </c>
      <c r="D105" s="2" t="s">
        <v>4634</v>
      </c>
      <c r="E105" s="2" t="s">
        <v>1743</v>
      </c>
      <c r="F105" s="2">
        <v>0.80200000000000005</v>
      </c>
      <c r="G105" s="2">
        <v>0.83299999999999996</v>
      </c>
      <c r="H105" s="4">
        <f t="shared" si="4"/>
        <v>0.8175</v>
      </c>
      <c r="I105" s="4">
        <f t="shared" si="5"/>
        <v>-0.29070936427664218</v>
      </c>
      <c r="J105" s="2">
        <v>1386.2</v>
      </c>
      <c r="K105" s="2">
        <v>1366.4</v>
      </c>
      <c r="L105" s="4">
        <f t="shared" si="6"/>
        <v>1376.3000000000002</v>
      </c>
      <c r="M105" s="4">
        <f t="shared" si="7"/>
        <v>3.1387131098760119</v>
      </c>
      <c r="N105" s="2">
        <v>1075.7</v>
      </c>
      <c r="O105" s="2">
        <v>1138.0999999999999</v>
      </c>
    </row>
    <row r="106" spans="1:15" x14ac:dyDescent="0.2">
      <c r="A106" s="2" t="s">
        <v>3615</v>
      </c>
      <c r="B106" s="2" t="s">
        <v>3616</v>
      </c>
      <c r="C106" s="2" t="s">
        <v>3902</v>
      </c>
      <c r="D106" s="2" t="s">
        <v>4129</v>
      </c>
      <c r="E106" s="2" t="s">
        <v>3615</v>
      </c>
      <c r="F106" s="2">
        <v>0.86399999999999999</v>
      </c>
      <c r="G106" s="2">
        <v>0.77300000000000002</v>
      </c>
      <c r="H106" s="4">
        <f t="shared" si="4"/>
        <v>0.81850000000000001</v>
      </c>
      <c r="I106" s="4">
        <f t="shared" si="5"/>
        <v>-0.2889456781879336</v>
      </c>
      <c r="J106" s="2">
        <v>18.3</v>
      </c>
      <c r="K106" s="2">
        <v>21.9</v>
      </c>
      <c r="L106" s="4">
        <f t="shared" si="6"/>
        <v>20.100000000000001</v>
      </c>
      <c r="M106" s="4">
        <f t="shared" si="7"/>
        <v>1.3031960574204888</v>
      </c>
      <c r="N106" s="2">
        <v>15.3</v>
      </c>
      <c r="O106" s="2">
        <v>16.899999999999999</v>
      </c>
    </row>
    <row r="107" spans="1:15" x14ac:dyDescent="0.2">
      <c r="A107" s="2" t="s">
        <v>1147</v>
      </c>
      <c r="B107" s="2" t="s">
        <v>1148</v>
      </c>
      <c r="C107" s="2" t="s">
        <v>3876</v>
      </c>
      <c r="D107" s="2" t="s">
        <v>3928</v>
      </c>
      <c r="E107" s="2" t="s">
        <v>1147</v>
      </c>
      <c r="F107" s="2">
        <v>0.80900000000000005</v>
      </c>
      <c r="G107" s="2">
        <v>0.83099999999999996</v>
      </c>
      <c r="H107" s="4">
        <f t="shared" si="4"/>
        <v>0.82000000000000006</v>
      </c>
      <c r="I107" s="4">
        <f t="shared" si="5"/>
        <v>-0.28630418515664091</v>
      </c>
      <c r="J107" s="2">
        <v>1418</v>
      </c>
      <c r="K107" s="2">
        <v>1475</v>
      </c>
      <c r="L107" s="4">
        <f t="shared" si="6"/>
        <v>1446.5</v>
      </c>
      <c r="M107" s="4">
        <f t="shared" si="7"/>
        <v>3.1603184379840017</v>
      </c>
      <c r="N107" s="2">
        <v>1109.4000000000001</v>
      </c>
      <c r="O107" s="2">
        <v>1226.2</v>
      </c>
    </row>
    <row r="108" spans="1:15" x14ac:dyDescent="0.2">
      <c r="A108" s="2" t="s">
        <v>2860</v>
      </c>
      <c r="B108" s="2" t="s">
        <v>2861</v>
      </c>
      <c r="C108" s="2" t="s">
        <v>3902</v>
      </c>
      <c r="D108" s="2" t="s">
        <v>4526</v>
      </c>
      <c r="E108" s="2" t="s">
        <v>2860</v>
      </c>
      <c r="F108" s="2">
        <v>0.79100000000000004</v>
      </c>
      <c r="G108" s="2">
        <v>0.84899999999999998</v>
      </c>
      <c r="H108" s="4">
        <f t="shared" si="4"/>
        <v>0.82000000000000006</v>
      </c>
      <c r="I108" s="4">
        <f t="shared" si="5"/>
        <v>-0.28630418515664091</v>
      </c>
      <c r="J108" s="2">
        <v>63.8</v>
      </c>
      <c r="K108" s="2">
        <v>62.9</v>
      </c>
      <c r="L108" s="4">
        <f t="shared" si="6"/>
        <v>63.349999999999994</v>
      </c>
      <c r="M108" s="4">
        <f t="shared" si="7"/>
        <v>1.80174661921946</v>
      </c>
      <c r="N108" s="2">
        <v>48.8</v>
      </c>
      <c r="O108" s="2">
        <v>53.4</v>
      </c>
    </row>
    <row r="109" spans="1:15" x14ac:dyDescent="0.2">
      <c r="A109" s="2" t="s">
        <v>3096</v>
      </c>
      <c r="B109" s="2" t="s">
        <v>3097</v>
      </c>
      <c r="C109" s="2" t="s">
        <v>3876</v>
      </c>
      <c r="D109" s="2" t="s">
        <v>4040</v>
      </c>
      <c r="E109" s="2" t="s">
        <v>3096</v>
      </c>
      <c r="F109" s="2">
        <v>0.77900000000000003</v>
      </c>
      <c r="G109" s="2">
        <v>0.86699999999999999</v>
      </c>
      <c r="H109" s="4">
        <f t="shared" si="4"/>
        <v>0.82299999999999995</v>
      </c>
      <c r="I109" s="4">
        <f t="shared" si="5"/>
        <v>-0.28103566424046145</v>
      </c>
      <c r="J109" s="2">
        <v>24.3</v>
      </c>
      <c r="K109" s="2">
        <v>23</v>
      </c>
      <c r="L109" s="4">
        <f t="shared" si="6"/>
        <v>23.65</v>
      </c>
      <c r="M109" s="4">
        <f t="shared" si="7"/>
        <v>1.3738311450738303</v>
      </c>
      <c r="N109" s="2">
        <v>18.3</v>
      </c>
      <c r="O109" s="2">
        <v>19.899999999999999</v>
      </c>
    </row>
    <row r="110" spans="1:15" x14ac:dyDescent="0.2">
      <c r="A110" s="2" t="s">
        <v>2528</v>
      </c>
      <c r="B110" s="2" t="s">
        <v>2529</v>
      </c>
      <c r="C110" s="2" t="s">
        <v>3880</v>
      </c>
      <c r="D110" s="2" t="s">
        <v>4612</v>
      </c>
      <c r="E110" s="2" t="s">
        <v>2528</v>
      </c>
      <c r="F110" s="2">
        <v>0.83299999999999996</v>
      </c>
      <c r="G110" s="2">
        <v>0.81799999999999995</v>
      </c>
      <c r="H110" s="4">
        <f t="shared" si="4"/>
        <v>0.8254999999999999</v>
      </c>
      <c r="I110" s="4">
        <f t="shared" si="5"/>
        <v>-0.27665987974882922</v>
      </c>
      <c r="J110" s="2">
        <v>74.7</v>
      </c>
      <c r="K110" s="2">
        <v>79.5</v>
      </c>
      <c r="L110" s="4">
        <f t="shared" si="6"/>
        <v>77.099999999999994</v>
      </c>
      <c r="M110" s="4">
        <f t="shared" si="7"/>
        <v>1.887054378050957</v>
      </c>
      <c r="N110" s="2">
        <v>60.2</v>
      </c>
      <c r="O110" s="2">
        <v>65</v>
      </c>
    </row>
    <row r="111" spans="1:15" x14ac:dyDescent="0.2">
      <c r="A111" s="2" t="s">
        <v>708</v>
      </c>
      <c r="B111" s="2" t="s">
        <v>709</v>
      </c>
      <c r="C111" s="2" t="s">
        <v>4001</v>
      </c>
      <c r="D111" s="2" t="s">
        <v>4000</v>
      </c>
      <c r="E111" s="2" t="s">
        <v>708</v>
      </c>
      <c r="F111" s="2">
        <v>0.81799999999999995</v>
      </c>
      <c r="G111" s="2">
        <v>0.83599999999999997</v>
      </c>
      <c r="H111" s="4">
        <f t="shared" si="4"/>
        <v>0.82699999999999996</v>
      </c>
      <c r="I111" s="4">
        <f t="shared" si="5"/>
        <v>-0.27404076549081247</v>
      </c>
      <c r="J111" s="2">
        <v>1374.6</v>
      </c>
      <c r="K111" s="2">
        <v>1380.7</v>
      </c>
      <c r="L111" s="4">
        <f t="shared" si="6"/>
        <v>1377.65</v>
      </c>
      <c r="M111" s="4">
        <f t="shared" si="7"/>
        <v>3.1391388965442752</v>
      </c>
      <c r="N111" s="2">
        <v>1087.9000000000001</v>
      </c>
      <c r="O111" s="2">
        <v>1154.2</v>
      </c>
    </row>
    <row r="112" spans="1:15" x14ac:dyDescent="0.2">
      <c r="A112" s="2" t="s">
        <v>2590</v>
      </c>
      <c r="B112" s="2" t="s">
        <v>2591</v>
      </c>
      <c r="C112" s="2" t="s">
        <v>3902</v>
      </c>
      <c r="D112" s="2" t="s">
        <v>4166</v>
      </c>
      <c r="E112" s="2" t="s">
        <v>2590</v>
      </c>
      <c r="F112" s="2">
        <v>0.82699999999999996</v>
      </c>
      <c r="G112" s="2">
        <v>0.82799999999999996</v>
      </c>
      <c r="H112" s="4">
        <f t="shared" si="4"/>
        <v>0.8274999999999999</v>
      </c>
      <c r="I112" s="4">
        <f t="shared" si="5"/>
        <v>-0.27316878296750718</v>
      </c>
      <c r="J112" s="2">
        <v>70.5</v>
      </c>
      <c r="K112" s="2">
        <v>70.7</v>
      </c>
      <c r="L112" s="4">
        <f t="shared" si="6"/>
        <v>70.599999999999994</v>
      </c>
      <c r="M112" s="4">
        <f t="shared" si="7"/>
        <v>1.8488047010518038</v>
      </c>
      <c r="N112" s="2">
        <v>56.4</v>
      </c>
      <c r="O112" s="2">
        <v>58.5</v>
      </c>
    </row>
    <row r="113" spans="1:15" x14ac:dyDescent="0.2">
      <c r="A113" s="2" t="s">
        <v>2950</v>
      </c>
      <c r="B113" s="2" t="s">
        <v>2951</v>
      </c>
      <c r="C113" s="2" t="s">
        <v>3902</v>
      </c>
      <c r="D113" s="2" t="s">
        <v>4418</v>
      </c>
      <c r="E113" s="2" t="s">
        <v>2950</v>
      </c>
      <c r="F113" s="2">
        <v>0.87</v>
      </c>
      <c r="G113" s="2">
        <v>0.79500000000000004</v>
      </c>
      <c r="H113" s="4">
        <f t="shared" si="4"/>
        <v>0.83250000000000002</v>
      </c>
      <c r="I113" s="4">
        <f t="shared" si="5"/>
        <v>-0.26447782270346254</v>
      </c>
      <c r="J113" s="2">
        <v>63.6</v>
      </c>
      <c r="K113" s="2">
        <v>64.900000000000006</v>
      </c>
      <c r="L113" s="4">
        <f t="shared" si="6"/>
        <v>64.25</v>
      </c>
      <c r="M113" s="4">
        <f t="shared" si="7"/>
        <v>1.8078731320033321</v>
      </c>
      <c r="N113" s="2">
        <v>53.5</v>
      </c>
      <c r="O113" s="2">
        <v>51.6</v>
      </c>
    </row>
    <row r="114" spans="1:15" x14ac:dyDescent="0.2">
      <c r="A114" s="2" t="s">
        <v>3278</v>
      </c>
      <c r="B114" s="2" t="s">
        <v>3279</v>
      </c>
      <c r="C114" s="2" t="s">
        <v>4492</v>
      </c>
      <c r="D114" s="2" t="s">
        <v>4491</v>
      </c>
      <c r="E114" s="2" t="s">
        <v>3278</v>
      </c>
      <c r="F114" s="2">
        <v>0.84</v>
      </c>
      <c r="G114" s="2">
        <v>0.82499999999999996</v>
      </c>
      <c r="H114" s="4">
        <f t="shared" si="4"/>
        <v>0.83250000000000002</v>
      </c>
      <c r="I114" s="4">
        <f t="shared" si="5"/>
        <v>-0.26447782270346254</v>
      </c>
      <c r="J114" s="2">
        <v>37.4</v>
      </c>
      <c r="K114" s="2">
        <v>34.5</v>
      </c>
      <c r="L114" s="4">
        <f t="shared" si="6"/>
        <v>35.950000000000003</v>
      </c>
      <c r="M114" s="4">
        <f t="shared" si="7"/>
        <v>1.5556988947189014</v>
      </c>
      <c r="N114" s="2">
        <v>30.4</v>
      </c>
      <c r="O114" s="2">
        <v>28.5</v>
      </c>
    </row>
    <row r="115" spans="1:15" x14ac:dyDescent="0.2">
      <c r="A115" s="2" t="s">
        <v>1394</v>
      </c>
      <c r="B115" s="2" t="s">
        <v>1395</v>
      </c>
      <c r="C115" s="2" t="s">
        <v>4085</v>
      </c>
      <c r="D115" s="2" t="s">
        <v>4345</v>
      </c>
      <c r="E115" s="2" t="s">
        <v>1394</v>
      </c>
      <c r="F115" s="2">
        <v>0.86299999999999999</v>
      </c>
      <c r="G115" s="2">
        <v>0.80800000000000005</v>
      </c>
      <c r="H115" s="4">
        <f t="shared" si="4"/>
        <v>0.83550000000000002</v>
      </c>
      <c r="I115" s="4">
        <f t="shared" si="5"/>
        <v>-0.2592882666008991</v>
      </c>
      <c r="J115" s="2">
        <v>540.20000000000005</v>
      </c>
      <c r="K115" s="2">
        <v>562.6</v>
      </c>
      <c r="L115" s="4">
        <f t="shared" si="6"/>
        <v>551.40000000000009</v>
      </c>
      <c r="M115" s="4">
        <f t="shared" si="7"/>
        <v>2.7414667617697548</v>
      </c>
      <c r="N115" s="2">
        <v>450.8</v>
      </c>
      <c r="O115" s="2">
        <v>454.6</v>
      </c>
    </row>
    <row r="116" spans="1:15" x14ac:dyDescent="0.2">
      <c r="A116" s="2" t="s">
        <v>458</v>
      </c>
      <c r="B116" s="2" t="s">
        <v>459</v>
      </c>
      <c r="C116" s="2" t="s">
        <v>4422</v>
      </c>
      <c r="D116" s="2" t="s">
        <v>4421</v>
      </c>
      <c r="E116" s="2" t="s">
        <v>458</v>
      </c>
      <c r="F116" s="2">
        <v>0.81499999999999995</v>
      </c>
      <c r="G116" s="2">
        <v>0.85799999999999998</v>
      </c>
      <c r="H116" s="4">
        <f t="shared" si="4"/>
        <v>0.83650000000000002</v>
      </c>
      <c r="I116" s="4">
        <f t="shared" si="5"/>
        <v>-0.25756255462373434</v>
      </c>
      <c r="J116" s="2">
        <v>862</v>
      </c>
      <c r="K116" s="2">
        <v>835.1</v>
      </c>
      <c r="L116" s="4">
        <f t="shared" si="6"/>
        <v>848.55</v>
      </c>
      <c r="M116" s="4">
        <f t="shared" si="7"/>
        <v>2.9286774377960905</v>
      </c>
      <c r="N116" s="2">
        <v>679.2</v>
      </c>
      <c r="O116" s="2">
        <v>716.7</v>
      </c>
    </row>
    <row r="117" spans="1:15" x14ac:dyDescent="0.2">
      <c r="A117" s="2" t="s">
        <v>1252</v>
      </c>
      <c r="B117" s="2" t="s">
        <v>1253</v>
      </c>
      <c r="C117" s="2" t="s">
        <v>3872</v>
      </c>
      <c r="D117" s="2" t="s">
        <v>4461</v>
      </c>
      <c r="E117" s="2" t="s">
        <v>1252</v>
      </c>
      <c r="F117" s="2">
        <v>0.83699999999999997</v>
      </c>
      <c r="G117" s="2">
        <v>0.83599999999999997</v>
      </c>
      <c r="H117" s="4">
        <f t="shared" si="4"/>
        <v>0.83650000000000002</v>
      </c>
      <c r="I117" s="4">
        <f t="shared" si="5"/>
        <v>-0.25756255462373434</v>
      </c>
      <c r="J117" s="2">
        <v>786.8</v>
      </c>
      <c r="K117" s="2">
        <v>792.5</v>
      </c>
      <c r="L117" s="4">
        <f t="shared" si="6"/>
        <v>789.65</v>
      </c>
      <c r="M117" s="4">
        <f t="shared" si="7"/>
        <v>2.8974346397079347</v>
      </c>
      <c r="N117" s="2">
        <v>637.20000000000005</v>
      </c>
      <c r="O117" s="2">
        <v>662.5</v>
      </c>
    </row>
    <row r="118" spans="1:15" x14ac:dyDescent="0.2">
      <c r="A118" s="2" t="s">
        <v>1318</v>
      </c>
      <c r="B118" s="2" t="s">
        <v>1319</v>
      </c>
      <c r="C118" s="2" t="s">
        <v>3964</v>
      </c>
      <c r="D118" s="2" t="s">
        <v>4173</v>
      </c>
      <c r="E118" s="2" t="s">
        <v>1318</v>
      </c>
      <c r="F118" s="2">
        <v>0.90800000000000003</v>
      </c>
      <c r="G118" s="2">
        <v>0.76600000000000001</v>
      </c>
      <c r="H118" s="4">
        <f t="shared" si="4"/>
        <v>0.83699999999999997</v>
      </c>
      <c r="I118" s="4">
        <f t="shared" si="5"/>
        <v>-0.25670047211174335</v>
      </c>
      <c r="J118" s="2">
        <v>390.5</v>
      </c>
      <c r="K118" s="2">
        <v>454.4</v>
      </c>
      <c r="L118" s="4">
        <f t="shared" si="6"/>
        <v>422.45</v>
      </c>
      <c r="M118" s="4">
        <f t="shared" si="7"/>
        <v>2.6257753144476248</v>
      </c>
      <c r="N118" s="2">
        <v>343.1</v>
      </c>
      <c r="O118" s="2">
        <v>348</v>
      </c>
    </row>
    <row r="119" spans="1:15" x14ac:dyDescent="0.2">
      <c r="A119" s="2" t="s">
        <v>2292</v>
      </c>
      <c r="B119" s="2" t="s">
        <v>2293</v>
      </c>
      <c r="C119" s="2" t="s">
        <v>3895</v>
      </c>
      <c r="D119" s="2" t="s">
        <v>4601</v>
      </c>
      <c r="E119" s="2" t="s">
        <v>2292</v>
      </c>
      <c r="F119" s="2">
        <v>0.79700000000000004</v>
      </c>
      <c r="G119" s="2">
        <v>0.88500000000000001</v>
      </c>
      <c r="H119" s="4">
        <f t="shared" si="4"/>
        <v>0.84099999999999997</v>
      </c>
      <c r="I119" s="4">
        <f t="shared" si="5"/>
        <v>-0.24982229440694287</v>
      </c>
      <c r="J119" s="2">
        <v>451.7</v>
      </c>
      <c r="K119" s="2">
        <v>464</v>
      </c>
      <c r="L119" s="4">
        <f t="shared" si="6"/>
        <v>457.85</v>
      </c>
      <c r="M119" s="4">
        <f t="shared" si="7"/>
        <v>2.6607232185228016</v>
      </c>
      <c r="N119" s="2">
        <v>348.4</v>
      </c>
      <c r="O119" s="2">
        <v>410.9</v>
      </c>
    </row>
    <row r="120" spans="1:15" x14ac:dyDescent="0.2">
      <c r="A120" s="2" t="s">
        <v>333</v>
      </c>
      <c r="B120" s="2" t="s">
        <v>334</v>
      </c>
      <c r="C120" s="2" t="s">
        <v>3876</v>
      </c>
      <c r="D120" s="2" t="s">
        <v>4024</v>
      </c>
      <c r="E120" s="2" t="s">
        <v>333</v>
      </c>
      <c r="F120" s="2">
        <v>0.84599999999999997</v>
      </c>
      <c r="G120" s="2">
        <v>0.83699999999999997</v>
      </c>
      <c r="H120" s="4">
        <f t="shared" si="4"/>
        <v>0.84149999999999991</v>
      </c>
      <c r="I120" s="4">
        <f t="shared" si="5"/>
        <v>-0.24896482333213815</v>
      </c>
      <c r="J120" s="2">
        <v>464.2</v>
      </c>
      <c r="K120" s="2">
        <v>478.9</v>
      </c>
      <c r="L120" s="4">
        <f t="shared" si="6"/>
        <v>471.54999999999995</v>
      </c>
      <c r="M120" s="4">
        <f t="shared" si="7"/>
        <v>2.6735277491895988</v>
      </c>
      <c r="N120" s="2">
        <v>380</v>
      </c>
      <c r="O120" s="2">
        <v>400.9</v>
      </c>
    </row>
    <row r="121" spans="1:15" x14ac:dyDescent="0.2">
      <c r="A121" s="2" t="s">
        <v>482</v>
      </c>
      <c r="B121" s="2" t="s">
        <v>483</v>
      </c>
      <c r="C121" s="2" t="s">
        <v>4044</v>
      </c>
      <c r="D121" s="2" t="s">
        <v>4043</v>
      </c>
      <c r="E121" s="2" t="s">
        <v>482</v>
      </c>
      <c r="F121" s="2">
        <v>0.85599999999999998</v>
      </c>
      <c r="G121" s="2">
        <v>0.82699999999999996</v>
      </c>
      <c r="H121" s="4">
        <f t="shared" si="4"/>
        <v>0.84149999999999991</v>
      </c>
      <c r="I121" s="4">
        <f t="shared" si="5"/>
        <v>-0.24896482333213815</v>
      </c>
      <c r="J121" s="2">
        <v>576.1</v>
      </c>
      <c r="K121" s="2">
        <v>574.5</v>
      </c>
      <c r="L121" s="4">
        <f t="shared" si="6"/>
        <v>575.29999999999995</v>
      </c>
      <c r="M121" s="4">
        <f t="shared" si="7"/>
        <v>2.7598943740254991</v>
      </c>
      <c r="N121" s="2">
        <v>476.8</v>
      </c>
      <c r="O121" s="2">
        <v>475.5</v>
      </c>
    </row>
    <row r="122" spans="1:15" x14ac:dyDescent="0.2">
      <c r="A122" s="2" t="s">
        <v>534</v>
      </c>
      <c r="B122" s="2" t="s">
        <v>535</v>
      </c>
      <c r="C122" s="2" t="s">
        <v>4314</v>
      </c>
      <c r="D122" s="2" t="s">
        <v>4313</v>
      </c>
      <c r="E122" s="2" t="s">
        <v>534</v>
      </c>
      <c r="F122" s="2">
        <v>0.82599999999999996</v>
      </c>
      <c r="G122" s="2">
        <v>0.86099999999999999</v>
      </c>
      <c r="H122" s="4">
        <f t="shared" si="4"/>
        <v>0.84349999999999992</v>
      </c>
      <c r="I122" s="4">
        <f t="shared" si="5"/>
        <v>-0.24554002637452149</v>
      </c>
      <c r="J122" s="2">
        <v>1239.5</v>
      </c>
      <c r="K122" s="2">
        <v>1231.9000000000001</v>
      </c>
      <c r="L122" s="4">
        <f t="shared" si="6"/>
        <v>1235.7</v>
      </c>
      <c r="M122" s="4">
        <f t="shared" si="7"/>
        <v>3.0919130466760798</v>
      </c>
      <c r="N122" s="2">
        <v>990.5</v>
      </c>
      <c r="O122" s="2">
        <v>1061.0999999999999</v>
      </c>
    </row>
    <row r="123" spans="1:15" x14ac:dyDescent="0.2">
      <c r="A123" s="2" t="s">
        <v>1045</v>
      </c>
      <c r="B123" s="2" t="s">
        <v>1046</v>
      </c>
      <c r="C123" s="2" t="s">
        <v>3866</v>
      </c>
      <c r="D123" s="2" t="s">
        <v>4135</v>
      </c>
      <c r="E123" s="2" t="s">
        <v>1045</v>
      </c>
      <c r="F123" s="2">
        <v>0.84799999999999998</v>
      </c>
      <c r="G123" s="2">
        <v>0.84399999999999997</v>
      </c>
      <c r="H123" s="4">
        <f t="shared" si="4"/>
        <v>0.84599999999999997</v>
      </c>
      <c r="I123" s="4">
        <f t="shared" si="5"/>
        <v>-0.24127043154213737</v>
      </c>
      <c r="J123" s="2">
        <v>975.8</v>
      </c>
      <c r="K123" s="2">
        <v>996.2</v>
      </c>
      <c r="L123" s="4">
        <f t="shared" si="6"/>
        <v>986</v>
      </c>
      <c r="M123" s="4">
        <f t="shared" si="7"/>
        <v>2.993876914941211</v>
      </c>
      <c r="N123" s="2">
        <v>800.5</v>
      </c>
      <c r="O123" s="2">
        <v>840.7</v>
      </c>
    </row>
    <row r="124" spans="1:15" x14ac:dyDescent="0.2">
      <c r="A124" s="2" t="s">
        <v>2970</v>
      </c>
      <c r="B124" s="2" t="s">
        <v>2971</v>
      </c>
      <c r="C124" s="2" t="s">
        <v>3902</v>
      </c>
      <c r="D124" s="2" t="s">
        <v>4437</v>
      </c>
      <c r="E124" s="2" t="s">
        <v>2970</v>
      </c>
      <c r="F124" s="2">
        <v>0.746</v>
      </c>
      <c r="G124" s="2">
        <v>0.94599999999999995</v>
      </c>
      <c r="H124" s="4">
        <f t="shared" si="4"/>
        <v>0.84599999999999997</v>
      </c>
      <c r="I124" s="4">
        <f t="shared" si="5"/>
        <v>-0.24127043154213737</v>
      </c>
      <c r="J124" s="2">
        <v>18.3</v>
      </c>
      <c r="K124" s="2">
        <v>14.2</v>
      </c>
      <c r="L124" s="4">
        <f t="shared" si="6"/>
        <v>16.25</v>
      </c>
      <c r="M124" s="4">
        <f t="shared" si="7"/>
        <v>1.2108533653148932</v>
      </c>
      <c r="N124" s="2">
        <v>13.2</v>
      </c>
      <c r="O124" s="2">
        <v>13.4</v>
      </c>
    </row>
    <row r="125" spans="1:15" x14ac:dyDescent="0.2">
      <c r="A125" s="2" t="s">
        <v>890</v>
      </c>
      <c r="B125" s="2" t="s">
        <v>891</v>
      </c>
      <c r="C125" s="2" t="s">
        <v>3902</v>
      </c>
      <c r="D125" s="2" t="s">
        <v>4487</v>
      </c>
      <c r="E125" s="2" t="s">
        <v>890</v>
      </c>
      <c r="F125" s="2">
        <v>0.84799999999999998</v>
      </c>
      <c r="G125" s="2">
        <v>0.84399999999999997</v>
      </c>
      <c r="H125" s="4">
        <f t="shared" si="4"/>
        <v>0.84599999999999997</v>
      </c>
      <c r="I125" s="4">
        <f t="shared" si="5"/>
        <v>-0.24127043154213737</v>
      </c>
      <c r="J125" s="2">
        <v>766.3</v>
      </c>
      <c r="K125" s="2">
        <v>753.7</v>
      </c>
      <c r="L125" s="4">
        <f t="shared" si="6"/>
        <v>760</v>
      </c>
      <c r="M125" s="4">
        <f t="shared" si="7"/>
        <v>2.8808135922807914</v>
      </c>
      <c r="N125" s="2">
        <v>628.5</v>
      </c>
      <c r="O125" s="2">
        <v>636.29999999999995</v>
      </c>
    </row>
    <row r="126" spans="1:15" x14ac:dyDescent="0.2">
      <c r="A126" s="2" t="s">
        <v>2390</v>
      </c>
      <c r="B126" s="2" t="s">
        <v>2391</v>
      </c>
      <c r="C126" s="2" t="s">
        <v>4161</v>
      </c>
      <c r="D126" s="2" t="s">
        <v>4506</v>
      </c>
      <c r="E126" s="2" t="s">
        <v>2390</v>
      </c>
      <c r="F126" s="2">
        <v>0.81799999999999995</v>
      </c>
      <c r="G126" s="2">
        <v>0.875</v>
      </c>
      <c r="H126" s="4">
        <f t="shared" si="4"/>
        <v>0.84650000000000003</v>
      </c>
      <c r="I126" s="4">
        <f t="shared" si="5"/>
        <v>-0.2404180267664453</v>
      </c>
      <c r="J126" s="2">
        <v>274.89999999999998</v>
      </c>
      <c r="K126" s="2">
        <v>260.89999999999998</v>
      </c>
      <c r="L126" s="4">
        <f t="shared" si="6"/>
        <v>267.89999999999998</v>
      </c>
      <c r="M126" s="4">
        <f t="shared" si="7"/>
        <v>2.427972713608209</v>
      </c>
      <c r="N126" s="2">
        <v>217.6</v>
      </c>
      <c r="O126" s="2">
        <v>228.3</v>
      </c>
    </row>
    <row r="127" spans="1:15" x14ac:dyDescent="0.2">
      <c r="A127" s="2" t="s">
        <v>2990</v>
      </c>
      <c r="B127" s="2" t="s">
        <v>2991</v>
      </c>
      <c r="C127" s="2" t="s">
        <v>4034</v>
      </c>
      <c r="D127" s="2" t="s">
        <v>4033</v>
      </c>
      <c r="E127" s="2" t="s">
        <v>2990</v>
      </c>
      <c r="F127" s="2">
        <v>0.81299999999999994</v>
      </c>
      <c r="G127" s="2">
        <v>0.88100000000000001</v>
      </c>
      <c r="H127" s="4">
        <f t="shared" si="4"/>
        <v>0.84699999999999998</v>
      </c>
      <c r="I127" s="4">
        <f t="shared" si="5"/>
        <v>-0.23956612532988847</v>
      </c>
      <c r="J127" s="2">
        <v>331.7</v>
      </c>
      <c r="K127" s="2">
        <v>326.3</v>
      </c>
      <c r="L127" s="4">
        <f t="shared" si="6"/>
        <v>329</v>
      </c>
      <c r="M127" s="4">
        <f t="shared" si="7"/>
        <v>2.5171958979499744</v>
      </c>
      <c r="N127" s="2">
        <v>260.7</v>
      </c>
      <c r="O127" s="2">
        <v>287.39999999999998</v>
      </c>
    </row>
    <row r="128" spans="1:15" x14ac:dyDescent="0.2">
      <c r="A128" s="2" t="s">
        <v>2258</v>
      </c>
      <c r="B128" s="2" t="s">
        <v>2259</v>
      </c>
      <c r="C128" s="2" t="s">
        <v>3902</v>
      </c>
      <c r="D128" s="2" t="s">
        <v>4424</v>
      </c>
      <c r="E128" s="2" t="s">
        <v>2258</v>
      </c>
      <c r="F128" s="2">
        <v>0.83699999999999997</v>
      </c>
      <c r="G128" s="2">
        <v>0.85799999999999998</v>
      </c>
      <c r="H128" s="4">
        <f t="shared" si="4"/>
        <v>0.84749999999999992</v>
      </c>
      <c r="I128" s="4">
        <f t="shared" si="5"/>
        <v>-0.23871472663838098</v>
      </c>
      <c r="J128" s="2">
        <v>92.2</v>
      </c>
      <c r="K128" s="2">
        <v>86.9</v>
      </c>
      <c r="L128" s="4">
        <f t="shared" si="6"/>
        <v>89.550000000000011</v>
      </c>
      <c r="M128" s="4">
        <f t="shared" si="7"/>
        <v>1.9520655901850503</v>
      </c>
      <c r="N128" s="2">
        <v>74.599999999999994</v>
      </c>
      <c r="O128" s="2">
        <v>74.599999999999994</v>
      </c>
    </row>
    <row r="129" spans="1:15" x14ac:dyDescent="0.2">
      <c r="A129" s="2" t="s">
        <v>1402</v>
      </c>
      <c r="B129" s="2" t="s">
        <v>1403</v>
      </c>
      <c r="C129" s="2" t="s">
        <v>3888</v>
      </c>
      <c r="D129" s="2" t="s">
        <v>4356</v>
      </c>
      <c r="E129" s="2" t="s">
        <v>1402</v>
      </c>
      <c r="F129" s="2">
        <v>0.83299999999999996</v>
      </c>
      <c r="G129" s="2">
        <v>0.86799999999999999</v>
      </c>
      <c r="H129" s="4">
        <f t="shared" si="4"/>
        <v>0.85050000000000003</v>
      </c>
      <c r="I129" s="4">
        <f t="shared" si="5"/>
        <v>-0.23361685899870199</v>
      </c>
      <c r="J129" s="2">
        <v>437.2</v>
      </c>
      <c r="K129" s="2">
        <v>465.3</v>
      </c>
      <c r="L129" s="4">
        <f t="shared" si="6"/>
        <v>451.25</v>
      </c>
      <c r="M129" s="4">
        <f t="shared" si="7"/>
        <v>2.6544172149137144</v>
      </c>
      <c r="N129" s="2">
        <v>352.3</v>
      </c>
      <c r="O129" s="2">
        <v>403.8</v>
      </c>
    </row>
    <row r="130" spans="1:15" x14ac:dyDescent="0.2">
      <c r="A130" s="2" t="s">
        <v>3018</v>
      </c>
      <c r="B130" s="2" t="s">
        <v>3019</v>
      </c>
      <c r="C130" s="2" t="s">
        <v>3902</v>
      </c>
      <c r="D130" s="2" t="s">
        <v>4191</v>
      </c>
      <c r="E130" s="2" t="s">
        <v>3018</v>
      </c>
      <c r="F130" s="2">
        <v>0.82399999999999995</v>
      </c>
      <c r="G130" s="2">
        <v>0.88100000000000001</v>
      </c>
      <c r="H130" s="4">
        <f t="shared" ref="H130:H193" si="8">AVERAGE(F130:G130)</f>
        <v>0.85250000000000004</v>
      </c>
      <c r="I130" s="4">
        <f t="shared" si="5"/>
        <v>-0.23022826075055217</v>
      </c>
      <c r="J130" s="2">
        <v>216.8</v>
      </c>
      <c r="K130" s="2">
        <v>220.3</v>
      </c>
      <c r="L130" s="4">
        <f t="shared" si="6"/>
        <v>218.55</v>
      </c>
      <c r="M130" s="4">
        <f t="shared" si="7"/>
        <v>2.3395508108256715</v>
      </c>
      <c r="N130" s="2">
        <v>172.7</v>
      </c>
      <c r="O130" s="2">
        <v>194.1</v>
      </c>
    </row>
    <row r="131" spans="1:15" x14ac:dyDescent="0.2">
      <c r="A131" s="2" t="s">
        <v>1021</v>
      </c>
      <c r="B131" s="2" t="s">
        <v>1022</v>
      </c>
      <c r="C131" s="2" t="s">
        <v>3922</v>
      </c>
      <c r="D131" s="2" t="s">
        <v>4192</v>
      </c>
      <c r="E131" s="2" t="s">
        <v>1021</v>
      </c>
      <c r="F131" s="2">
        <v>0.89</v>
      </c>
      <c r="G131" s="2">
        <v>0.81599999999999995</v>
      </c>
      <c r="H131" s="4">
        <f t="shared" si="8"/>
        <v>0.85299999999999998</v>
      </c>
      <c r="I131" s="4">
        <f t="shared" ref="I131:I194" si="9">LOG(H131,2)</f>
        <v>-0.22938235334379689</v>
      </c>
      <c r="J131" s="2">
        <v>283.3</v>
      </c>
      <c r="K131" s="2">
        <v>288.7</v>
      </c>
      <c r="L131" s="4">
        <f t="shared" ref="L131:L194" si="10">AVERAGE(J131:K131)</f>
        <v>286</v>
      </c>
      <c r="M131" s="4">
        <f t="shared" ref="M131:M194" si="11">LOG(L131)</f>
        <v>2.4563660331290431</v>
      </c>
      <c r="N131" s="2">
        <v>243.9</v>
      </c>
      <c r="O131" s="2">
        <v>235.7</v>
      </c>
    </row>
    <row r="132" spans="1:15" x14ac:dyDescent="0.2">
      <c r="A132" s="2" t="s">
        <v>3010</v>
      </c>
      <c r="B132" s="2" t="s">
        <v>3011</v>
      </c>
      <c r="C132" s="2" t="s">
        <v>3876</v>
      </c>
      <c r="D132" s="2" t="s">
        <v>3968</v>
      </c>
      <c r="E132" s="2" t="s">
        <v>3010</v>
      </c>
      <c r="F132" s="2">
        <v>1.0529999999999999</v>
      </c>
      <c r="G132" s="2">
        <v>0.65600000000000003</v>
      </c>
      <c r="H132" s="4">
        <f t="shared" si="8"/>
        <v>0.85450000000000004</v>
      </c>
      <c r="I132" s="4">
        <f t="shared" si="9"/>
        <v>-0.22684760298594764</v>
      </c>
      <c r="J132" s="2">
        <v>16.399999999999999</v>
      </c>
      <c r="K132" s="2">
        <v>26.4</v>
      </c>
      <c r="L132" s="4">
        <f t="shared" si="10"/>
        <v>21.4</v>
      </c>
      <c r="M132" s="4">
        <f t="shared" si="11"/>
        <v>1.3304137733491908</v>
      </c>
      <c r="N132" s="2">
        <v>16.7</v>
      </c>
      <c r="O132" s="2">
        <v>17.3</v>
      </c>
    </row>
    <row r="133" spans="1:15" x14ac:dyDescent="0.2">
      <c r="A133" s="2" t="s">
        <v>1284</v>
      </c>
      <c r="B133" s="2" t="s">
        <v>1285</v>
      </c>
      <c r="C133" s="2" t="s">
        <v>4215</v>
      </c>
      <c r="D133" s="2" t="s">
        <v>4214</v>
      </c>
      <c r="E133" s="2" t="s">
        <v>1284</v>
      </c>
      <c r="F133" s="2">
        <v>0.85399999999999998</v>
      </c>
      <c r="G133" s="2">
        <v>0.85499999999999998</v>
      </c>
      <c r="H133" s="4">
        <f t="shared" si="8"/>
        <v>0.85450000000000004</v>
      </c>
      <c r="I133" s="4">
        <f t="shared" si="9"/>
        <v>-0.22684760298594764</v>
      </c>
      <c r="J133" s="2">
        <v>473</v>
      </c>
      <c r="K133" s="2">
        <v>460.4</v>
      </c>
      <c r="L133" s="4">
        <f t="shared" si="10"/>
        <v>466.7</v>
      </c>
      <c r="M133" s="4">
        <f t="shared" si="11"/>
        <v>2.6690378008851559</v>
      </c>
      <c r="N133" s="2">
        <v>390.6</v>
      </c>
      <c r="O133" s="2">
        <v>393.6</v>
      </c>
    </row>
    <row r="134" spans="1:15" x14ac:dyDescent="0.2">
      <c r="A134" s="2" t="s">
        <v>2206</v>
      </c>
      <c r="B134" s="2" t="s">
        <v>2207</v>
      </c>
      <c r="C134" s="2" t="s">
        <v>4402</v>
      </c>
      <c r="D134" s="2" t="s">
        <v>4401</v>
      </c>
      <c r="E134" s="2" t="s">
        <v>2206</v>
      </c>
      <c r="F134" s="2">
        <v>0.83799999999999997</v>
      </c>
      <c r="G134" s="2">
        <v>0.874</v>
      </c>
      <c r="H134" s="4">
        <f t="shared" si="8"/>
        <v>0.85599999999999998</v>
      </c>
      <c r="I134" s="4">
        <f t="shared" si="9"/>
        <v>-0.22431729826094016</v>
      </c>
      <c r="J134" s="2">
        <v>213</v>
      </c>
      <c r="K134" s="2">
        <v>224.3</v>
      </c>
      <c r="L134" s="4">
        <f t="shared" si="10"/>
        <v>218.65</v>
      </c>
      <c r="M134" s="4">
        <f t="shared" si="11"/>
        <v>2.3397494816808759</v>
      </c>
      <c r="N134" s="2">
        <v>172.6</v>
      </c>
      <c r="O134" s="2">
        <v>196.2</v>
      </c>
    </row>
    <row r="135" spans="1:15" x14ac:dyDescent="0.2">
      <c r="A135" s="2" t="s">
        <v>3521</v>
      </c>
      <c r="B135" s="2" t="s">
        <v>3522</v>
      </c>
      <c r="C135" s="2" t="s">
        <v>3900</v>
      </c>
      <c r="D135" s="2" t="s">
        <v>3936</v>
      </c>
      <c r="E135" s="2" t="s">
        <v>3521</v>
      </c>
      <c r="F135" s="2">
        <v>1.099</v>
      </c>
      <c r="G135" s="2">
        <v>0.61399999999999999</v>
      </c>
      <c r="H135" s="4">
        <f t="shared" si="8"/>
        <v>0.85650000000000004</v>
      </c>
      <c r="I135" s="4">
        <f t="shared" si="9"/>
        <v>-0.223474848578088</v>
      </c>
      <c r="J135" s="2">
        <v>11.2</v>
      </c>
      <c r="K135" s="2">
        <v>13.7</v>
      </c>
      <c r="L135" s="4">
        <f t="shared" si="10"/>
        <v>12.45</v>
      </c>
      <c r="M135" s="4">
        <f t="shared" si="11"/>
        <v>1.0951693514317551</v>
      </c>
      <c r="N135" s="2">
        <v>11.9</v>
      </c>
      <c r="O135" s="2">
        <v>8.4</v>
      </c>
    </row>
    <row r="136" spans="1:15" x14ac:dyDescent="0.2">
      <c r="A136" s="2" t="s">
        <v>2709</v>
      </c>
      <c r="B136" s="2" t="s">
        <v>2710</v>
      </c>
      <c r="C136" s="2" t="s">
        <v>4094</v>
      </c>
      <c r="D136" s="2" t="s">
        <v>4366</v>
      </c>
      <c r="E136" s="2" t="s">
        <v>2709</v>
      </c>
      <c r="F136" s="2">
        <v>0.93100000000000005</v>
      </c>
      <c r="G136" s="2">
        <v>0.78600000000000003</v>
      </c>
      <c r="H136" s="4">
        <f t="shared" si="8"/>
        <v>0.85850000000000004</v>
      </c>
      <c r="I136" s="4">
        <f t="shared" si="9"/>
        <v>-0.22010996065995284</v>
      </c>
      <c r="J136" s="2">
        <v>217.7</v>
      </c>
      <c r="K136" s="2">
        <v>223.4</v>
      </c>
      <c r="L136" s="4">
        <f t="shared" si="10"/>
        <v>220.55</v>
      </c>
      <c r="M136" s="4">
        <f t="shared" si="11"/>
        <v>2.3435070621144263</v>
      </c>
      <c r="N136" s="2">
        <v>196.1</v>
      </c>
      <c r="O136" s="2">
        <v>175.7</v>
      </c>
    </row>
    <row r="137" spans="1:15" x14ac:dyDescent="0.2">
      <c r="A137" s="2" t="s">
        <v>2437</v>
      </c>
      <c r="B137" s="2" t="s">
        <v>2438</v>
      </c>
      <c r="C137" s="2" t="s">
        <v>3866</v>
      </c>
      <c r="D137" s="2" t="s">
        <v>4445</v>
      </c>
      <c r="E137" s="2" t="s">
        <v>2437</v>
      </c>
      <c r="F137" s="2">
        <v>0.90800000000000003</v>
      </c>
      <c r="G137" s="2">
        <v>0.81100000000000005</v>
      </c>
      <c r="H137" s="4">
        <f t="shared" si="8"/>
        <v>0.85950000000000004</v>
      </c>
      <c r="I137" s="4">
        <f t="shared" si="9"/>
        <v>-0.21843045518402593</v>
      </c>
      <c r="J137" s="2">
        <v>103</v>
      </c>
      <c r="K137" s="2">
        <v>106.2</v>
      </c>
      <c r="L137" s="4">
        <f t="shared" si="10"/>
        <v>104.6</v>
      </c>
      <c r="M137" s="4">
        <f t="shared" si="11"/>
        <v>2.0195316845312554</v>
      </c>
      <c r="N137" s="2">
        <v>90.5</v>
      </c>
      <c r="O137" s="2">
        <v>86.2</v>
      </c>
    </row>
    <row r="138" spans="1:15" x14ac:dyDescent="0.2">
      <c r="A138" s="2" t="s">
        <v>175</v>
      </c>
      <c r="B138" s="2" t="s">
        <v>176</v>
      </c>
      <c r="C138" s="2" t="s">
        <v>3880</v>
      </c>
      <c r="D138" s="2" t="s">
        <v>4092</v>
      </c>
      <c r="E138" s="2" t="s">
        <v>175</v>
      </c>
      <c r="F138" s="2">
        <v>0.80600000000000005</v>
      </c>
      <c r="G138" s="2">
        <v>0.91600000000000004</v>
      </c>
      <c r="H138" s="4">
        <f t="shared" si="8"/>
        <v>0.86099999999999999</v>
      </c>
      <c r="I138" s="4">
        <f t="shared" si="9"/>
        <v>-0.21591485726524309</v>
      </c>
      <c r="J138" s="2">
        <v>24.5</v>
      </c>
      <c r="K138" s="2">
        <v>24.6</v>
      </c>
      <c r="L138" s="4">
        <f t="shared" si="10"/>
        <v>24.55</v>
      </c>
      <c r="M138" s="4">
        <f t="shared" si="11"/>
        <v>1.3900514964589874</v>
      </c>
      <c r="N138" s="2">
        <v>19.100000000000001</v>
      </c>
      <c r="O138" s="2">
        <v>22.5</v>
      </c>
    </row>
    <row r="139" spans="1:15" x14ac:dyDescent="0.2">
      <c r="A139" s="2" t="s">
        <v>3381</v>
      </c>
      <c r="B139" s="2" t="s">
        <v>3382</v>
      </c>
      <c r="C139" s="2" t="s">
        <v>4085</v>
      </c>
      <c r="D139" s="2" t="s">
        <v>4485</v>
      </c>
      <c r="E139" s="2" t="s">
        <v>3381</v>
      </c>
      <c r="F139" s="2">
        <v>0.69499999999999995</v>
      </c>
      <c r="G139" s="2">
        <v>1.028</v>
      </c>
      <c r="H139" s="4">
        <f t="shared" si="8"/>
        <v>0.86149999999999993</v>
      </c>
      <c r="I139" s="4">
        <f t="shared" si="9"/>
        <v>-0.21507729843713902</v>
      </c>
      <c r="J139" s="2">
        <v>11.3</v>
      </c>
      <c r="K139" s="2">
        <v>11.3</v>
      </c>
      <c r="L139" s="4">
        <f t="shared" si="10"/>
        <v>11.3</v>
      </c>
      <c r="M139" s="4">
        <f t="shared" si="11"/>
        <v>1.0530784434834197</v>
      </c>
      <c r="N139" s="2">
        <v>7.6</v>
      </c>
      <c r="O139" s="2">
        <v>11.6</v>
      </c>
    </row>
    <row r="140" spans="1:15" x14ac:dyDescent="0.2">
      <c r="A140" s="2" t="s">
        <v>112</v>
      </c>
      <c r="B140" s="2" t="s">
        <v>113</v>
      </c>
      <c r="C140" s="2" t="s">
        <v>4050</v>
      </c>
      <c r="D140" s="2" t="s">
        <v>4410</v>
      </c>
      <c r="E140" s="2" t="s">
        <v>112</v>
      </c>
      <c r="F140" s="2">
        <v>0.78300000000000003</v>
      </c>
      <c r="G140" s="2">
        <v>0.94099999999999995</v>
      </c>
      <c r="H140" s="4">
        <f t="shared" si="8"/>
        <v>0.86199999999999999</v>
      </c>
      <c r="I140" s="4">
        <f t="shared" si="9"/>
        <v>-0.21424022557298891</v>
      </c>
      <c r="J140" s="2">
        <v>100.7</v>
      </c>
      <c r="K140" s="2">
        <v>98.6</v>
      </c>
      <c r="L140" s="4">
        <f t="shared" si="10"/>
        <v>99.65</v>
      </c>
      <c r="M140" s="4">
        <f t="shared" si="11"/>
        <v>1.9984773030365064</v>
      </c>
      <c r="N140" s="2">
        <v>76.3</v>
      </c>
      <c r="O140" s="2">
        <v>92.8</v>
      </c>
    </row>
    <row r="141" spans="1:15" x14ac:dyDescent="0.2">
      <c r="A141" s="2" t="s">
        <v>664</v>
      </c>
      <c r="B141" s="2" t="s">
        <v>665</v>
      </c>
      <c r="C141" s="2" t="s">
        <v>3943</v>
      </c>
      <c r="D141" s="2" t="s">
        <v>4069</v>
      </c>
      <c r="E141" s="2" t="s">
        <v>664</v>
      </c>
      <c r="F141" s="2">
        <v>0.85099999999999998</v>
      </c>
      <c r="G141" s="2">
        <v>0.875</v>
      </c>
      <c r="H141" s="4">
        <f t="shared" si="8"/>
        <v>0.86299999999999999</v>
      </c>
      <c r="I141" s="4">
        <f t="shared" si="9"/>
        <v>-0.21256753548313209</v>
      </c>
      <c r="J141" s="2">
        <v>1525.7</v>
      </c>
      <c r="K141" s="2">
        <v>1566.5</v>
      </c>
      <c r="L141" s="4">
        <f t="shared" si="10"/>
        <v>1546.1</v>
      </c>
      <c r="M141" s="4">
        <f t="shared" si="11"/>
        <v>3.1892375801668313</v>
      </c>
      <c r="N141" s="2">
        <v>1255.0999999999999</v>
      </c>
      <c r="O141" s="2">
        <v>1371.4</v>
      </c>
    </row>
    <row r="142" spans="1:15" x14ac:dyDescent="0.2">
      <c r="A142" s="2" t="s">
        <v>3835</v>
      </c>
      <c r="B142" s="2" t="s">
        <v>3836</v>
      </c>
      <c r="C142" s="2" t="s">
        <v>4085</v>
      </c>
      <c r="D142" s="2" t="s">
        <v>4610</v>
      </c>
      <c r="E142" s="2" t="s">
        <v>3835</v>
      </c>
      <c r="F142" s="2">
        <v>0.81899999999999995</v>
      </c>
      <c r="G142" s="2">
        <v>0.90900000000000003</v>
      </c>
      <c r="H142" s="4">
        <f t="shared" si="8"/>
        <v>0.86399999999999999</v>
      </c>
      <c r="I142" s="4">
        <f t="shared" si="9"/>
        <v>-0.21089678249861854</v>
      </c>
      <c r="J142" s="2">
        <v>89.6</v>
      </c>
      <c r="K142" s="2">
        <v>89.8</v>
      </c>
      <c r="L142" s="4">
        <f t="shared" si="10"/>
        <v>89.699999999999989</v>
      </c>
      <c r="M142" s="4">
        <f t="shared" si="11"/>
        <v>1.9527924430440919</v>
      </c>
      <c r="N142" s="2">
        <v>71</v>
      </c>
      <c r="O142" s="2">
        <v>81.7</v>
      </c>
    </row>
    <row r="143" spans="1:15" x14ac:dyDescent="0.2">
      <c r="A143" s="2" t="s">
        <v>2348</v>
      </c>
      <c r="B143" s="2" t="s">
        <v>2349</v>
      </c>
      <c r="C143" s="2" t="s">
        <v>4177</v>
      </c>
      <c r="D143" s="2" t="s">
        <v>4176</v>
      </c>
      <c r="E143" s="2" t="s">
        <v>2348</v>
      </c>
      <c r="F143" s="2">
        <v>0.82099999999999995</v>
      </c>
      <c r="G143" s="2">
        <v>0.91</v>
      </c>
      <c r="H143" s="4">
        <f t="shared" si="8"/>
        <v>0.86549999999999994</v>
      </c>
      <c r="I143" s="4">
        <f t="shared" si="9"/>
        <v>-0.20839427529544849</v>
      </c>
      <c r="J143" s="2">
        <v>441.6</v>
      </c>
      <c r="K143" s="2">
        <v>421.1</v>
      </c>
      <c r="L143" s="4">
        <f t="shared" si="10"/>
        <v>431.35</v>
      </c>
      <c r="M143" s="4">
        <f t="shared" si="11"/>
        <v>2.6348298023738992</v>
      </c>
      <c r="N143" s="2">
        <v>350.7</v>
      </c>
      <c r="O143" s="2">
        <v>383.4</v>
      </c>
    </row>
    <row r="144" spans="1:15" x14ac:dyDescent="0.2">
      <c r="A144" s="2" t="s">
        <v>3198</v>
      </c>
      <c r="B144" s="2" t="s">
        <v>3199</v>
      </c>
      <c r="C144" s="2" t="s">
        <v>3872</v>
      </c>
      <c r="D144" s="2" t="s">
        <v>4347</v>
      </c>
      <c r="E144" s="2" t="s">
        <v>3198</v>
      </c>
      <c r="F144" s="2">
        <v>0.86199999999999999</v>
      </c>
      <c r="G144" s="2">
        <v>0.87</v>
      </c>
      <c r="H144" s="4">
        <f t="shared" si="8"/>
        <v>0.86599999999999999</v>
      </c>
      <c r="I144" s="4">
        <f t="shared" si="9"/>
        <v>-0.20756106993536216</v>
      </c>
      <c r="J144" s="2">
        <v>459.3</v>
      </c>
      <c r="K144" s="2">
        <v>446.8</v>
      </c>
      <c r="L144" s="4">
        <f t="shared" si="10"/>
        <v>453.05</v>
      </c>
      <c r="M144" s="4">
        <f t="shared" si="11"/>
        <v>2.6561461347408648</v>
      </c>
      <c r="N144" s="2">
        <v>382.8</v>
      </c>
      <c r="O144" s="2">
        <v>388.8</v>
      </c>
    </row>
    <row r="145" spans="1:15" x14ac:dyDescent="0.2">
      <c r="A145" s="2" t="s">
        <v>185</v>
      </c>
      <c r="B145" s="2" t="s">
        <v>186</v>
      </c>
      <c r="C145" s="2" t="s">
        <v>4044</v>
      </c>
      <c r="D145" s="2" t="s">
        <v>4613</v>
      </c>
      <c r="E145" s="2" t="s">
        <v>185</v>
      </c>
      <c r="F145" s="2">
        <v>0.872</v>
      </c>
      <c r="G145" s="2">
        <v>0.86099999999999999</v>
      </c>
      <c r="H145" s="4">
        <f t="shared" si="8"/>
        <v>0.86650000000000005</v>
      </c>
      <c r="I145" s="4">
        <f t="shared" si="9"/>
        <v>-0.20672834550191729</v>
      </c>
      <c r="J145" s="2">
        <v>1324.5</v>
      </c>
      <c r="K145" s="2">
        <v>1336.9</v>
      </c>
      <c r="L145" s="4">
        <f t="shared" si="10"/>
        <v>1330.7</v>
      </c>
      <c r="M145" s="4">
        <f t="shared" si="11"/>
        <v>3.1240801568797001</v>
      </c>
      <c r="N145" s="2">
        <v>1117.3</v>
      </c>
      <c r="O145" s="2">
        <v>1152</v>
      </c>
    </row>
    <row r="146" spans="1:15" x14ac:dyDescent="0.2">
      <c r="A146" s="2" t="s">
        <v>3811</v>
      </c>
      <c r="B146" s="2" t="s">
        <v>3812</v>
      </c>
      <c r="C146" s="2" t="s">
        <v>3866</v>
      </c>
      <c r="D146" s="2" t="s">
        <v>4150</v>
      </c>
      <c r="E146" s="2" t="s">
        <v>3811</v>
      </c>
      <c r="F146" s="2">
        <v>0.81899999999999995</v>
      </c>
      <c r="G146" s="2">
        <v>0.91700000000000004</v>
      </c>
      <c r="H146" s="4">
        <f t="shared" si="8"/>
        <v>0.86799999999999999</v>
      </c>
      <c r="I146" s="4">
        <f t="shared" si="9"/>
        <v>-0.20423305221760774</v>
      </c>
      <c r="J146" s="2">
        <v>68.8</v>
      </c>
      <c r="K146" s="2">
        <v>67.5</v>
      </c>
      <c r="L146" s="4">
        <f t="shared" si="10"/>
        <v>68.150000000000006</v>
      </c>
      <c r="M146" s="4">
        <f t="shared" si="11"/>
        <v>1.8334658601706924</v>
      </c>
      <c r="N146" s="2">
        <v>54.5</v>
      </c>
      <c r="O146" s="2">
        <v>61.9</v>
      </c>
    </row>
    <row r="147" spans="1:15" x14ac:dyDescent="0.2">
      <c r="A147" s="2" t="s">
        <v>3332</v>
      </c>
      <c r="B147" s="2" t="s">
        <v>3333</v>
      </c>
      <c r="C147" s="2" t="s">
        <v>4226</v>
      </c>
      <c r="D147" s="2" t="s">
        <v>4605</v>
      </c>
      <c r="E147" s="2" t="s">
        <v>3332</v>
      </c>
      <c r="F147" s="2">
        <v>0.97</v>
      </c>
      <c r="G147" s="2">
        <v>0.76600000000000001</v>
      </c>
      <c r="H147" s="4">
        <f t="shared" si="8"/>
        <v>0.86799999999999999</v>
      </c>
      <c r="I147" s="4">
        <f t="shared" si="9"/>
        <v>-0.20423305221760774</v>
      </c>
      <c r="J147" s="2">
        <v>25.9</v>
      </c>
      <c r="K147" s="2">
        <v>29.8</v>
      </c>
      <c r="L147" s="4">
        <f t="shared" si="10"/>
        <v>27.85</v>
      </c>
      <c r="M147" s="4">
        <f t="shared" si="11"/>
        <v>1.4448251995097476</v>
      </c>
      <c r="N147" s="2">
        <v>24.3</v>
      </c>
      <c r="O147" s="2">
        <v>22.8</v>
      </c>
    </row>
    <row r="148" spans="1:15" x14ac:dyDescent="0.2">
      <c r="A148" s="2" t="s">
        <v>65</v>
      </c>
      <c r="B148" s="2" t="s">
        <v>66</v>
      </c>
      <c r="C148" s="2" t="s">
        <v>4050</v>
      </c>
      <c r="D148" s="2" t="s">
        <v>4126</v>
      </c>
      <c r="E148" s="2" t="s">
        <v>65</v>
      </c>
      <c r="F148" s="2">
        <v>0.87</v>
      </c>
      <c r="G148" s="2">
        <v>0.86599999999999999</v>
      </c>
      <c r="H148" s="4">
        <f t="shared" si="8"/>
        <v>0.86799999999999999</v>
      </c>
      <c r="I148" s="4">
        <f t="shared" si="9"/>
        <v>-0.20423305221760774</v>
      </c>
      <c r="J148" s="2">
        <v>126.1</v>
      </c>
      <c r="K148" s="2">
        <v>140.30000000000001</v>
      </c>
      <c r="L148" s="4">
        <f t="shared" si="10"/>
        <v>133.19999999999999</v>
      </c>
      <c r="M148" s="4">
        <f t="shared" si="11"/>
        <v>2.1245042248342823</v>
      </c>
      <c r="N148" s="2">
        <v>106.1</v>
      </c>
      <c r="O148" s="2">
        <v>121.5</v>
      </c>
    </row>
    <row r="149" spans="1:15" x14ac:dyDescent="0.2">
      <c r="A149" s="2" t="s">
        <v>3509</v>
      </c>
      <c r="B149" s="2" t="s">
        <v>3510</v>
      </c>
      <c r="C149" s="2" t="s">
        <v>3866</v>
      </c>
      <c r="D149" s="2" t="s">
        <v>3867</v>
      </c>
      <c r="E149" s="2" t="s">
        <v>3509</v>
      </c>
      <c r="F149" s="2">
        <v>0.98299999999999998</v>
      </c>
      <c r="G149" s="2">
        <v>0.75700000000000001</v>
      </c>
      <c r="H149" s="4">
        <f t="shared" si="8"/>
        <v>0.87</v>
      </c>
      <c r="I149" s="4">
        <f t="shared" si="9"/>
        <v>-0.20091269392599642</v>
      </c>
      <c r="J149" s="2">
        <v>42.3</v>
      </c>
      <c r="K149" s="2">
        <v>49</v>
      </c>
      <c r="L149" s="4">
        <f t="shared" si="10"/>
        <v>45.65</v>
      </c>
      <c r="M149" s="4">
        <f t="shared" si="11"/>
        <v>1.6594407818703176</v>
      </c>
      <c r="N149" s="2">
        <v>40.200000000000003</v>
      </c>
      <c r="O149" s="2">
        <v>37.1</v>
      </c>
    </row>
    <row r="150" spans="1:15" x14ac:dyDescent="0.2">
      <c r="A150" s="2" t="s">
        <v>974</v>
      </c>
      <c r="B150" s="2" t="s">
        <v>975</v>
      </c>
      <c r="C150" s="2" t="s">
        <v>4015</v>
      </c>
      <c r="D150" s="2" t="s">
        <v>4014</v>
      </c>
      <c r="E150" s="2" t="s">
        <v>974</v>
      </c>
      <c r="F150" s="2">
        <v>0.83499999999999996</v>
      </c>
      <c r="G150" s="2">
        <v>0.90500000000000003</v>
      </c>
      <c r="H150" s="4">
        <f t="shared" si="8"/>
        <v>0.87</v>
      </c>
      <c r="I150" s="4">
        <f t="shared" si="9"/>
        <v>-0.20091269392599642</v>
      </c>
      <c r="J150" s="2">
        <v>302</v>
      </c>
      <c r="K150" s="2">
        <v>310.10000000000002</v>
      </c>
      <c r="L150" s="4">
        <f t="shared" si="10"/>
        <v>306.05</v>
      </c>
      <c r="M150" s="4">
        <f t="shared" si="11"/>
        <v>2.4857923838352063</v>
      </c>
      <c r="N150" s="2">
        <v>243.8</v>
      </c>
      <c r="O150" s="2">
        <v>280.89999999999998</v>
      </c>
    </row>
    <row r="151" spans="1:15" x14ac:dyDescent="0.2">
      <c r="A151" s="2" t="s">
        <v>798</v>
      </c>
      <c r="B151" s="2" t="s">
        <v>799</v>
      </c>
      <c r="C151" s="2" t="s">
        <v>4094</v>
      </c>
      <c r="D151" s="2" t="s">
        <v>4093</v>
      </c>
      <c r="E151" s="2" t="s">
        <v>798</v>
      </c>
      <c r="F151" s="2">
        <v>0.85899999999999999</v>
      </c>
      <c r="G151" s="2">
        <v>0.88400000000000001</v>
      </c>
      <c r="H151" s="4">
        <f t="shared" si="8"/>
        <v>0.87149999999999994</v>
      </c>
      <c r="I151" s="4">
        <f t="shared" si="9"/>
        <v>-0.19842743053640211</v>
      </c>
      <c r="J151" s="2">
        <v>2091.6999999999998</v>
      </c>
      <c r="K151" s="2">
        <v>2066.5</v>
      </c>
      <c r="L151" s="4">
        <f t="shared" si="10"/>
        <v>2079.1</v>
      </c>
      <c r="M151" s="4">
        <f t="shared" si="11"/>
        <v>3.3178753784145592</v>
      </c>
      <c r="N151" s="2">
        <v>1736.9</v>
      </c>
      <c r="O151" s="2">
        <v>1826.4</v>
      </c>
    </row>
    <row r="152" spans="1:15" x14ac:dyDescent="0.2">
      <c r="A152" s="2" t="s">
        <v>2799</v>
      </c>
      <c r="B152" s="2" t="s">
        <v>2800</v>
      </c>
      <c r="C152" s="2" t="s">
        <v>3895</v>
      </c>
      <c r="D152" s="2" t="s">
        <v>4249</v>
      </c>
      <c r="E152" s="2" t="s">
        <v>2799</v>
      </c>
      <c r="F152" s="2">
        <v>0.90600000000000003</v>
      </c>
      <c r="G152" s="2">
        <v>0.83699999999999997</v>
      </c>
      <c r="H152" s="4">
        <f t="shared" si="8"/>
        <v>0.87149999999999994</v>
      </c>
      <c r="I152" s="4">
        <f t="shared" si="9"/>
        <v>-0.19842743053640211</v>
      </c>
      <c r="J152" s="2">
        <v>56.4</v>
      </c>
      <c r="K152" s="2">
        <v>57</v>
      </c>
      <c r="L152" s="4">
        <f t="shared" si="10"/>
        <v>56.7</v>
      </c>
      <c r="M152" s="4">
        <f t="shared" si="11"/>
        <v>1.7535830588929067</v>
      </c>
      <c r="N152" s="2">
        <v>49.4</v>
      </c>
      <c r="O152" s="2">
        <v>47.7</v>
      </c>
    </row>
    <row r="153" spans="1:15" x14ac:dyDescent="0.2">
      <c r="A153" s="2" t="s">
        <v>992</v>
      </c>
      <c r="B153" s="2" t="s">
        <v>993</v>
      </c>
      <c r="C153" s="2" t="s">
        <v>3878</v>
      </c>
      <c r="D153" s="2" t="s">
        <v>4428</v>
      </c>
      <c r="E153" s="2" t="s">
        <v>992</v>
      </c>
      <c r="F153" s="2">
        <v>0.85599999999999998</v>
      </c>
      <c r="G153" s="2">
        <v>0.88700000000000001</v>
      </c>
      <c r="H153" s="4">
        <f t="shared" si="8"/>
        <v>0.87149999999999994</v>
      </c>
      <c r="I153" s="4">
        <f t="shared" si="9"/>
        <v>-0.19842743053640211</v>
      </c>
      <c r="J153" s="2">
        <v>241.8</v>
      </c>
      <c r="K153" s="2">
        <v>242.2</v>
      </c>
      <c r="L153" s="4">
        <f t="shared" si="10"/>
        <v>242</v>
      </c>
      <c r="M153" s="4">
        <f t="shared" si="11"/>
        <v>2.3838153659804311</v>
      </c>
      <c r="N153" s="2">
        <v>200.1</v>
      </c>
      <c r="O153" s="2">
        <v>215</v>
      </c>
    </row>
    <row r="154" spans="1:15" x14ac:dyDescent="0.2">
      <c r="A154" s="2" t="s">
        <v>3641</v>
      </c>
      <c r="B154" s="2" t="s">
        <v>3642</v>
      </c>
      <c r="C154" s="2" t="s">
        <v>3876</v>
      </c>
      <c r="D154" s="2" t="s">
        <v>4490</v>
      </c>
      <c r="E154" s="2" t="s">
        <v>3641</v>
      </c>
      <c r="F154" s="2">
        <v>0.86299999999999999</v>
      </c>
      <c r="G154" s="2">
        <v>0.88100000000000001</v>
      </c>
      <c r="H154" s="4">
        <f t="shared" si="8"/>
        <v>0.872</v>
      </c>
      <c r="I154" s="4">
        <f t="shared" si="9"/>
        <v>-0.19759995988516069</v>
      </c>
      <c r="J154" s="2">
        <v>178.3</v>
      </c>
      <c r="K154" s="2">
        <v>159.1</v>
      </c>
      <c r="L154" s="4">
        <f t="shared" si="10"/>
        <v>168.7</v>
      </c>
      <c r="M154" s="4">
        <f t="shared" si="11"/>
        <v>2.2271150825891253</v>
      </c>
      <c r="N154" s="2">
        <v>148.9</v>
      </c>
      <c r="O154" s="2">
        <v>140.19999999999999</v>
      </c>
    </row>
    <row r="155" spans="1:15" x14ac:dyDescent="0.2">
      <c r="A155" s="2" t="s">
        <v>3417</v>
      </c>
      <c r="B155" s="2" t="s">
        <v>3418</v>
      </c>
      <c r="C155" s="2" t="s">
        <v>4524</v>
      </c>
      <c r="D155" s="2" t="s">
        <v>4523</v>
      </c>
      <c r="E155" s="2" t="s">
        <v>3417</v>
      </c>
      <c r="F155" s="2">
        <v>0.82</v>
      </c>
      <c r="G155" s="2">
        <v>0.92500000000000004</v>
      </c>
      <c r="H155" s="4">
        <f t="shared" si="8"/>
        <v>0.87250000000000005</v>
      </c>
      <c r="I155" s="4">
        <f t="shared" si="9"/>
        <v>-0.19677296356507237</v>
      </c>
      <c r="J155" s="2">
        <v>132.69999999999999</v>
      </c>
      <c r="K155" s="2">
        <v>139.1</v>
      </c>
      <c r="L155" s="4">
        <f t="shared" si="10"/>
        <v>135.89999999999998</v>
      </c>
      <c r="M155" s="4">
        <f t="shared" si="11"/>
        <v>2.133219456732494</v>
      </c>
      <c r="N155" s="2">
        <v>105.2</v>
      </c>
      <c r="O155" s="2">
        <v>128.6</v>
      </c>
    </row>
    <row r="156" spans="1:15" x14ac:dyDescent="0.2">
      <c r="A156" s="2" t="s">
        <v>2542</v>
      </c>
      <c r="B156" s="2" t="s">
        <v>2543</v>
      </c>
      <c r="C156" s="2" t="s">
        <v>4145</v>
      </c>
      <c r="D156" s="2" t="s">
        <v>4496</v>
      </c>
      <c r="E156" s="2" t="s">
        <v>2542</v>
      </c>
      <c r="F156" s="2">
        <v>0.90800000000000003</v>
      </c>
      <c r="G156" s="2">
        <v>0.84099999999999997</v>
      </c>
      <c r="H156" s="4">
        <f t="shared" si="8"/>
        <v>0.87450000000000006</v>
      </c>
      <c r="I156" s="4">
        <f t="shared" si="9"/>
        <v>-0.19346971074043437</v>
      </c>
      <c r="J156" s="2">
        <v>238.2</v>
      </c>
      <c r="K156" s="2">
        <v>250.4</v>
      </c>
      <c r="L156" s="4">
        <f t="shared" si="10"/>
        <v>244.3</v>
      </c>
      <c r="M156" s="4">
        <f t="shared" si="11"/>
        <v>2.3879234669734366</v>
      </c>
      <c r="N156" s="2">
        <v>209.1</v>
      </c>
      <c r="O156" s="2">
        <v>210.7</v>
      </c>
    </row>
    <row r="157" spans="1:15" x14ac:dyDescent="0.2">
      <c r="A157" s="2" t="s">
        <v>2956</v>
      </c>
      <c r="B157" s="2" t="s">
        <v>2957</v>
      </c>
      <c r="C157" s="2" t="s">
        <v>3931</v>
      </c>
      <c r="D157" s="2" t="s">
        <v>4507</v>
      </c>
      <c r="E157" s="2" t="s">
        <v>2956</v>
      </c>
      <c r="F157" s="2">
        <v>0.98099999999999998</v>
      </c>
      <c r="G157" s="2">
        <v>0.77</v>
      </c>
      <c r="H157" s="4">
        <f t="shared" si="8"/>
        <v>0.87549999999999994</v>
      </c>
      <c r="I157" s="4">
        <f t="shared" si="9"/>
        <v>-0.19182091622852934</v>
      </c>
      <c r="J157" s="2">
        <v>9.8000000000000007</v>
      </c>
      <c r="K157" s="2">
        <v>15.2</v>
      </c>
      <c r="L157" s="4">
        <f t="shared" si="10"/>
        <v>12.5</v>
      </c>
      <c r="M157" s="4">
        <f t="shared" si="11"/>
        <v>1.0969100130080565</v>
      </c>
      <c r="N157" s="2">
        <v>9.3000000000000007</v>
      </c>
      <c r="O157" s="2">
        <v>11.7</v>
      </c>
    </row>
    <row r="158" spans="1:15" x14ac:dyDescent="0.2">
      <c r="A158" s="2" t="s">
        <v>524</v>
      </c>
      <c r="B158" s="2" t="s">
        <v>525</v>
      </c>
      <c r="C158" s="2" t="s">
        <v>4083</v>
      </c>
      <c r="D158" s="2" t="s">
        <v>4287</v>
      </c>
      <c r="E158" s="2" t="s">
        <v>524</v>
      </c>
      <c r="F158" s="2">
        <v>0.91400000000000003</v>
      </c>
      <c r="G158" s="2">
        <v>0.84</v>
      </c>
      <c r="H158" s="4">
        <f t="shared" si="8"/>
        <v>0.877</v>
      </c>
      <c r="I158" s="4">
        <f t="shared" si="9"/>
        <v>-0.18935125221735402</v>
      </c>
      <c r="J158" s="2">
        <v>1238.4000000000001</v>
      </c>
      <c r="K158" s="2">
        <v>1273.5</v>
      </c>
      <c r="L158" s="4">
        <f t="shared" si="10"/>
        <v>1255.95</v>
      </c>
      <c r="M158" s="4">
        <f t="shared" si="11"/>
        <v>3.0989723502639746</v>
      </c>
      <c r="N158" s="2">
        <v>1094.5</v>
      </c>
      <c r="O158" s="2">
        <v>1069.5999999999999</v>
      </c>
    </row>
    <row r="159" spans="1:15" x14ac:dyDescent="0.2">
      <c r="A159" s="2" t="s">
        <v>3593</v>
      </c>
      <c r="B159" s="2" t="s">
        <v>3594</v>
      </c>
      <c r="C159" s="2" t="s">
        <v>3876</v>
      </c>
      <c r="D159" s="2" t="s">
        <v>3945</v>
      </c>
      <c r="E159" s="2" t="s">
        <v>3593</v>
      </c>
      <c r="F159" s="2">
        <v>0.89900000000000002</v>
      </c>
      <c r="G159" s="2">
        <v>0.85599999999999998</v>
      </c>
      <c r="H159" s="4">
        <f t="shared" si="8"/>
        <v>0.87749999999999995</v>
      </c>
      <c r="I159" s="4">
        <f t="shared" si="9"/>
        <v>-0.18852896947016409</v>
      </c>
      <c r="J159" s="2">
        <v>147.6</v>
      </c>
      <c r="K159" s="2">
        <v>162</v>
      </c>
      <c r="L159" s="4">
        <f t="shared" si="10"/>
        <v>154.80000000000001</v>
      </c>
      <c r="M159" s="4">
        <f t="shared" si="11"/>
        <v>2.1897709563468739</v>
      </c>
      <c r="N159" s="2">
        <v>128.4</v>
      </c>
      <c r="O159" s="2">
        <v>138.69999999999999</v>
      </c>
    </row>
    <row r="160" spans="1:15" x14ac:dyDescent="0.2">
      <c r="A160" s="2" t="s">
        <v>726</v>
      </c>
      <c r="B160" s="2" t="s">
        <v>727</v>
      </c>
      <c r="C160" s="2" t="s">
        <v>3876</v>
      </c>
      <c r="D160" s="2" t="s">
        <v>3995</v>
      </c>
      <c r="E160" s="2" t="s">
        <v>726</v>
      </c>
      <c r="F160" s="2">
        <v>0.88</v>
      </c>
      <c r="G160" s="2">
        <v>0.875</v>
      </c>
      <c r="H160" s="4">
        <f t="shared" si="8"/>
        <v>0.87749999999999995</v>
      </c>
      <c r="I160" s="4">
        <f t="shared" si="9"/>
        <v>-0.18852896947016409</v>
      </c>
      <c r="J160" s="2">
        <v>1271.0999999999999</v>
      </c>
      <c r="K160" s="2">
        <v>1295.2</v>
      </c>
      <c r="L160" s="4">
        <f t="shared" si="10"/>
        <v>1283.1500000000001</v>
      </c>
      <c r="M160" s="4">
        <f t="shared" si="11"/>
        <v>3.1082774282879964</v>
      </c>
      <c r="N160" s="2">
        <v>1081.5999999999999</v>
      </c>
      <c r="O160" s="2">
        <v>1134.0999999999999</v>
      </c>
    </row>
    <row r="161" spans="1:15" x14ac:dyDescent="0.2">
      <c r="A161" s="2" t="s">
        <v>2162</v>
      </c>
      <c r="B161" s="2" t="s">
        <v>2163</v>
      </c>
      <c r="C161" s="2" t="s">
        <v>3866</v>
      </c>
      <c r="D161" s="2" t="s">
        <v>4627</v>
      </c>
      <c r="E161" s="2" t="s">
        <v>2162</v>
      </c>
      <c r="F161" s="2">
        <v>0.90800000000000003</v>
      </c>
      <c r="G161" s="2">
        <v>0.85099999999999998</v>
      </c>
      <c r="H161" s="4">
        <f t="shared" si="8"/>
        <v>0.87949999999999995</v>
      </c>
      <c r="I161" s="4">
        <f t="shared" si="9"/>
        <v>-0.18524451719012613</v>
      </c>
      <c r="J161" s="2">
        <v>192.9</v>
      </c>
      <c r="K161" s="2">
        <v>150.6</v>
      </c>
      <c r="L161" s="4">
        <f t="shared" si="10"/>
        <v>171.75</v>
      </c>
      <c r="M161" s="4">
        <f t="shared" si="11"/>
        <v>2.234896745731588</v>
      </c>
      <c r="N161" s="2">
        <v>169.5</v>
      </c>
      <c r="O161" s="2">
        <v>128.30000000000001</v>
      </c>
    </row>
    <row r="162" spans="1:15" x14ac:dyDescent="0.2">
      <c r="A162" s="2" t="s">
        <v>3763</v>
      </c>
      <c r="B162" s="2" t="s">
        <v>3764</v>
      </c>
      <c r="C162" s="2" t="s">
        <v>3866</v>
      </c>
      <c r="D162" s="2" t="s">
        <v>4037</v>
      </c>
      <c r="E162" s="2" t="s">
        <v>3763</v>
      </c>
      <c r="F162" s="2">
        <v>0.95899999999999996</v>
      </c>
      <c r="G162" s="2">
        <v>0.80100000000000005</v>
      </c>
      <c r="H162" s="4">
        <f t="shared" si="8"/>
        <v>0.88</v>
      </c>
      <c r="I162" s="4">
        <f t="shared" si="9"/>
        <v>-0.18442457113742744</v>
      </c>
      <c r="J162" s="2">
        <v>34.700000000000003</v>
      </c>
      <c r="K162" s="2">
        <v>34.9</v>
      </c>
      <c r="L162" s="4">
        <f t="shared" si="10"/>
        <v>34.799999999999997</v>
      </c>
      <c r="M162" s="4">
        <f t="shared" si="11"/>
        <v>1.541579243946581</v>
      </c>
      <c r="N162" s="2">
        <v>32.200000000000003</v>
      </c>
      <c r="O162" s="2">
        <v>28</v>
      </c>
    </row>
    <row r="163" spans="1:15" x14ac:dyDescent="0.2">
      <c r="A163" s="2" t="s">
        <v>972</v>
      </c>
      <c r="B163" s="2" t="s">
        <v>973</v>
      </c>
      <c r="C163" s="2" t="s">
        <v>3876</v>
      </c>
      <c r="D163" s="2" t="s">
        <v>4373</v>
      </c>
      <c r="E163" s="2" t="s">
        <v>972</v>
      </c>
      <c r="F163" s="2">
        <v>0.879</v>
      </c>
      <c r="G163" s="2">
        <v>0.88200000000000001</v>
      </c>
      <c r="H163" s="4">
        <f t="shared" si="8"/>
        <v>0.88050000000000006</v>
      </c>
      <c r="I163" s="4">
        <f t="shared" si="9"/>
        <v>-0.18360509083087859</v>
      </c>
      <c r="J163" s="2">
        <v>1004.2</v>
      </c>
      <c r="K163" s="2">
        <v>1013.4</v>
      </c>
      <c r="L163" s="4">
        <f t="shared" si="10"/>
        <v>1008.8</v>
      </c>
      <c r="M163" s="4">
        <f t="shared" si="11"/>
        <v>3.003805073565025</v>
      </c>
      <c r="N163" s="2">
        <v>854.2</v>
      </c>
      <c r="O163" s="2">
        <v>893.6</v>
      </c>
    </row>
    <row r="164" spans="1:15" x14ac:dyDescent="0.2">
      <c r="A164" s="2" t="s">
        <v>1474</v>
      </c>
      <c r="B164" s="2" t="s">
        <v>1475</v>
      </c>
      <c r="C164" s="2" t="s">
        <v>3900</v>
      </c>
      <c r="D164" s="2" t="s">
        <v>4578</v>
      </c>
      <c r="E164" s="2" t="s">
        <v>1474</v>
      </c>
      <c r="F164" s="2">
        <v>0.86</v>
      </c>
      <c r="G164" s="2">
        <v>0.90200000000000002</v>
      </c>
      <c r="H164" s="4">
        <f t="shared" si="8"/>
        <v>0.88100000000000001</v>
      </c>
      <c r="I164" s="4">
        <f t="shared" si="9"/>
        <v>-0.18278607574167341</v>
      </c>
      <c r="J164" s="2">
        <v>944.2</v>
      </c>
      <c r="K164" s="2">
        <v>920.3</v>
      </c>
      <c r="L164" s="4">
        <f t="shared" si="10"/>
        <v>932.25</v>
      </c>
      <c r="M164" s="4">
        <f t="shared" si="11"/>
        <v>2.969532392033345</v>
      </c>
      <c r="N164" s="2">
        <v>785.3</v>
      </c>
      <c r="O164" s="2">
        <v>830.7</v>
      </c>
    </row>
    <row r="165" spans="1:15" x14ac:dyDescent="0.2">
      <c r="A165" s="2" t="s">
        <v>440</v>
      </c>
      <c r="B165" s="2" t="s">
        <v>441</v>
      </c>
      <c r="C165" s="2" t="s">
        <v>3866</v>
      </c>
      <c r="D165" s="2" t="s">
        <v>3970</v>
      </c>
      <c r="E165" s="2" t="s">
        <v>440</v>
      </c>
      <c r="F165" s="2">
        <v>0.89800000000000002</v>
      </c>
      <c r="G165" s="2">
        <v>0.86499999999999999</v>
      </c>
      <c r="H165" s="4">
        <f t="shared" si="8"/>
        <v>0.88149999999999995</v>
      </c>
      <c r="I165" s="4">
        <f t="shared" si="9"/>
        <v>-0.18196752534190549</v>
      </c>
      <c r="J165" s="2">
        <v>2628.9</v>
      </c>
      <c r="K165" s="2">
        <v>2707</v>
      </c>
      <c r="L165" s="4">
        <f t="shared" si="10"/>
        <v>2667.95</v>
      </c>
      <c r="M165" s="4">
        <f t="shared" si="11"/>
        <v>3.4261776862161861</v>
      </c>
      <c r="N165" s="2">
        <v>2282.6999999999998</v>
      </c>
      <c r="O165" s="2">
        <v>2343</v>
      </c>
    </row>
    <row r="166" spans="1:15" x14ac:dyDescent="0.2">
      <c r="A166" s="2" t="s">
        <v>3052</v>
      </c>
      <c r="B166" s="2" t="s">
        <v>3053</v>
      </c>
      <c r="C166" s="2" t="s">
        <v>4389</v>
      </c>
      <c r="D166" s="2" t="s">
        <v>4545</v>
      </c>
      <c r="E166" s="2" t="s">
        <v>3052</v>
      </c>
      <c r="F166" s="2">
        <v>0.88900000000000001</v>
      </c>
      <c r="G166" s="2">
        <v>0.875</v>
      </c>
      <c r="H166" s="4">
        <f t="shared" si="8"/>
        <v>0.88200000000000001</v>
      </c>
      <c r="I166" s="4">
        <f t="shared" si="9"/>
        <v>-0.18114943910456646</v>
      </c>
      <c r="J166" s="2">
        <v>355.7</v>
      </c>
      <c r="K166" s="2">
        <v>348.7</v>
      </c>
      <c r="L166" s="4">
        <f t="shared" si="10"/>
        <v>352.2</v>
      </c>
      <c r="M166" s="4">
        <f t="shared" si="11"/>
        <v>2.5467893516312583</v>
      </c>
      <c r="N166" s="2">
        <v>305.7</v>
      </c>
      <c r="O166" s="2">
        <v>305.2</v>
      </c>
    </row>
    <row r="167" spans="1:15" x14ac:dyDescent="0.2">
      <c r="A167" s="2" t="s">
        <v>1745</v>
      </c>
      <c r="B167" s="2" t="s">
        <v>1746</v>
      </c>
      <c r="C167" s="2" t="s">
        <v>3902</v>
      </c>
      <c r="D167" s="2" t="s">
        <v>4455</v>
      </c>
      <c r="E167" s="2" t="s">
        <v>1745</v>
      </c>
      <c r="F167" s="2">
        <v>0.879</v>
      </c>
      <c r="G167" s="2">
        <v>0.88700000000000001</v>
      </c>
      <c r="H167" s="4">
        <f t="shared" si="8"/>
        <v>0.88300000000000001</v>
      </c>
      <c r="I167" s="4">
        <f t="shared" si="9"/>
        <v>-0.17951465701362104</v>
      </c>
      <c r="J167" s="2">
        <v>457.2</v>
      </c>
      <c r="K167" s="2">
        <v>433.2</v>
      </c>
      <c r="L167" s="4">
        <f t="shared" si="10"/>
        <v>445.2</v>
      </c>
      <c r="M167" s="4">
        <f t="shared" si="11"/>
        <v>2.6485551556626707</v>
      </c>
      <c r="N167" s="2">
        <v>388.5</v>
      </c>
      <c r="O167" s="2">
        <v>384.6</v>
      </c>
    </row>
    <row r="168" spans="1:15" x14ac:dyDescent="0.2">
      <c r="A168" s="2" t="s">
        <v>3318</v>
      </c>
      <c r="B168" s="2" t="s">
        <v>3319</v>
      </c>
      <c r="C168" s="2" t="s">
        <v>3931</v>
      </c>
      <c r="D168" s="2" t="s">
        <v>4397</v>
      </c>
      <c r="E168" s="2" t="s">
        <v>3318</v>
      </c>
      <c r="F168" s="2">
        <v>0.90800000000000003</v>
      </c>
      <c r="G168" s="2">
        <v>0.86099999999999999</v>
      </c>
      <c r="H168" s="4">
        <f t="shared" si="8"/>
        <v>0.88450000000000006</v>
      </c>
      <c r="I168" s="4">
        <f t="shared" si="9"/>
        <v>-0.17706595197162853</v>
      </c>
      <c r="J168" s="2">
        <v>147.5</v>
      </c>
      <c r="K168" s="2">
        <v>145.30000000000001</v>
      </c>
      <c r="L168" s="4">
        <f t="shared" si="10"/>
        <v>146.4</v>
      </c>
      <c r="M168" s="4">
        <f t="shared" si="11"/>
        <v>2.1655410767223731</v>
      </c>
      <c r="N168" s="2">
        <v>129.5</v>
      </c>
      <c r="O168" s="2">
        <v>125.1</v>
      </c>
    </row>
    <row r="169" spans="1:15" x14ac:dyDescent="0.2">
      <c r="A169" s="2" t="s">
        <v>2703</v>
      </c>
      <c r="B169" s="2" t="s">
        <v>2704</v>
      </c>
      <c r="C169" s="2" t="s">
        <v>3931</v>
      </c>
      <c r="D169" s="2" t="s">
        <v>4454</v>
      </c>
      <c r="E169" s="2" t="s">
        <v>2703</v>
      </c>
      <c r="F169" s="2">
        <v>0.86</v>
      </c>
      <c r="G169" s="2">
        <v>0.91200000000000003</v>
      </c>
      <c r="H169" s="4">
        <f t="shared" si="8"/>
        <v>0.88600000000000001</v>
      </c>
      <c r="I169" s="4">
        <f t="shared" si="9"/>
        <v>-0.17462139610706873</v>
      </c>
      <c r="J169" s="2">
        <v>102.5</v>
      </c>
      <c r="K169" s="2">
        <v>90.1</v>
      </c>
      <c r="L169" s="4">
        <f t="shared" si="10"/>
        <v>96.3</v>
      </c>
      <c r="M169" s="4">
        <f t="shared" si="11"/>
        <v>1.9836262871245345</v>
      </c>
      <c r="N169" s="2">
        <v>85.3</v>
      </c>
      <c r="O169" s="2">
        <v>82.2</v>
      </c>
    </row>
    <row r="170" spans="1:15" x14ac:dyDescent="0.2">
      <c r="A170" s="2" t="s">
        <v>3733</v>
      </c>
      <c r="B170" s="2" t="s">
        <v>3734</v>
      </c>
      <c r="C170" s="2" t="s">
        <v>3872</v>
      </c>
      <c r="D170" s="2" t="s">
        <v>3941</v>
      </c>
      <c r="E170" s="2" t="s">
        <v>3733</v>
      </c>
      <c r="F170" s="2">
        <v>0.872</v>
      </c>
      <c r="G170" s="2">
        <v>0.90200000000000002</v>
      </c>
      <c r="H170" s="4">
        <f t="shared" si="8"/>
        <v>0.88700000000000001</v>
      </c>
      <c r="I170" s="4">
        <f t="shared" si="9"/>
        <v>-0.17299399036102314</v>
      </c>
      <c r="J170" s="2">
        <v>79.2</v>
      </c>
      <c r="K170" s="2">
        <v>91.4</v>
      </c>
      <c r="L170" s="4">
        <f t="shared" si="10"/>
        <v>85.300000000000011</v>
      </c>
      <c r="M170" s="4">
        <f t="shared" si="11"/>
        <v>1.930949031167523</v>
      </c>
      <c r="N170" s="2">
        <v>66.8</v>
      </c>
      <c r="O170" s="2">
        <v>82.4</v>
      </c>
    </row>
    <row r="171" spans="1:15" x14ac:dyDescent="0.2">
      <c r="A171" s="2" t="s">
        <v>2156</v>
      </c>
      <c r="B171" s="2" t="s">
        <v>2157</v>
      </c>
      <c r="C171" s="2" t="s">
        <v>4007</v>
      </c>
      <c r="D171" s="2" t="s">
        <v>4164</v>
      </c>
      <c r="E171" s="2" t="s">
        <v>2156</v>
      </c>
      <c r="F171" s="2">
        <v>0.82599999999999996</v>
      </c>
      <c r="G171" s="2">
        <v>0.94799999999999995</v>
      </c>
      <c r="H171" s="4">
        <f t="shared" si="8"/>
        <v>0.88700000000000001</v>
      </c>
      <c r="I171" s="4">
        <f t="shared" si="9"/>
        <v>-0.17299399036102314</v>
      </c>
      <c r="J171" s="2">
        <v>194.8</v>
      </c>
      <c r="K171" s="2">
        <v>193.6</v>
      </c>
      <c r="L171" s="4">
        <f t="shared" si="10"/>
        <v>194.2</v>
      </c>
      <c r="M171" s="4">
        <f t="shared" si="11"/>
        <v>2.288249225571986</v>
      </c>
      <c r="N171" s="2">
        <v>155.6</v>
      </c>
      <c r="O171" s="2">
        <v>183.7</v>
      </c>
    </row>
    <row r="172" spans="1:15" x14ac:dyDescent="0.2">
      <c r="A172" s="2" t="s">
        <v>1953</v>
      </c>
      <c r="B172" s="2" t="s">
        <v>1954</v>
      </c>
      <c r="C172" s="2" t="s">
        <v>4157</v>
      </c>
      <c r="D172" s="2" t="s">
        <v>4156</v>
      </c>
      <c r="E172" s="2" t="s">
        <v>1953</v>
      </c>
      <c r="F172" s="2">
        <v>1.0569999999999999</v>
      </c>
      <c r="G172" s="2">
        <v>0.72</v>
      </c>
      <c r="H172" s="4">
        <f t="shared" si="8"/>
        <v>0.88849999999999996</v>
      </c>
      <c r="I172" s="4">
        <f t="shared" si="9"/>
        <v>-0.17055631863340895</v>
      </c>
      <c r="J172" s="2">
        <v>252.9</v>
      </c>
      <c r="K172" s="2">
        <v>257.8</v>
      </c>
      <c r="L172" s="4">
        <f t="shared" si="10"/>
        <v>255.35000000000002</v>
      </c>
      <c r="M172" s="4">
        <f t="shared" si="11"/>
        <v>2.4071358621915588</v>
      </c>
      <c r="N172" s="2">
        <v>258.60000000000002</v>
      </c>
      <c r="O172" s="2">
        <v>185.8</v>
      </c>
    </row>
    <row r="173" spans="1:15" x14ac:dyDescent="0.2">
      <c r="A173" s="2" t="s">
        <v>2664</v>
      </c>
      <c r="B173" s="2" t="s">
        <v>2665</v>
      </c>
      <c r="C173" s="2" t="s">
        <v>3876</v>
      </c>
      <c r="D173" s="2" t="s">
        <v>4060</v>
      </c>
      <c r="E173" s="2" t="s">
        <v>2664</v>
      </c>
      <c r="F173" s="2">
        <v>0.89500000000000002</v>
      </c>
      <c r="G173" s="2">
        <v>0.88200000000000001</v>
      </c>
      <c r="H173" s="4">
        <f t="shared" si="8"/>
        <v>0.88850000000000007</v>
      </c>
      <c r="I173" s="4">
        <f t="shared" si="9"/>
        <v>-0.17055631863340878</v>
      </c>
      <c r="J173" s="2">
        <v>247.6</v>
      </c>
      <c r="K173" s="2">
        <v>247.8</v>
      </c>
      <c r="L173" s="4">
        <f t="shared" si="10"/>
        <v>247.7</v>
      </c>
      <c r="M173" s="4">
        <f t="shared" si="11"/>
        <v>2.3939260065858368</v>
      </c>
      <c r="N173" s="2">
        <v>214.3</v>
      </c>
      <c r="O173" s="2">
        <v>218.6</v>
      </c>
    </row>
    <row r="174" spans="1:15" x14ac:dyDescent="0.2">
      <c r="A174" s="2" t="s">
        <v>412</v>
      </c>
      <c r="B174" s="2" t="s">
        <v>413</v>
      </c>
      <c r="C174" s="2" t="s">
        <v>4081</v>
      </c>
      <c r="D174" s="2" t="s">
        <v>4190</v>
      </c>
      <c r="E174" s="2" t="s">
        <v>412</v>
      </c>
      <c r="F174" s="2">
        <v>0.877</v>
      </c>
      <c r="G174" s="2">
        <v>0.90200000000000002</v>
      </c>
      <c r="H174" s="4">
        <f t="shared" si="8"/>
        <v>0.88949999999999996</v>
      </c>
      <c r="I174" s="4">
        <f t="shared" si="9"/>
        <v>-0.16893348939492731</v>
      </c>
      <c r="J174" s="2">
        <v>1574.4</v>
      </c>
      <c r="K174" s="2">
        <v>1549.8</v>
      </c>
      <c r="L174" s="4">
        <f t="shared" si="10"/>
        <v>1562.1</v>
      </c>
      <c r="M174" s="4">
        <f t="shared" si="11"/>
        <v>3.1937088323953549</v>
      </c>
      <c r="N174" s="2">
        <v>1335.9</v>
      </c>
      <c r="O174" s="2">
        <v>1398.2</v>
      </c>
    </row>
    <row r="175" spans="1:15" x14ac:dyDescent="0.2">
      <c r="A175" s="2" t="s">
        <v>2825</v>
      </c>
      <c r="B175" s="2" t="s">
        <v>2826</v>
      </c>
      <c r="C175" s="2" t="s">
        <v>3872</v>
      </c>
      <c r="D175" s="2" t="s">
        <v>4325</v>
      </c>
      <c r="E175" s="2" t="s">
        <v>2825</v>
      </c>
      <c r="F175" s="2">
        <v>0.84</v>
      </c>
      <c r="G175" s="2">
        <v>0.93899999999999995</v>
      </c>
      <c r="H175" s="4">
        <f t="shared" si="8"/>
        <v>0.88949999999999996</v>
      </c>
      <c r="I175" s="4">
        <f t="shared" si="9"/>
        <v>-0.16893348939492731</v>
      </c>
      <c r="J175" s="2">
        <v>201.6</v>
      </c>
      <c r="K175" s="2">
        <v>186.5</v>
      </c>
      <c r="L175" s="4">
        <f t="shared" si="10"/>
        <v>194.05</v>
      </c>
      <c r="M175" s="4">
        <f t="shared" si="11"/>
        <v>2.2879136470760337</v>
      </c>
      <c r="N175" s="2">
        <v>163.69999999999999</v>
      </c>
      <c r="O175" s="2">
        <v>175.1</v>
      </c>
    </row>
    <row r="176" spans="1:15" x14ac:dyDescent="0.2">
      <c r="A176" s="2" t="s">
        <v>2984</v>
      </c>
      <c r="B176" s="2" t="s">
        <v>2985</v>
      </c>
      <c r="C176" s="2" t="s">
        <v>3902</v>
      </c>
      <c r="D176" s="2" t="s">
        <v>4569</v>
      </c>
      <c r="E176" s="2" t="s">
        <v>2984</v>
      </c>
      <c r="F176" s="2">
        <v>0.95599999999999996</v>
      </c>
      <c r="G176" s="2">
        <v>0.82599999999999996</v>
      </c>
      <c r="H176" s="4">
        <f t="shared" si="8"/>
        <v>0.89100000000000001</v>
      </c>
      <c r="I176" s="4">
        <f t="shared" si="9"/>
        <v>-0.16650266314016504</v>
      </c>
      <c r="J176" s="2">
        <v>145.6</v>
      </c>
      <c r="K176" s="2">
        <v>159.30000000000001</v>
      </c>
      <c r="L176" s="4">
        <f t="shared" si="10"/>
        <v>152.44999999999999</v>
      </c>
      <c r="M176" s="4">
        <f t="shared" si="11"/>
        <v>2.1831274287013995</v>
      </c>
      <c r="N176" s="2">
        <v>134.6</v>
      </c>
      <c r="O176" s="2">
        <v>131.69999999999999</v>
      </c>
    </row>
    <row r="177" spans="1:15" x14ac:dyDescent="0.2">
      <c r="A177" s="2" t="s">
        <v>3280</v>
      </c>
      <c r="B177" s="2" t="s">
        <v>3281</v>
      </c>
      <c r="C177" s="2" t="s">
        <v>3872</v>
      </c>
      <c r="D177" s="2" t="s">
        <v>3905</v>
      </c>
      <c r="E177" s="2" t="s">
        <v>3280</v>
      </c>
      <c r="F177" s="2">
        <v>0.93799999999999994</v>
      </c>
      <c r="G177" s="2">
        <v>0.84899999999999998</v>
      </c>
      <c r="H177" s="4">
        <f t="shared" si="8"/>
        <v>0.89349999999999996</v>
      </c>
      <c r="I177" s="4">
        <f t="shared" si="9"/>
        <v>-0.16246036562059657</v>
      </c>
      <c r="J177" s="2">
        <v>61.3</v>
      </c>
      <c r="K177" s="2">
        <v>60.9</v>
      </c>
      <c r="L177" s="4">
        <f t="shared" si="10"/>
        <v>61.099999999999994</v>
      </c>
      <c r="M177" s="4">
        <f t="shared" si="11"/>
        <v>1.7860412102425542</v>
      </c>
      <c r="N177" s="2">
        <v>55.6</v>
      </c>
      <c r="O177" s="2">
        <v>51.7</v>
      </c>
    </row>
    <row r="178" spans="1:15" x14ac:dyDescent="0.2">
      <c r="A178" s="2" t="s">
        <v>2612</v>
      </c>
      <c r="B178" s="2" t="s">
        <v>2613</v>
      </c>
      <c r="C178" s="2" t="s">
        <v>3922</v>
      </c>
      <c r="D178" s="2" t="s">
        <v>4237</v>
      </c>
      <c r="E178" s="2" t="s">
        <v>2612</v>
      </c>
      <c r="F178" s="2">
        <v>0.80500000000000005</v>
      </c>
      <c r="G178" s="2">
        <v>0.98499999999999999</v>
      </c>
      <c r="H178" s="4">
        <f t="shared" si="8"/>
        <v>0.89500000000000002</v>
      </c>
      <c r="I178" s="4">
        <f t="shared" si="9"/>
        <v>-0.16004041251046824</v>
      </c>
      <c r="J178" s="2">
        <v>12.2</v>
      </c>
      <c r="K178" s="2">
        <v>12.2</v>
      </c>
      <c r="L178" s="4">
        <f t="shared" si="10"/>
        <v>12.2</v>
      </c>
      <c r="M178" s="4">
        <f t="shared" si="11"/>
        <v>1.0863598306747482</v>
      </c>
      <c r="N178" s="2">
        <v>9.5</v>
      </c>
      <c r="O178" s="2">
        <v>12</v>
      </c>
    </row>
    <row r="179" spans="1:15" x14ac:dyDescent="0.2">
      <c r="A179" s="2" t="s">
        <v>3527</v>
      </c>
      <c r="B179" s="2" t="s">
        <v>3528</v>
      </c>
      <c r="C179" s="2" t="s">
        <v>3902</v>
      </c>
      <c r="D179" s="2" t="s">
        <v>4146</v>
      </c>
      <c r="E179" s="2" t="s">
        <v>3527</v>
      </c>
      <c r="F179" s="2">
        <v>0.75800000000000001</v>
      </c>
      <c r="G179" s="2">
        <v>1.0369999999999999</v>
      </c>
      <c r="H179" s="4">
        <f t="shared" si="8"/>
        <v>0.89749999999999996</v>
      </c>
      <c r="I179" s="4">
        <f t="shared" si="9"/>
        <v>-0.15601615595167342</v>
      </c>
      <c r="J179" s="2">
        <v>27</v>
      </c>
      <c r="K179" s="2">
        <v>20</v>
      </c>
      <c r="L179" s="4">
        <f t="shared" si="10"/>
        <v>23.5</v>
      </c>
      <c r="M179" s="4">
        <f t="shared" si="11"/>
        <v>1.3710678622717363</v>
      </c>
      <c r="N179" s="2">
        <v>19.8</v>
      </c>
      <c r="O179" s="2">
        <v>20.8</v>
      </c>
    </row>
    <row r="180" spans="1:15" x14ac:dyDescent="0.2">
      <c r="A180" s="2" t="s">
        <v>1933</v>
      </c>
      <c r="B180" s="2" t="s">
        <v>1934</v>
      </c>
      <c r="C180" s="2" t="s">
        <v>3874</v>
      </c>
      <c r="D180" s="2" t="s">
        <v>4383</v>
      </c>
      <c r="E180" s="2" t="s">
        <v>1933</v>
      </c>
      <c r="F180" s="2">
        <v>0.871</v>
      </c>
      <c r="G180" s="2">
        <v>0.92400000000000004</v>
      </c>
      <c r="H180" s="4">
        <f t="shared" si="8"/>
        <v>0.89749999999999996</v>
      </c>
      <c r="I180" s="4">
        <f t="shared" si="9"/>
        <v>-0.15601615595167342</v>
      </c>
      <c r="J180" s="2">
        <v>194.4</v>
      </c>
      <c r="K180" s="2">
        <v>184.8</v>
      </c>
      <c r="L180" s="4">
        <f t="shared" si="10"/>
        <v>189.60000000000002</v>
      </c>
      <c r="M180" s="4">
        <f t="shared" si="11"/>
        <v>2.2778383330020473</v>
      </c>
      <c r="N180" s="2">
        <v>163.69999999999999</v>
      </c>
      <c r="O180" s="2">
        <v>170.8</v>
      </c>
    </row>
    <row r="181" spans="1:15" x14ac:dyDescent="0.2">
      <c r="A181" s="2" t="s">
        <v>1011</v>
      </c>
      <c r="B181" s="2" t="s">
        <v>1012</v>
      </c>
      <c r="C181" s="2" t="s">
        <v>4543</v>
      </c>
      <c r="D181" s="2" t="s">
        <v>4542</v>
      </c>
      <c r="E181" s="2" t="s">
        <v>1011</v>
      </c>
      <c r="F181" s="2">
        <v>0.89400000000000002</v>
      </c>
      <c r="G181" s="2">
        <v>0.90100000000000002</v>
      </c>
      <c r="H181" s="4">
        <f t="shared" si="8"/>
        <v>0.89749999999999996</v>
      </c>
      <c r="I181" s="4">
        <f t="shared" si="9"/>
        <v>-0.15601615595167342</v>
      </c>
      <c r="J181" s="2">
        <v>720.8</v>
      </c>
      <c r="K181" s="2">
        <v>718.9</v>
      </c>
      <c r="L181" s="4">
        <f t="shared" si="10"/>
        <v>719.84999999999991</v>
      </c>
      <c r="M181" s="4">
        <f t="shared" si="11"/>
        <v>2.8572420089881025</v>
      </c>
      <c r="N181" s="2">
        <v>623.20000000000005</v>
      </c>
      <c r="O181" s="2">
        <v>647.5</v>
      </c>
    </row>
    <row r="182" spans="1:15" x14ac:dyDescent="0.2">
      <c r="A182" s="2" t="s">
        <v>3547</v>
      </c>
      <c r="B182" s="2" t="s">
        <v>3548</v>
      </c>
      <c r="C182" s="2" t="s">
        <v>3872</v>
      </c>
      <c r="D182" s="2" t="s">
        <v>3952</v>
      </c>
      <c r="E182" s="2" t="s">
        <v>3547</v>
      </c>
      <c r="F182" s="2">
        <v>0.86799999999999999</v>
      </c>
      <c r="G182" s="2">
        <v>0.92900000000000005</v>
      </c>
      <c r="H182" s="4">
        <f t="shared" si="8"/>
        <v>0.89850000000000008</v>
      </c>
      <c r="I182" s="4">
        <f t="shared" si="9"/>
        <v>-0.15440959115214509</v>
      </c>
      <c r="J182" s="2">
        <v>31.7</v>
      </c>
      <c r="K182" s="2">
        <v>31.5</v>
      </c>
      <c r="L182" s="4">
        <f t="shared" si="10"/>
        <v>31.6</v>
      </c>
      <c r="M182" s="4">
        <f t="shared" si="11"/>
        <v>1.4996870826184039</v>
      </c>
      <c r="N182" s="2">
        <v>26.6</v>
      </c>
      <c r="O182" s="2">
        <v>29.3</v>
      </c>
    </row>
    <row r="183" spans="1:15" x14ac:dyDescent="0.2">
      <c r="A183" s="2" t="s">
        <v>29</v>
      </c>
      <c r="B183" s="2" t="s">
        <v>30</v>
      </c>
      <c r="C183" s="2" t="s">
        <v>3874</v>
      </c>
      <c r="D183" s="2" t="s">
        <v>4197</v>
      </c>
      <c r="E183" s="2" t="s">
        <v>29</v>
      </c>
      <c r="F183" s="2">
        <v>0.89500000000000002</v>
      </c>
      <c r="G183" s="2">
        <v>0.90600000000000003</v>
      </c>
      <c r="H183" s="4">
        <f t="shared" si="8"/>
        <v>0.90050000000000008</v>
      </c>
      <c r="I183" s="4">
        <f t="shared" si="9"/>
        <v>-0.1512018187558109</v>
      </c>
      <c r="J183" s="2">
        <v>7463.9</v>
      </c>
      <c r="K183" s="2">
        <v>7410.7</v>
      </c>
      <c r="L183" s="4">
        <f t="shared" si="10"/>
        <v>7437.2999999999993</v>
      </c>
      <c r="M183" s="4">
        <f t="shared" si="11"/>
        <v>3.8714153000725049</v>
      </c>
      <c r="N183" s="2">
        <v>6460.3</v>
      </c>
      <c r="O183" s="2">
        <v>6717</v>
      </c>
    </row>
    <row r="184" spans="1:15" x14ac:dyDescent="0.2">
      <c r="A184" s="2" t="s">
        <v>1276</v>
      </c>
      <c r="B184" s="2" t="s">
        <v>1277</v>
      </c>
      <c r="C184" s="2" t="s">
        <v>3919</v>
      </c>
      <c r="D184" s="2" t="s">
        <v>3918</v>
      </c>
      <c r="E184" s="2" t="s">
        <v>1276</v>
      </c>
      <c r="F184" s="2">
        <v>0.84699999999999998</v>
      </c>
      <c r="G184" s="2">
        <v>0.95899999999999996</v>
      </c>
      <c r="H184" s="4">
        <f t="shared" si="8"/>
        <v>0.90300000000000002</v>
      </c>
      <c r="I184" s="4">
        <f t="shared" si="9"/>
        <v>-0.14720210718122878</v>
      </c>
      <c r="J184" s="2">
        <v>337.6</v>
      </c>
      <c r="K184" s="2">
        <v>308.10000000000002</v>
      </c>
      <c r="L184" s="4">
        <f t="shared" si="10"/>
        <v>322.85000000000002</v>
      </c>
      <c r="M184" s="4">
        <f t="shared" si="11"/>
        <v>2.5090007907418586</v>
      </c>
      <c r="N184" s="2">
        <v>276.60000000000002</v>
      </c>
      <c r="O184" s="2">
        <v>295.5</v>
      </c>
    </row>
    <row r="185" spans="1:15" x14ac:dyDescent="0.2">
      <c r="A185" s="2" t="s">
        <v>1278</v>
      </c>
      <c r="B185" s="2" t="s">
        <v>1279</v>
      </c>
      <c r="C185" s="2" t="s">
        <v>4169</v>
      </c>
      <c r="D185" s="2" t="s">
        <v>4518</v>
      </c>
      <c r="E185" s="2" t="s">
        <v>1278</v>
      </c>
      <c r="F185" s="2">
        <v>0.89800000000000002</v>
      </c>
      <c r="G185" s="2">
        <v>0.91700000000000004</v>
      </c>
      <c r="H185" s="4">
        <f t="shared" si="8"/>
        <v>0.90749999999999997</v>
      </c>
      <c r="I185" s="4">
        <f t="shared" si="9"/>
        <v>-0.14003045177897405</v>
      </c>
      <c r="J185" s="2">
        <v>303.2</v>
      </c>
      <c r="K185" s="2">
        <v>305.5</v>
      </c>
      <c r="L185" s="4">
        <f t="shared" si="10"/>
        <v>304.35000000000002</v>
      </c>
      <c r="M185" s="4">
        <f t="shared" si="11"/>
        <v>2.4833733060890273</v>
      </c>
      <c r="N185" s="2">
        <v>263.39999999999998</v>
      </c>
      <c r="O185" s="2">
        <v>280.2</v>
      </c>
    </row>
    <row r="186" spans="1:15" x14ac:dyDescent="0.2">
      <c r="A186" s="2" t="s">
        <v>2424</v>
      </c>
      <c r="B186" s="2" t="s">
        <v>2425</v>
      </c>
      <c r="C186" s="2" t="s">
        <v>3872</v>
      </c>
      <c r="D186" s="2" t="s">
        <v>4032</v>
      </c>
      <c r="E186" s="2" t="s">
        <v>2424</v>
      </c>
      <c r="F186" s="2">
        <v>0.95799999999999996</v>
      </c>
      <c r="G186" s="2">
        <v>0.85899999999999999</v>
      </c>
      <c r="H186" s="4">
        <f t="shared" si="8"/>
        <v>0.90849999999999997</v>
      </c>
      <c r="I186" s="4">
        <f t="shared" si="9"/>
        <v>-0.13844158042797131</v>
      </c>
      <c r="J186" s="2">
        <v>57</v>
      </c>
      <c r="K186" s="2">
        <v>67.3</v>
      </c>
      <c r="L186" s="4">
        <f t="shared" si="10"/>
        <v>62.15</v>
      </c>
      <c r="M186" s="4">
        <f t="shared" si="11"/>
        <v>1.7934411329776636</v>
      </c>
      <c r="N186" s="2">
        <v>52.8</v>
      </c>
      <c r="O186" s="2">
        <v>57.8</v>
      </c>
    </row>
    <row r="187" spans="1:15" x14ac:dyDescent="0.2">
      <c r="A187" s="2" t="s">
        <v>2106</v>
      </c>
      <c r="B187" s="2" t="s">
        <v>2107</v>
      </c>
      <c r="C187" s="2" t="s">
        <v>3880</v>
      </c>
      <c r="D187" s="2" t="s">
        <v>4530</v>
      </c>
      <c r="E187" s="2" t="s">
        <v>2106</v>
      </c>
      <c r="F187" s="2">
        <v>1.014</v>
      </c>
      <c r="G187" s="2">
        <v>0.80300000000000005</v>
      </c>
      <c r="H187" s="4">
        <f t="shared" si="8"/>
        <v>0.90850000000000009</v>
      </c>
      <c r="I187" s="4">
        <f t="shared" si="9"/>
        <v>-0.13844158042797111</v>
      </c>
      <c r="J187" s="2">
        <v>108.9</v>
      </c>
      <c r="K187" s="2">
        <v>109.3</v>
      </c>
      <c r="L187" s="4">
        <f t="shared" si="10"/>
        <v>109.1</v>
      </c>
      <c r="M187" s="4">
        <f t="shared" si="11"/>
        <v>2.0378247505883418</v>
      </c>
      <c r="N187" s="2">
        <v>106.8</v>
      </c>
      <c r="O187" s="2">
        <v>87.8</v>
      </c>
    </row>
    <row r="188" spans="1:15" x14ac:dyDescent="0.2">
      <c r="A188" s="2" t="s">
        <v>63</v>
      </c>
      <c r="B188" s="2" t="s">
        <v>64</v>
      </c>
      <c r="C188" s="2" t="s">
        <v>4050</v>
      </c>
      <c r="D188" s="2" t="s">
        <v>4410</v>
      </c>
      <c r="E188" s="2" t="s">
        <v>63</v>
      </c>
      <c r="F188" s="2">
        <v>0.63400000000000001</v>
      </c>
      <c r="G188" s="2">
        <v>1.1859999999999999</v>
      </c>
      <c r="H188" s="4">
        <f t="shared" si="8"/>
        <v>0.90999999999999992</v>
      </c>
      <c r="I188" s="4">
        <f t="shared" si="9"/>
        <v>-0.13606154957602856</v>
      </c>
      <c r="J188" s="2">
        <v>2428</v>
      </c>
      <c r="K188" s="2">
        <v>2621.5</v>
      </c>
      <c r="L188" s="4">
        <f t="shared" si="10"/>
        <v>2524.75</v>
      </c>
      <c r="M188" s="4">
        <f t="shared" si="11"/>
        <v>3.4022183808722</v>
      </c>
      <c r="N188" s="2">
        <v>1487.7</v>
      </c>
      <c r="O188" s="2">
        <v>3109.3</v>
      </c>
    </row>
    <row r="189" spans="1:15" x14ac:dyDescent="0.2">
      <c r="A189" s="2" t="s">
        <v>2304</v>
      </c>
      <c r="B189" s="2" t="s">
        <v>2305</v>
      </c>
      <c r="C189" s="2" t="s">
        <v>4363</v>
      </c>
      <c r="D189" s="2" t="s">
        <v>4563</v>
      </c>
      <c r="E189" s="2" t="s">
        <v>2304</v>
      </c>
      <c r="F189" s="2">
        <v>0.90800000000000003</v>
      </c>
      <c r="G189" s="2">
        <v>0.91400000000000003</v>
      </c>
      <c r="H189" s="4">
        <f t="shared" si="8"/>
        <v>0.91100000000000003</v>
      </c>
      <c r="I189" s="4">
        <f t="shared" si="9"/>
        <v>-0.13447704086003628</v>
      </c>
      <c r="J189" s="2">
        <v>229.2</v>
      </c>
      <c r="K189" s="2">
        <v>215.3</v>
      </c>
      <c r="L189" s="4">
        <f t="shared" si="10"/>
        <v>222.25</v>
      </c>
      <c r="M189" s="4">
        <f t="shared" si="11"/>
        <v>2.3468417696422512</v>
      </c>
      <c r="N189" s="2">
        <v>201.3</v>
      </c>
      <c r="O189" s="2">
        <v>196.8</v>
      </c>
    </row>
    <row r="190" spans="1:15" x14ac:dyDescent="0.2">
      <c r="A190" s="2" t="s">
        <v>1332</v>
      </c>
      <c r="B190" s="2" t="s">
        <v>1333</v>
      </c>
      <c r="C190" s="2" t="s">
        <v>3895</v>
      </c>
      <c r="D190" s="2" t="s">
        <v>4574</v>
      </c>
      <c r="E190" s="2" t="s">
        <v>1332</v>
      </c>
      <c r="F190" s="2">
        <v>0.89400000000000002</v>
      </c>
      <c r="G190" s="2">
        <v>0.92800000000000005</v>
      </c>
      <c r="H190" s="4">
        <f t="shared" si="8"/>
        <v>0.91100000000000003</v>
      </c>
      <c r="I190" s="4">
        <f t="shared" si="9"/>
        <v>-0.13447704086003628</v>
      </c>
      <c r="J190" s="2">
        <v>398.6</v>
      </c>
      <c r="K190" s="2">
        <v>400.5</v>
      </c>
      <c r="L190" s="4">
        <f t="shared" si="10"/>
        <v>399.55</v>
      </c>
      <c r="M190" s="4">
        <f t="shared" si="11"/>
        <v>2.6015711350025503</v>
      </c>
      <c r="N190" s="2">
        <v>344.7</v>
      </c>
      <c r="O190" s="2">
        <v>371.8</v>
      </c>
    </row>
    <row r="191" spans="1:15" x14ac:dyDescent="0.2">
      <c r="A191" s="2" t="s">
        <v>1390</v>
      </c>
      <c r="B191" s="2" t="s">
        <v>1391</v>
      </c>
      <c r="C191" s="2" t="s">
        <v>3931</v>
      </c>
      <c r="D191" s="2" t="s">
        <v>3937</v>
      </c>
      <c r="E191" s="2" t="s">
        <v>1390</v>
      </c>
      <c r="F191" s="2">
        <v>0.96099999999999997</v>
      </c>
      <c r="G191" s="2">
        <v>0.86399999999999999</v>
      </c>
      <c r="H191" s="4">
        <f t="shared" si="8"/>
        <v>0.91249999999999998</v>
      </c>
      <c r="I191" s="4">
        <f t="shared" si="9"/>
        <v>-0.13210353600734515</v>
      </c>
      <c r="J191" s="2">
        <v>568.79999999999995</v>
      </c>
      <c r="K191" s="2">
        <v>555.20000000000005</v>
      </c>
      <c r="L191" s="4">
        <f t="shared" si="10"/>
        <v>562</v>
      </c>
      <c r="M191" s="4">
        <f t="shared" si="11"/>
        <v>2.7497363155690611</v>
      </c>
      <c r="N191" s="2">
        <v>528.5</v>
      </c>
      <c r="O191" s="2">
        <v>479.7</v>
      </c>
    </row>
    <row r="192" spans="1:15" x14ac:dyDescent="0.2">
      <c r="A192" s="2" t="s">
        <v>2490</v>
      </c>
      <c r="B192" s="2" t="s">
        <v>2491</v>
      </c>
      <c r="C192" s="2" t="s">
        <v>3866</v>
      </c>
      <c r="D192" s="2" t="s">
        <v>4073</v>
      </c>
      <c r="E192" s="2" t="s">
        <v>2490</v>
      </c>
      <c r="F192" s="2">
        <v>0.84699999999999998</v>
      </c>
      <c r="G192" s="2">
        <v>0.98</v>
      </c>
      <c r="H192" s="4">
        <f t="shared" si="8"/>
        <v>0.91349999999999998</v>
      </c>
      <c r="I192" s="4">
        <f t="shared" si="9"/>
        <v>-0.13052336603459849</v>
      </c>
      <c r="J192" s="2">
        <v>327</v>
      </c>
      <c r="K192" s="2">
        <v>288.60000000000002</v>
      </c>
      <c r="L192" s="4">
        <f t="shared" si="10"/>
        <v>307.8</v>
      </c>
      <c r="M192" s="4">
        <f t="shared" si="11"/>
        <v>2.4882686154954601</v>
      </c>
      <c r="N192" s="2">
        <v>268</v>
      </c>
      <c r="O192" s="2">
        <v>282.8</v>
      </c>
    </row>
    <row r="193" spans="1:15" x14ac:dyDescent="0.2">
      <c r="A193" s="2" t="s">
        <v>856</v>
      </c>
      <c r="B193" s="2" t="s">
        <v>857</v>
      </c>
      <c r="C193" s="2" t="s">
        <v>4007</v>
      </c>
      <c r="D193" s="2" t="s">
        <v>4336</v>
      </c>
      <c r="E193" s="2" t="s">
        <v>856</v>
      </c>
      <c r="F193" s="2">
        <v>0.91900000000000004</v>
      </c>
      <c r="G193" s="2">
        <v>0.90800000000000003</v>
      </c>
      <c r="H193" s="4">
        <f t="shared" si="8"/>
        <v>0.91349999999999998</v>
      </c>
      <c r="I193" s="4">
        <f t="shared" si="9"/>
        <v>-0.13052336603459849</v>
      </c>
      <c r="J193" s="2">
        <v>1395.8</v>
      </c>
      <c r="K193" s="2">
        <v>1413.7</v>
      </c>
      <c r="L193" s="4">
        <f t="shared" si="10"/>
        <v>1404.75</v>
      </c>
      <c r="M193" s="4">
        <f t="shared" si="11"/>
        <v>3.1475990407669374</v>
      </c>
      <c r="N193" s="2">
        <v>1241.0999999999999</v>
      </c>
      <c r="O193" s="2">
        <v>1284.2</v>
      </c>
    </row>
    <row r="194" spans="1:15" x14ac:dyDescent="0.2">
      <c r="A194" s="2" t="s">
        <v>3084</v>
      </c>
      <c r="B194" s="2" t="s">
        <v>3085</v>
      </c>
      <c r="C194" s="2" t="s">
        <v>3931</v>
      </c>
      <c r="D194" s="2" t="s">
        <v>4579</v>
      </c>
      <c r="E194" s="2" t="s">
        <v>3084</v>
      </c>
      <c r="F194" s="2">
        <v>1.032</v>
      </c>
      <c r="G194" s="2">
        <v>0.8</v>
      </c>
      <c r="H194" s="4">
        <f t="shared" ref="H194:H257" si="12">AVERAGE(F194:G194)</f>
        <v>0.91600000000000004</v>
      </c>
      <c r="I194" s="4">
        <f t="shared" si="9"/>
        <v>-0.12658049656514306</v>
      </c>
      <c r="J194" s="2">
        <v>51.4</v>
      </c>
      <c r="K194" s="2">
        <v>62.2</v>
      </c>
      <c r="L194" s="4">
        <f t="shared" si="10"/>
        <v>56.8</v>
      </c>
      <c r="M194" s="4">
        <f t="shared" si="11"/>
        <v>1.7543483357110188</v>
      </c>
      <c r="N194" s="2">
        <v>51.3</v>
      </c>
      <c r="O194" s="2">
        <v>49.8</v>
      </c>
    </row>
    <row r="195" spans="1:15" x14ac:dyDescent="0.2">
      <c r="A195" s="2" t="s">
        <v>3092</v>
      </c>
      <c r="B195" s="2" t="s">
        <v>3093</v>
      </c>
      <c r="C195" s="2" t="s">
        <v>3902</v>
      </c>
      <c r="D195" s="2" t="s">
        <v>4473</v>
      </c>
      <c r="E195" s="2" t="s">
        <v>3092</v>
      </c>
      <c r="F195" s="2">
        <v>0.91900000000000004</v>
      </c>
      <c r="G195" s="2">
        <v>0.91400000000000003</v>
      </c>
      <c r="H195" s="4">
        <f t="shared" si="12"/>
        <v>0.91650000000000009</v>
      </c>
      <c r="I195" s="4">
        <f t="shared" ref="I195:I258" si="13">LOG(H195,2)</f>
        <v>-0.12579321412220118</v>
      </c>
      <c r="J195" s="2">
        <v>199.3</v>
      </c>
      <c r="K195" s="2">
        <v>196.5</v>
      </c>
      <c r="L195" s="4">
        <f t="shared" ref="L195:L258" si="14">AVERAGE(J195:K195)</f>
        <v>197.9</v>
      </c>
      <c r="M195" s="4">
        <f t="shared" ref="M195:M258" si="15">LOG(L195)</f>
        <v>2.2964457942063965</v>
      </c>
      <c r="N195" s="2">
        <v>177.2</v>
      </c>
      <c r="O195" s="2">
        <v>179.7</v>
      </c>
    </row>
    <row r="196" spans="1:15" x14ac:dyDescent="0.2">
      <c r="A196" s="2" t="s">
        <v>952</v>
      </c>
      <c r="B196" s="2" t="s">
        <v>953</v>
      </c>
      <c r="C196" s="2" t="s">
        <v>3866</v>
      </c>
      <c r="D196" s="2" t="s">
        <v>4469</v>
      </c>
      <c r="E196" s="2" t="s">
        <v>952</v>
      </c>
      <c r="F196" s="2">
        <v>0.89900000000000002</v>
      </c>
      <c r="G196" s="2">
        <v>0.93500000000000005</v>
      </c>
      <c r="H196" s="4">
        <f t="shared" si="12"/>
        <v>0.91700000000000004</v>
      </c>
      <c r="I196" s="4">
        <f t="shared" si="13"/>
        <v>-0.12500636106703261</v>
      </c>
      <c r="J196" s="2">
        <v>1195.8</v>
      </c>
      <c r="K196" s="2">
        <v>1237.5</v>
      </c>
      <c r="L196" s="4">
        <f t="shared" si="14"/>
        <v>1216.6500000000001</v>
      </c>
      <c r="M196" s="4">
        <f t="shared" si="15"/>
        <v>3.0851656604565858</v>
      </c>
      <c r="N196" s="2">
        <v>1039.5999999999999</v>
      </c>
      <c r="O196" s="2">
        <v>1157.7</v>
      </c>
    </row>
    <row r="197" spans="1:15" x14ac:dyDescent="0.2">
      <c r="A197" s="2" t="s">
        <v>766</v>
      </c>
      <c r="B197" s="2" t="s">
        <v>767</v>
      </c>
      <c r="C197" s="2" t="s">
        <v>3884</v>
      </c>
      <c r="D197" s="2" t="s">
        <v>3883</v>
      </c>
      <c r="E197" s="2" t="s">
        <v>766</v>
      </c>
      <c r="F197" s="2">
        <v>0.91900000000000004</v>
      </c>
      <c r="G197" s="2">
        <v>0.91800000000000004</v>
      </c>
      <c r="H197" s="4">
        <f t="shared" si="12"/>
        <v>0.91850000000000009</v>
      </c>
      <c r="I197" s="4">
        <f t="shared" si="13"/>
        <v>-0.12264837355073742</v>
      </c>
      <c r="J197" s="2">
        <v>1327.8</v>
      </c>
      <c r="K197" s="2">
        <v>1316.2</v>
      </c>
      <c r="L197" s="4">
        <f t="shared" si="14"/>
        <v>1322</v>
      </c>
      <c r="M197" s="4">
        <f t="shared" si="15"/>
        <v>3.1212314551496214</v>
      </c>
      <c r="N197" s="2">
        <v>1180.4000000000001</v>
      </c>
      <c r="O197" s="2">
        <v>1208.0999999999999</v>
      </c>
    </row>
    <row r="198" spans="1:15" x14ac:dyDescent="0.2">
      <c r="A198" s="2" t="s">
        <v>2272</v>
      </c>
      <c r="B198" s="2" t="s">
        <v>2273</v>
      </c>
      <c r="C198" s="2" t="s">
        <v>3900</v>
      </c>
      <c r="D198" s="2" t="s">
        <v>3899</v>
      </c>
      <c r="E198" s="2" t="s">
        <v>2272</v>
      </c>
      <c r="F198" s="2">
        <v>0.88300000000000001</v>
      </c>
      <c r="G198" s="2">
        <v>0.95599999999999996</v>
      </c>
      <c r="H198" s="4">
        <f t="shared" si="12"/>
        <v>0.91949999999999998</v>
      </c>
      <c r="I198" s="4">
        <f t="shared" si="13"/>
        <v>-0.12107852025014938</v>
      </c>
      <c r="J198" s="2">
        <v>41</v>
      </c>
      <c r="K198" s="2">
        <v>37.4</v>
      </c>
      <c r="L198" s="4">
        <f t="shared" si="14"/>
        <v>39.200000000000003</v>
      </c>
      <c r="M198" s="4">
        <f t="shared" si="15"/>
        <v>1.5932860670204574</v>
      </c>
      <c r="N198" s="2">
        <v>35</v>
      </c>
      <c r="O198" s="2">
        <v>35.799999999999997</v>
      </c>
    </row>
    <row r="199" spans="1:15" x14ac:dyDescent="0.2">
      <c r="A199" s="2" t="s">
        <v>3729</v>
      </c>
      <c r="B199" s="2" t="s">
        <v>3730</v>
      </c>
      <c r="C199" s="2" t="s">
        <v>4372</v>
      </c>
      <c r="D199" s="2" t="s">
        <v>4371</v>
      </c>
      <c r="E199" s="2" t="s">
        <v>3729</v>
      </c>
      <c r="F199" s="2">
        <v>0.85899999999999999</v>
      </c>
      <c r="G199" s="2">
        <v>0.98</v>
      </c>
      <c r="H199" s="4">
        <f t="shared" si="12"/>
        <v>0.91949999999999998</v>
      </c>
      <c r="I199" s="4">
        <f t="shared" si="13"/>
        <v>-0.12107852025014938</v>
      </c>
      <c r="J199" s="2">
        <v>14.2</v>
      </c>
      <c r="K199" s="2">
        <v>14.1</v>
      </c>
      <c r="L199" s="4">
        <f t="shared" si="14"/>
        <v>14.149999999999999</v>
      </c>
      <c r="M199" s="4">
        <f t="shared" si="15"/>
        <v>1.150756439860309</v>
      </c>
      <c r="N199" s="2">
        <v>11.8</v>
      </c>
      <c r="O199" s="2">
        <v>13.8</v>
      </c>
    </row>
    <row r="200" spans="1:15" x14ac:dyDescent="0.2">
      <c r="A200" s="2" t="s">
        <v>2964</v>
      </c>
      <c r="B200" s="2" t="s">
        <v>2965</v>
      </c>
      <c r="C200" s="2" t="s">
        <v>4210</v>
      </c>
      <c r="D200" s="2" t="s">
        <v>4209</v>
      </c>
      <c r="E200" s="2" t="s">
        <v>2964</v>
      </c>
      <c r="F200" s="2">
        <v>0.91400000000000003</v>
      </c>
      <c r="G200" s="2">
        <v>0.92600000000000005</v>
      </c>
      <c r="H200" s="4">
        <f t="shared" si="12"/>
        <v>0.92</v>
      </c>
      <c r="I200" s="4">
        <f t="shared" si="13"/>
        <v>-0.12029423371771177</v>
      </c>
      <c r="J200" s="2">
        <v>112.1</v>
      </c>
      <c r="K200" s="2">
        <v>108.4</v>
      </c>
      <c r="L200" s="4">
        <f t="shared" si="14"/>
        <v>110.25</v>
      </c>
      <c r="M200" s="4">
        <f t="shared" si="15"/>
        <v>2.0423785981398761</v>
      </c>
      <c r="N200" s="2">
        <v>99.1</v>
      </c>
      <c r="O200" s="2">
        <v>100.4</v>
      </c>
    </row>
    <row r="201" spans="1:15" x14ac:dyDescent="0.2">
      <c r="A201" s="2" t="s">
        <v>3447</v>
      </c>
      <c r="B201" s="2" t="s">
        <v>3448</v>
      </c>
      <c r="C201" s="2" t="s">
        <v>4247</v>
      </c>
      <c r="D201" s="2" t="s">
        <v>4246</v>
      </c>
      <c r="E201" s="2" t="s">
        <v>3447</v>
      </c>
      <c r="F201" s="2">
        <v>0.81</v>
      </c>
      <c r="G201" s="2">
        <v>1.0309999999999999</v>
      </c>
      <c r="H201" s="4">
        <f t="shared" si="12"/>
        <v>0.92049999999999998</v>
      </c>
      <c r="I201" s="4">
        <f t="shared" si="13"/>
        <v>-0.1195103733121806</v>
      </c>
      <c r="J201" s="2">
        <v>108.3</v>
      </c>
      <c r="K201" s="2">
        <v>93.5</v>
      </c>
      <c r="L201" s="4">
        <f t="shared" si="14"/>
        <v>100.9</v>
      </c>
      <c r="M201" s="4">
        <f t="shared" si="15"/>
        <v>2.0038911662369103</v>
      </c>
      <c r="N201" s="2">
        <v>84.8</v>
      </c>
      <c r="O201" s="2">
        <v>96.4</v>
      </c>
    </row>
    <row r="202" spans="1:15" x14ac:dyDescent="0.2">
      <c r="A202" s="2" t="s">
        <v>2420</v>
      </c>
      <c r="B202" s="2" t="s">
        <v>2421</v>
      </c>
      <c r="C202" s="2" t="s">
        <v>3888</v>
      </c>
      <c r="D202" s="2" t="s">
        <v>4272</v>
      </c>
      <c r="E202" s="2" t="s">
        <v>2420</v>
      </c>
      <c r="F202" s="2">
        <v>0.93899999999999995</v>
      </c>
      <c r="G202" s="2">
        <v>0.90400000000000003</v>
      </c>
      <c r="H202" s="4">
        <f t="shared" si="12"/>
        <v>0.92149999999999999</v>
      </c>
      <c r="I202" s="4">
        <f t="shared" si="13"/>
        <v>-0.11794392903137389</v>
      </c>
      <c r="J202" s="2">
        <v>234.7</v>
      </c>
      <c r="K202" s="2">
        <v>244.2</v>
      </c>
      <c r="L202" s="4">
        <f t="shared" si="14"/>
        <v>239.45</v>
      </c>
      <c r="M202" s="4">
        <f t="shared" si="15"/>
        <v>2.3792148413786265</v>
      </c>
      <c r="N202" s="2">
        <v>213.2</v>
      </c>
      <c r="O202" s="2">
        <v>220.8</v>
      </c>
    </row>
    <row r="203" spans="1:15" x14ac:dyDescent="0.2">
      <c r="A203" s="2" t="s">
        <v>1029</v>
      </c>
      <c r="B203" s="2" t="s">
        <v>1030</v>
      </c>
      <c r="C203" s="2" t="s">
        <v>4007</v>
      </c>
      <c r="D203" s="2" t="s">
        <v>4350</v>
      </c>
      <c r="E203" s="2" t="s">
        <v>1029</v>
      </c>
      <c r="F203" s="2">
        <v>0.92400000000000004</v>
      </c>
      <c r="G203" s="2">
        <v>0.92100000000000004</v>
      </c>
      <c r="H203" s="4">
        <f t="shared" si="12"/>
        <v>0.9225000000000001</v>
      </c>
      <c r="I203" s="4">
        <f t="shared" si="13"/>
        <v>-0.1163791837143285</v>
      </c>
      <c r="J203" s="2">
        <v>1217.4000000000001</v>
      </c>
      <c r="K203" s="2">
        <v>1190.5999999999999</v>
      </c>
      <c r="L203" s="4">
        <f t="shared" si="14"/>
        <v>1204</v>
      </c>
      <c r="M203" s="4">
        <f t="shared" si="15"/>
        <v>3.0806264869218056</v>
      </c>
      <c r="N203" s="2">
        <v>1087.5</v>
      </c>
      <c r="O203" s="2">
        <v>1096.5999999999999</v>
      </c>
    </row>
    <row r="204" spans="1:15" x14ac:dyDescent="0.2">
      <c r="A204" s="2" t="s">
        <v>2904</v>
      </c>
      <c r="B204" s="2" t="s">
        <v>2905</v>
      </c>
      <c r="C204" s="2" t="s">
        <v>3866</v>
      </c>
      <c r="D204" s="2" t="s">
        <v>4154</v>
      </c>
      <c r="E204" s="2" t="s">
        <v>2904</v>
      </c>
      <c r="F204" s="2">
        <v>0.90300000000000002</v>
      </c>
      <c r="G204" s="2">
        <v>0.94799999999999995</v>
      </c>
      <c r="H204" s="4">
        <f t="shared" si="12"/>
        <v>0.92549999999999999</v>
      </c>
      <c r="I204" s="4">
        <f t="shared" si="13"/>
        <v>-0.11169510479151298</v>
      </c>
      <c r="J204" s="2">
        <v>377.1</v>
      </c>
      <c r="K204" s="2">
        <v>360.6</v>
      </c>
      <c r="L204" s="4">
        <f t="shared" si="14"/>
        <v>368.85</v>
      </c>
      <c r="M204" s="4">
        <f t="shared" si="15"/>
        <v>2.5668497877943985</v>
      </c>
      <c r="N204" s="2">
        <v>329.4</v>
      </c>
      <c r="O204" s="2">
        <v>341.8</v>
      </c>
    </row>
    <row r="205" spans="1:15" x14ac:dyDescent="0.2">
      <c r="A205" s="2" t="s">
        <v>1676</v>
      </c>
      <c r="B205" s="2" t="s">
        <v>1677</v>
      </c>
      <c r="C205" s="2" t="s">
        <v>3876</v>
      </c>
      <c r="D205" s="2" t="s">
        <v>4559</v>
      </c>
      <c r="E205" s="2" t="s">
        <v>1676</v>
      </c>
      <c r="F205" s="2">
        <v>0.97199999999999998</v>
      </c>
      <c r="G205" s="2">
        <v>0.88300000000000001</v>
      </c>
      <c r="H205" s="4">
        <f t="shared" si="12"/>
        <v>0.92749999999999999</v>
      </c>
      <c r="I205" s="4">
        <f t="shared" si="13"/>
        <v>-0.10858081315392143</v>
      </c>
      <c r="J205" s="2">
        <v>328.7</v>
      </c>
      <c r="K205" s="2">
        <v>367.8</v>
      </c>
      <c r="L205" s="4">
        <f t="shared" si="14"/>
        <v>348.25</v>
      </c>
      <c r="M205" s="4">
        <f t="shared" si="15"/>
        <v>2.5418911250960012</v>
      </c>
      <c r="N205" s="2">
        <v>309.10000000000002</v>
      </c>
      <c r="O205" s="2">
        <v>325</v>
      </c>
    </row>
    <row r="206" spans="1:15" x14ac:dyDescent="0.2">
      <c r="A206" s="2" t="s">
        <v>1442</v>
      </c>
      <c r="B206" s="2" t="s">
        <v>1443</v>
      </c>
      <c r="C206" s="2" t="s">
        <v>3902</v>
      </c>
      <c r="D206" s="2" t="s">
        <v>4152</v>
      </c>
      <c r="E206" s="2" t="s">
        <v>1442</v>
      </c>
      <c r="F206" s="2">
        <v>0.94099999999999995</v>
      </c>
      <c r="G206" s="2">
        <v>0.92100000000000004</v>
      </c>
      <c r="H206" s="4">
        <f t="shared" si="12"/>
        <v>0.93100000000000005</v>
      </c>
      <c r="I206" s="4">
        <f t="shared" si="13"/>
        <v>-0.10314692710329325</v>
      </c>
      <c r="J206" s="2">
        <v>341.6</v>
      </c>
      <c r="K206" s="2">
        <v>341.5</v>
      </c>
      <c r="L206" s="4">
        <f t="shared" si="14"/>
        <v>341.55</v>
      </c>
      <c r="M206" s="4">
        <f t="shared" si="15"/>
        <v>2.5334542896708241</v>
      </c>
      <c r="N206" s="2">
        <v>310.89999999999998</v>
      </c>
      <c r="O206" s="2">
        <v>314.60000000000002</v>
      </c>
    </row>
    <row r="207" spans="1:15" x14ac:dyDescent="0.2">
      <c r="A207" s="2" t="s">
        <v>2972</v>
      </c>
      <c r="B207" s="2" t="s">
        <v>2973</v>
      </c>
      <c r="C207" s="2" t="s">
        <v>3902</v>
      </c>
      <c r="D207" s="2" t="s">
        <v>4468</v>
      </c>
      <c r="E207" s="2" t="s">
        <v>2972</v>
      </c>
      <c r="F207" s="2">
        <v>1.01</v>
      </c>
      <c r="G207" s="2">
        <v>0.85299999999999998</v>
      </c>
      <c r="H207" s="4">
        <f t="shared" si="12"/>
        <v>0.93149999999999999</v>
      </c>
      <c r="I207" s="4">
        <f t="shared" si="13"/>
        <v>-0.10237232572044945</v>
      </c>
      <c r="J207" s="2">
        <v>30.4</v>
      </c>
      <c r="K207" s="2">
        <v>35</v>
      </c>
      <c r="L207" s="4">
        <f t="shared" si="14"/>
        <v>32.700000000000003</v>
      </c>
      <c r="M207" s="4">
        <f t="shared" si="15"/>
        <v>1.5145477526602862</v>
      </c>
      <c r="N207" s="2">
        <v>29.7</v>
      </c>
      <c r="O207" s="2">
        <v>29.9</v>
      </c>
    </row>
    <row r="208" spans="1:15" x14ac:dyDescent="0.2">
      <c r="A208" s="2" t="s">
        <v>373</v>
      </c>
      <c r="B208" s="2" t="s">
        <v>374</v>
      </c>
      <c r="C208" s="2" t="s">
        <v>3900</v>
      </c>
      <c r="D208" s="2" t="s">
        <v>4365</v>
      </c>
      <c r="E208" s="2" t="s">
        <v>373</v>
      </c>
      <c r="F208" s="2">
        <v>0.89800000000000002</v>
      </c>
      <c r="G208" s="2">
        <v>0.96799999999999997</v>
      </c>
      <c r="H208" s="4">
        <f t="shared" si="12"/>
        <v>0.93300000000000005</v>
      </c>
      <c r="I208" s="4">
        <f t="shared" si="13"/>
        <v>-0.10005101381032824</v>
      </c>
      <c r="J208" s="2">
        <v>333.7</v>
      </c>
      <c r="K208" s="2">
        <v>308.10000000000002</v>
      </c>
      <c r="L208" s="4">
        <f t="shared" si="14"/>
        <v>320.89999999999998</v>
      </c>
      <c r="M208" s="4">
        <f t="shared" si="15"/>
        <v>2.5063697170955042</v>
      </c>
      <c r="N208" s="2">
        <v>289.7</v>
      </c>
      <c r="O208" s="2">
        <v>298.39999999999998</v>
      </c>
    </row>
    <row r="209" spans="1:15" x14ac:dyDescent="0.2">
      <c r="A209" s="2" t="s">
        <v>243</v>
      </c>
      <c r="B209" s="2" t="s">
        <v>244</v>
      </c>
      <c r="C209" s="2" t="s">
        <v>4083</v>
      </c>
      <c r="D209" s="2" t="s">
        <v>4289</v>
      </c>
      <c r="E209" s="2" t="s">
        <v>243</v>
      </c>
      <c r="F209" s="2">
        <v>0.95299999999999996</v>
      </c>
      <c r="G209" s="2">
        <v>0.92</v>
      </c>
      <c r="H209" s="4">
        <f t="shared" si="12"/>
        <v>0.9365</v>
      </c>
      <c r="I209" s="4">
        <f t="shared" si="13"/>
        <v>-9.4649100419041649E-2</v>
      </c>
      <c r="J209" s="2">
        <v>3426.3</v>
      </c>
      <c r="K209" s="2">
        <v>3560.6</v>
      </c>
      <c r="L209" s="4">
        <f t="shared" si="14"/>
        <v>3493.45</v>
      </c>
      <c r="M209" s="4">
        <f t="shared" si="15"/>
        <v>3.5432545317954598</v>
      </c>
      <c r="N209" s="2">
        <v>3158.9</v>
      </c>
      <c r="O209" s="2">
        <v>3276.5</v>
      </c>
    </row>
    <row r="210" spans="1:15" x14ac:dyDescent="0.2">
      <c r="A210" s="2" t="s">
        <v>2829</v>
      </c>
      <c r="B210" s="2" t="s">
        <v>2830</v>
      </c>
      <c r="C210" s="2" t="s">
        <v>4533</v>
      </c>
      <c r="D210" s="2" t="s">
        <v>4532</v>
      </c>
      <c r="E210" s="2" t="s">
        <v>2829</v>
      </c>
      <c r="F210" s="2">
        <v>0.82099999999999995</v>
      </c>
      <c r="G210" s="2">
        <v>1.0529999999999999</v>
      </c>
      <c r="H210" s="4">
        <f t="shared" si="12"/>
        <v>0.93699999999999994</v>
      </c>
      <c r="I210" s="4">
        <f t="shared" si="13"/>
        <v>-9.3879047002900312E-2</v>
      </c>
      <c r="J210" s="2">
        <v>21.9</v>
      </c>
      <c r="K210" s="2">
        <v>21.4</v>
      </c>
      <c r="L210" s="4">
        <f t="shared" si="14"/>
        <v>21.65</v>
      </c>
      <c r="M210" s="4">
        <f t="shared" si="15"/>
        <v>1.3354579006893843</v>
      </c>
      <c r="N210" s="2">
        <v>17.399999999999999</v>
      </c>
      <c r="O210" s="2">
        <v>22.5</v>
      </c>
    </row>
    <row r="211" spans="1:15" x14ac:dyDescent="0.2">
      <c r="A211" s="2" t="s">
        <v>15</v>
      </c>
      <c r="B211" s="2" t="s">
        <v>16</v>
      </c>
      <c r="C211" s="2" t="s">
        <v>3908</v>
      </c>
      <c r="D211" s="2" t="s">
        <v>3907</v>
      </c>
      <c r="E211" s="2" t="s">
        <v>15</v>
      </c>
      <c r="F211" s="2">
        <v>0.92300000000000004</v>
      </c>
      <c r="G211" s="2">
        <v>0.95099999999999996</v>
      </c>
      <c r="H211" s="4">
        <f t="shared" si="12"/>
        <v>0.93700000000000006</v>
      </c>
      <c r="I211" s="4">
        <f t="shared" si="13"/>
        <v>-9.3879047002900132E-2</v>
      </c>
      <c r="J211" s="2">
        <v>40.200000000000003</v>
      </c>
      <c r="K211" s="2">
        <v>39.799999999999997</v>
      </c>
      <c r="L211" s="4">
        <f t="shared" si="14"/>
        <v>40</v>
      </c>
      <c r="M211" s="4">
        <f t="shared" si="15"/>
        <v>1.6020599913279623</v>
      </c>
      <c r="N211" s="2">
        <v>35.9</v>
      </c>
      <c r="O211" s="2">
        <v>37.9</v>
      </c>
    </row>
    <row r="212" spans="1:15" x14ac:dyDescent="0.2">
      <c r="A212" s="2" t="s">
        <v>676</v>
      </c>
      <c r="B212" s="2" t="s">
        <v>677</v>
      </c>
      <c r="C212" s="2" t="s">
        <v>4169</v>
      </c>
      <c r="D212" s="2" t="s">
        <v>4551</v>
      </c>
      <c r="E212" s="2" t="s">
        <v>676</v>
      </c>
      <c r="F212" s="2">
        <v>0.91300000000000003</v>
      </c>
      <c r="G212" s="2">
        <v>0.96099999999999997</v>
      </c>
      <c r="H212" s="4">
        <f t="shared" si="12"/>
        <v>0.93700000000000006</v>
      </c>
      <c r="I212" s="4">
        <f t="shared" si="13"/>
        <v>-9.3879047002900132E-2</v>
      </c>
      <c r="J212" s="2">
        <v>1037.7</v>
      </c>
      <c r="K212" s="2">
        <v>998.9</v>
      </c>
      <c r="L212" s="4">
        <f t="shared" si="14"/>
        <v>1018.3</v>
      </c>
      <c r="M212" s="4">
        <f t="shared" si="15"/>
        <v>3.0078757437675852</v>
      </c>
      <c r="N212" s="2">
        <v>916.2</v>
      </c>
      <c r="O212" s="2">
        <v>960.3</v>
      </c>
    </row>
    <row r="213" spans="1:15" x14ac:dyDescent="0.2">
      <c r="A213" s="2" t="s">
        <v>1430</v>
      </c>
      <c r="B213" s="2" t="s">
        <v>1431</v>
      </c>
      <c r="C213" s="2" t="s">
        <v>3878</v>
      </c>
      <c r="D213" s="2" t="s">
        <v>4632</v>
      </c>
      <c r="E213" s="2" t="s">
        <v>1430</v>
      </c>
      <c r="F213" s="2">
        <v>0.93600000000000005</v>
      </c>
      <c r="G213" s="2">
        <v>0.93799999999999994</v>
      </c>
      <c r="H213" s="4">
        <f t="shared" si="12"/>
        <v>0.93700000000000006</v>
      </c>
      <c r="I213" s="4">
        <f t="shared" si="13"/>
        <v>-9.3879047002900132E-2</v>
      </c>
      <c r="J213" s="2">
        <v>302</v>
      </c>
      <c r="K213" s="2">
        <v>307.7</v>
      </c>
      <c r="L213" s="4">
        <f t="shared" si="14"/>
        <v>304.85000000000002</v>
      </c>
      <c r="M213" s="4">
        <f t="shared" si="15"/>
        <v>2.4840861993579391</v>
      </c>
      <c r="N213" s="2">
        <v>273.5</v>
      </c>
      <c r="O213" s="2">
        <v>288.60000000000002</v>
      </c>
    </row>
    <row r="214" spans="1:15" x14ac:dyDescent="0.2">
      <c r="A214" s="2" t="s">
        <v>2644</v>
      </c>
      <c r="B214" s="2" t="s">
        <v>2645</v>
      </c>
      <c r="C214" s="2" t="s">
        <v>4145</v>
      </c>
      <c r="D214" s="2" t="s">
        <v>4609</v>
      </c>
      <c r="E214" s="2" t="s">
        <v>2644</v>
      </c>
      <c r="F214" s="2">
        <v>0.93899999999999995</v>
      </c>
      <c r="G214" s="2">
        <v>0.93600000000000005</v>
      </c>
      <c r="H214" s="4">
        <f t="shared" si="12"/>
        <v>0.9375</v>
      </c>
      <c r="I214" s="4">
        <f t="shared" si="13"/>
        <v>-9.3109404391481479E-2</v>
      </c>
      <c r="J214" s="2">
        <v>134.1</v>
      </c>
      <c r="K214" s="2">
        <v>135</v>
      </c>
      <c r="L214" s="4">
        <f t="shared" si="14"/>
        <v>134.55000000000001</v>
      </c>
      <c r="M214" s="4">
        <f t="shared" si="15"/>
        <v>2.1288837020997735</v>
      </c>
      <c r="N214" s="2">
        <v>121.8</v>
      </c>
      <c r="O214" s="2">
        <v>126.4</v>
      </c>
    </row>
    <row r="215" spans="1:15" x14ac:dyDescent="0.2">
      <c r="A215" s="2" t="s">
        <v>3715</v>
      </c>
      <c r="B215" s="2" t="s">
        <v>3716</v>
      </c>
      <c r="C215" s="2" t="s">
        <v>3902</v>
      </c>
      <c r="D215" s="2" t="s">
        <v>3956</v>
      </c>
      <c r="E215" s="2" t="s">
        <v>3715</v>
      </c>
      <c r="F215" s="2">
        <v>0.96499999999999997</v>
      </c>
      <c r="G215" s="2">
        <v>0.91100000000000003</v>
      </c>
      <c r="H215" s="4">
        <f t="shared" si="12"/>
        <v>0.93799999999999994</v>
      </c>
      <c r="I215" s="4">
        <f t="shared" si="13"/>
        <v>-9.2340172146710586E-2</v>
      </c>
      <c r="J215" s="2">
        <v>68.599999999999994</v>
      </c>
      <c r="K215" s="2">
        <v>76.099999999999994</v>
      </c>
      <c r="L215" s="4">
        <f t="shared" si="14"/>
        <v>72.349999999999994</v>
      </c>
      <c r="M215" s="4">
        <f t="shared" si="15"/>
        <v>1.8594385354550562</v>
      </c>
      <c r="N215" s="2">
        <v>64</v>
      </c>
      <c r="O215" s="2">
        <v>69.3</v>
      </c>
    </row>
    <row r="216" spans="1:15" x14ac:dyDescent="0.2">
      <c r="A216" s="2" t="s">
        <v>2220</v>
      </c>
      <c r="B216" s="2" t="s">
        <v>2221</v>
      </c>
      <c r="C216" s="2" t="s">
        <v>3878</v>
      </c>
      <c r="D216" s="2" t="s">
        <v>4379</v>
      </c>
      <c r="E216" s="2" t="s">
        <v>2220</v>
      </c>
      <c r="F216" s="2">
        <v>0.96799999999999997</v>
      </c>
      <c r="G216" s="2">
        <v>0.90800000000000003</v>
      </c>
      <c r="H216" s="4">
        <f t="shared" si="12"/>
        <v>0.93799999999999994</v>
      </c>
      <c r="I216" s="4">
        <f t="shared" si="13"/>
        <v>-9.2340172146710586E-2</v>
      </c>
      <c r="J216" s="2">
        <v>121.5</v>
      </c>
      <c r="K216" s="2">
        <v>127.4</v>
      </c>
      <c r="L216" s="4">
        <f t="shared" si="14"/>
        <v>124.45</v>
      </c>
      <c r="M216" s="4">
        <f t="shared" si="15"/>
        <v>2.094994900944612</v>
      </c>
      <c r="N216" s="2">
        <v>113.8</v>
      </c>
      <c r="O216" s="2">
        <v>115.7</v>
      </c>
    </row>
    <row r="217" spans="1:15" x14ac:dyDescent="0.2">
      <c r="A217" s="2" t="s">
        <v>2582</v>
      </c>
      <c r="B217" s="2" t="s">
        <v>2583</v>
      </c>
      <c r="C217" s="2" t="s">
        <v>3874</v>
      </c>
      <c r="D217" s="2" t="s">
        <v>3873</v>
      </c>
      <c r="E217" s="2" t="s">
        <v>2582</v>
      </c>
      <c r="F217" s="2">
        <v>0.94799999999999995</v>
      </c>
      <c r="G217" s="2">
        <v>0.93</v>
      </c>
      <c r="H217" s="4">
        <f t="shared" si="12"/>
        <v>0.93900000000000006</v>
      </c>
      <c r="I217" s="4">
        <f t="shared" si="13"/>
        <v>-9.0802937008312434E-2</v>
      </c>
      <c r="J217" s="2">
        <v>388.5</v>
      </c>
      <c r="K217" s="2">
        <v>373.5</v>
      </c>
      <c r="L217" s="4">
        <f t="shared" si="14"/>
        <v>381</v>
      </c>
      <c r="M217" s="4">
        <f t="shared" si="15"/>
        <v>2.5809249756756194</v>
      </c>
      <c r="N217" s="2">
        <v>356.3</v>
      </c>
      <c r="O217" s="2">
        <v>347.6</v>
      </c>
    </row>
    <row r="218" spans="1:15" x14ac:dyDescent="0.2">
      <c r="A218" s="2" t="s">
        <v>3813</v>
      </c>
      <c r="B218" s="2" t="s">
        <v>3814</v>
      </c>
      <c r="C218" s="2" t="s">
        <v>3976</v>
      </c>
      <c r="D218" s="2" t="s">
        <v>4039</v>
      </c>
      <c r="E218" s="2" t="s">
        <v>3813</v>
      </c>
      <c r="F218" s="2">
        <v>0.97899999999999998</v>
      </c>
      <c r="G218" s="2">
        <v>0.9</v>
      </c>
      <c r="H218" s="4">
        <f t="shared" si="12"/>
        <v>0.9395</v>
      </c>
      <c r="I218" s="4">
        <f t="shared" si="13"/>
        <v>-9.0034933242031531E-2</v>
      </c>
      <c r="J218" s="2">
        <v>28.2</v>
      </c>
      <c r="K218" s="2">
        <v>28.4</v>
      </c>
      <c r="L218" s="4">
        <f t="shared" si="14"/>
        <v>28.299999999999997</v>
      </c>
      <c r="M218" s="4">
        <f t="shared" si="15"/>
        <v>1.4517864355242902</v>
      </c>
      <c r="N218" s="2">
        <v>26.7</v>
      </c>
      <c r="O218" s="2">
        <v>25.6</v>
      </c>
    </row>
    <row r="219" spans="1:15" x14ac:dyDescent="0.2">
      <c r="A219" s="2" t="s">
        <v>3421</v>
      </c>
      <c r="B219" s="2" t="s">
        <v>3422</v>
      </c>
      <c r="C219" s="2" t="s">
        <v>4389</v>
      </c>
      <c r="D219" s="2" t="s">
        <v>4486</v>
      </c>
      <c r="E219" s="2" t="s">
        <v>3421</v>
      </c>
      <c r="F219" s="2">
        <v>1.0529999999999999</v>
      </c>
      <c r="G219" s="2">
        <v>0.82899999999999996</v>
      </c>
      <c r="H219" s="4">
        <f t="shared" si="12"/>
        <v>0.94099999999999995</v>
      </c>
      <c r="I219" s="4">
        <f t="shared" si="13"/>
        <v>-8.7733371933550366E-2</v>
      </c>
      <c r="J219" s="2">
        <v>10.7</v>
      </c>
      <c r="K219" s="2">
        <v>12.2</v>
      </c>
      <c r="L219" s="4">
        <f t="shared" si="14"/>
        <v>11.45</v>
      </c>
      <c r="M219" s="4">
        <f t="shared" si="15"/>
        <v>1.0588054866759067</v>
      </c>
      <c r="N219" s="2">
        <v>10.9</v>
      </c>
      <c r="O219" s="2">
        <v>10.1</v>
      </c>
    </row>
    <row r="220" spans="1:15" x14ac:dyDescent="0.2">
      <c r="A220" s="2" t="s">
        <v>2092</v>
      </c>
      <c r="B220" s="2" t="s">
        <v>2093</v>
      </c>
      <c r="C220" s="2" t="s">
        <v>3895</v>
      </c>
      <c r="D220" s="2" t="s">
        <v>4236</v>
      </c>
      <c r="E220" s="2" t="s">
        <v>2092</v>
      </c>
      <c r="F220" s="2">
        <v>0.93799999999999994</v>
      </c>
      <c r="G220" s="2">
        <v>0.94499999999999995</v>
      </c>
      <c r="H220" s="4">
        <f t="shared" si="12"/>
        <v>0.9415</v>
      </c>
      <c r="I220" s="4">
        <f t="shared" si="13"/>
        <v>-8.6967000047858789E-2</v>
      </c>
      <c r="J220" s="2">
        <v>187.3</v>
      </c>
      <c r="K220" s="2">
        <v>175.1</v>
      </c>
      <c r="L220" s="4">
        <f t="shared" si="14"/>
        <v>181.2</v>
      </c>
      <c r="M220" s="4">
        <f t="shared" si="15"/>
        <v>2.2581581933407944</v>
      </c>
      <c r="N220" s="2">
        <v>170</v>
      </c>
      <c r="O220" s="2">
        <v>165.6</v>
      </c>
    </row>
    <row r="221" spans="1:15" x14ac:dyDescent="0.2">
      <c r="A221" s="2" t="s">
        <v>3312</v>
      </c>
      <c r="B221" s="2" t="s">
        <v>3313</v>
      </c>
      <c r="C221" s="2" t="s">
        <v>4076</v>
      </c>
      <c r="D221" s="2" t="s">
        <v>4075</v>
      </c>
      <c r="E221" s="2" t="s">
        <v>3312</v>
      </c>
      <c r="F221" s="2">
        <v>0.97299999999999998</v>
      </c>
      <c r="G221" s="2">
        <v>0.91500000000000004</v>
      </c>
      <c r="H221" s="4">
        <f t="shared" si="12"/>
        <v>0.94399999999999995</v>
      </c>
      <c r="I221" s="4">
        <f t="shared" si="13"/>
        <v>-8.3141235300245864E-2</v>
      </c>
      <c r="J221" s="2">
        <v>121.4</v>
      </c>
      <c r="K221" s="2">
        <v>123</v>
      </c>
      <c r="L221" s="4">
        <f t="shared" si="14"/>
        <v>122.2</v>
      </c>
      <c r="M221" s="4">
        <f t="shared" si="15"/>
        <v>2.0870712059065353</v>
      </c>
      <c r="N221" s="2">
        <v>114.2</v>
      </c>
      <c r="O221" s="2">
        <v>112.6</v>
      </c>
    </row>
    <row r="222" spans="1:15" x14ac:dyDescent="0.2">
      <c r="A222" s="2" t="s">
        <v>3627</v>
      </c>
      <c r="B222" s="2" t="s">
        <v>3628</v>
      </c>
      <c r="C222" s="2" t="s">
        <v>3931</v>
      </c>
      <c r="D222" s="2" t="s">
        <v>4109</v>
      </c>
      <c r="E222" s="2" t="s">
        <v>3627</v>
      </c>
      <c r="F222" s="2">
        <v>0.998</v>
      </c>
      <c r="G222" s="2">
        <v>0.89100000000000001</v>
      </c>
      <c r="H222" s="4">
        <f t="shared" si="12"/>
        <v>0.94450000000000001</v>
      </c>
      <c r="I222" s="4">
        <f t="shared" si="13"/>
        <v>-8.2377298273717314E-2</v>
      </c>
      <c r="J222" s="2">
        <v>188.2</v>
      </c>
      <c r="K222" s="2">
        <v>211.2</v>
      </c>
      <c r="L222" s="4">
        <f t="shared" si="14"/>
        <v>199.7</v>
      </c>
      <c r="M222" s="4">
        <f t="shared" si="15"/>
        <v>2.3003780648707024</v>
      </c>
      <c r="N222" s="2">
        <v>181.6</v>
      </c>
      <c r="O222" s="2">
        <v>188.3</v>
      </c>
    </row>
    <row r="223" spans="1:15" x14ac:dyDescent="0.2">
      <c r="A223" s="2" t="s">
        <v>1049</v>
      </c>
      <c r="B223" s="2" t="s">
        <v>1050</v>
      </c>
      <c r="C223" s="2" t="s">
        <v>3892</v>
      </c>
      <c r="D223" s="2" t="s">
        <v>3891</v>
      </c>
      <c r="E223" s="2" t="s">
        <v>1049</v>
      </c>
      <c r="F223" s="2">
        <v>0.93300000000000005</v>
      </c>
      <c r="G223" s="2">
        <v>0.95899999999999996</v>
      </c>
      <c r="H223" s="4">
        <f t="shared" si="12"/>
        <v>0.94599999999999995</v>
      </c>
      <c r="I223" s="4">
        <f t="shared" si="13"/>
        <v>-8.0087911322691926E-2</v>
      </c>
      <c r="J223" s="2">
        <v>260.3</v>
      </c>
      <c r="K223" s="2">
        <v>263.10000000000002</v>
      </c>
      <c r="L223" s="4">
        <f t="shared" si="14"/>
        <v>261.70000000000005</v>
      </c>
      <c r="M223" s="4">
        <f t="shared" si="15"/>
        <v>2.417803722639881</v>
      </c>
      <c r="N223" s="2">
        <v>234.8</v>
      </c>
      <c r="O223" s="2">
        <v>252.5</v>
      </c>
    </row>
    <row r="224" spans="1:15" x14ac:dyDescent="0.2">
      <c r="A224" s="2" t="s">
        <v>3481</v>
      </c>
      <c r="B224" s="2" t="s">
        <v>3482</v>
      </c>
      <c r="C224" s="2" t="s">
        <v>3958</v>
      </c>
      <c r="D224" s="2" t="s">
        <v>4479</v>
      </c>
      <c r="E224" s="2" t="s">
        <v>3481</v>
      </c>
      <c r="F224" s="2">
        <v>0.84599999999999997</v>
      </c>
      <c r="G224" s="2">
        <v>1.0469999999999999</v>
      </c>
      <c r="H224" s="4">
        <f t="shared" si="12"/>
        <v>0.9464999999999999</v>
      </c>
      <c r="I224" s="4">
        <f t="shared" si="13"/>
        <v>-7.9325588958382015E-2</v>
      </c>
      <c r="J224" s="2">
        <v>51.3</v>
      </c>
      <c r="K224" s="2">
        <v>51.1</v>
      </c>
      <c r="L224" s="4">
        <f t="shared" si="14"/>
        <v>51.2</v>
      </c>
      <c r="M224" s="4">
        <f t="shared" si="15"/>
        <v>1.7092699609758308</v>
      </c>
      <c r="N224" s="2">
        <v>42</v>
      </c>
      <c r="O224" s="2">
        <v>53.5</v>
      </c>
    </row>
    <row r="225" spans="1:15" x14ac:dyDescent="0.2">
      <c r="A225" s="2" t="s">
        <v>2316</v>
      </c>
      <c r="B225" s="2" t="s">
        <v>2317</v>
      </c>
      <c r="C225" s="2" t="s">
        <v>3902</v>
      </c>
      <c r="D225" s="2" t="s">
        <v>3969</v>
      </c>
      <c r="E225" s="2" t="s">
        <v>2316</v>
      </c>
      <c r="F225" s="2">
        <v>0.94199999999999995</v>
      </c>
      <c r="G225" s="2">
        <v>0.95299999999999996</v>
      </c>
      <c r="H225" s="4">
        <f t="shared" si="12"/>
        <v>0.94750000000000001</v>
      </c>
      <c r="I225" s="4">
        <f t="shared" si="13"/>
        <v>-7.7802151603632991E-2</v>
      </c>
      <c r="J225" s="2">
        <v>280.10000000000002</v>
      </c>
      <c r="K225" s="2">
        <v>307.89999999999998</v>
      </c>
      <c r="L225" s="4">
        <f t="shared" si="14"/>
        <v>294</v>
      </c>
      <c r="M225" s="4">
        <f t="shared" si="15"/>
        <v>2.4683473304121573</v>
      </c>
      <c r="N225" s="2">
        <v>255.1</v>
      </c>
      <c r="O225" s="2">
        <v>293.5</v>
      </c>
    </row>
    <row r="226" spans="1:15" x14ac:dyDescent="0.2">
      <c r="A226" s="2" t="s">
        <v>601</v>
      </c>
      <c r="B226" s="2" t="s">
        <v>602</v>
      </c>
      <c r="C226" s="2" t="s">
        <v>3927</v>
      </c>
      <c r="D226" s="2" t="s">
        <v>3926</v>
      </c>
      <c r="E226" s="2" t="s">
        <v>601</v>
      </c>
      <c r="F226" s="2">
        <v>0.95199999999999996</v>
      </c>
      <c r="G226" s="2">
        <v>0.94699999999999995</v>
      </c>
      <c r="H226" s="4">
        <f t="shared" si="12"/>
        <v>0.94950000000000001</v>
      </c>
      <c r="I226" s="4">
        <f t="shared" si="13"/>
        <v>-7.4760094512589539E-2</v>
      </c>
      <c r="J226" s="2">
        <v>1346.8</v>
      </c>
      <c r="K226" s="2">
        <v>1332.3</v>
      </c>
      <c r="L226" s="4">
        <f t="shared" si="14"/>
        <v>1339.55</v>
      </c>
      <c r="M226" s="4">
        <f t="shared" si="15"/>
        <v>3.126958928708564</v>
      </c>
      <c r="N226" s="2">
        <v>1239.7</v>
      </c>
      <c r="O226" s="2">
        <v>1262.5999999999999</v>
      </c>
    </row>
    <row r="227" spans="1:15" x14ac:dyDescent="0.2">
      <c r="A227" s="2" t="s">
        <v>3833</v>
      </c>
      <c r="B227" s="2" t="s">
        <v>3834</v>
      </c>
      <c r="C227" s="2" t="s">
        <v>3876</v>
      </c>
      <c r="D227" s="2" t="s">
        <v>4315</v>
      </c>
      <c r="E227" s="2" t="s">
        <v>3833</v>
      </c>
      <c r="F227" s="2">
        <v>0.91400000000000003</v>
      </c>
      <c r="G227" s="2">
        <v>0.98599999999999999</v>
      </c>
      <c r="H227" s="4">
        <f t="shared" si="12"/>
        <v>0.95</v>
      </c>
      <c r="I227" s="4">
        <f t="shared" si="13"/>
        <v>-7.4000581443776928E-2</v>
      </c>
      <c r="J227" s="2">
        <v>118.3</v>
      </c>
      <c r="K227" s="2">
        <v>117.9</v>
      </c>
      <c r="L227" s="4">
        <f t="shared" si="14"/>
        <v>118.1</v>
      </c>
      <c r="M227" s="4">
        <f t="shared" si="15"/>
        <v>2.0722498976135149</v>
      </c>
      <c r="N227" s="2">
        <v>104.6</v>
      </c>
      <c r="O227" s="2">
        <v>116.2</v>
      </c>
    </row>
    <row r="228" spans="1:15" x14ac:dyDescent="0.2">
      <c r="A228" s="2" t="s">
        <v>3609</v>
      </c>
      <c r="B228" s="2" t="s">
        <v>3610</v>
      </c>
      <c r="C228" s="2" t="s">
        <v>3902</v>
      </c>
      <c r="D228" s="2" t="s">
        <v>4194</v>
      </c>
      <c r="E228" s="2" t="s">
        <v>3609</v>
      </c>
      <c r="F228" s="2">
        <v>1.0449999999999999</v>
      </c>
      <c r="G228" s="2">
        <v>0.85599999999999998</v>
      </c>
      <c r="H228" s="4">
        <f t="shared" si="12"/>
        <v>0.9504999999999999</v>
      </c>
      <c r="I228" s="4">
        <f t="shared" si="13"/>
        <v>-7.3241468013535149E-2</v>
      </c>
      <c r="J228" s="2">
        <v>55.2</v>
      </c>
      <c r="K228" s="2">
        <v>59.7</v>
      </c>
      <c r="L228" s="4">
        <f t="shared" si="14"/>
        <v>57.45</v>
      </c>
      <c r="M228" s="4">
        <f t="shared" si="15"/>
        <v>1.759290033024304</v>
      </c>
      <c r="N228" s="2">
        <v>55.8</v>
      </c>
      <c r="O228" s="2">
        <v>51.1</v>
      </c>
    </row>
    <row r="229" spans="1:15" x14ac:dyDescent="0.2">
      <c r="A229" s="2" t="s">
        <v>1524</v>
      </c>
      <c r="B229" s="2" t="s">
        <v>1525</v>
      </c>
      <c r="C229" s="2" t="s">
        <v>4115</v>
      </c>
      <c r="D229" s="2" t="s">
        <v>4114</v>
      </c>
      <c r="E229" s="2" t="s">
        <v>1524</v>
      </c>
      <c r="F229" s="2">
        <v>0.95799999999999996</v>
      </c>
      <c r="G229" s="2">
        <v>0.94699999999999995</v>
      </c>
      <c r="H229" s="4">
        <f t="shared" si="12"/>
        <v>0.9524999999999999</v>
      </c>
      <c r="I229" s="4">
        <f t="shared" si="13"/>
        <v>-7.020900228140281E-2</v>
      </c>
      <c r="J229" s="2">
        <v>723.2</v>
      </c>
      <c r="K229" s="2">
        <v>750.2</v>
      </c>
      <c r="L229" s="4">
        <f t="shared" si="14"/>
        <v>736.7</v>
      </c>
      <c r="M229" s="4">
        <f t="shared" si="15"/>
        <v>2.8672906698548841</v>
      </c>
      <c r="N229" s="2">
        <v>669.8</v>
      </c>
      <c r="O229" s="2">
        <v>711</v>
      </c>
    </row>
    <row r="230" spans="1:15" x14ac:dyDescent="0.2">
      <c r="A230" s="2" t="s">
        <v>1793</v>
      </c>
      <c r="B230" s="2" t="s">
        <v>1794</v>
      </c>
      <c r="C230" s="2" t="s">
        <v>3872</v>
      </c>
      <c r="D230" s="2" t="s">
        <v>4303</v>
      </c>
      <c r="E230" s="2" t="s">
        <v>1793</v>
      </c>
      <c r="F230" s="2">
        <v>0.94399999999999995</v>
      </c>
      <c r="G230" s="2">
        <v>0.96099999999999997</v>
      </c>
      <c r="H230" s="4">
        <f t="shared" si="12"/>
        <v>0.9524999999999999</v>
      </c>
      <c r="I230" s="4">
        <f t="shared" si="13"/>
        <v>-7.020900228140281E-2</v>
      </c>
      <c r="J230" s="2">
        <v>122.9</v>
      </c>
      <c r="K230" s="2">
        <v>113.3</v>
      </c>
      <c r="L230" s="4">
        <f t="shared" si="14"/>
        <v>118.1</v>
      </c>
      <c r="M230" s="4">
        <f t="shared" si="15"/>
        <v>2.0722498976135149</v>
      </c>
      <c r="N230" s="2">
        <v>112.2</v>
      </c>
      <c r="O230" s="2">
        <v>108.9</v>
      </c>
    </row>
    <row r="231" spans="1:15" x14ac:dyDescent="0.2">
      <c r="A231" s="2" t="s">
        <v>3264</v>
      </c>
      <c r="B231" s="2" t="s">
        <v>3265</v>
      </c>
      <c r="C231" s="2" t="s">
        <v>3872</v>
      </c>
      <c r="D231" s="2" t="s">
        <v>4583</v>
      </c>
      <c r="E231" s="2" t="s">
        <v>3264</v>
      </c>
      <c r="F231" s="2">
        <v>0.95399999999999996</v>
      </c>
      <c r="G231" s="2">
        <v>0.95199999999999996</v>
      </c>
      <c r="H231" s="4">
        <f t="shared" si="12"/>
        <v>0.95299999999999996</v>
      </c>
      <c r="I231" s="4">
        <f t="shared" si="13"/>
        <v>-6.9451880752145215E-2</v>
      </c>
      <c r="J231" s="2">
        <v>41.6</v>
      </c>
      <c r="K231" s="2">
        <v>44.3</v>
      </c>
      <c r="L231" s="4">
        <f t="shared" si="14"/>
        <v>42.95</v>
      </c>
      <c r="M231" s="4">
        <f t="shared" si="15"/>
        <v>1.6329631681672612</v>
      </c>
      <c r="N231" s="2">
        <v>38.4</v>
      </c>
      <c r="O231" s="2">
        <v>42.2</v>
      </c>
    </row>
    <row r="232" spans="1:15" x14ac:dyDescent="0.2">
      <c r="A232" s="2" t="s">
        <v>3431</v>
      </c>
      <c r="B232" s="2" t="s">
        <v>3432</v>
      </c>
      <c r="C232" s="2" t="s">
        <v>3890</v>
      </c>
      <c r="D232" s="2" t="s">
        <v>4588</v>
      </c>
      <c r="E232" s="2" t="s">
        <v>3431</v>
      </c>
      <c r="F232" s="2">
        <v>0.98199999999999998</v>
      </c>
      <c r="G232" s="2">
        <v>0.93</v>
      </c>
      <c r="H232" s="4">
        <f t="shared" si="12"/>
        <v>0.95599999999999996</v>
      </c>
      <c r="I232" s="4">
        <f t="shared" si="13"/>
        <v>-6.4917476681338543E-2</v>
      </c>
      <c r="J232" s="2">
        <v>83.9</v>
      </c>
      <c r="K232" s="2">
        <v>90.7</v>
      </c>
      <c r="L232" s="4">
        <f t="shared" si="14"/>
        <v>87.300000000000011</v>
      </c>
      <c r="M232" s="4">
        <f t="shared" si="15"/>
        <v>1.9410142437055697</v>
      </c>
      <c r="N232" s="2">
        <v>79.7</v>
      </c>
      <c r="O232" s="2">
        <v>84.4</v>
      </c>
    </row>
    <row r="233" spans="1:15" x14ac:dyDescent="0.2">
      <c r="A233" s="2" t="s">
        <v>311</v>
      </c>
      <c r="B233" s="2" t="s">
        <v>312</v>
      </c>
      <c r="C233" s="2" t="s">
        <v>3880</v>
      </c>
      <c r="D233" s="2" t="s">
        <v>4629</v>
      </c>
      <c r="E233" s="2" t="s">
        <v>311</v>
      </c>
      <c r="F233" s="2">
        <v>0.95799999999999996</v>
      </c>
      <c r="G233" s="2">
        <v>0.95699999999999996</v>
      </c>
      <c r="H233" s="4">
        <f t="shared" si="12"/>
        <v>0.95750000000000002</v>
      </c>
      <c r="I233" s="4">
        <f t="shared" si="13"/>
        <v>-6.2655607849767592E-2</v>
      </c>
      <c r="J233" s="2">
        <v>1099.9000000000001</v>
      </c>
      <c r="K233" s="2">
        <v>1083.7</v>
      </c>
      <c r="L233" s="4">
        <f t="shared" si="14"/>
        <v>1091.8000000000002</v>
      </c>
      <c r="M233" s="4">
        <f t="shared" si="15"/>
        <v>3.0381430899699424</v>
      </c>
      <c r="N233" s="2">
        <v>1018.7</v>
      </c>
      <c r="O233" s="2">
        <v>1037.8</v>
      </c>
    </row>
    <row r="234" spans="1:15" x14ac:dyDescent="0.2">
      <c r="A234" s="2" t="s">
        <v>1260</v>
      </c>
      <c r="B234" s="2" t="s">
        <v>1261</v>
      </c>
      <c r="C234" s="2" t="s">
        <v>3917</v>
      </c>
      <c r="D234" s="2" t="s">
        <v>3916</v>
      </c>
      <c r="E234" s="2" t="s">
        <v>1260</v>
      </c>
      <c r="F234" s="2">
        <v>0.93700000000000006</v>
      </c>
      <c r="G234" s="2">
        <v>0.98099999999999998</v>
      </c>
      <c r="H234" s="4">
        <f t="shared" si="12"/>
        <v>0.95900000000000007</v>
      </c>
      <c r="I234" s="4">
        <f t="shared" si="13"/>
        <v>-6.0397279643956109E-2</v>
      </c>
      <c r="J234" s="2">
        <v>909.4</v>
      </c>
      <c r="K234" s="2">
        <v>861.1</v>
      </c>
      <c r="L234" s="4">
        <f t="shared" si="14"/>
        <v>885.25</v>
      </c>
      <c r="M234" s="4">
        <f t="shared" si="15"/>
        <v>2.9470659354301487</v>
      </c>
      <c r="N234" s="2">
        <v>824.4</v>
      </c>
      <c r="O234" s="2">
        <v>845</v>
      </c>
    </row>
    <row r="235" spans="1:15" x14ac:dyDescent="0.2">
      <c r="A235" s="2" t="s">
        <v>13</v>
      </c>
      <c r="B235" s="2" t="s">
        <v>14</v>
      </c>
      <c r="C235" s="2" t="s">
        <v>4243</v>
      </c>
      <c r="D235" s="2" t="s">
        <v>3907</v>
      </c>
      <c r="E235" s="2" t="s">
        <v>13</v>
      </c>
      <c r="F235" s="2">
        <v>0.96</v>
      </c>
      <c r="G235" s="2">
        <v>0.95899999999999996</v>
      </c>
      <c r="H235" s="4">
        <f t="shared" si="12"/>
        <v>0.95950000000000002</v>
      </c>
      <c r="I235" s="4">
        <f t="shared" si="13"/>
        <v>-5.9645288466706789E-2</v>
      </c>
      <c r="J235" s="2">
        <v>28980.5</v>
      </c>
      <c r="K235" s="2">
        <v>28971.9</v>
      </c>
      <c r="L235" s="4">
        <f t="shared" si="14"/>
        <v>28976.2</v>
      </c>
      <c r="M235" s="4">
        <f t="shared" si="15"/>
        <v>4.4620414305747813</v>
      </c>
      <c r="N235" s="2">
        <v>26912.7</v>
      </c>
      <c r="O235" s="2">
        <v>27792.7</v>
      </c>
    </row>
    <row r="236" spans="1:15" x14ac:dyDescent="0.2">
      <c r="A236" s="2" t="s">
        <v>11</v>
      </c>
      <c r="B236" s="2" t="s">
        <v>12</v>
      </c>
      <c r="C236" s="2" t="s">
        <v>3880</v>
      </c>
      <c r="D236" s="2" t="s">
        <v>4218</v>
      </c>
      <c r="E236" s="2" t="s">
        <v>11</v>
      </c>
      <c r="F236" s="2">
        <v>0.96099999999999997</v>
      </c>
      <c r="G236" s="2">
        <v>0.95899999999999996</v>
      </c>
      <c r="H236" s="4">
        <f t="shared" si="12"/>
        <v>0.96</v>
      </c>
      <c r="I236" s="4">
        <f t="shared" si="13"/>
        <v>-5.8893689053568565E-2</v>
      </c>
      <c r="J236" s="2">
        <v>26916.6</v>
      </c>
      <c r="K236" s="2">
        <v>27097.1</v>
      </c>
      <c r="L236" s="4">
        <f t="shared" si="14"/>
        <v>27006.85</v>
      </c>
      <c r="M236" s="4">
        <f t="shared" si="15"/>
        <v>4.4314739323031018</v>
      </c>
      <c r="N236" s="2">
        <v>25024.9</v>
      </c>
      <c r="O236" s="2">
        <v>26000.1</v>
      </c>
    </row>
    <row r="237" spans="1:15" x14ac:dyDescent="0.2">
      <c r="A237" s="2" t="s">
        <v>1238</v>
      </c>
      <c r="B237" s="2" t="s">
        <v>1239</v>
      </c>
      <c r="C237" s="2" t="s">
        <v>3876</v>
      </c>
      <c r="D237" s="2" t="s">
        <v>4346</v>
      </c>
      <c r="E237" s="2" t="s">
        <v>1238</v>
      </c>
      <c r="F237" s="2">
        <v>1.0129999999999999</v>
      </c>
      <c r="G237" s="2">
        <v>0.91</v>
      </c>
      <c r="H237" s="4">
        <f t="shared" si="12"/>
        <v>0.96150000000000002</v>
      </c>
      <c r="I237" s="4">
        <f t="shared" si="13"/>
        <v>-5.66412373221898E-2</v>
      </c>
      <c r="J237" s="2">
        <v>246.8</v>
      </c>
      <c r="K237" s="2">
        <v>244</v>
      </c>
      <c r="L237" s="4">
        <f t="shared" si="14"/>
        <v>245.4</v>
      </c>
      <c r="M237" s="4">
        <f t="shared" si="15"/>
        <v>2.3898745583909853</v>
      </c>
      <c r="N237" s="2">
        <v>241.9</v>
      </c>
      <c r="O237" s="2">
        <v>222.1</v>
      </c>
    </row>
    <row r="238" spans="1:15" x14ac:dyDescent="0.2">
      <c r="A238" s="2" t="s">
        <v>1378</v>
      </c>
      <c r="B238" s="2" t="s">
        <v>1379</v>
      </c>
      <c r="C238" s="2" t="s">
        <v>3902</v>
      </c>
      <c r="D238" s="2" t="s">
        <v>4398</v>
      </c>
      <c r="E238" s="2" t="s">
        <v>1378</v>
      </c>
      <c r="F238" s="2">
        <v>0.94</v>
      </c>
      <c r="G238" s="2">
        <v>0.98599999999999999</v>
      </c>
      <c r="H238" s="4">
        <f t="shared" si="12"/>
        <v>0.96299999999999997</v>
      </c>
      <c r="I238" s="4">
        <f t="shared" si="13"/>
        <v>-5.4392296818627783E-2</v>
      </c>
      <c r="J238" s="2">
        <v>402.4</v>
      </c>
      <c r="K238" s="2">
        <v>389.1</v>
      </c>
      <c r="L238" s="4">
        <f t="shared" si="14"/>
        <v>395.75</v>
      </c>
      <c r="M238" s="4">
        <f t="shared" si="15"/>
        <v>2.5974209235343935</v>
      </c>
      <c r="N238" s="2">
        <v>365.9</v>
      </c>
      <c r="O238" s="2">
        <v>383.8</v>
      </c>
    </row>
    <row r="239" spans="1:15" x14ac:dyDescent="0.2">
      <c r="A239" s="2" t="s">
        <v>3781</v>
      </c>
      <c r="B239" s="2" t="s">
        <v>3782</v>
      </c>
      <c r="C239" s="2" t="s">
        <v>3902</v>
      </c>
      <c r="D239" s="2" t="s">
        <v>4456</v>
      </c>
      <c r="E239" s="2" t="s">
        <v>3781</v>
      </c>
      <c r="F239" s="2">
        <v>0.89100000000000001</v>
      </c>
      <c r="G239" s="2">
        <v>1.0349999999999999</v>
      </c>
      <c r="H239" s="4">
        <f t="shared" si="12"/>
        <v>0.96299999999999997</v>
      </c>
      <c r="I239" s="4">
        <f t="shared" si="13"/>
        <v>-5.4392296818627783E-2</v>
      </c>
      <c r="J239" s="2">
        <v>26.8</v>
      </c>
      <c r="K239" s="2">
        <v>30.1</v>
      </c>
      <c r="L239" s="4">
        <f t="shared" si="14"/>
        <v>28.450000000000003</v>
      </c>
      <c r="M239" s="4">
        <f t="shared" si="15"/>
        <v>1.4540822707310901</v>
      </c>
      <c r="N239" s="2">
        <v>23.1</v>
      </c>
      <c r="O239" s="2">
        <v>31.2</v>
      </c>
    </row>
    <row r="240" spans="1:15" x14ac:dyDescent="0.2">
      <c r="A240" s="2" t="s">
        <v>1719</v>
      </c>
      <c r="B240" s="2" t="s">
        <v>1720</v>
      </c>
      <c r="C240" s="2" t="s">
        <v>4169</v>
      </c>
      <c r="D240" s="2" t="s">
        <v>4556</v>
      </c>
      <c r="E240" s="2" t="s">
        <v>1719</v>
      </c>
      <c r="F240" s="2">
        <v>0.95699999999999996</v>
      </c>
      <c r="G240" s="2">
        <v>0.96899999999999997</v>
      </c>
      <c r="H240" s="4">
        <f t="shared" si="12"/>
        <v>0.96299999999999997</v>
      </c>
      <c r="I240" s="4">
        <f t="shared" si="13"/>
        <v>-5.4392296818627783E-2</v>
      </c>
      <c r="J240" s="2">
        <v>284.8</v>
      </c>
      <c r="K240" s="2">
        <v>260.5</v>
      </c>
      <c r="L240" s="4">
        <f t="shared" si="14"/>
        <v>272.64999999999998</v>
      </c>
      <c r="M240" s="4">
        <f t="shared" si="15"/>
        <v>2.43560550202284</v>
      </c>
      <c r="N240" s="2">
        <v>263.5</v>
      </c>
      <c r="O240" s="2">
        <v>252.4</v>
      </c>
    </row>
    <row r="241" spans="1:15" x14ac:dyDescent="0.2">
      <c r="A241" s="2" t="s">
        <v>1256</v>
      </c>
      <c r="B241" s="2" t="s">
        <v>1257</v>
      </c>
      <c r="C241" s="2" t="s">
        <v>4085</v>
      </c>
      <c r="D241" s="2" t="s">
        <v>4084</v>
      </c>
      <c r="E241" s="2" t="s">
        <v>1256</v>
      </c>
      <c r="F241" s="2">
        <v>0.97599999999999998</v>
      </c>
      <c r="G241" s="2">
        <v>0.95299999999999996</v>
      </c>
      <c r="H241" s="4">
        <f t="shared" si="12"/>
        <v>0.96449999999999991</v>
      </c>
      <c r="I241" s="4">
        <f t="shared" si="13"/>
        <v>-5.2146856612983669E-2</v>
      </c>
      <c r="J241" s="2">
        <v>214.2</v>
      </c>
      <c r="K241" s="2">
        <v>218.4</v>
      </c>
      <c r="L241" s="4">
        <f t="shared" si="14"/>
        <v>216.3</v>
      </c>
      <c r="M241" s="4">
        <f t="shared" si="15"/>
        <v>2.3350565194390915</v>
      </c>
      <c r="N241" s="2">
        <v>202.2</v>
      </c>
      <c r="O241" s="2">
        <v>208.2</v>
      </c>
    </row>
    <row r="242" spans="1:15" x14ac:dyDescent="0.2">
      <c r="A242" s="2" t="s">
        <v>3793</v>
      </c>
      <c r="B242" s="2" t="s">
        <v>3794</v>
      </c>
      <c r="C242" s="2" t="s">
        <v>4145</v>
      </c>
      <c r="D242" s="2" t="s">
        <v>4144</v>
      </c>
      <c r="E242" s="2" t="s">
        <v>3793</v>
      </c>
      <c r="F242" s="2">
        <v>1.002</v>
      </c>
      <c r="G242" s="2">
        <v>0.92900000000000005</v>
      </c>
      <c r="H242" s="4">
        <f t="shared" si="12"/>
        <v>0.96550000000000002</v>
      </c>
      <c r="I242" s="4">
        <f t="shared" si="13"/>
        <v>-5.0651835711436693E-2</v>
      </c>
      <c r="J242" s="2">
        <v>9.6</v>
      </c>
      <c r="K242" s="2">
        <v>11</v>
      </c>
      <c r="L242" s="4">
        <f t="shared" si="14"/>
        <v>10.3</v>
      </c>
      <c r="M242" s="4">
        <f t="shared" si="15"/>
        <v>1.0128372247051722</v>
      </c>
      <c r="N242" s="2">
        <v>9.3000000000000007</v>
      </c>
      <c r="O242" s="2">
        <v>10.199999999999999</v>
      </c>
    </row>
    <row r="243" spans="1:15" x14ac:dyDescent="0.2">
      <c r="A243" s="2" t="s">
        <v>990</v>
      </c>
      <c r="B243" s="2" t="s">
        <v>991</v>
      </c>
      <c r="C243" s="2" t="s">
        <v>3960</v>
      </c>
      <c r="D243" s="2" t="s">
        <v>4534</v>
      </c>
      <c r="E243" s="2" t="s">
        <v>990</v>
      </c>
      <c r="F243" s="2">
        <v>0.93899999999999995</v>
      </c>
      <c r="G243" s="2">
        <v>0.99199999999999999</v>
      </c>
      <c r="H243" s="4">
        <f t="shared" si="12"/>
        <v>0.96550000000000002</v>
      </c>
      <c r="I243" s="4">
        <f t="shared" si="13"/>
        <v>-5.0651835711436693E-2</v>
      </c>
      <c r="J243" s="2">
        <v>768.3</v>
      </c>
      <c r="K243" s="2">
        <v>728</v>
      </c>
      <c r="L243" s="4">
        <f t="shared" si="14"/>
        <v>748.15</v>
      </c>
      <c r="M243" s="4">
        <f t="shared" si="15"/>
        <v>2.8739886802726473</v>
      </c>
      <c r="N243" s="2">
        <v>697.7</v>
      </c>
      <c r="O243" s="2">
        <v>722.3</v>
      </c>
    </row>
    <row r="244" spans="1:15" x14ac:dyDescent="0.2">
      <c r="A244" s="2" t="s">
        <v>1494</v>
      </c>
      <c r="B244" s="2" t="s">
        <v>1495</v>
      </c>
      <c r="C244" s="2" t="s">
        <v>4050</v>
      </c>
      <c r="D244" s="2" t="s">
        <v>4410</v>
      </c>
      <c r="E244" s="2" t="s">
        <v>1494</v>
      </c>
      <c r="F244" s="2">
        <v>1.1120000000000001</v>
      </c>
      <c r="G244" s="2">
        <v>0.82199999999999995</v>
      </c>
      <c r="H244" s="4">
        <f t="shared" si="12"/>
        <v>0.96700000000000008</v>
      </c>
      <c r="I244" s="4">
        <f t="shared" si="13"/>
        <v>-4.8412205185245735E-2</v>
      </c>
      <c r="J244" s="2">
        <v>139.4</v>
      </c>
      <c r="K244" s="2">
        <v>147.19999999999999</v>
      </c>
      <c r="L244" s="4">
        <f t="shared" si="14"/>
        <v>143.30000000000001</v>
      </c>
      <c r="M244" s="4">
        <f t="shared" si="15"/>
        <v>2.1562461903973444</v>
      </c>
      <c r="N244" s="2">
        <v>149.9</v>
      </c>
      <c r="O244" s="2">
        <v>121</v>
      </c>
    </row>
    <row r="245" spans="1:15" x14ac:dyDescent="0.2">
      <c r="A245" s="2" t="s">
        <v>756</v>
      </c>
      <c r="B245" s="2" t="s">
        <v>757</v>
      </c>
      <c r="C245" s="2" t="s">
        <v>4072</v>
      </c>
      <c r="D245" s="2" t="s">
        <v>4071</v>
      </c>
      <c r="E245" s="2" t="s">
        <v>756</v>
      </c>
      <c r="F245" s="2">
        <v>0.98099999999999998</v>
      </c>
      <c r="G245" s="2">
        <v>0.95799999999999996</v>
      </c>
      <c r="H245" s="4">
        <f t="shared" si="12"/>
        <v>0.96950000000000003</v>
      </c>
      <c r="I245" s="4">
        <f t="shared" si="13"/>
        <v>-4.4687196555294566E-2</v>
      </c>
      <c r="J245" s="2">
        <v>764.5</v>
      </c>
      <c r="K245" s="2">
        <v>771.1</v>
      </c>
      <c r="L245" s="4">
        <f t="shared" si="14"/>
        <v>767.8</v>
      </c>
      <c r="M245" s="4">
        <f t="shared" si="15"/>
        <v>2.8852481077813863</v>
      </c>
      <c r="N245" s="2">
        <v>725.4</v>
      </c>
      <c r="O245" s="2">
        <v>738.9</v>
      </c>
    </row>
    <row r="246" spans="1:15" x14ac:dyDescent="0.2">
      <c r="A246" s="2" t="s">
        <v>2000</v>
      </c>
      <c r="B246" s="2" t="s">
        <v>2001</v>
      </c>
      <c r="C246" s="2" t="s">
        <v>4050</v>
      </c>
      <c r="D246" s="2" t="s">
        <v>4477</v>
      </c>
      <c r="E246" s="2" t="s">
        <v>2000</v>
      </c>
      <c r="F246" s="2">
        <v>0.91900000000000004</v>
      </c>
      <c r="G246" s="2">
        <v>1.0209999999999999</v>
      </c>
      <c r="H246" s="4">
        <f t="shared" si="12"/>
        <v>0.97</v>
      </c>
      <c r="I246" s="4">
        <f t="shared" si="13"/>
        <v>-4.3943347587597055E-2</v>
      </c>
      <c r="J246" s="2">
        <v>661.3</v>
      </c>
      <c r="K246" s="2">
        <v>503.2</v>
      </c>
      <c r="L246" s="4">
        <f t="shared" si="14"/>
        <v>582.25</v>
      </c>
      <c r="M246" s="4">
        <f t="shared" si="15"/>
        <v>2.7651094972067183</v>
      </c>
      <c r="N246" s="2">
        <v>588.1</v>
      </c>
      <c r="O246" s="2">
        <v>514</v>
      </c>
    </row>
    <row r="247" spans="1:15" x14ac:dyDescent="0.2">
      <c r="A247" s="2" t="s">
        <v>698</v>
      </c>
      <c r="B247" s="2" t="s">
        <v>699</v>
      </c>
      <c r="C247" s="2" t="s">
        <v>3864</v>
      </c>
      <c r="D247" s="2" t="s">
        <v>3986</v>
      </c>
      <c r="E247" s="2" t="s">
        <v>698</v>
      </c>
      <c r="F247" s="2">
        <v>1.056</v>
      </c>
      <c r="G247" s="2">
        <v>0.88600000000000001</v>
      </c>
      <c r="H247" s="4">
        <f t="shared" si="12"/>
        <v>0.97100000000000009</v>
      </c>
      <c r="I247" s="4">
        <f t="shared" si="13"/>
        <v>-4.2456799242894659E-2</v>
      </c>
      <c r="J247" s="2">
        <v>2933.4</v>
      </c>
      <c r="K247" s="2">
        <v>2879.2</v>
      </c>
      <c r="L247" s="4">
        <f t="shared" si="14"/>
        <v>2906.3</v>
      </c>
      <c r="M247" s="4">
        <f t="shared" si="15"/>
        <v>3.4633404419027789</v>
      </c>
      <c r="N247" s="2">
        <v>2995.5</v>
      </c>
      <c r="O247" s="2">
        <v>2551.3000000000002</v>
      </c>
    </row>
    <row r="248" spans="1:15" x14ac:dyDescent="0.2">
      <c r="A248" s="2" t="s">
        <v>2868</v>
      </c>
      <c r="B248" s="2" t="s">
        <v>2869</v>
      </c>
      <c r="C248" s="2" t="s">
        <v>3872</v>
      </c>
      <c r="D248" s="2" t="s">
        <v>3952</v>
      </c>
      <c r="E248" s="2" t="s">
        <v>2868</v>
      </c>
      <c r="F248" s="2">
        <v>0.96399999999999997</v>
      </c>
      <c r="G248" s="2">
        <v>0.97899999999999998</v>
      </c>
      <c r="H248" s="4">
        <f t="shared" si="12"/>
        <v>0.97150000000000003</v>
      </c>
      <c r="I248" s="4">
        <f t="shared" si="13"/>
        <v>-4.171409907674245E-2</v>
      </c>
      <c r="J248" s="2">
        <v>188.8</v>
      </c>
      <c r="K248" s="2">
        <v>193</v>
      </c>
      <c r="L248" s="4">
        <f t="shared" si="14"/>
        <v>190.9</v>
      </c>
      <c r="M248" s="4">
        <f t="shared" si="15"/>
        <v>2.2808059283936668</v>
      </c>
      <c r="N248" s="2">
        <v>176</v>
      </c>
      <c r="O248" s="2">
        <v>189.1</v>
      </c>
    </row>
    <row r="249" spans="1:15" x14ac:dyDescent="0.2">
      <c r="A249" s="2" t="s">
        <v>67</v>
      </c>
      <c r="B249" s="2" t="s">
        <v>68</v>
      </c>
      <c r="C249" s="2" t="s">
        <v>4120</v>
      </c>
      <c r="D249" s="2" t="s">
        <v>4640</v>
      </c>
      <c r="E249" s="2" t="s">
        <v>67</v>
      </c>
      <c r="F249" s="2">
        <v>0.97499999999999998</v>
      </c>
      <c r="G249" s="2">
        <v>0.96799999999999997</v>
      </c>
      <c r="H249" s="4">
        <f t="shared" si="12"/>
        <v>0.97150000000000003</v>
      </c>
      <c r="I249" s="4">
        <f t="shared" si="13"/>
        <v>-4.171409907674245E-2</v>
      </c>
      <c r="J249" s="2">
        <v>5094</v>
      </c>
      <c r="K249" s="2">
        <v>5159.8</v>
      </c>
      <c r="L249" s="4">
        <f t="shared" si="14"/>
        <v>5126.8999999999996</v>
      </c>
      <c r="M249" s="4">
        <f t="shared" si="15"/>
        <v>3.7098548466247698</v>
      </c>
      <c r="N249" s="2">
        <v>4803.5</v>
      </c>
      <c r="O249" s="2">
        <v>4997</v>
      </c>
    </row>
    <row r="250" spans="1:15" x14ac:dyDescent="0.2">
      <c r="A250" s="2" t="s">
        <v>2058</v>
      </c>
      <c r="B250" s="2" t="s">
        <v>2059</v>
      </c>
      <c r="C250" s="2" t="s">
        <v>3902</v>
      </c>
      <c r="D250" s="2" t="s">
        <v>3990</v>
      </c>
      <c r="E250" s="2" t="s">
        <v>2058</v>
      </c>
      <c r="F250" s="2">
        <v>1.032</v>
      </c>
      <c r="G250" s="2">
        <v>0.91200000000000003</v>
      </c>
      <c r="H250" s="4">
        <f t="shared" si="12"/>
        <v>0.97199999999999998</v>
      </c>
      <c r="I250" s="4">
        <f t="shared" si="13"/>
        <v>-4.0971781056306174E-2</v>
      </c>
      <c r="J250" s="2">
        <v>45.5</v>
      </c>
      <c r="K250" s="2">
        <v>44.5</v>
      </c>
      <c r="L250" s="4">
        <f t="shared" si="14"/>
        <v>45</v>
      </c>
      <c r="M250" s="4">
        <f t="shared" si="15"/>
        <v>1.6532125137753437</v>
      </c>
      <c r="N250" s="2">
        <v>45.4</v>
      </c>
      <c r="O250" s="2">
        <v>40.6</v>
      </c>
    </row>
    <row r="251" spans="1:15" x14ac:dyDescent="0.2">
      <c r="A251" s="2" t="s">
        <v>2880</v>
      </c>
      <c r="B251" s="2" t="s">
        <v>2881</v>
      </c>
      <c r="C251" s="2" t="s">
        <v>3876</v>
      </c>
      <c r="D251" s="2" t="s">
        <v>4172</v>
      </c>
      <c r="E251" s="2" t="s">
        <v>2880</v>
      </c>
      <c r="F251" s="2">
        <v>0.92900000000000005</v>
      </c>
      <c r="G251" s="2">
        <v>1.0149999999999999</v>
      </c>
      <c r="H251" s="4">
        <f t="shared" si="12"/>
        <v>0.97199999999999998</v>
      </c>
      <c r="I251" s="4">
        <f t="shared" si="13"/>
        <v>-4.0971781056306174E-2</v>
      </c>
      <c r="J251" s="2">
        <v>66.7</v>
      </c>
      <c r="K251" s="2">
        <v>62.4</v>
      </c>
      <c r="L251" s="4">
        <f t="shared" si="14"/>
        <v>64.55</v>
      </c>
      <c r="M251" s="4">
        <f t="shared" si="15"/>
        <v>1.8098962466024391</v>
      </c>
      <c r="N251" s="2">
        <v>59.9</v>
      </c>
      <c r="O251" s="2">
        <v>63.3</v>
      </c>
    </row>
    <row r="252" spans="1:15" x14ac:dyDescent="0.2">
      <c r="A252" s="2" t="s">
        <v>3294</v>
      </c>
      <c r="B252" s="2" t="s">
        <v>3295</v>
      </c>
      <c r="C252" s="2" t="s">
        <v>3866</v>
      </c>
      <c r="D252" s="2" t="s">
        <v>4528</v>
      </c>
      <c r="E252" s="2" t="s">
        <v>3294</v>
      </c>
      <c r="F252" s="2">
        <v>1.0249999999999999</v>
      </c>
      <c r="G252" s="2">
        <v>0.92300000000000004</v>
      </c>
      <c r="H252" s="4">
        <f t="shared" si="12"/>
        <v>0.97399999999999998</v>
      </c>
      <c r="I252" s="4">
        <f t="shared" si="13"/>
        <v>-3.8006322579744921E-2</v>
      </c>
      <c r="J252" s="2">
        <v>194.9</v>
      </c>
      <c r="K252" s="2">
        <v>196.3</v>
      </c>
      <c r="L252" s="4">
        <f t="shared" si="14"/>
        <v>195.60000000000002</v>
      </c>
      <c r="M252" s="4">
        <f t="shared" si="15"/>
        <v>2.2913688504515828</v>
      </c>
      <c r="N252" s="2">
        <v>193.2</v>
      </c>
      <c r="O252" s="2">
        <v>181.3</v>
      </c>
    </row>
    <row r="253" spans="1:15" x14ac:dyDescent="0.2">
      <c r="A253" s="2" t="s">
        <v>1051</v>
      </c>
      <c r="B253" s="2" t="s">
        <v>1052</v>
      </c>
      <c r="C253" s="2" t="s">
        <v>4404</v>
      </c>
      <c r="D253" s="2" t="s">
        <v>4403</v>
      </c>
      <c r="E253" s="2" t="s">
        <v>1051</v>
      </c>
      <c r="F253" s="2">
        <v>0.98399999999999999</v>
      </c>
      <c r="G253" s="2">
        <v>0.96499999999999997</v>
      </c>
      <c r="H253" s="4">
        <f t="shared" si="12"/>
        <v>0.97449999999999992</v>
      </c>
      <c r="I253" s="4">
        <f t="shared" si="13"/>
        <v>-3.7265909404197183E-2</v>
      </c>
      <c r="J253" s="2">
        <v>1266.7</v>
      </c>
      <c r="K253" s="2">
        <v>1271.0999999999999</v>
      </c>
      <c r="L253" s="4">
        <f t="shared" si="14"/>
        <v>1268.9000000000001</v>
      </c>
      <c r="M253" s="4">
        <f t="shared" si="15"/>
        <v>3.1034273973827675</v>
      </c>
      <c r="N253" s="2">
        <v>1205.9000000000001</v>
      </c>
      <c r="O253" s="2">
        <v>1226.9000000000001</v>
      </c>
    </row>
    <row r="254" spans="1:15" x14ac:dyDescent="0.2">
      <c r="A254" s="2" t="s">
        <v>2568</v>
      </c>
      <c r="B254" s="2" t="s">
        <v>2569</v>
      </c>
      <c r="C254" s="2" t="s">
        <v>4459</v>
      </c>
      <c r="D254" s="2" t="s">
        <v>4458</v>
      </c>
      <c r="E254" s="2" t="s">
        <v>2568</v>
      </c>
      <c r="F254" s="2">
        <v>0.84499999999999997</v>
      </c>
      <c r="G254" s="2">
        <v>1.1040000000000001</v>
      </c>
      <c r="H254" s="4">
        <f t="shared" si="12"/>
        <v>0.97450000000000003</v>
      </c>
      <c r="I254" s="4">
        <f t="shared" si="13"/>
        <v>-3.7265909404197023E-2</v>
      </c>
      <c r="J254" s="2">
        <v>119.8</v>
      </c>
      <c r="K254" s="2">
        <v>96.9</v>
      </c>
      <c r="L254" s="4">
        <f t="shared" si="14"/>
        <v>108.35</v>
      </c>
      <c r="M254" s="4">
        <f t="shared" si="15"/>
        <v>2.0348289156558366</v>
      </c>
      <c r="N254" s="2">
        <v>97.9</v>
      </c>
      <c r="O254" s="2">
        <v>107</v>
      </c>
    </row>
    <row r="255" spans="1:15" x14ac:dyDescent="0.2">
      <c r="A255" s="2" t="s">
        <v>3841</v>
      </c>
      <c r="B255" s="2" t="s">
        <v>3842</v>
      </c>
      <c r="C255" s="2" t="s">
        <v>3876</v>
      </c>
      <c r="D255" s="2" t="s">
        <v>4064</v>
      </c>
      <c r="E255" s="2" t="s">
        <v>3841</v>
      </c>
      <c r="F255" s="2">
        <v>1</v>
      </c>
      <c r="G255" s="2">
        <v>0.95</v>
      </c>
      <c r="H255" s="4">
        <f t="shared" si="12"/>
        <v>0.97499999999999998</v>
      </c>
      <c r="I255" s="4">
        <f t="shared" si="13"/>
        <v>-3.6525876025114042E-2</v>
      </c>
      <c r="J255" s="2">
        <v>120.3</v>
      </c>
      <c r="K255" s="2">
        <v>125.2</v>
      </c>
      <c r="L255" s="4">
        <f t="shared" si="14"/>
        <v>122.75</v>
      </c>
      <c r="M255" s="4">
        <f t="shared" si="15"/>
        <v>2.0890215007950061</v>
      </c>
      <c r="N255" s="2">
        <v>116.4</v>
      </c>
      <c r="O255" s="2">
        <v>119</v>
      </c>
    </row>
    <row r="256" spans="1:15" x14ac:dyDescent="0.2">
      <c r="A256" s="2" t="s">
        <v>1023</v>
      </c>
      <c r="B256" s="2" t="s">
        <v>1024</v>
      </c>
      <c r="C256" s="2" t="s">
        <v>3866</v>
      </c>
      <c r="D256" s="2" t="s">
        <v>4399</v>
      </c>
      <c r="E256" s="2" t="s">
        <v>1023</v>
      </c>
      <c r="F256" s="2">
        <v>0.95499999999999996</v>
      </c>
      <c r="G256" s="2">
        <v>0.998</v>
      </c>
      <c r="H256" s="4">
        <f t="shared" si="12"/>
        <v>0.97649999999999992</v>
      </c>
      <c r="I256" s="4">
        <f t="shared" si="13"/>
        <v>-3.430805077529548E-2</v>
      </c>
      <c r="J256" s="2">
        <v>621</v>
      </c>
      <c r="K256" s="2">
        <v>603.4</v>
      </c>
      <c r="L256" s="4">
        <f t="shared" si="14"/>
        <v>612.20000000000005</v>
      </c>
      <c r="M256" s="4">
        <f t="shared" si="15"/>
        <v>2.7868933252613157</v>
      </c>
      <c r="N256" s="2">
        <v>573.29999999999995</v>
      </c>
      <c r="O256" s="2">
        <v>602.5</v>
      </c>
    </row>
    <row r="257" spans="1:15" x14ac:dyDescent="0.2">
      <c r="A257" s="2" t="s">
        <v>3072</v>
      </c>
      <c r="B257" s="2" t="s">
        <v>3073</v>
      </c>
      <c r="C257" s="2" t="s">
        <v>3876</v>
      </c>
      <c r="D257" s="2" t="s">
        <v>4582</v>
      </c>
      <c r="E257" s="2" t="s">
        <v>3072</v>
      </c>
      <c r="F257" s="2">
        <v>0.98499999999999999</v>
      </c>
      <c r="G257" s="2">
        <v>0.96799999999999997</v>
      </c>
      <c r="H257" s="4">
        <f t="shared" si="12"/>
        <v>0.97649999999999992</v>
      </c>
      <c r="I257" s="4">
        <f t="shared" si="13"/>
        <v>-3.430805077529548E-2</v>
      </c>
      <c r="J257" s="2">
        <v>186.4</v>
      </c>
      <c r="K257" s="2">
        <v>189.8</v>
      </c>
      <c r="L257" s="4">
        <f t="shared" si="14"/>
        <v>188.10000000000002</v>
      </c>
      <c r="M257" s="4">
        <f t="shared" si="15"/>
        <v>2.274388795550379</v>
      </c>
      <c r="N257" s="2">
        <v>177.5</v>
      </c>
      <c r="O257" s="2">
        <v>183.8</v>
      </c>
    </row>
    <row r="258" spans="1:15" x14ac:dyDescent="0.2">
      <c r="A258" s="2" t="s">
        <v>2132</v>
      </c>
      <c r="B258" s="2" t="s">
        <v>2133</v>
      </c>
      <c r="C258" s="2" t="s">
        <v>4094</v>
      </c>
      <c r="D258" s="2" t="s">
        <v>4170</v>
      </c>
      <c r="E258" s="2" t="s">
        <v>2132</v>
      </c>
      <c r="F258" s="2">
        <v>0.96199999999999997</v>
      </c>
      <c r="G258" s="2">
        <v>0.99199999999999999</v>
      </c>
      <c r="H258" s="4">
        <f t="shared" ref="H258:H321" si="16">AVERAGE(F258:G258)</f>
        <v>0.97699999999999998</v>
      </c>
      <c r="I258" s="4">
        <f t="shared" si="13"/>
        <v>-3.3569532693701831E-2</v>
      </c>
      <c r="J258" s="2">
        <v>233.7</v>
      </c>
      <c r="K258" s="2">
        <v>242.9</v>
      </c>
      <c r="L258" s="4">
        <f t="shared" si="14"/>
        <v>238.3</v>
      </c>
      <c r="M258" s="4">
        <f t="shared" si="15"/>
        <v>2.3771240423464559</v>
      </c>
      <c r="N258" s="2">
        <v>217.5</v>
      </c>
      <c r="O258" s="2">
        <v>240.9</v>
      </c>
    </row>
    <row r="259" spans="1:15" x14ac:dyDescent="0.2">
      <c r="A259" s="2" t="s">
        <v>628</v>
      </c>
      <c r="B259" s="2" t="s">
        <v>629</v>
      </c>
      <c r="C259" s="2" t="s">
        <v>4026</v>
      </c>
      <c r="D259" s="2" t="s">
        <v>4562</v>
      </c>
      <c r="E259" s="2" t="s">
        <v>628</v>
      </c>
      <c r="F259" s="2">
        <v>1.012</v>
      </c>
      <c r="G259" s="2">
        <v>0.94299999999999995</v>
      </c>
      <c r="H259" s="4">
        <f t="shared" si="16"/>
        <v>0.97750000000000004</v>
      </c>
      <c r="I259" s="4">
        <f t="shared" ref="I259:I322" si="17">LOG(H259,2)</f>
        <v>-3.2831392467372364E-2</v>
      </c>
      <c r="J259" s="2">
        <v>933.6</v>
      </c>
      <c r="K259" s="2">
        <v>937.7</v>
      </c>
      <c r="L259" s="4">
        <f t="shared" ref="L259:L322" si="18">AVERAGE(J259:K259)</f>
        <v>935.65000000000009</v>
      </c>
      <c r="M259" s="4">
        <f t="shared" ref="M259:M322" si="19">LOG(L259)</f>
        <v>2.9711134219270692</v>
      </c>
      <c r="N259" s="2">
        <v>914.2</v>
      </c>
      <c r="O259" s="2">
        <v>884.6</v>
      </c>
    </row>
    <row r="260" spans="1:15" x14ac:dyDescent="0.2">
      <c r="A260" s="2" t="s">
        <v>3042</v>
      </c>
      <c r="B260" s="2" t="s">
        <v>3043</v>
      </c>
      <c r="C260" s="2" t="s">
        <v>3902</v>
      </c>
      <c r="D260" s="2" t="s">
        <v>4141</v>
      </c>
      <c r="E260" s="2" t="s">
        <v>3042</v>
      </c>
      <c r="F260" s="2">
        <v>0.96699999999999997</v>
      </c>
      <c r="G260" s="2">
        <v>0.98899999999999999</v>
      </c>
      <c r="H260" s="4">
        <f t="shared" si="16"/>
        <v>0.97799999999999998</v>
      </c>
      <c r="I260" s="4">
        <f t="shared" si="17"/>
        <v>-3.2093629709853341E-2</v>
      </c>
      <c r="J260" s="2">
        <v>170.7</v>
      </c>
      <c r="K260" s="2">
        <v>171.5</v>
      </c>
      <c r="L260" s="4">
        <f t="shared" si="18"/>
        <v>171.1</v>
      </c>
      <c r="M260" s="4">
        <f t="shared" si="19"/>
        <v>2.2332500095411003</v>
      </c>
      <c r="N260" s="2">
        <v>159.6</v>
      </c>
      <c r="O260" s="2">
        <v>169.7</v>
      </c>
    </row>
    <row r="261" spans="1:15" x14ac:dyDescent="0.2">
      <c r="A261" s="2" t="s">
        <v>2294</v>
      </c>
      <c r="B261" s="2" t="s">
        <v>2295</v>
      </c>
      <c r="C261" s="2" t="s">
        <v>4363</v>
      </c>
      <c r="D261" s="2" t="s">
        <v>4362</v>
      </c>
      <c r="E261" s="2" t="s">
        <v>2294</v>
      </c>
      <c r="F261" s="2">
        <v>0.99099999999999999</v>
      </c>
      <c r="G261" s="2">
        <v>0.96599999999999997</v>
      </c>
      <c r="H261" s="4">
        <f t="shared" si="16"/>
        <v>0.97849999999999993</v>
      </c>
      <c r="I261" s="4">
        <f t="shared" si="17"/>
        <v>-3.1356244035283282E-2</v>
      </c>
      <c r="J261" s="2">
        <v>547.20000000000005</v>
      </c>
      <c r="K261" s="2">
        <v>547</v>
      </c>
      <c r="L261" s="4">
        <f t="shared" si="18"/>
        <v>547.1</v>
      </c>
      <c r="M261" s="4">
        <f t="shared" si="19"/>
        <v>2.7380667147774691</v>
      </c>
      <c r="N261" s="2">
        <v>524.29999999999995</v>
      </c>
      <c r="O261" s="2">
        <v>528.6</v>
      </c>
    </row>
    <row r="262" spans="1:15" x14ac:dyDescent="0.2">
      <c r="A262" s="2" t="s">
        <v>1530</v>
      </c>
      <c r="B262" s="2" t="s">
        <v>1531</v>
      </c>
      <c r="C262" s="2" t="s">
        <v>3902</v>
      </c>
      <c r="D262" s="2" t="s">
        <v>4411</v>
      </c>
      <c r="E262" s="2" t="s">
        <v>1530</v>
      </c>
      <c r="F262" s="2">
        <v>0.96</v>
      </c>
      <c r="G262" s="2">
        <v>0.997</v>
      </c>
      <c r="H262" s="4">
        <f t="shared" si="16"/>
        <v>0.97849999999999993</v>
      </c>
      <c r="I262" s="4">
        <f t="shared" si="17"/>
        <v>-3.1356244035283282E-2</v>
      </c>
      <c r="J262" s="2">
        <v>624.1</v>
      </c>
      <c r="K262" s="2">
        <v>621.4</v>
      </c>
      <c r="L262" s="4">
        <f t="shared" si="18"/>
        <v>622.75</v>
      </c>
      <c r="M262" s="4">
        <f t="shared" si="19"/>
        <v>2.7943137362085442</v>
      </c>
      <c r="N262" s="2">
        <v>579.20000000000005</v>
      </c>
      <c r="O262" s="2">
        <v>619.5</v>
      </c>
    </row>
    <row r="263" spans="1:15" x14ac:dyDescent="0.2">
      <c r="A263" s="2" t="s">
        <v>69</v>
      </c>
      <c r="B263" s="2" t="s">
        <v>70</v>
      </c>
      <c r="C263" s="2" t="s">
        <v>4222</v>
      </c>
      <c r="D263" s="2" t="s">
        <v>4221</v>
      </c>
      <c r="E263" s="2" t="s">
        <v>69</v>
      </c>
      <c r="F263" s="2">
        <v>0.99199999999999999</v>
      </c>
      <c r="G263" s="2">
        <v>0.97</v>
      </c>
      <c r="H263" s="4">
        <f t="shared" si="16"/>
        <v>0.98099999999999998</v>
      </c>
      <c r="I263" s="4">
        <f t="shared" si="17"/>
        <v>-2.7674958442848348E-2</v>
      </c>
      <c r="J263" s="2">
        <v>12107.6</v>
      </c>
      <c r="K263" s="2">
        <v>12199.3</v>
      </c>
      <c r="L263" s="4">
        <f t="shared" si="18"/>
        <v>12153.45</v>
      </c>
      <c r="M263" s="4">
        <f t="shared" si="19"/>
        <v>4.0846995786157265</v>
      </c>
      <c r="N263" s="2">
        <v>11620.5</v>
      </c>
      <c r="O263" s="2">
        <v>11831.6</v>
      </c>
    </row>
    <row r="264" spans="1:15" x14ac:dyDescent="0.2">
      <c r="A264" s="2" t="s">
        <v>1434</v>
      </c>
      <c r="B264" s="2" t="s">
        <v>1435</v>
      </c>
      <c r="C264" s="2" t="s">
        <v>3931</v>
      </c>
      <c r="D264" s="2" t="s">
        <v>4457</v>
      </c>
      <c r="E264" s="2" t="s">
        <v>1434</v>
      </c>
      <c r="F264" s="2">
        <v>1.018</v>
      </c>
      <c r="G264" s="2">
        <v>0.94399999999999995</v>
      </c>
      <c r="H264" s="4">
        <f t="shared" si="16"/>
        <v>0.98099999999999998</v>
      </c>
      <c r="I264" s="4">
        <f t="shared" si="17"/>
        <v>-2.7674958442848348E-2</v>
      </c>
      <c r="J264" s="2">
        <v>353.1</v>
      </c>
      <c r="K264" s="2">
        <v>366.3</v>
      </c>
      <c r="L264" s="4">
        <f t="shared" si="18"/>
        <v>359.70000000000005</v>
      </c>
      <c r="M264" s="4">
        <f t="shared" si="19"/>
        <v>2.5559404378185113</v>
      </c>
      <c r="N264" s="2">
        <v>347.7</v>
      </c>
      <c r="O264" s="2">
        <v>345.9</v>
      </c>
    </row>
    <row r="265" spans="1:15" x14ac:dyDescent="0.2">
      <c r="A265" s="2" t="s">
        <v>3507</v>
      </c>
      <c r="B265" s="2" t="s">
        <v>3508</v>
      </c>
      <c r="C265" s="2" t="s">
        <v>3902</v>
      </c>
      <c r="D265" s="2" t="s">
        <v>73</v>
      </c>
      <c r="E265" s="2" t="s">
        <v>3507</v>
      </c>
      <c r="F265" s="2">
        <v>1.0289999999999999</v>
      </c>
      <c r="G265" s="2">
        <v>0.93600000000000005</v>
      </c>
      <c r="H265" s="4">
        <f t="shared" si="16"/>
        <v>0.98249999999999993</v>
      </c>
      <c r="I265" s="4">
        <f t="shared" si="17"/>
        <v>-2.5470687516118341E-2</v>
      </c>
      <c r="J265" s="2">
        <v>70</v>
      </c>
      <c r="K265" s="2">
        <v>80.599999999999994</v>
      </c>
      <c r="L265" s="4">
        <f t="shared" si="18"/>
        <v>75.3</v>
      </c>
      <c r="M265" s="4">
        <f t="shared" si="19"/>
        <v>1.8767949762007006</v>
      </c>
      <c r="N265" s="2">
        <v>69.7</v>
      </c>
      <c r="O265" s="2">
        <v>75.400000000000006</v>
      </c>
    </row>
    <row r="266" spans="1:15" x14ac:dyDescent="0.2">
      <c r="A266" s="2" t="s">
        <v>2182</v>
      </c>
      <c r="B266" s="2" t="s">
        <v>2183</v>
      </c>
      <c r="C266" s="2" t="s">
        <v>3890</v>
      </c>
      <c r="D266" s="2" t="s">
        <v>3889</v>
      </c>
      <c r="E266" s="2" t="s">
        <v>2182</v>
      </c>
      <c r="F266" s="2">
        <v>1.032</v>
      </c>
      <c r="G266" s="2">
        <v>0.93300000000000005</v>
      </c>
      <c r="H266" s="4">
        <f t="shared" si="16"/>
        <v>0.98250000000000004</v>
      </c>
      <c r="I266" s="4">
        <f t="shared" si="17"/>
        <v>-2.5470687516118175E-2</v>
      </c>
      <c r="J266" s="2">
        <v>173.5</v>
      </c>
      <c r="K266" s="2">
        <v>185.1</v>
      </c>
      <c r="L266" s="4">
        <f t="shared" si="18"/>
        <v>179.3</v>
      </c>
      <c r="M266" s="4">
        <f t="shared" si="19"/>
        <v>2.253580289562183</v>
      </c>
      <c r="N266" s="2">
        <v>173.1</v>
      </c>
      <c r="O266" s="2">
        <v>172.7</v>
      </c>
    </row>
    <row r="267" spans="1:15" x14ac:dyDescent="0.2">
      <c r="A267" s="2" t="s">
        <v>3495</v>
      </c>
      <c r="B267" s="2" t="s">
        <v>3496</v>
      </c>
      <c r="C267" s="2" t="s">
        <v>4476</v>
      </c>
      <c r="D267" s="2" t="s">
        <v>4475</v>
      </c>
      <c r="E267" s="2" t="s">
        <v>3495</v>
      </c>
      <c r="F267" s="2">
        <v>0.97799999999999998</v>
      </c>
      <c r="G267" s="2">
        <v>0.98899999999999999</v>
      </c>
      <c r="H267" s="4">
        <f t="shared" si="16"/>
        <v>0.98350000000000004</v>
      </c>
      <c r="I267" s="4">
        <f t="shared" si="17"/>
        <v>-2.4003042383556775E-2</v>
      </c>
      <c r="J267" s="2">
        <v>22</v>
      </c>
      <c r="K267" s="2">
        <v>23.6</v>
      </c>
      <c r="L267" s="4">
        <f t="shared" si="18"/>
        <v>22.8</v>
      </c>
      <c r="M267" s="4">
        <f t="shared" si="19"/>
        <v>1.3579348470004537</v>
      </c>
      <c r="N267" s="2">
        <v>20.8</v>
      </c>
      <c r="O267" s="2">
        <v>23.3</v>
      </c>
    </row>
    <row r="268" spans="1:15" x14ac:dyDescent="0.2">
      <c r="A268" s="2" t="s">
        <v>3272</v>
      </c>
      <c r="B268" s="2" t="s">
        <v>3273</v>
      </c>
      <c r="C268" s="2" t="s">
        <v>3876</v>
      </c>
      <c r="D268" s="2" t="s">
        <v>4307</v>
      </c>
      <c r="E268" s="2" t="s">
        <v>3272</v>
      </c>
      <c r="F268" s="2">
        <v>0.78100000000000003</v>
      </c>
      <c r="G268" s="2">
        <v>1.1890000000000001</v>
      </c>
      <c r="H268" s="4">
        <f t="shared" si="16"/>
        <v>0.9850000000000001</v>
      </c>
      <c r="I268" s="4">
        <f t="shared" si="17"/>
        <v>-2.1804370318348285E-2</v>
      </c>
      <c r="J268" s="2">
        <v>55.9</v>
      </c>
      <c r="K268" s="2">
        <v>40.1</v>
      </c>
      <c r="L268" s="4">
        <f t="shared" si="18"/>
        <v>48</v>
      </c>
      <c r="M268" s="4">
        <f t="shared" si="19"/>
        <v>1.6812412373755872</v>
      </c>
      <c r="N268" s="2">
        <v>42.2</v>
      </c>
      <c r="O268" s="2">
        <v>47.7</v>
      </c>
    </row>
    <row r="269" spans="1:15" x14ac:dyDescent="0.2">
      <c r="A269" s="2" t="s">
        <v>1216</v>
      </c>
      <c r="B269" s="2" t="s">
        <v>1217</v>
      </c>
      <c r="C269" s="2" t="s">
        <v>3876</v>
      </c>
      <c r="D269" s="2" t="s">
        <v>4467</v>
      </c>
      <c r="E269" s="2" t="s">
        <v>1216</v>
      </c>
      <c r="F269" s="2">
        <v>1.026</v>
      </c>
      <c r="G269" s="2">
        <v>0.94899999999999995</v>
      </c>
      <c r="H269" s="4">
        <f t="shared" si="16"/>
        <v>0.98750000000000004</v>
      </c>
      <c r="I269" s="4">
        <f t="shared" si="17"/>
        <v>-1.814734671025936E-2</v>
      </c>
      <c r="J269" s="2">
        <v>152.4</v>
      </c>
      <c r="K269" s="2">
        <v>167.9</v>
      </c>
      <c r="L269" s="4">
        <f t="shared" si="18"/>
        <v>160.15</v>
      </c>
      <c r="M269" s="4">
        <f t="shared" si="19"/>
        <v>2.2045269429998404</v>
      </c>
      <c r="N269" s="2">
        <v>151.30000000000001</v>
      </c>
      <c r="O269" s="2">
        <v>159.4</v>
      </c>
    </row>
    <row r="270" spans="1:15" x14ac:dyDescent="0.2">
      <c r="A270" s="2" t="s">
        <v>3016</v>
      </c>
      <c r="B270" s="2" t="s">
        <v>3017</v>
      </c>
      <c r="C270" s="2" t="s">
        <v>3880</v>
      </c>
      <c r="D270" s="2" t="s">
        <v>3923</v>
      </c>
      <c r="E270" s="2" t="s">
        <v>3016</v>
      </c>
      <c r="F270" s="2">
        <v>1.0109999999999999</v>
      </c>
      <c r="G270" s="2">
        <v>0.96599999999999997</v>
      </c>
      <c r="H270" s="4">
        <f t="shared" si="16"/>
        <v>0.98849999999999993</v>
      </c>
      <c r="I270" s="4">
        <f t="shared" si="17"/>
        <v>-1.6687128932879217E-2</v>
      </c>
      <c r="J270" s="2">
        <v>197.5</v>
      </c>
      <c r="K270" s="2">
        <v>194.9</v>
      </c>
      <c r="L270" s="4">
        <f t="shared" si="18"/>
        <v>196.2</v>
      </c>
      <c r="M270" s="4">
        <f t="shared" si="19"/>
        <v>2.2926990030439298</v>
      </c>
      <c r="N270" s="2">
        <v>193.1</v>
      </c>
      <c r="O270" s="2">
        <v>188.3</v>
      </c>
    </row>
    <row r="271" spans="1:15" x14ac:dyDescent="0.2">
      <c r="A271" s="2" t="s">
        <v>2930</v>
      </c>
      <c r="B271" s="2" t="s">
        <v>2931</v>
      </c>
      <c r="C271" s="2" t="s">
        <v>3884</v>
      </c>
      <c r="D271" s="2" t="s">
        <v>3961</v>
      </c>
      <c r="E271" s="2" t="s">
        <v>2930</v>
      </c>
      <c r="F271" s="2">
        <v>0.97199999999999998</v>
      </c>
      <c r="G271" s="2">
        <v>1.006</v>
      </c>
      <c r="H271" s="4">
        <f t="shared" si="16"/>
        <v>0.98899999999999999</v>
      </c>
      <c r="I271" s="4">
        <f t="shared" si="17"/>
        <v>-1.5957573902976249E-2</v>
      </c>
      <c r="J271" s="2">
        <v>118.7</v>
      </c>
      <c r="K271" s="2">
        <v>114.2</v>
      </c>
      <c r="L271" s="4">
        <f t="shared" si="18"/>
        <v>116.45</v>
      </c>
      <c r="M271" s="4">
        <f t="shared" si="19"/>
        <v>2.0661394928706995</v>
      </c>
      <c r="N271" s="2">
        <v>111.6</v>
      </c>
      <c r="O271" s="2">
        <v>114.9</v>
      </c>
    </row>
    <row r="272" spans="1:15" x14ac:dyDescent="0.2">
      <c r="A272" s="2" t="s">
        <v>999</v>
      </c>
      <c r="B272" s="2" t="s">
        <v>1000</v>
      </c>
      <c r="C272" s="2" t="s">
        <v>3866</v>
      </c>
      <c r="D272" s="2" t="s">
        <v>3974</v>
      </c>
      <c r="E272" s="2" t="s">
        <v>999</v>
      </c>
      <c r="F272" s="2">
        <v>0.98199999999999998</v>
      </c>
      <c r="G272" s="2">
        <v>0.996</v>
      </c>
      <c r="H272" s="4">
        <f t="shared" si="16"/>
        <v>0.98899999999999999</v>
      </c>
      <c r="I272" s="4">
        <f t="shared" si="17"/>
        <v>-1.5957573902976249E-2</v>
      </c>
      <c r="J272" s="2">
        <v>661.9</v>
      </c>
      <c r="K272" s="2">
        <v>671.4</v>
      </c>
      <c r="L272" s="4">
        <f t="shared" si="18"/>
        <v>666.65</v>
      </c>
      <c r="M272" s="4">
        <f t="shared" si="19"/>
        <v>2.823897883446552</v>
      </c>
      <c r="N272" s="2">
        <v>628.70000000000005</v>
      </c>
      <c r="O272" s="2">
        <v>668.7</v>
      </c>
    </row>
    <row r="273" spans="1:15" x14ac:dyDescent="0.2">
      <c r="A273" s="2" t="s">
        <v>3757</v>
      </c>
      <c r="B273" s="2" t="s">
        <v>3758</v>
      </c>
      <c r="C273" s="2" t="s">
        <v>3902</v>
      </c>
      <c r="D273" s="2" t="s">
        <v>4270</v>
      </c>
      <c r="E273" s="2" t="s">
        <v>3757</v>
      </c>
      <c r="F273" s="2">
        <v>0.82099999999999995</v>
      </c>
      <c r="G273" s="2">
        <v>1.1599999999999999</v>
      </c>
      <c r="H273" s="4">
        <f t="shared" si="16"/>
        <v>0.99049999999999994</v>
      </c>
      <c r="I273" s="4">
        <f t="shared" si="17"/>
        <v>-1.3771119772600709E-2</v>
      </c>
      <c r="J273" s="2">
        <v>13.1</v>
      </c>
      <c r="K273" s="2">
        <v>17.600000000000001</v>
      </c>
      <c r="L273" s="4">
        <f t="shared" si="18"/>
        <v>15.350000000000001</v>
      </c>
      <c r="M273" s="4">
        <f t="shared" si="19"/>
        <v>1.1861083798132053</v>
      </c>
      <c r="N273" s="2">
        <v>10.4</v>
      </c>
      <c r="O273" s="2">
        <v>20.399999999999999</v>
      </c>
    </row>
    <row r="274" spans="1:15" x14ac:dyDescent="0.2">
      <c r="A274" s="2" t="s">
        <v>2190</v>
      </c>
      <c r="B274" s="2" t="s">
        <v>2191</v>
      </c>
      <c r="C274" s="2" t="s">
        <v>4005</v>
      </c>
      <c r="D274" s="2" t="s">
        <v>4224</v>
      </c>
      <c r="E274" s="2" t="s">
        <v>2190</v>
      </c>
      <c r="F274" s="2">
        <v>0.94499999999999995</v>
      </c>
      <c r="G274" s="2">
        <v>1.0369999999999999</v>
      </c>
      <c r="H274" s="4">
        <f t="shared" si="16"/>
        <v>0.99099999999999988</v>
      </c>
      <c r="I274" s="4">
        <f t="shared" si="17"/>
        <v>-1.3043037475599041E-2</v>
      </c>
      <c r="J274" s="2">
        <v>295.10000000000002</v>
      </c>
      <c r="K274" s="2">
        <v>281.3</v>
      </c>
      <c r="L274" s="4">
        <f t="shared" si="18"/>
        <v>288.20000000000005</v>
      </c>
      <c r="M274" s="4">
        <f t="shared" si="19"/>
        <v>2.4596939764779706</v>
      </c>
      <c r="N274" s="2">
        <v>269.60000000000002</v>
      </c>
      <c r="O274" s="2">
        <v>291.7</v>
      </c>
    </row>
    <row r="275" spans="1:15" x14ac:dyDescent="0.2">
      <c r="A275" s="2" t="s">
        <v>3106</v>
      </c>
      <c r="B275" s="2" t="s">
        <v>3107</v>
      </c>
      <c r="C275" s="2" t="s">
        <v>3931</v>
      </c>
      <c r="D275" s="2" t="s">
        <v>4375</v>
      </c>
      <c r="E275" s="2" t="s">
        <v>3106</v>
      </c>
      <c r="F275" s="2">
        <v>0.99299999999999999</v>
      </c>
      <c r="G275" s="2">
        <v>0.99099999999999999</v>
      </c>
      <c r="H275" s="4">
        <f t="shared" si="16"/>
        <v>0.99199999999999999</v>
      </c>
      <c r="I275" s="4">
        <f t="shared" si="17"/>
        <v>-1.1587974275211846E-2</v>
      </c>
      <c r="J275" s="2">
        <v>38</v>
      </c>
      <c r="K275" s="2">
        <v>39.6</v>
      </c>
      <c r="L275" s="4">
        <f t="shared" si="18"/>
        <v>38.799999999999997</v>
      </c>
      <c r="M275" s="4">
        <f t="shared" si="19"/>
        <v>1.5888317255942073</v>
      </c>
      <c r="N275" s="2">
        <v>36.5</v>
      </c>
      <c r="O275" s="2">
        <v>39.299999999999997</v>
      </c>
    </row>
    <row r="276" spans="1:15" x14ac:dyDescent="0.2">
      <c r="A276" s="2" t="s">
        <v>404</v>
      </c>
      <c r="B276" s="2" t="s">
        <v>405</v>
      </c>
      <c r="C276" s="2" t="s">
        <v>4100</v>
      </c>
      <c r="D276" s="2" t="s">
        <v>4099</v>
      </c>
      <c r="E276" s="2" t="s">
        <v>404</v>
      </c>
      <c r="F276" s="2">
        <v>1.0209999999999999</v>
      </c>
      <c r="G276" s="2">
        <v>0.96399999999999997</v>
      </c>
      <c r="H276" s="4">
        <f t="shared" si="16"/>
        <v>0.99249999999999994</v>
      </c>
      <c r="I276" s="4">
        <f t="shared" si="17"/>
        <v>-1.0860992631767E-2</v>
      </c>
      <c r="J276" s="2">
        <v>993.1</v>
      </c>
      <c r="K276" s="2">
        <v>1044.3</v>
      </c>
      <c r="L276" s="4">
        <f t="shared" si="18"/>
        <v>1018.7</v>
      </c>
      <c r="M276" s="4">
        <f t="shared" si="19"/>
        <v>3.0080463061583504</v>
      </c>
      <c r="N276" s="2">
        <v>980.8</v>
      </c>
      <c r="O276" s="2">
        <v>1007.3</v>
      </c>
    </row>
    <row r="277" spans="1:15" x14ac:dyDescent="0.2">
      <c r="A277" s="2" t="s">
        <v>852</v>
      </c>
      <c r="B277" s="2" t="s">
        <v>853</v>
      </c>
      <c r="C277" s="2" t="s">
        <v>3866</v>
      </c>
      <c r="D277" s="2" t="s">
        <v>4088</v>
      </c>
      <c r="E277" s="2" t="s">
        <v>852</v>
      </c>
      <c r="F277" s="2">
        <v>1.0049999999999999</v>
      </c>
      <c r="G277" s="2">
        <v>0.98399999999999999</v>
      </c>
      <c r="H277" s="4">
        <f t="shared" si="16"/>
        <v>0.99449999999999994</v>
      </c>
      <c r="I277" s="4">
        <f t="shared" si="17"/>
        <v>-7.9567238283432002E-3</v>
      </c>
      <c r="J277" s="2">
        <v>1223.9000000000001</v>
      </c>
      <c r="K277" s="2">
        <v>1227.0999999999999</v>
      </c>
      <c r="L277" s="4">
        <f t="shared" si="18"/>
        <v>1225.5</v>
      </c>
      <c r="M277" s="4">
        <f t="shared" si="19"/>
        <v>3.0883133155880969</v>
      </c>
      <c r="N277" s="2">
        <v>1189.3</v>
      </c>
      <c r="O277" s="2">
        <v>1207.7</v>
      </c>
    </row>
    <row r="278" spans="1:15" x14ac:dyDescent="0.2">
      <c r="A278" s="2" t="s">
        <v>1414</v>
      </c>
      <c r="B278" s="2" t="s">
        <v>1415</v>
      </c>
      <c r="C278" s="2" t="s">
        <v>3902</v>
      </c>
      <c r="D278" s="2" t="s">
        <v>3971</v>
      </c>
      <c r="E278" s="2" t="s">
        <v>1414</v>
      </c>
      <c r="F278" s="2">
        <v>0.97499999999999998</v>
      </c>
      <c r="G278" s="2">
        <v>1.0149999999999999</v>
      </c>
      <c r="H278" s="4">
        <f t="shared" si="16"/>
        <v>0.99499999999999988</v>
      </c>
      <c r="I278" s="4">
        <f t="shared" si="17"/>
        <v>-7.2315692310760248E-3</v>
      </c>
      <c r="J278" s="2">
        <v>639.4</v>
      </c>
      <c r="K278" s="2">
        <v>673.5</v>
      </c>
      <c r="L278" s="4">
        <f t="shared" si="18"/>
        <v>656.45</v>
      </c>
      <c r="M278" s="4">
        <f t="shared" si="19"/>
        <v>2.8172016526630461</v>
      </c>
      <c r="N278" s="2">
        <v>602.70000000000005</v>
      </c>
      <c r="O278" s="2">
        <v>683.8</v>
      </c>
    </row>
    <row r="279" spans="1:15" x14ac:dyDescent="0.2">
      <c r="A279" s="2" t="s">
        <v>1009</v>
      </c>
      <c r="B279" s="2" t="s">
        <v>1010</v>
      </c>
      <c r="C279" s="2" t="s">
        <v>3876</v>
      </c>
      <c r="D279" s="2" t="s">
        <v>4376</v>
      </c>
      <c r="E279" s="2" t="s">
        <v>1009</v>
      </c>
      <c r="F279" s="2">
        <v>1.006</v>
      </c>
      <c r="G279" s="2">
        <v>0.98399999999999999</v>
      </c>
      <c r="H279" s="4">
        <f t="shared" si="16"/>
        <v>0.995</v>
      </c>
      <c r="I279" s="4">
        <f t="shared" si="17"/>
        <v>-7.2315692310758635E-3</v>
      </c>
      <c r="J279" s="2">
        <v>1118.3</v>
      </c>
      <c r="K279" s="2">
        <v>1130.3</v>
      </c>
      <c r="L279" s="4">
        <f t="shared" si="18"/>
        <v>1124.3</v>
      </c>
      <c r="M279" s="4">
        <f t="shared" si="19"/>
        <v>3.0508822106640294</v>
      </c>
      <c r="N279" s="2">
        <v>1088.5</v>
      </c>
      <c r="O279" s="2">
        <v>1112.9000000000001</v>
      </c>
    </row>
    <row r="280" spans="1:15" x14ac:dyDescent="0.2">
      <c r="A280" s="2" t="s">
        <v>2166</v>
      </c>
      <c r="B280" s="2" t="s">
        <v>2167</v>
      </c>
      <c r="C280" s="2" t="s">
        <v>4208</v>
      </c>
      <c r="D280" s="2" t="s">
        <v>4207</v>
      </c>
      <c r="E280" s="2" t="s">
        <v>2166</v>
      </c>
      <c r="F280" s="2">
        <v>0.96599999999999997</v>
      </c>
      <c r="G280" s="2">
        <v>1.0249999999999999</v>
      </c>
      <c r="H280" s="4">
        <f t="shared" si="16"/>
        <v>0.99549999999999994</v>
      </c>
      <c r="I280" s="4">
        <f t="shared" si="17"/>
        <v>-6.506778941584513E-3</v>
      </c>
      <c r="J280" s="2">
        <v>598.20000000000005</v>
      </c>
      <c r="K280" s="2">
        <v>573.1</v>
      </c>
      <c r="L280" s="4">
        <f t="shared" si="18"/>
        <v>585.65000000000009</v>
      </c>
      <c r="M280" s="4">
        <f t="shared" si="19"/>
        <v>2.7676381476219185</v>
      </c>
      <c r="N280" s="2">
        <v>559</v>
      </c>
      <c r="O280" s="2">
        <v>587.5</v>
      </c>
    </row>
    <row r="281" spans="1:15" x14ac:dyDescent="0.2">
      <c r="A281" s="2" t="s">
        <v>912</v>
      </c>
      <c r="B281" s="2" t="s">
        <v>913</v>
      </c>
      <c r="C281" s="2" t="s">
        <v>4007</v>
      </c>
      <c r="D281" s="2" t="s">
        <v>4298</v>
      </c>
      <c r="E281" s="2" t="s">
        <v>912</v>
      </c>
      <c r="F281" s="2">
        <v>0.999</v>
      </c>
      <c r="G281" s="2">
        <v>0.99199999999999999</v>
      </c>
      <c r="H281" s="4">
        <f t="shared" si="16"/>
        <v>0.99550000000000005</v>
      </c>
      <c r="I281" s="4">
        <f t="shared" si="17"/>
        <v>-6.5067789415843525E-3</v>
      </c>
      <c r="J281" s="2">
        <v>1612.5</v>
      </c>
      <c r="K281" s="2">
        <v>1610.1</v>
      </c>
      <c r="L281" s="4">
        <f t="shared" si="18"/>
        <v>1611.3</v>
      </c>
      <c r="M281" s="4">
        <f t="shared" si="19"/>
        <v>3.2071764070951621</v>
      </c>
      <c r="N281" s="2">
        <v>1558.8</v>
      </c>
      <c r="O281" s="2">
        <v>1597.9</v>
      </c>
    </row>
    <row r="282" spans="1:15" x14ac:dyDescent="0.2">
      <c r="A282" s="2" t="s">
        <v>3258</v>
      </c>
      <c r="B282" s="2" t="s">
        <v>3259</v>
      </c>
      <c r="C282" s="2" t="s">
        <v>3866</v>
      </c>
      <c r="D282" s="2" t="s">
        <v>4572</v>
      </c>
      <c r="E282" s="2" t="s">
        <v>3258</v>
      </c>
      <c r="F282" s="2">
        <v>1.105</v>
      </c>
      <c r="G282" s="2">
        <v>0.88600000000000001</v>
      </c>
      <c r="H282" s="4">
        <f t="shared" si="16"/>
        <v>0.99550000000000005</v>
      </c>
      <c r="I282" s="4">
        <f t="shared" si="17"/>
        <v>-6.5067789415843525E-3</v>
      </c>
      <c r="J282" s="2">
        <v>174.6</v>
      </c>
      <c r="K282" s="2">
        <v>182.6</v>
      </c>
      <c r="L282" s="4">
        <f t="shared" si="18"/>
        <v>178.6</v>
      </c>
      <c r="M282" s="4">
        <f t="shared" si="19"/>
        <v>2.2518814545525276</v>
      </c>
      <c r="N282" s="2">
        <v>186.6</v>
      </c>
      <c r="O282" s="2">
        <v>161.80000000000001</v>
      </c>
    </row>
    <row r="283" spans="1:15" x14ac:dyDescent="0.2">
      <c r="A283" s="2" t="s">
        <v>2453</v>
      </c>
      <c r="B283" s="2" t="s">
        <v>2454</v>
      </c>
      <c r="C283" s="2" t="s">
        <v>3931</v>
      </c>
      <c r="D283" s="2" t="s">
        <v>4133</v>
      </c>
      <c r="E283" s="2" t="s">
        <v>2453</v>
      </c>
      <c r="F283" s="2">
        <v>0.96899999999999997</v>
      </c>
      <c r="G283" s="2">
        <v>1.024</v>
      </c>
      <c r="H283" s="4">
        <f t="shared" si="16"/>
        <v>0.99649999999999994</v>
      </c>
      <c r="I283" s="4">
        <f t="shared" si="17"/>
        <v>-5.0582898230291237E-3</v>
      </c>
      <c r="J283" s="2">
        <v>254.1</v>
      </c>
      <c r="K283" s="2">
        <v>249.8</v>
      </c>
      <c r="L283" s="4">
        <f t="shared" si="18"/>
        <v>251.95</v>
      </c>
      <c r="M283" s="4">
        <f t="shared" si="19"/>
        <v>2.4013143626917874</v>
      </c>
      <c r="N283" s="2">
        <v>238.2</v>
      </c>
      <c r="O283" s="2">
        <v>255.8</v>
      </c>
    </row>
    <row r="284" spans="1:15" x14ac:dyDescent="0.2">
      <c r="A284" s="2" t="s">
        <v>3126</v>
      </c>
      <c r="B284" s="2" t="s">
        <v>3127</v>
      </c>
      <c r="C284" s="2" t="s">
        <v>3866</v>
      </c>
      <c r="D284" s="2" t="s">
        <v>4295</v>
      </c>
      <c r="E284" s="2" t="s">
        <v>3126</v>
      </c>
      <c r="F284" s="2">
        <v>0.97</v>
      </c>
      <c r="G284" s="2">
        <v>1.024</v>
      </c>
      <c r="H284" s="4">
        <f t="shared" si="16"/>
        <v>0.997</v>
      </c>
      <c r="I284" s="4">
        <f t="shared" si="17"/>
        <v>-4.3345902638911278E-3</v>
      </c>
      <c r="J284" s="2">
        <v>95.2</v>
      </c>
      <c r="K284" s="2">
        <v>102.3</v>
      </c>
      <c r="L284" s="4">
        <f t="shared" si="18"/>
        <v>98.75</v>
      </c>
      <c r="M284" s="4">
        <f t="shared" si="19"/>
        <v>1.9945371042984978</v>
      </c>
      <c r="N284" s="2">
        <v>89.3</v>
      </c>
      <c r="O284" s="2">
        <v>104.8</v>
      </c>
    </row>
    <row r="285" spans="1:15" x14ac:dyDescent="0.2">
      <c r="A285" s="2" t="s">
        <v>454</v>
      </c>
      <c r="B285" s="2" t="s">
        <v>455</v>
      </c>
      <c r="C285" s="2" t="s">
        <v>3880</v>
      </c>
      <c r="D285" s="2" t="s">
        <v>4360</v>
      </c>
      <c r="E285" s="2" t="s">
        <v>454</v>
      </c>
      <c r="F285" s="2">
        <v>0.997</v>
      </c>
      <c r="G285" s="2">
        <v>0.997</v>
      </c>
      <c r="H285" s="4">
        <f t="shared" si="16"/>
        <v>0.997</v>
      </c>
      <c r="I285" s="4">
        <f t="shared" si="17"/>
        <v>-4.3345902638911278E-3</v>
      </c>
      <c r="J285" s="2">
        <v>2928</v>
      </c>
      <c r="K285" s="2">
        <v>2942.1</v>
      </c>
      <c r="L285" s="4">
        <f t="shared" si="18"/>
        <v>2935.05</v>
      </c>
      <c r="M285" s="4">
        <f t="shared" si="19"/>
        <v>3.4676155040637471</v>
      </c>
      <c r="N285" s="2">
        <v>2823.6</v>
      </c>
      <c r="O285" s="2">
        <v>2934.1</v>
      </c>
    </row>
    <row r="286" spans="1:15" x14ac:dyDescent="0.2">
      <c r="A286" s="2" t="s">
        <v>2686</v>
      </c>
      <c r="B286" s="2" t="s">
        <v>747</v>
      </c>
      <c r="C286" s="2" t="s">
        <v>3876</v>
      </c>
      <c r="D286" s="2" t="s">
        <v>4062</v>
      </c>
      <c r="E286" s="2" t="s">
        <v>2686</v>
      </c>
      <c r="F286" s="2">
        <v>0.98399999999999999</v>
      </c>
      <c r="G286" s="2">
        <v>1.012</v>
      </c>
      <c r="H286" s="4">
        <f t="shared" si="16"/>
        <v>0.998</v>
      </c>
      <c r="I286" s="4">
        <f t="shared" si="17"/>
        <v>-2.8882793248265121E-3</v>
      </c>
      <c r="J286" s="2">
        <v>97.5</v>
      </c>
      <c r="K286" s="2">
        <v>98.1</v>
      </c>
      <c r="L286" s="4">
        <f t="shared" si="18"/>
        <v>97.8</v>
      </c>
      <c r="M286" s="4">
        <f t="shared" si="19"/>
        <v>1.9903388547876015</v>
      </c>
      <c r="N286" s="2">
        <v>92.8</v>
      </c>
      <c r="O286" s="2">
        <v>99.3</v>
      </c>
    </row>
    <row r="287" spans="1:15" x14ac:dyDescent="0.2">
      <c r="A287" s="2" t="s">
        <v>140</v>
      </c>
      <c r="B287" s="2" t="s">
        <v>141</v>
      </c>
      <c r="C287" s="2" t="s">
        <v>4044</v>
      </c>
      <c r="D287" s="2" t="s">
        <v>4255</v>
      </c>
      <c r="E287" s="2" t="s">
        <v>140</v>
      </c>
      <c r="F287" s="2">
        <v>1.006</v>
      </c>
      <c r="G287" s="2">
        <v>0.99099999999999999</v>
      </c>
      <c r="H287" s="4">
        <f t="shared" si="16"/>
        <v>0.99849999999999994</v>
      </c>
      <c r="I287" s="4">
        <f t="shared" si="17"/>
        <v>-2.1656672181145534E-3</v>
      </c>
      <c r="J287" s="2">
        <v>5937.7</v>
      </c>
      <c r="K287" s="2">
        <v>5954.4</v>
      </c>
      <c r="L287" s="4">
        <f t="shared" si="18"/>
        <v>5946.0499999999993</v>
      </c>
      <c r="M287" s="4">
        <f t="shared" si="19"/>
        <v>3.7742285568421439</v>
      </c>
      <c r="N287" s="2">
        <v>5779.1</v>
      </c>
      <c r="O287" s="2">
        <v>5900.1</v>
      </c>
    </row>
    <row r="288" spans="1:15" x14ac:dyDescent="0.2">
      <c r="A288" s="2" t="s">
        <v>2725</v>
      </c>
      <c r="B288" s="2" t="s">
        <v>2726</v>
      </c>
      <c r="C288" s="2" t="s">
        <v>3973</v>
      </c>
      <c r="D288" s="2" t="s">
        <v>4370</v>
      </c>
      <c r="E288" s="2" t="s">
        <v>2725</v>
      </c>
      <c r="F288" s="2">
        <v>1.008</v>
      </c>
      <c r="G288" s="2">
        <v>0.98899999999999999</v>
      </c>
      <c r="H288" s="4">
        <f t="shared" si="16"/>
        <v>0.99849999999999994</v>
      </c>
      <c r="I288" s="4">
        <f t="shared" si="17"/>
        <v>-2.1656672181145534E-3</v>
      </c>
      <c r="J288" s="2">
        <v>75.2</v>
      </c>
      <c r="K288" s="2">
        <v>69.099999999999994</v>
      </c>
      <c r="L288" s="4">
        <f t="shared" si="18"/>
        <v>72.150000000000006</v>
      </c>
      <c r="M288" s="4">
        <f t="shared" si="19"/>
        <v>1.8582363354295131</v>
      </c>
      <c r="N288" s="2">
        <v>73.3</v>
      </c>
      <c r="O288" s="2">
        <v>68.3</v>
      </c>
    </row>
    <row r="289" spans="1:15" x14ac:dyDescent="0.2">
      <c r="A289" s="2" t="s">
        <v>106</v>
      </c>
      <c r="B289" s="2" t="s">
        <v>107</v>
      </c>
      <c r="C289" s="2" t="s">
        <v>3876</v>
      </c>
      <c r="D289" s="2" t="s">
        <v>4216</v>
      </c>
      <c r="E289" s="2" t="s">
        <v>106</v>
      </c>
      <c r="F289" s="2">
        <v>0.99099999999999999</v>
      </c>
      <c r="G289" s="2">
        <v>1.0069999999999999</v>
      </c>
      <c r="H289" s="4">
        <f t="shared" si="16"/>
        <v>0.99899999999999989</v>
      </c>
      <c r="I289" s="4">
        <f t="shared" si="17"/>
        <v>-1.4434168696688791E-3</v>
      </c>
      <c r="J289" s="2">
        <v>6043</v>
      </c>
      <c r="K289" s="2">
        <v>6031.2</v>
      </c>
      <c r="L289" s="4">
        <f t="shared" si="18"/>
        <v>6037.1</v>
      </c>
      <c r="M289" s="4">
        <f t="shared" si="19"/>
        <v>3.7808283696730025</v>
      </c>
      <c r="N289" s="2">
        <v>5792.6</v>
      </c>
      <c r="O289" s="2">
        <v>6074.1</v>
      </c>
    </row>
    <row r="290" spans="1:15" x14ac:dyDescent="0.2">
      <c r="A290" s="2" t="s">
        <v>2743</v>
      </c>
      <c r="B290" s="2" t="s">
        <v>2744</v>
      </c>
      <c r="C290" s="2" t="s">
        <v>3872</v>
      </c>
      <c r="D290" s="2" t="s">
        <v>4233</v>
      </c>
      <c r="E290" s="2" t="s">
        <v>2743</v>
      </c>
      <c r="F290" s="2">
        <v>0.96599999999999997</v>
      </c>
      <c r="G290" s="2">
        <v>1.038</v>
      </c>
      <c r="H290" s="4">
        <f t="shared" si="16"/>
        <v>1.002</v>
      </c>
      <c r="I290" s="4">
        <f t="shared" si="17"/>
        <v>2.8825085331213654E-3</v>
      </c>
      <c r="J290" s="2">
        <v>115.5</v>
      </c>
      <c r="K290" s="2">
        <v>115.3</v>
      </c>
      <c r="L290" s="4">
        <f t="shared" si="18"/>
        <v>115.4</v>
      </c>
      <c r="M290" s="4">
        <f t="shared" si="19"/>
        <v>2.0622058088197126</v>
      </c>
      <c r="N290" s="2">
        <v>107.9</v>
      </c>
      <c r="O290" s="2">
        <v>119.7</v>
      </c>
    </row>
    <row r="291" spans="1:15" x14ac:dyDescent="0.2">
      <c r="A291" s="2" t="s">
        <v>3086</v>
      </c>
      <c r="B291" s="2" t="s">
        <v>3087</v>
      </c>
      <c r="C291" s="2" t="s">
        <v>3888</v>
      </c>
      <c r="D291" s="2" t="s">
        <v>4631</v>
      </c>
      <c r="E291" s="2" t="s">
        <v>3086</v>
      </c>
      <c r="F291" s="2">
        <v>1.0069999999999999</v>
      </c>
      <c r="G291" s="2">
        <v>0.998</v>
      </c>
      <c r="H291" s="4">
        <f t="shared" si="16"/>
        <v>1.0024999999999999</v>
      </c>
      <c r="I291" s="4">
        <f t="shared" si="17"/>
        <v>3.6022366801955253E-3</v>
      </c>
      <c r="J291" s="2">
        <v>258.10000000000002</v>
      </c>
      <c r="K291" s="2">
        <v>266.5</v>
      </c>
      <c r="L291" s="4">
        <f t="shared" si="18"/>
        <v>262.3</v>
      </c>
      <c r="M291" s="4">
        <f t="shared" si="19"/>
        <v>2.4187982905903538</v>
      </c>
      <c r="N291" s="2">
        <v>251.5</v>
      </c>
      <c r="O291" s="2">
        <v>266</v>
      </c>
    </row>
    <row r="292" spans="1:15" x14ac:dyDescent="0.2">
      <c r="A292" s="2" t="s">
        <v>335</v>
      </c>
      <c r="B292" s="2" t="s">
        <v>336</v>
      </c>
      <c r="C292" s="2" t="s">
        <v>4083</v>
      </c>
      <c r="D292" s="2" t="s">
        <v>4082</v>
      </c>
      <c r="E292" s="2" t="s">
        <v>335</v>
      </c>
      <c r="F292" s="2">
        <v>1.004</v>
      </c>
      <c r="G292" s="2">
        <v>1.004</v>
      </c>
      <c r="H292" s="4">
        <f t="shared" si="16"/>
        <v>1.004</v>
      </c>
      <c r="I292" s="4">
        <f t="shared" si="17"/>
        <v>5.7592692886849527E-3</v>
      </c>
      <c r="J292" s="2">
        <v>3087.6</v>
      </c>
      <c r="K292" s="2">
        <v>3103.2</v>
      </c>
      <c r="L292" s="4">
        <f t="shared" si="18"/>
        <v>3095.3999999999996</v>
      </c>
      <c r="M292" s="4">
        <f t="shared" si="19"/>
        <v>3.4907167782569517</v>
      </c>
      <c r="N292" s="2">
        <v>2996.9</v>
      </c>
      <c r="O292" s="2">
        <v>3115.4</v>
      </c>
    </row>
    <row r="293" spans="1:15" x14ac:dyDescent="0.2">
      <c r="A293" s="2" t="s">
        <v>2176</v>
      </c>
      <c r="B293" s="2" t="s">
        <v>2177</v>
      </c>
      <c r="C293" s="2" t="s">
        <v>3895</v>
      </c>
      <c r="D293" s="2" t="s">
        <v>4324</v>
      </c>
      <c r="E293" s="2" t="s">
        <v>2176</v>
      </c>
      <c r="F293" s="2">
        <v>1.016</v>
      </c>
      <c r="G293" s="2">
        <v>0.99399999999999999</v>
      </c>
      <c r="H293" s="4">
        <f t="shared" si="16"/>
        <v>1.0049999999999999</v>
      </c>
      <c r="I293" s="4">
        <f t="shared" si="17"/>
        <v>7.1955014042037668E-3</v>
      </c>
      <c r="J293" s="2">
        <v>452</v>
      </c>
      <c r="K293" s="2">
        <v>454.5</v>
      </c>
      <c r="L293" s="4">
        <f t="shared" si="18"/>
        <v>453.25</v>
      </c>
      <c r="M293" s="4">
        <f t="shared" si="19"/>
        <v>2.6563378127675463</v>
      </c>
      <c r="N293" s="2">
        <v>444</v>
      </c>
      <c r="O293" s="2">
        <v>451.7</v>
      </c>
    </row>
    <row r="294" spans="1:15" x14ac:dyDescent="0.2">
      <c r="A294" s="2" t="s">
        <v>432</v>
      </c>
      <c r="B294" s="2" t="s">
        <v>433</v>
      </c>
      <c r="C294" s="2" t="s">
        <v>4436</v>
      </c>
      <c r="D294" s="2" t="s">
        <v>4435</v>
      </c>
      <c r="E294" s="2" t="s">
        <v>432</v>
      </c>
      <c r="F294" s="2">
        <v>1.0409999999999999</v>
      </c>
      <c r="G294" s="2">
        <v>0.96899999999999997</v>
      </c>
      <c r="H294" s="4">
        <f t="shared" si="16"/>
        <v>1.0049999999999999</v>
      </c>
      <c r="I294" s="4">
        <f t="shared" si="17"/>
        <v>7.1955014042037668E-3</v>
      </c>
      <c r="J294" s="2">
        <v>1632.9</v>
      </c>
      <c r="K294" s="2">
        <v>1673.6</v>
      </c>
      <c r="L294" s="4">
        <f t="shared" si="18"/>
        <v>1653.25</v>
      </c>
      <c r="M294" s="4">
        <f t="shared" si="19"/>
        <v>3.2183385313760193</v>
      </c>
      <c r="N294" s="2">
        <v>1644.7</v>
      </c>
      <c r="O294" s="2">
        <v>1622.1</v>
      </c>
    </row>
    <row r="295" spans="1:15" x14ac:dyDescent="0.2">
      <c r="A295" s="2" t="s">
        <v>1727</v>
      </c>
      <c r="B295" s="2" t="s">
        <v>1728</v>
      </c>
      <c r="C295" s="2" t="s">
        <v>3888</v>
      </c>
      <c r="D295" s="2" t="s">
        <v>4547</v>
      </c>
      <c r="E295" s="2" t="s">
        <v>1727</v>
      </c>
      <c r="F295" s="2">
        <v>1.0349999999999999</v>
      </c>
      <c r="G295" s="2">
        <v>0.97499999999999998</v>
      </c>
      <c r="H295" s="4">
        <f t="shared" si="16"/>
        <v>1.0049999999999999</v>
      </c>
      <c r="I295" s="4">
        <f t="shared" si="17"/>
        <v>7.1955014042037668E-3</v>
      </c>
      <c r="J295" s="2">
        <v>529.29999999999995</v>
      </c>
      <c r="K295" s="2">
        <v>536.5</v>
      </c>
      <c r="L295" s="4">
        <f t="shared" si="18"/>
        <v>532.9</v>
      </c>
      <c r="M295" s="4">
        <f t="shared" si="19"/>
        <v>2.7266457202409118</v>
      </c>
      <c r="N295" s="2">
        <v>529.70000000000005</v>
      </c>
      <c r="O295" s="2">
        <v>523.4</v>
      </c>
    </row>
    <row r="296" spans="1:15" x14ac:dyDescent="0.2">
      <c r="A296" s="2" t="s">
        <v>3751</v>
      </c>
      <c r="B296" s="2" t="s">
        <v>3752</v>
      </c>
      <c r="C296" s="2" t="s">
        <v>4094</v>
      </c>
      <c r="D296" s="2" t="s">
        <v>4611</v>
      </c>
      <c r="E296" s="2" t="s">
        <v>3751</v>
      </c>
      <c r="F296" s="2">
        <v>1.032</v>
      </c>
      <c r="G296" s="2">
        <v>0.97799999999999998</v>
      </c>
      <c r="H296" s="4">
        <f t="shared" si="16"/>
        <v>1.0049999999999999</v>
      </c>
      <c r="I296" s="4">
        <f t="shared" si="17"/>
        <v>7.1955014042037668E-3</v>
      </c>
      <c r="J296" s="2">
        <v>70.099999999999994</v>
      </c>
      <c r="K296" s="2">
        <v>71.2</v>
      </c>
      <c r="L296" s="4">
        <f t="shared" si="18"/>
        <v>70.650000000000006</v>
      </c>
      <c r="M296" s="4">
        <f t="shared" si="19"/>
        <v>1.8491121661845775</v>
      </c>
      <c r="N296" s="2">
        <v>70</v>
      </c>
      <c r="O296" s="2">
        <v>69.599999999999994</v>
      </c>
    </row>
    <row r="297" spans="1:15" x14ac:dyDescent="0.2">
      <c r="A297" s="2" t="s">
        <v>2500</v>
      </c>
      <c r="B297" s="2" t="s">
        <v>2501</v>
      </c>
      <c r="C297" s="2" t="s">
        <v>3989</v>
      </c>
      <c r="D297" s="2" t="s">
        <v>4564</v>
      </c>
      <c r="E297" s="2" t="s">
        <v>2500</v>
      </c>
      <c r="F297" s="2">
        <v>1</v>
      </c>
      <c r="G297" s="2">
        <v>1.0109999999999999</v>
      </c>
      <c r="H297" s="4">
        <f t="shared" si="16"/>
        <v>1.0055000000000001</v>
      </c>
      <c r="I297" s="4">
        <f t="shared" si="17"/>
        <v>7.9130816432649298E-3</v>
      </c>
      <c r="J297" s="2">
        <v>195.5</v>
      </c>
      <c r="K297" s="2">
        <v>199.9</v>
      </c>
      <c r="L297" s="4">
        <f t="shared" si="18"/>
        <v>197.7</v>
      </c>
      <c r="M297" s="4">
        <f t="shared" si="19"/>
        <v>2.2960066693136723</v>
      </c>
      <c r="N297" s="2">
        <v>189.1</v>
      </c>
      <c r="O297" s="2">
        <v>202.1</v>
      </c>
    </row>
    <row r="298" spans="1:15" x14ac:dyDescent="0.2">
      <c r="A298" s="2" t="s">
        <v>3503</v>
      </c>
      <c r="B298" s="2" t="s">
        <v>3504</v>
      </c>
      <c r="C298" s="2" t="s">
        <v>3902</v>
      </c>
      <c r="D298" s="2" t="s">
        <v>4138</v>
      </c>
      <c r="E298" s="2" t="s">
        <v>3503</v>
      </c>
      <c r="F298" s="2">
        <v>0.96199999999999997</v>
      </c>
      <c r="G298" s="2">
        <v>1.05</v>
      </c>
      <c r="H298" s="4">
        <f t="shared" si="16"/>
        <v>1.006</v>
      </c>
      <c r="I298" s="4">
        <f t="shared" si="17"/>
        <v>8.6303051434400563E-3</v>
      </c>
      <c r="J298" s="2">
        <v>102.6</v>
      </c>
      <c r="K298" s="2">
        <v>104.5</v>
      </c>
      <c r="L298" s="4">
        <f t="shared" si="18"/>
        <v>103.55</v>
      </c>
      <c r="M298" s="4">
        <f t="shared" si="19"/>
        <v>2.0151501032294714</v>
      </c>
      <c r="N298" s="2">
        <v>95.5</v>
      </c>
      <c r="O298" s="2">
        <v>109.8</v>
      </c>
    </row>
    <row r="299" spans="1:15" x14ac:dyDescent="0.2">
      <c r="A299" s="2" t="s">
        <v>3559</v>
      </c>
      <c r="B299" s="2" t="s">
        <v>3560</v>
      </c>
      <c r="C299" s="2" t="s">
        <v>3902</v>
      </c>
      <c r="D299" s="2" t="s">
        <v>4059</v>
      </c>
      <c r="E299" s="2" t="s">
        <v>3559</v>
      </c>
      <c r="F299" s="2">
        <v>0.67100000000000004</v>
      </c>
      <c r="G299" s="2">
        <v>1.3420000000000001</v>
      </c>
      <c r="H299" s="4">
        <f t="shared" si="16"/>
        <v>1.0065</v>
      </c>
      <c r="I299" s="4">
        <f t="shared" si="17"/>
        <v>9.3471722592525994E-3</v>
      </c>
      <c r="J299" s="2">
        <v>21.1</v>
      </c>
      <c r="K299" s="2">
        <v>16.2</v>
      </c>
      <c r="L299" s="4">
        <f t="shared" si="18"/>
        <v>18.649999999999999</v>
      </c>
      <c r="M299" s="4">
        <f t="shared" si="19"/>
        <v>1.2706788361447063</v>
      </c>
      <c r="N299" s="2">
        <v>13.7</v>
      </c>
      <c r="O299" s="2">
        <v>21.7</v>
      </c>
    </row>
    <row r="300" spans="1:15" x14ac:dyDescent="0.2">
      <c r="A300" s="2" t="s">
        <v>2506</v>
      </c>
      <c r="B300" s="2" t="s">
        <v>2507</v>
      </c>
      <c r="C300" s="2" t="s">
        <v>3919</v>
      </c>
      <c r="D300" s="2" t="s">
        <v>4306</v>
      </c>
      <c r="E300" s="2" t="s">
        <v>2506</v>
      </c>
      <c r="F300" s="2">
        <v>1.0329999999999999</v>
      </c>
      <c r="G300" s="2">
        <v>0.98399999999999999</v>
      </c>
      <c r="H300" s="4">
        <f t="shared" si="16"/>
        <v>1.0085</v>
      </c>
      <c r="I300" s="4">
        <f t="shared" si="17"/>
        <v>1.2211083950874365E-2</v>
      </c>
      <c r="J300" s="2">
        <v>354.4</v>
      </c>
      <c r="K300" s="2">
        <v>517.9</v>
      </c>
      <c r="L300" s="4">
        <f t="shared" si="18"/>
        <v>436.15</v>
      </c>
      <c r="M300" s="4">
        <f t="shared" si="19"/>
        <v>2.6396358768118477</v>
      </c>
      <c r="N300" s="2">
        <v>354.2</v>
      </c>
      <c r="O300" s="2">
        <v>509.6</v>
      </c>
    </row>
    <row r="301" spans="1:15" x14ac:dyDescent="0.2">
      <c r="A301" s="2" t="s">
        <v>2672</v>
      </c>
      <c r="B301" s="2" t="s">
        <v>2673</v>
      </c>
      <c r="C301" s="2" t="s">
        <v>3866</v>
      </c>
      <c r="D301" s="2" t="s">
        <v>4193</v>
      </c>
      <c r="E301" s="2" t="s">
        <v>2672</v>
      </c>
      <c r="F301" s="2">
        <v>1.0229999999999999</v>
      </c>
      <c r="G301" s="2">
        <v>0.997</v>
      </c>
      <c r="H301" s="4">
        <f t="shared" si="16"/>
        <v>1.01</v>
      </c>
      <c r="I301" s="4">
        <f t="shared" si="17"/>
        <v>1.4355292977070055E-2</v>
      </c>
      <c r="J301" s="2">
        <v>231</v>
      </c>
      <c r="K301" s="2">
        <v>240.6</v>
      </c>
      <c r="L301" s="4">
        <f t="shared" si="18"/>
        <v>235.8</v>
      </c>
      <c r="M301" s="4">
        <f t="shared" si="19"/>
        <v>2.3725438007590705</v>
      </c>
      <c r="N301" s="2">
        <v>228.5</v>
      </c>
      <c r="O301" s="2">
        <v>239.9</v>
      </c>
    </row>
    <row r="302" spans="1:15" x14ac:dyDescent="0.2">
      <c r="A302" s="2" t="s">
        <v>3855</v>
      </c>
      <c r="B302" s="2" t="s">
        <v>3856</v>
      </c>
      <c r="C302" s="2" t="s">
        <v>4169</v>
      </c>
      <c r="D302" s="2" t="s">
        <v>4495</v>
      </c>
      <c r="E302" s="2" t="s">
        <v>3855</v>
      </c>
      <c r="F302" s="2">
        <v>0.97899999999999998</v>
      </c>
      <c r="G302" s="2">
        <v>1.0429999999999999</v>
      </c>
      <c r="H302" s="4">
        <f t="shared" si="16"/>
        <v>1.0109999999999999</v>
      </c>
      <c r="I302" s="4">
        <f t="shared" si="17"/>
        <v>1.5782997240927459E-2</v>
      </c>
      <c r="J302" s="2">
        <v>56.3</v>
      </c>
      <c r="K302" s="2">
        <v>65.5</v>
      </c>
      <c r="L302" s="4">
        <f t="shared" si="18"/>
        <v>60.9</v>
      </c>
      <c r="M302" s="4">
        <f t="shared" si="19"/>
        <v>1.7846172926328754</v>
      </c>
      <c r="N302" s="2">
        <v>53.3</v>
      </c>
      <c r="O302" s="2">
        <v>68.3</v>
      </c>
    </row>
    <row r="303" spans="1:15" x14ac:dyDescent="0.2">
      <c r="A303" s="2" t="s">
        <v>3543</v>
      </c>
      <c r="B303" s="2" t="s">
        <v>3544</v>
      </c>
      <c r="C303" s="2" t="s">
        <v>4085</v>
      </c>
      <c r="D303" s="2" t="s">
        <v>4427</v>
      </c>
      <c r="E303" s="2" t="s">
        <v>3543</v>
      </c>
      <c r="F303" s="2">
        <v>1.099</v>
      </c>
      <c r="G303" s="2">
        <v>0.92300000000000004</v>
      </c>
      <c r="H303" s="4">
        <f t="shared" si="16"/>
        <v>1.0110000000000001</v>
      </c>
      <c r="I303" s="4">
        <f t="shared" si="17"/>
        <v>1.5782997240927778E-2</v>
      </c>
      <c r="J303" s="2">
        <v>93.9</v>
      </c>
      <c r="K303" s="2">
        <v>109.3</v>
      </c>
      <c r="L303" s="4">
        <f t="shared" si="18"/>
        <v>101.6</v>
      </c>
      <c r="M303" s="4">
        <f t="shared" si="19"/>
        <v>2.0068937079479006</v>
      </c>
      <c r="N303" s="2">
        <v>99.8</v>
      </c>
      <c r="O303" s="2">
        <v>100.9</v>
      </c>
    </row>
    <row r="304" spans="1:15" x14ac:dyDescent="0.2">
      <c r="A304" s="2" t="s">
        <v>2693</v>
      </c>
      <c r="B304" s="2" t="s">
        <v>2694</v>
      </c>
      <c r="C304" s="2" t="s">
        <v>3902</v>
      </c>
      <c r="D304" s="2" t="s">
        <v>4460</v>
      </c>
      <c r="E304" s="2" t="s">
        <v>2693</v>
      </c>
      <c r="F304" s="2">
        <v>1.137</v>
      </c>
      <c r="G304" s="2">
        <v>0.88600000000000001</v>
      </c>
      <c r="H304" s="4">
        <f t="shared" si="16"/>
        <v>1.0115000000000001</v>
      </c>
      <c r="I304" s="4">
        <f t="shared" si="17"/>
        <v>1.6496319896195974E-2</v>
      </c>
      <c r="J304" s="2">
        <v>138.5</v>
      </c>
      <c r="K304" s="2">
        <v>174.7</v>
      </c>
      <c r="L304" s="4">
        <f t="shared" si="18"/>
        <v>156.6</v>
      </c>
      <c r="M304" s="4">
        <f t="shared" si="19"/>
        <v>2.1947917577219247</v>
      </c>
      <c r="N304" s="2">
        <v>152.30000000000001</v>
      </c>
      <c r="O304" s="2">
        <v>154.9</v>
      </c>
    </row>
    <row r="305" spans="1:15" x14ac:dyDescent="0.2">
      <c r="A305" s="2" t="s">
        <v>1827</v>
      </c>
      <c r="B305" s="2" t="s">
        <v>1828</v>
      </c>
      <c r="C305" s="2" t="s">
        <v>4117</v>
      </c>
      <c r="D305" s="2" t="s">
        <v>4116</v>
      </c>
      <c r="E305" s="2" t="s">
        <v>1827</v>
      </c>
      <c r="F305" s="2">
        <v>0.98599999999999999</v>
      </c>
      <c r="G305" s="2">
        <v>1.04</v>
      </c>
      <c r="H305" s="4">
        <f t="shared" si="16"/>
        <v>1.0129999999999999</v>
      </c>
      <c r="I305" s="4">
        <f t="shared" si="17"/>
        <v>1.8634174139050975E-2</v>
      </c>
      <c r="J305" s="2">
        <v>482</v>
      </c>
      <c r="K305" s="2">
        <v>485.3</v>
      </c>
      <c r="L305" s="4">
        <f t="shared" si="18"/>
        <v>483.65</v>
      </c>
      <c r="M305" s="4">
        <f t="shared" si="19"/>
        <v>2.6845311921093638</v>
      </c>
      <c r="N305" s="2">
        <v>459.6</v>
      </c>
      <c r="O305" s="2">
        <v>504.6</v>
      </c>
    </row>
    <row r="306" spans="1:15" x14ac:dyDescent="0.2">
      <c r="A306" s="2" t="s">
        <v>3202</v>
      </c>
      <c r="B306" s="2" t="s">
        <v>3203</v>
      </c>
      <c r="C306" s="2" t="s">
        <v>3964</v>
      </c>
      <c r="D306" s="2" t="s">
        <v>4063</v>
      </c>
      <c r="E306" s="2" t="s">
        <v>3202</v>
      </c>
      <c r="F306" s="2">
        <v>1.0669999999999999</v>
      </c>
      <c r="G306" s="2">
        <v>0.96</v>
      </c>
      <c r="H306" s="4">
        <f t="shared" si="16"/>
        <v>1.0135000000000001</v>
      </c>
      <c r="I306" s="4">
        <f t="shared" si="17"/>
        <v>1.9346088804811971E-2</v>
      </c>
      <c r="J306" s="2">
        <v>76.099999999999994</v>
      </c>
      <c r="K306" s="2">
        <v>83.5</v>
      </c>
      <c r="L306" s="4">
        <f t="shared" si="18"/>
        <v>79.8</v>
      </c>
      <c r="M306" s="4">
        <f t="shared" si="19"/>
        <v>1.9020028913507294</v>
      </c>
      <c r="N306" s="2">
        <v>78.5</v>
      </c>
      <c r="O306" s="2">
        <v>80.099999999999994</v>
      </c>
    </row>
    <row r="307" spans="1:15" x14ac:dyDescent="0.2">
      <c r="A307" s="2" t="s">
        <v>167</v>
      </c>
      <c r="B307" s="2" t="s">
        <v>168</v>
      </c>
      <c r="C307" s="2" t="s">
        <v>3866</v>
      </c>
      <c r="D307" s="2" t="s">
        <v>4211</v>
      </c>
      <c r="E307" s="2" t="s">
        <v>167</v>
      </c>
      <c r="F307" s="2">
        <v>1.0169999999999999</v>
      </c>
      <c r="G307" s="2">
        <v>1.0109999999999999</v>
      </c>
      <c r="H307" s="4">
        <f t="shared" si="16"/>
        <v>1.0139999999999998</v>
      </c>
      <c r="I307" s="4">
        <f t="shared" si="17"/>
        <v>2.005765234125316E-2</v>
      </c>
      <c r="J307" s="2">
        <v>4060.3</v>
      </c>
      <c r="K307" s="2">
        <v>4012.2</v>
      </c>
      <c r="L307" s="4">
        <f t="shared" si="18"/>
        <v>4036.25</v>
      </c>
      <c r="M307" s="4">
        <f t="shared" si="19"/>
        <v>3.6059780580252179</v>
      </c>
      <c r="N307" s="2">
        <v>3995</v>
      </c>
      <c r="O307" s="2">
        <v>4057</v>
      </c>
    </row>
    <row r="308" spans="1:15" x14ac:dyDescent="0.2">
      <c r="A308" s="2" t="s">
        <v>275</v>
      </c>
      <c r="B308" s="2" t="s">
        <v>276</v>
      </c>
      <c r="C308" s="2" t="s">
        <v>3876</v>
      </c>
      <c r="D308" s="2" t="s">
        <v>3991</v>
      </c>
      <c r="E308" s="2" t="s">
        <v>275</v>
      </c>
      <c r="F308" s="2">
        <v>1.0129999999999999</v>
      </c>
      <c r="G308" s="2">
        <v>1.0169999999999999</v>
      </c>
      <c r="H308" s="4">
        <f t="shared" si="16"/>
        <v>1.0149999999999999</v>
      </c>
      <c r="I308" s="4">
        <f t="shared" si="17"/>
        <v>2.1479727410451396E-2</v>
      </c>
      <c r="J308" s="2">
        <v>3163.3</v>
      </c>
      <c r="K308" s="2">
        <v>3135.4</v>
      </c>
      <c r="L308" s="4">
        <f t="shared" si="18"/>
        <v>3149.3500000000004</v>
      </c>
      <c r="M308" s="4">
        <f t="shared" si="19"/>
        <v>3.4982209282205372</v>
      </c>
      <c r="N308" s="2">
        <v>3100.7</v>
      </c>
      <c r="O308" s="2">
        <v>3188.1</v>
      </c>
    </row>
    <row r="309" spans="1:15" x14ac:dyDescent="0.2">
      <c r="A309" s="2" t="s">
        <v>936</v>
      </c>
      <c r="B309" s="2" t="s">
        <v>937</v>
      </c>
      <c r="C309" s="2" t="s">
        <v>3872</v>
      </c>
      <c r="D309" s="2" t="s">
        <v>4577</v>
      </c>
      <c r="E309" s="2" t="s">
        <v>936</v>
      </c>
      <c r="F309" s="2">
        <v>1.028</v>
      </c>
      <c r="G309" s="2">
        <v>1.004</v>
      </c>
      <c r="H309" s="4">
        <f t="shared" si="16"/>
        <v>1.016</v>
      </c>
      <c r="I309" s="4">
        <f t="shared" si="17"/>
        <v>2.2900402110078832E-2</v>
      </c>
      <c r="J309" s="2">
        <v>645.6</v>
      </c>
      <c r="K309" s="2">
        <v>664.4</v>
      </c>
      <c r="L309" s="4">
        <f t="shared" si="18"/>
        <v>655</v>
      </c>
      <c r="M309" s="4">
        <f t="shared" si="19"/>
        <v>2.8162412999917832</v>
      </c>
      <c r="N309" s="2">
        <v>642.1</v>
      </c>
      <c r="O309" s="2">
        <v>667.3</v>
      </c>
    </row>
    <row r="310" spans="1:15" x14ac:dyDescent="0.2">
      <c r="A310" s="2" t="s">
        <v>1799</v>
      </c>
      <c r="B310" s="2" t="s">
        <v>1800</v>
      </c>
      <c r="C310" s="2" t="s">
        <v>3902</v>
      </c>
      <c r="D310" s="2" t="s">
        <v>4522</v>
      </c>
      <c r="E310" s="2" t="s">
        <v>1799</v>
      </c>
      <c r="F310" s="2">
        <v>0.99</v>
      </c>
      <c r="G310" s="2">
        <v>1.044</v>
      </c>
      <c r="H310" s="4">
        <f t="shared" si="16"/>
        <v>1.0169999999999999</v>
      </c>
      <c r="I310" s="4">
        <f t="shared" si="17"/>
        <v>2.4319679195412894E-2</v>
      </c>
      <c r="J310" s="2">
        <v>91.2</v>
      </c>
      <c r="K310" s="2">
        <v>79.900000000000006</v>
      </c>
      <c r="L310" s="4">
        <f t="shared" si="18"/>
        <v>85.550000000000011</v>
      </c>
      <c r="M310" s="4">
        <f t="shared" si="19"/>
        <v>1.9322200138771191</v>
      </c>
      <c r="N310" s="2">
        <v>87.3</v>
      </c>
      <c r="O310" s="2">
        <v>83.5</v>
      </c>
    </row>
    <row r="311" spans="1:15" x14ac:dyDescent="0.2">
      <c r="A311" s="2" t="s">
        <v>301</v>
      </c>
      <c r="B311" s="2" t="s">
        <v>302</v>
      </c>
      <c r="C311" s="2" t="s">
        <v>4067</v>
      </c>
      <c r="D311" s="2" t="s">
        <v>4066</v>
      </c>
      <c r="E311" s="2" t="s">
        <v>301</v>
      </c>
      <c r="F311" s="2">
        <v>1.0289999999999999</v>
      </c>
      <c r="G311" s="2">
        <v>1.01</v>
      </c>
      <c r="H311" s="4">
        <f t="shared" si="16"/>
        <v>1.0194999999999999</v>
      </c>
      <c r="I311" s="4">
        <f t="shared" si="17"/>
        <v>2.7861775354509268E-2</v>
      </c>
      <c r="J311" s="2">
        <v>4538.3999999999996</v>
      </c>
      <c r="K311" s="2">
        <v>4522.3999999999996</v>
      </c>
      <c r="L311" s="4">
        <f t="shared" si="18"/>
        <v>4530.3999999999996</v>
      </c>
      <c r="M311" s="4">
        <f t="shared" si="19"/>
        <v>3.6561365486184725</v>
      </c>
      <c r="N311" s="2">
        <v>4517.2</v>
      </c>
      <c r="O311" s="2">
        <v>4568.6000000000004</v>
      </c>
    </row>
    <row r="312" spans="1:15" x14ac:dyDescent="0.2">
      <c r="A312" s="2" t="s">
        <v>3266</v>
      </c>
      <c r="B312" s="2" t="s">
        <v>3267</v>
      </c>
      <c r="C312" s="2" t="s">
        <v>3902</v>
      </c>
      <c r="D312" s="2" t="s">
        <v>4560</v>
      </c>
      <c r="E312" s="2" t="s">
        <v>3266</v>
      </c>
      <c r="F312" s="2">
        <v>0.70399999999999996</v>
      </c>
      <c r="G312" s="2">
        <v>1.3360000000000001</v>
      </c>
      <c r="H312" s="4">
        <f t="shared" si="16"/>
        <v>1.02</v>
      </c>
      <c r="I312" s="4">
        <f t="shared" si="17"/>
        <v>2.8569152196770919E-2</v>
      </c>
      <c r="J312" s="2">
        <v>25.7</v>
      </c>
      <c r="K312" s="2">
        <v>21</v>
      </c>
      <c r="L312" s="4">
        <f t="shared" si="18"/>
        <v>23.35</v>
      </c>
      <c r="M312" s="4">
        <f t="shared" si="19"/>
        <v>1.368286884902131</v>
      </c>
      <c r="N312" s="2">
        <v>17.5</v>
      </c>
      <c r="O312" s="2">
        <v>28</v>
      </c>
    </row>
    <row r="313" spans="1:15" x14ac:dyDescent="0.2">
      <c r="A313" s="2" t="s">
        <v>3260</v>
      </c>
      <c r="B313" s="2" t="s">
        <v>3261</v>
      </c>
      <c r="C313" s="2" t="s">
        <v>4245</v>
      </c>
      <c r="D313" s="2" t="s">
        <v>4244</v>
      </c>
      <c r="E313" s="2" t="s">
        <v>3260</v>
      </c>
      <c r="F313" s="2">
        <v>1.0129999999999999</v>
      </c>
      <c r="G313" s="2">
        <v>1.0309999999999999</v>
      </c>
      <c r="H313" s="4">
        <f t="shared" si="16"/>
        <v>1.0219999999999998</v>
      </c>
      <c r="I313" s="4">
        <f t="shared" si="17"/>
        <v>3.1395196275534012E-2</v>
      </c>
      <c r="J313" s="2">
        <v>224.8</v>
      </c>
      <c r="K313" s="2">
        <v>220.9</v>
      </c>
      <c r="L313" s="4">
        <f t="shared" si="18"/>
        <v>222.85000000000002</v>
      </c>
      <c r="M313" s="4">
        <f t="shared" si="19"/>
        <v>2.3480126384221953</v>
      </c>
      <c r="N313" s="2">
        <v>220.3</v>
      </c>
      <c r="O313" s="2">
        <v>227.7</v>
      </c>
    </row>
    <row r="314" spans="1:15" x14ac:dyDescent="0.2">
      <c r="A314" s="2" t="s">
        <v>130</v>
      </c>
      <c r="B314" s="2" t="s">
        <v>131</v>
      </c>
      <c r="C314" s="2" t="s">
        <v>4431</v>
      </c>
      <c r="D314" s="2" t="s">
        <v>4430</v>
      </c>
      <c r="E314" s="2" t="s">
        <v>130</v>
      </c>
      <c r="F314" s="2">
        <v>1.0029999999999999</v>
      </c>
      <c r="G314" s="2">
        <v>1.042</v>
      </c>
      <c r="H314" s="4">
        <f t="shared" si="16"/>
        <v>1.0225</v>
      </c>
      <c r="I314" s="4">
        <f t="shared" si="17"/>
        <v>3.2100843167024079E-2</v>
      </c>
      <c r="J314" s="2">
        <v>4298.8999999999996</v>
      </c>
      <c r="K314" s="2">
        <v>4230.1000000000004</v>
      </c>
      <c r="L314" s="4">
        <f t="shared" si="18"/>
        <v>4264.5</v>
      </c>
      <c r="M314" s="4">
        <f t="shared" si="19"/>
        <v>3.6298681187461233</v>
      </c>
      <c r="N314" s="2">
        <v>4168.6000000000004</v>
      </c>
      <c r="O314" s="2">
        <v>4409.2</v>
      </c>
    </row>
    <row r="315" spans="1:15" x14ac:dyDescent="0.2">
      <c r="A315" s="2" t="s">
        <v>3365</v>
      </c>
      <c r="B315" s="2" t="s">
        <v>3366</v>
      </c>
      <c r="C315" s="2" t="s">
        <v>4311</v>
      </c>
      <c r="D315" s="2" t="s">
        <v>4310</v>
      </c>
      <c r="E315" s="2" t="s">
        <v>3365</v>
      </c>
      <c r="F315" s="2">
        <v>1.0389999999999999</v>
      </c>
      <c r="G315" s="2">
        <v>1.0089999999999999</v>
      </c>
      <c r="H315" s="4">
        <f t="shared" si="16"/>
        <v>1.024</v>
      </c>
      <c r="I315" s="4">
        <f t="shared" si="17"/>
        <v>3.421571533791299E-2</v>
      </c>
      <c r="J315" s="2">
        <v>43.6</v>
      </c>
      <c r="K315" s="2">
        <v>50.2</v>
      </c>
      <c r="L315" s="4">
        <f t="shared" si="18"/>
        <v>46.900000000000006</v>
      </c>
      <c r="M315" s="4">
        <f t="shared" si="19"/>
        <v>1.6711728427150834</v>
      </c>
      <c r="N315" s="2">
        <v>43.8</v>
      </c>
      <c r="O315" s="2">
        <v>50.7</v>
      </c>
    </row>
    <row r="316" spans="1:15" x14ac:dyDescent="0.2">
      <c r="A316" s="2" t="s">
        <v>822</v>
      </c>
      <c r="B316" s="2" t="s">
        <v>823</v>
      </c>
      <c r="C316" s="2" t="s">
        <v>3866</v>
      </c>
      <c r="D316" s="2" t="s">
        <v>4511</v>
      </c>
      <c r="E316" s="2" t="s">
        <v>822</v>
      </c>
      <c r="F316" s="2">
        <v>0.99</v>
      </c>
      <c r="G316" s="2">
        <v>1.0589999999999999</v>
      </c>
      <c r="H316" s="4">
        <f t="shared" si="16"/>
        <v>1.0245</v>
      </c>
      <c r="I316" s="4">
        <f t="shared" si="17"/>
        <v>3.491998434915955E-2</v>
      </c>
      <c r="J316" s="2">
        <v>1004.3</v>
      </c>
      <c r="K316" s="2">
        <v>1001.1</v>
      </c>
      <c r="L316" s="4">
        <f t="shared" si="18"/>
        <v>1002.7</v>
      </c>
      <c r="M316" s="4">
        <f t="shared" si="19"/>
        <v>3.0011710149414008</v>
      </c>
      <c r="N316" s="2">
        <v>961.6</v>
      </c>
      <c r="O316" s="2">
        <v>1060.2</v>
      </c>
    </row>
    <row r="317" spans="1:15" x14ac:dyDescent="0.2">
      <c r="A317" s="2" t="s">
        <v>3338</v>
      </c>
      <c r="B317" s="2" t="s">
        <v>3339</v>
      </c>
      <c r="C317" s="2" t="s">
        <v>3902</v>
      </c>
      <c r="D317" s="2" t="s">
        <v>4471</v>
      </c>
      <c r="E317" s="2" t="s">
        <v>3338</v>
      </c>
      <c r="F317" s="2">
        <v>1.18</v>
      </c>
      <c r="G317" s="2">
        <v>0.875</v>
      </c>
      <c r="H317" s="4">
        <f t="shared" si="16"/>
        <v>1.0274999999999999</v>
      </c>
      <c r="I317" s="4">
        <f t="shared" si="17"/>
        <v>3.9138393906958002E-2</v>
      </c>
      <c r="J317" s="2">
        <v>34.799999999999997</v>
      </c>
      <c r="K317" s="2">
        <v>38.700000000000003</v>
      </c>
      <c r="L317" s="4">
        <f t="shared" si="18"/>
        <v>36.75</v>
      </c>
      <c r="M317" s="4">
        <f t="shared" si="19"/>
        <v>1.5652573434202137</v>
      </c>
      <c r="N317" s="2">
        <v>39.700000000000003</v>
      </c>
      <c r="O317" s="2">
        <v>33.9</v>
      </c>
    </row>
    <row r="318" spans="1:15" x14ac:dyDescent="0.2">
      <c r="A318" s="2" t="s">
        <v>540</v>
      </c>
      <c r="B318" s="2" t="s">
        <v>541</v>
      </c>
      <c r="C318" s="2" t="s">
        <v>3880</v>
      </c>
      <c r="D318" s="2" t="s">
        <v>4271</v>
      </c>
      <c r="E318" s="2" t="s">
        <v>540</v>
      </c>
      <c r="F318" s="2">
        <v>1.0209999999999999</v>
      </c>
      <c r="G318" s="2">
        <v>1.038</v>
      </c>
      <c r="H318" s="4">
        <f t="shared" si="16"/>
        <v>1.0295000000000001</v>
      </c>
      <c r="I318" s="4">
        <f t="shared" si="17"/>
        <v>4.1943829970167254E-2</v>
      </c>
      <c r="J318" s="2">
        <v>2290.3000000000002</v>
      </c>
      <c r="K318" s="2">
        <v>2303.6999999999998</v>
      </c>
      <c r="L318" s="4">
        <f t="shared" si="18"/>
        <v>2297</v>
      </c>
      <c r="M318" s="4">
        <f t="shared" si="19"/>
        <v>3.3611609951950259</v>
      </c>
      <c r="N318" s="2">
        <v>2262.1</v>
      </c>
      <c r="O318" s="2">
        <v>2390.8000000000002</v>
      </c>
    </row>
    <row r="319" spans="1:15" x14ac:dyDescent="0.2">
      <c r="A319" s="2" t="s">
        <v>219</v>
      </c>
      <c r="B319" s="2" t="s">
        <v>220</v>
      </c>
      <c r="C319" s="2" t="s">
        <v>3934</v>
      </c>
      <c r="D319" s="2" t="s">
        <v>3933</v>
      </c>
      <c r="E319" s="2" t="s">
        <v>219</v>
      </c>
      <c r="F319" s="2">
        <v>1.018</v>
      </c>
      <c r="G319" s="2">
        <v>1.0429999999999999</v>
      </c>
      <c r="H319" s="4">
        <f t="shared" si="16"/>
        <v>1.0305</v>
      </c>
      <c r="I319" s="4">
        <f t="shared" si="17"/>
        <v>4.3344504877169218E-2</v>
      </c>
      <c r="J319" s="2">
        <v>267.10000000000002</v>
      </c>
      <c r="K319" s="2">
        <v>265</v>
      </c>
      <c r="L319" s="4">
        <f t="shared" si="18"/>
        <v>266.05</v>
      </c>
      <c r="M319" s="4">
        <f t="shared" si="19"/>
        <v>2.4249632632607412</v>
      </c>
      <c r="N319" s="2">
        <v>263</v>
      </c>
      <c r="O319" s="2">
        <v>276.5</v>
      </c>
    </row>
    <row r="320" spans="1:15" x14ac:dyDescent="0.2">
      <c r="A320" s="2" t="s">
        <v>2080</v>
      </c>
      <c r="B320" s="2" t="s">
        <v>2081</v>
      </c>
      <c r="C320" s="2" t="s">
        <v>3895</v>
      </c>
      <c r="D320" s="2" t="s">
        <v>4097</v>
      </c>
      <c r="E320" s="2" t="s">
        <v>2080</v>
      </c>
      <c r="F320" s="2">
        <v>1.1299999999999999</v>
      </c>
      <c r="G320" s="2">
        <v>0.93100000000000005</v>
      </c>
      <c r="H320" s="4">
        <f t="shared" si="16"/>
        <v>1.0305</v>
      </c>
      <c r="I320" s="4">
        <f t="shared" si="17"/>
        <v>4.3344504877169218E-2</v>
      </c>
      <c r="J320" s="2">
        <v>250.4</v>
      </c>
      <c r="K320" s="2">
        <v>257.7</v>
      </c>
      <c r="L320" s="4">
        <f t="shared" si="18"/>
        <v>254.05</v>
      </c>
      <c r="M320" s="4">
        <f t="shared" si="19"/>
        <v>2.4049191992463146</v>
      </c>
      <c r="N320" s="2">
        <v>273.7</v>
      </c>
      <c r="O320" s="2">
        <v>240.1</v>
      </c>
    </row>
    <row r="321" spans="1:15" x14ac:dyDescent="0.2">
      <c r="A321" s="2" t="s">
        <v>1869</v>
      </c>
      <c r="B321" s="2" t="s">
        <v>1870</v>
      </c>
      <c r="C321" s="2" t="s">
        <v>3934</v>
      </c>
      <c r="D321" s="2" t="s">
        <v>4223</v>
      </c>
      <c r="E321" s="2" t="s">
        <v>1869</v>
      </c>
      <c r="F321" s="2">
        <v>0.97</v>
      </c>
      <c r="G321" s="2">
        <v>1.091</v>
      </c>
      <c r="H321" s="4">
        <f t="shared" si="16"/>
        <v>1.0305</v>
      </c>
      <c r="I321" s="4">
        <f t="shared" si="17"/>
        <v>4.3344504877169218E-2</v>
      </c>
      <c r="J321" s="2">
        <v>211.1</v>
      </c>
      <c r="K321" s="2">
        <v>200</v>
      </c>
      <c r="L321" s="4">
        <f t="shared" si="18"/>
        <v>205.55</v>
      </c>
      <c r="M321" s="4">
        <f t="shared" si="19"/>
        <v>2.3129174811163686</v>
      </c>
      <c r="N321" s="2">
        <v>198.1</v>
      </c>
      <c r="O321" s="2">
        <v>218.2</v>
      </c>
    </row>
    <row r="322" spans="1:15" x14ac:dyDescent="0.2">
      <c r="A322" s="2" t="s">
        <v>2144</v>
      </c>
      <c r="B322" s="2" t="s">
        <v>2145</v>
      </c>
      <c r="C322" s="2" t="s">
        <v>4204</v>
      </c>
      <c r="D322" s="2" t="s">
        <v>4203</v>
      </c>
      <c r="E322" s="2" t="s">
        <v>2144</v>
      </c>
      <c r="F322" s="2">
        <v>1.0309999999999999</v>
      </c>
      <c r="G322" s="2">
        <v>1.0329999999999999</v>
      </c>
      <c r="H322" s="4">
        <f t="shared" ref="H322:H385" si="20">AVERAGE(F322:G322)</f>
        <v>1.032</v>
      </c>
      <c r="I322" s="4">
        <f t="shared" si="17"/>
        <v>4.5442970761167115E-2</v>
      </c>
      <c r="J322" s="2">
        <v>31.6</v>
      </c>
      <c r="K322" s="2">
        <v>32.200000000000003</v>
      </c>
      <c r="L322" s="4">
        <f t="shared" si="18"/>
        <v>31.900000000000002</v>
      </c>
      <c r="M322" s="4">
        <f t="shared" si="19"/>
        <v>1.5037906830571812</v>
      </c>
      <c r="N322" s="2">
        <v>31.5</v>
      </c>
      <c r="O322" s="2">
        <v>33.299999999999997</v>
      </c>
    </row>
    <row r="323" spans="1:15" x14ac:dyDescent="0.2">
      <c r="A323" s="2" t="s">
        <v>2912</v>
      </c>
      <c r="B323" s="2" t="s">
        <v>2913</v>
      </c>
      <c r="C323" s="2" t="s">
        <v>3902</v>
      </c>
      <c r="D323" s="2" t="s">
        <v>4501</v>
      </c>
      <c r="E323" s="2" t="s">
        <v>2912</v>
      </c>
      <c r="F323" s="2">
        <v>1.052</v>
      </c>
      <c r="G323" s="2">
        <v>1.012</v>
      </c>
      <c r="H323" s="4">
        <f t="shared" si="20"/>
        <v>1.032</v>
      </c>
      <c r="I323" s="4">
        <f t="shared" ref="I323:I386" si="21">LOG(H323,2)</f>
        <v>4.5442970761167115E-2</v>
      </c>
      <c r="J323" s="2">
        <v>160.4</v>
      </c>
      <c r="K323" s="2">
        <v>169.3</v>
      </c>
      <c r="L323" s="4">
        <f t="shared" ref="L323:L386" si="22">AVERAGE(J323:K323)</f>
        <v>164.85000000000002</v>
      </c>
      <c r="M323" s="4">
        <f t="shared" ref="M323:M386" si="23">LOG(L323)</f>
        <v>2.2170889514791718</v>
      </c>
      <c r="N323" s="2">
        <v>163.19999999999999</v>
      </c>
      <c r="O323" s="2">
        <v>171.4</v>
      </c>
    </row>
    <row r="324" spans="1:15" x14ac:dyDescent="0.2">
      <c r="A324" s="2" t="s">
        <v>862</v>
      </c>
      <c r="B324" s="2" t="s">
        <v>863</v>
      </c>
      <c r="C324" s="2" t="s">
        <v>3943</v>
      </c>
      <c r="D324" s="2" t="s">
        <v>3987</v>
      </c>
      <c r="E324" s="2" t="s">
        <v>862</v>
      </c>
      <c r="F324" s="2">
        <v>0.96899999999999997</v>
      </c>
      <c r="G324" s="2">
        <v>1.099</v>
      </c>
      <c r="H324" s="4">
        <f t="shared" si="20"/>
        <v>1.034</v>
      </c>
      <c r="I324" s="4">
        <f t="shared" si="21"/>
        <v>4.8236185652847631E-2</v>
      </c>
      <c r="J324" s="2">
        <v>945.2</v>
      </c>
      <c r="K324" s="2">
        <v>928</v>
      </c>
      <c r="L324" s="4">
        <f t="shared" si="22"/>
        <v>936.6</v>
      </c>
      <c r="M324" s="4">
        <f t="shared" si="23"/>
        <v>2.971554153446061</v>
      </c>
      <c r="N324" s="2">
        <v>885.9</v>
      </c>
      <c r="O324" s="2">
        <v>1020.2</v>
      </c>
    </row>
    <row r="325" spans="1:15" x14ac:dyDescent="0.2">
      <c r="A325" s="2" t="s">
        <v>1350</v>
      </c>
      <c r="B325" s="2" t="s">
        <v>1351</v>
      </c>
      <c r="C325" s="2" t="s">
        <v>4389</v>
      </c>
      <c r="D325" s="2" t="s">
        <v>4388</v>
      </c>
      <c r="E325" s="2" t="s">
        <v>1350</v>
      </c>
      <c r="F325" s="2">
        <v>1.022</v>
      </c>
      <c r="G325" s="2">
        <v>1.046</v>
      </c>
      <c r="H325" s="4">
        <f t="shared" si="20"/>
        <v>1.034</v>
      </c>
      <c r="I325" s="4">
        <f t="shared" si="21"/>
        <v>4.8236185652847631E-2</v>
      </c>
      <c r="J325" s="2">
        <v>316.10000000000002</v>
      </c>
      <c r="K325" s="2">
        <v>318.2</v>
      </c>
      <c r="L325" s="4">
        <f t="shared" si="22"/>
        <v>317.14999999999998</v>
      </c>
      <c r="M325" s="4">
        <f t="shared" si="23"/>
        <v>2.5012647157334826</v>
      </c>
      <c r="N325" s="2">
        <v>312.60000000000002</v>
      </c>
      <c r="O325" s="2">
        <v>332.8</v>
      </c>
    </row>
    <row r="326" spans="1:15" x14ac:dyDescent="0.2">
      <c r="A326" s="2" t="s">
        <v>928</v>
      </c>
      <c r="B326" s="2" t="s">
        <v>929</v>
      </c>
      <c r="C326" s="2" t="s">
        <v>3874</v>
      </c>
      <c r="D326" s="2" t="s">
        <v>4332</v>
      </c>
      <c r="E326" s="2" t="s">
        <v>928</v>
      </c>
      <c r="F326" s="2">
        <v>1.01</v>
      </c>
      <c r="G326" s="2">
        <v>1.0609999999999999</v>
      </c>
      <c r="H326" s="4">
        <f t="shared" si="20"/>
        <v>1.0354999999999999</v>
      </c>
      <c r="I326" s="4">
        <f t="shared" si="21"/>
        <v>5.0327553558424623E-2</v>
      </c>
      <c r="J326" s="2">
        <v>682.7</v>
      </c>
      <c r="K326" s="2">
        <v>653.5</v>
      </c>
      <c r="L326" s="4">
        <f t="shared" si="22"/>
        <v>668.1</v>
      </c>
      <c r="M326" s="4">
        <f t="shared" si="23"/>
        <v>2.8248414717537007</v>
      </c>
      <c r="N326" s="2">
        <v>666.6</v>
      </c>
      <c r="O326" s="2">
        <v>693.7</v>
      </c>
    </row>
    <row r="327" spans="1:15" x14ac:dyDescent="0.2">
      <c r="A327" s="2" t="s">
        <v>3184</v>
      </c>
      <c r="B327" s="2" t="s">
        <v>3185</v>
      </c>
      <c r="C327" s="2" t="s">
        <v>3872</v>
      </c>
      <c r="D327" s="2" t="s">
        <v>4238</v>
      </c>
      <c r="E327" s="2" t="s">
        <v>3184</v>
      </c>
      <c r="F327" s="2">
        <v>1.0389999999999999</v>
      </c>
      <c r="G327" s="2">
        <v>1.04</v>
      </c>
      <c r="H327" s="4">
        <f t="shared" si="20"/>
        <v>1.0394999999999999</v>
      </c>
      <c r="I327" s="4">
        <f t="shared" si="21"/>
        <v>5.5889758196282689E-2</v>
      </c>
      <c r="J327" s="2">
        <v>354.5</v>
      </c>
      <c r="K327" s="2">
        <v>359.8</v>
      </c>
      <c r="L327" s="4">
        <f t="shared" si="22"/>
        <v>357.15</v>
      </c>
      <c r="M327" s="4">
        <f t="shared" si="23"/>
        <v>2.5528506544605611</v>
      </c>
      <c r="N327" s="2">
        <v>356.2</v>
      </c>
      <c r="O327" s="2">
        <v>374.3</v>
      </c>
    </row>
    <row r="328" spans="1:15" x14ac:dyDescent="0.2">
      <c r="A328" s="2" t="s">
        <v>92</v>
      </c>
      <c r="B328" s="2" t="s">
        <v>93</v>
      </c>
      <c r="C328" s="2" t="s">
        <v>4005</v>
      </c>
      <c r="D328" s="2" t="s">
        <v>4121</v>
      </c>
      <c r="E328" s="2" t="s">
        <v>92</v>
      </c>
      <c r="F328" s="2">
        <v>1.026</v>
      </c>
      <c r="G328" s="2">
        <v>1.0580000000000001</v>
      </c>
      <c r="H328" s="4">
        <f t="shared" si="20"/>
        <v>1.042</v>
      </c>
      <c r="I328" s="4">
        <f t="shared" si="21"/>
        <v>5.9355277616421238E-2</v>
      </c>
      <c r="J328" s="2">
        <v>12390.4</v>
      </c>
      <c r="K328" s="2">
        <v>12181.2</v>
      </c>
      <c r="L328" s="4">
        <f t="shared" si="22"/>
        <v>12285.8</v>
      </c>
      <c r="M328" s="4">
        <f t="shared" si="23"/>
        <v>4.0894034411802433</v>
      </c>
      <c r="N328" s="2">
        <v>12296.8</v>
      </c>
      <c r="O328" s="2">
        <v>12889.9</v>
      </c>
    </row>
    <row r="329" spans="1:15" x14ac:dyDescent="0.2">
      <c r="A329" s="2" t="s">
        <v>2332</v>
      </c>
      <c r="B329" s="2" t="s">
        <v>2333</v>
      </c>
      <c r="C329" s="2" t="s">
        <v>3964</v>
      </c>
      <c r="D329" s="2" t="s">
        <v>4607</v>
      </c>
      <c r="E329" s="2" t="s">
        <v>2332</v>
      </c>
      <c r="F329" s="2">
        <v>1.018</v>
      </c>
      <c r="G329" s="2">
        <v>1.0660000000000001</v>
      </c>
      <c r="H329" s="4">
        <f t="shared" si="20"/>
        <v>1.042</v>
      </c>
      <c r="I329" s="4">
        <f t="shared" si="21"/>
        <v>5.9355277616421238E-2</v>
      </c>
      <c r="J329" s="2">
        <v>232.8</v>
      </c>
      <c r="K329" s="2">
        <v>225.4</v>
      </c>
      <c r="L329" s="4">
        <f t="shared" si="22"/>
        <v>229.10000000000002</v>
      </c>
      <c r="M329" s="4">
        <f t="shared" si="23"/>
        <v>2.3600250891893975</v>
      </c>
      <c r="N329" s="2">
        <v>229.2</v>
      </c>
      <c r="O329" s="2">
        <v>240.3</v>
      </c>
    </row>
    <row r="330" spans="1:15" x14ac:dyDescent="0.2">
      <c r="A330" s="2" t="s">
        <v>1063</v>
      </c>
      <c r="B330" s="2" t="s">
        <v>1064</v>
      </c>
      <c r="C330" s="2" t="s">
        <v>3925</v>
      </c>
      <c r="D330" s="2" t="s">
        <v>4615</v>
      </c>
      <c r="E330" s="2" t="s">
        <v>1063</v>
      </c>
      <c r="F330" s="2">
        <v>1.0289999999999999</v>
      </c>
      <c r="G330" s="2">
        <v>1.0589999999999999</v>
      </c>
      <c r="H330" s="4">
        <f t="shared" si="20"/>
        <v>1.044</v>
      </c>
      <c r="I330" s="4">
        <f t="shared" si="21"/>
        <v>6.2121711907797493E-2</v>
      </c>
      <c r="J330" s="2">
        <v>899.3</v>
      </c>
      <c r="K330" s="2">
        <v>905.2</v>
      </c>
      <c r="L330" s="4">
        <f t="shared" si="22"/>
        <v>902.25</v>
      </c>
      <c r="M330" s="4">
        <f t="shared" si="23"/>
        <v>2.9553268907315449</v>
      </c>
      <c r="N330" s="2">
        <v>894.7</v>
      </c>
      <c r="O330" s="2">
        <v>958.6</v>
      </c>
    </row>
    <row r="331" spans="1:15" x14ac:dyDescent="0.2">
      <c r="A331" s="2" t="s">
        <v>926</v>
      </c>
      <c r="B331" s="2" t="s">
        <v>927</v>
      </c>
      <c r="C331" s="2" t="s">
        <v>4003</v>
      </c>
      <c r="D331" s="2" t="s">
        <v>4279</v>
      </c>
      <c r="E331" s="2" t="s">
        <v>926</v>
      </c>
      <c r="F331" s="2">
        <v>1.034</v>
      </c>
      <c r="G331" s="2">
        <v>1.0569999999999999</v>
      </c>
      <c r="H331" s="4">
        <f t="shared" si="20"/>
        <v>1.0455000000000001</v>
      </c>
      <c r="I331" s="4">
        <f t="shared" si="21"/>
        <v>6.419306192749237E-2</v>
      </c>
      <c r="J331" s="2">
        <v>2851.2</v>
      </c>
      <c r="K331" s="2">
        <v>2787</v>
      </c>
      <c r="L331" s="4">
        <f t="shared" si="22"/>
        <v>2819.1</v>
      </c>
      <c r="M331" s="4">
        <f t="shared" si="23"/>
        <v>3.4501104815750114</v>
      </c>
      <c r="N331" s="2">
        <v>2850.9</v>
      </c>
      <c r="O331" s="2">
        <v>2947.7</v>
      </c>
    </row>
    <row r="332" spans="1:15" x14ac:dyDescent="0.2">
      <c r="A332" s="2" t="s">
        <v>532</v>
      </c>
      <c r="B332" s="2" t="s">
        <v>533</v>
      </c>
      <c r="C332" s="2" t="s">
        <v>3884</v>
      </c>
      <c r="D332" s="2" t="s">
        <v>4341</v>
      </c>
      <c r="E332" s="2" t="s">
        <v>532</v>
      </c>
      <c r="F332" s="2">
        <v>1.0469999999999999</v>
      </c>
      <c r="G332" s="2">
        <v>1.046</v>
      </c>
      <c r="H332" s="4">
        <f t="shared" si="20"/>
        <v>1.0465</v>
      </c>
      <c r="I332" s="4">
        <f t="shared" si="21"/>
        <v>6.5572311593622076E-2</v>
      </c>
      <c r="J332" s="2">
        <v>1433.4</v>
      </c>
      <c r="K332" s="2">
        <v>1441.6</v>
      </c>
      <c r="L332" s="4">
        <f t="shared" si="22"/>
        <v>1437.5</v>
      </c>
      <c r="M332" s="4">
        <f t="shared" si="23"/>
        <v>3.157607853361668</v>
      </c>
      <c r="N332" s="2">
        <v>1451.8</v>
      </c>
      <c r="O332" s="2">
        <v>1508.6</v>
      </c>
    </row>
    <row r="333" spans="1:15" x14ac:dyDescent="0.2">
      <c r="A333" s="2" t="s">
        <v>864</v>
      </c>
      <c r="B333" s="2" t="s">
        <v>865</v>
      </c>
      <c r="C333" s="2" t="s">
        <v>4300</v>
      </c>
      <c r="D333" s="2" t="s">
        <v>4557</v>
      </c>
      <c r="E333" s="2" t="s">
        <v>864</v>
      </c>
      <c r="F333" s="2">
        <v>1.0569999999999999</v>
      </c>
      <c r="G333" s="2">
        <v>1.042</v>
      </c>
      <c r="H333" s="4">
        <f t="shared" si="20"/>
        <v>1.0495000000000001</v>
      </c>
      <c r="I333" s="4">
        <f t="shared" si="21"/>
        <v>6.9702166630067411E-2</v>
      </c>
      <c r="J333" s="2">
        <v>374.8</v>
      </c>
      <c r="K333" s="2">
        <v>394.7</v>
      </c>
      <c r="L333" s="4">
        <f t="shared" si="22"/>
        <v>384.75</v>
      </c>
      <c r="M333" s="4">
        <f t="shared" si="23"/>
        <v>2.5851786285035163</v>
      </c>
      <c r="N333" s="2">
        <v>383</v>
      </c>
      <c r="O333" s="2">
        <v>411.4</v>
      </c>
    </row>
    <row r="334" spans="1:15" x14ac:dyDescent="0.2">
      <c r="A334" s="2" t="s">
        <v>2476</v>
      </c>
      <c r="B334" s="2" t="s">
        <v>2477</v>
      </c>
      <c r="C334" s="2" t="s">
        <v>3902</v>
      </c>
      <c r="D334" s="2" t="s">
        <v>73</v>
      </c>
      <c r="E334" s="2" t="s">
        <v>2476</v>
      </c>
      <c r="F334" s="2">
        <v>1.0549999999999999</v>
      </c>
      <c r="G334" s="2">
        <v>1.046</v>
      </c>
      <c r="H334" s="4">
        <f t="shared" si="20"/>
        <v>1.0505</v>
      </c>
      <c r="I334" s="4">
        <f t="shared" si="21"/>
        <v>7.1076162010958899E-2</v>
      </c>
      <c r="J334" s="2">
        <v>104.1</v>
      </c>
      <c r="K334" s="2">
        <v>111.7</v>
      </c>
      <c r="L334" s="4">
        <f t="shared" si="22"/>
        <v>107.9</v>
      </c>
      <c r="M334" s="4">
        <f t="shared" si="23"/>
        <v>2.0330214446829107</v>
      </c>
      <c r="N334" s="2">
        <v>106.2</v>
      </c>
      <c r="O334" s="2">
        <v>116.9</v>
      </c>
    </row>
    <row r="335" spans="1:15" x14ac:dyDescent="0.2">
      <c r="A335" s="2" t="s">
        <v>2148</v>
      </c>
      <c r="B335" s="2" t="s">
        <v>2149</v>
      </c>
      <c r="C335" s="2" t="s">
        <v>4021</v>
      </c>
      <c r="D335" s="2" t="s">
        <v>4589</v>
      </c>
      <c r="E335" s="2" t="s">
        <v>2148</v>
      </c>
      <c r="F335" s="2">
        <v>1.0660000000000001</v>
      </c>
      <c r="G335" s="2">
        <v>1.0349999999999999</v>
      </c>
      <c r="H335" s="4">
        <f t="shared" si="20"/>
        <v>1.0505</v>
      </c>
      <c r="I335" s="4">
        <f t="shared" si="21"/>
        <v>7.1076162010958899E-2</v>
      </c>
      <c r="J335" s="2">
        <v>154.5</v>
      </c>
      <c r="K335" s="2">
        <v>154.19999999999999</v>
      </c>
      <c r="L335" s="4">
        <f t="shared" si="22"/>
        <v>154.35</v>
      </c>
      <c r="M335" s="4">
        <f t="shared" si="23"/>
        <v>2.1885066338181143</v>
      </c>
      <c r="N335" s="2">
        <v>159.30000000000001</v>
      </c>
      <c r="O335" s="2">
        <v>159.69999999999999</v>
      </c>
    </row>
    <row r="336" spans="1:15" x14ac:dyDescent="0.2">
      <c r="A336" s="2" t="s">
        <v>3735</v>
      </c>
      <c r="B336" s="2" t="s">
        <v>3736</v>
      </c>
      <c r="C336" s="2" t="s">
        <v>3872</v>
      </c>
      <c r="D336" s="2" t="s">
        <v>4568</v>
      </c>
      <c r="E336" s="2" t="s">
        <v>3735</v>
      </c>
      <c r="F336" s="2">
        <v>1.1399999999999999</v>
      </c>
      <c r="G336" s="2">
        <v>0.96299999999999997</v>
      </c>
      <c r="H336" s="4">
        <f t="shared" si="20"/>
        <v>1.0514999999999999</v>
      </c>
      <c r="I336" s="4">
        <f t="shared" si="21"/>
        <v>7.244885006969215E-2</v>
      </c>
      <c r="J336" s="2">
        <v>40.9</v>
      </c>
      <c r="K336" s="2">
        <v>44</v>
      </c>
      <c r="L336" s="4">
        <f t="shared" si="22"/>
        <v>42.45</v>
      </c>
      <c r="M336" s="4">
        <f t="shared" si="23"/>
        <v>1.6278776945799716</v>
      </c>
      <c r="N336" s="2">
        <v>45.1</v>
      </c>
      <c r="O336" s="2">
        <v>42.4</v>
      </c>
    </row>
    <row r="337" spans="1:15" x14ac:dyDescent="0.2">
      <c r="A337" s="2" t="s">
        <v>363</v>
      </c>
      <c r="B337" s="2" t="s">
        <v>364</v>
      </c>
      <c r="C337" s="2" t="s">
        <v>4094</v>
      </c>
      <c r="D337" s="2" t="s">
        <v>4266</v>
      </c>
      <c r="E337" s="2" t="s">
        <v>363</v>
      </c>
      <c r="F337" s="2">
        <v>1.0429999999999999</v>
      </c>
      <c r="G337" s="2">
        <v>1.0620000000000001</v>
      </c>
      <c r="H337" s="4">
        <f t="shared" si="20"/>
        <v>1.0525</v>
      </c>
      <c r="I337" s="4">
        <f t="shared" si="21"/>
        <v>7.382023329167138E-2</v>
      </c>
      <c r="J337" s="2">
        <v>1344.5</v>
      </c>
      <c r="K337" s="2">
        <v>1312.7</v>
      </c>
      <c r="L337" s="4">
        <f t="shared" si="22"/>
        <v>1328.6</v>
      </c>
      <c r="M337" s="4">
        <f t="shared" si="23"/>
        <v>3.1233942481055306</v>
      </c>
      <c r="N337" s="2">
        <v>1356.3</v>
      </c>
      <c r="O337" s="2">
        <v>1394.9</v>
      </c>
    </row>
    <row r="338" spans="1:15" x14ac:dyDescent="0.2">
      <c r="A338" s="2" t="s">
        <v>870</v>
      </c>
      <c r="B338" s="2" t="s">
        <v>871</v>
      </c>
      <c r="C338" s="2" t="s">
        <v>3874</v>
      </c>
      <c r="D338" s="2" t="s">
        <v>4494</v>
      </c>
      <c r="E338" s="2" t="s">
        <v>870</v>
      </c>
      <c r="F338" s="2">
        <v>1.022</v>
      </c>
      <c r="G338" s="2">
        <v>1.083</v>
      </c>
      <c r="H338" s="4">
        <f t="shared" si="20"/>
        <v>1.0525</v>
      </c>
      <c r="I338" s="4">
        <f t="shared" si="21"/>
        <v>7.382023329167138E-2</v>
      </c>
      <c r="J338" s="2">
        <v>89.6</v>
      </c>
      <c r="K338" s="2">
        <v>88.7</v>
      </c>
      <c r="L338" s="4">
        <f t="shared" si="22"/>
        <v>89.15</v>
      </c>
      <c r="M338" s="4">
        <f t="shared" si="23"/>
        <v>1.9501213475113734</v>
      </c>
      <c r="N338" s="2">
        <v>88.6</v>
      </c>
      <c r="O338" s="2">
        <v>96.1</v>
      </c>
    </row>
    <row r="339" spans="1:15" x14ac:dyDescent="0.2">
      <c r="A339" s="2" t="s">
        <v>896</v>
      </c>
      <c r="B339" s="2" t="s">
        <v>897</v>
      </c>
      <c r="C339" s="2" t="s">
        <v>3874</v>
      </c>
      <c r="D339" s="2" t="s">
        <v>3886</v>
      </c>
      <c r="E339" s="2" t="s">
        <v>896</v>
      </c>
      <c r="F339" s="2">
        <v>1.075</v>
      </c>
      <c r="G339" s="2">
        <v>1.032</v>
      </c>
      <c r="H339" s="4">
        <f t="shared" si="20"/>
        <v>1.0535000000000001</v>
      </c>
      <c r="I339" s="4">
        <f t="shared" si="21"/>
        <v>7.5190314155219248E-2</v>
      </c>
      <c r="J339" s="2">
        <v>794.2</v>
      </c>
      <c r="K339" s="2">
        <v>801.5</v>
      </c>
      <c r="L339" s="4">
        <f t="shared" si="22"/>
        <v>797.85</v>
      </c>
      <c r="M339" s="4">
        <f t="shared" si="23"/>
        <v>2.9019212493762616</v>
      </c>
      <c r="N339" s="2">
        <v>825.4</v>
      </c>
      <c r="O339" s="2">
        <v>827.2</v>
      </c>
    </row>
    <row r="340" spans="1:15" x14ac:dyDescent="0.2">
      <c r="A340" s="2" t="s">
        <v>662</v>
      </c>
      <c r="B340" s="2" t="s">
        <v>663</v>
      </c>
      <c r="C340" s="2" t="s">
        <v>3880</v>
      </c>
      <c r="D340" s="2" t="s">
        <v>3932</v>
      </c>
      <c r="E340" s="2" t="s">
        <v>662</v>
      </c>
      <c r="F340" s="2">
        <v>1.0609999999999999</v>
      </c>
      <c r="G340" s="2">
        <v>1.046</v>
      </c>
      <c r="H340" s="4">
        <f t="shared" si="20"/>
        <v>1.0535000000000001</v>
      </c>
      <c r="I340" s="4">
        <f t="shared" si="21"/>
        <v>7.5190314155219248E-2</v>
      </c>
      <c r="J340" s="2">
        <v>1257.5</v>
      </c>
      <c r="K340" s="2">
        <v>1273.4000000000001</v>
      </c>
      <c r="L340" s="4">
        <f t="shared" si="22"/>
        <v>1265.45</v>
      </c>
      <c r="M340" s="4">
        <f t="shared" si="23"/>
        <v>3.1022449901477054</v>
      </c>
      <c r="N340" s="2">
        <v>1290.9000000000001</v>
      </c>
      <c r="O340" s="2">
        <v>1332.3</v>
      </c>
    </row>
    <row r="341" spans="1:15" x14ac:dyDescent="0.2">
      <c r="A341" s="2" t="s">
        <v>1304</v>
      </c>
      <c r="B341" s="2" t="s">
        <v>1305</v>
      </c>
      <c r="C341" s="2" t="s">
        <v>4179</v>
      </c>
      <c r="D341" s="2" t="s">
        <v>4178</v>
      </c>
      <c r="E341" s="2" t="s">
        <v>1304</v>
      </c>
      <c r="F341" s="2">
        <v>1.0680000000000001</v>
      </c>
      <c r="G341" s="2">
        <v>1.04</v>
      </c>
      <c r="H341" s="4">
        <f t="shared" si="20"/>
        <v>1.054</v>
      </c>
      <c r="I341" s="4">
        <f t="shared" si="21"/>
        <v>7.5874866975127644E-2</v>
      </c>
      <c r="J341" s="2">
        <v>483.7</v>
      </c>
      <c r="K341" s="2">
        <v>486.8</v>
      </c>
      <c r="L341" s="4">
        <f t="shared" si="22"/>
        <v>485.25</v>
      </c>
      <c r="M341" s="4">
        <f t="shared" si="23"/>
        <v>2.6859655440604002</v>
      </c>
      <c r="N341" s="2">
        <v>499.8</v>
      </c>
      <c r="O341" s="2">
        <v>506.2</v>
      </c>
    </row>
    <row r="342" spans="1:15" x14ac:dyDescent="0.2">
      <c r="A342" s="2" t="s">
        <v>788</v>
      </c>
      <c r="B342" s="2" t="s">
        <v>789</v>
      </c>
      <c r="C342" s="2" t="s">
        <v>3864</v>
      </c>
      <c r="D342" s="2" t="s">
        <v>3979</v>
      </c>
      <c r="E342" s="2" t="s">
        <v>788</v>
      </c>
      <c r="F342" s="2">
        <v>1.054</v>
      </c>
      <c r="G342" s="2">
        <v>1.0549999999999999</v>
      </c>
      <c r="H342" s="4">
        <f t="shared" si="20"/>
        <v>1.0545</v>
      </c>
      <c r="I342" s="4">
        <f t="shared" si="21"/>
        <v>7.6559095131604402E-2</v>
      </c>
      <c r="J342" s="2">
        <v>149.80000000000001</v>
      </c>
      <c r="K342" s="2">
        <v>151.5</v>
      </c>
      <c r="L342" s="4">
        <f t="shared" si="22"/>
        <v>150.65</v>
      </c>
      <c r="M342" s="4">
        <f t="shared" si="23"/>
        <v>2.1779691360093758</v>
      </c>
      <c r="N342" s="2">
        <v>152.69999999999999</v>
      </c>
      <c r="O342" s="2">
        <v>159.9</v>
      </c>
    </row>
    <row r="343" spans="1:15" x14ac:dyDescent="0.2">
      <c r="A343" s="2" t="s">
        <v>2827</v>
      </c>
      <c r="B343" s="2" t="s">
        <v>2828</v>
      </c>
      <c r="C343" s="2" t="s">
        <v>4245</v>
      </c>
      <c r="D343" s="2" t="s">
        <v>4367</v>
      </c>
      <c r="E343" s="2" t="s">
        <v>2827</v>
      </c>
      <c r="F343" s="2">
        <v>1.1200000000000001</v>
      </c>
      <c r="G343" s="2">
        <v>0.98899999999999999</v>
      </c>
      <c r="H343" s="4">
        <f t="shared" si="20"/>
        <v>1.0545</v>
      </c>
      <c r="I343" s="4">
        <f t="shared" si="21"/>
        <v>7.6559095131604402E-2</v>
      </c>
      <c r="J343" s="2">
        <v>121.9</v>
      </c>
      <c r="K343" s="2">
        <v>133.1</v>
      </c>
      <c r="L343" s="4">
        <f t="shared" si="22"/>
        <v>127.5</v>
      </c>
      <c r="M343" s="4">
        <f t="shared" si="23"/>
        <v>2.1055101847699738</v>
      </c>
      <c r="N343" s="2">
        <v>132.1</v>
      </c>
      <c r="O343" s="2">
        <v>131.6</v>
      </c>
    </row>
    <row r="344" spans="1:15" x14ac:dyDescent="0.2">
      <c r="A344" s="2" t="s">
        <v>3340</v>
      </c>
      <c r="B344" s="2" t="s">
        <v>3341</v>
      </c>
      <c r="C344" s="2" t="s">
        <v>3958</v>
      </c>
      <c r="D344" s="2" t="s">
        <v>3962</v>
      </c>
      <c r="E344" s="2" t="s">
        <v>3340</v>
      </c>
      <c r="F344" s="2">
        <v>1.1060000000000001</v>
      </c>
      <c r="G344" s="2">
        <v>1.004</v>
      </c>
      <c r="H344" s="4">
        <f t="shared" si="20"/>
        <v>1.0550000000000002</v>
      </c>
      <c r="I344" s="4">
        <f t="shared" si="21"/>
        <v>7.7242998932460658E-2</v>
      </c>
      <c r="J344" s="2">
        <v>183</v>
      </c>
      <c r="K344" s="2">
        <v>206.7</v>
      </c>
      <c r="L344" s="4">
        <f t="shared" si="22"/>
        <v>194.85</v>
      </c>
      <c r="M344" s="4">
        <f t="shared" si="23"/>
        <v>2.2897004101287091</v>
      </c>
      <c r="N344" s="2">
        <v>195.7</v>
      </c>
      <c r="O344" s="2">
        <v>207.6</v>
      </c>
    </row>
    <row r="345" spans="1:15" x14ac:dyDescent="0.2">
      <c r="A345" s="2" t="s">
        <v>3074</v>
      </c>
      <c r="B345" s="2" t="s">
        <v>3075</v>
      </c>
      <c r="C345" s="2" t="s">
        <v>3931</v>
      </c>
      <c r="D345" s="2" t="s">
        <v>4354</v>
      </c>
      <c r="E345" s="2" t="s">
        <v>3074</v>
      </c>
      <c r="F345" s="2">
        <v>1.1759999999999999</v>
      </c>
      <c r="G345" s="2">
        <v>0.93500000000000005</v>
      </c>
      <c r="H345" s="4">
        <f t="shared" si="20"/>
        <v>1.0554999999999999</v>
      </c>
      <c r="I345" s="4">
        <f t="shared" si="21"/>
        <v>7.7926578685068748E-2</v>
      </c>
      <c r="J345" s="2">
        <v>137.1</v>
      </c>
      <c r="K345" s="2">
        <v>145.19999999999999</v>
      </c>
      <c r="L345" s="4">
        <f t="shared" si="22"/>
        <v>141.14999999999998</v>
      </c>
      <c r="M345" s="4">
        <f t="shared" si="23"/>
        <v>2.1496808824829379</v>
      </c>
      <c r="N345" s="2">
        <v>156</v>
      </c>
      <c r="O345" s="2">
        <v>135.80000000000001</v>
      </c>
    </row>
    <row r="346" spans="1:15" x14ac:dyDescent="0.2">
      <c r="A346" s="2" t="s">
        <v>2262</v>
      </c>
      <c r="B346" s="2" t="s">
        <v>2263</v>
      </c>
      <c r="C346" s="2" t="s">
        <v>3940</v>
      </c>
      <c r="D346" s="2" t="s">
        <v>3939</v>
      </c>
      <c r="E346" s="2" t="s">
        <v>2262</v>
      </c>
      <c r="F346" s="2">
        <v>1.1240000000000001</v>
      </c>
      <c r="G346" s="2">
        <v>0.99099999999999999</v>
      </c>
      <c r="H346" s="4">
        <f t="shared" si="20"/>
        <v>1.0575000000000001</v>
      </c>
      <c r="I346" s="4">
        <f t="shared" si="21"/>
        <v>8.0657663345225186E-2</v>
      </c>
      <c r="J346" s="2">
        <v>97.4</v>
      </c>
      <c r="K346" s="2">
        <v>107.7</v>
      </c>
      <c r="L346" s="4">
        <f t="shared" si="22"/>
        <v>102.55000000000001</v>
      </c>
      <c r="M346" s="4">
        <f t="shared" si="23"/>
        <v>2.0109356647043852</v>
      </c>
      <c r="N346" s="2">
        <v>105.9</v>
      </c>
      <c r="O346" s="2">
        <v>106.8</v>
      </c>
    </row>
    <row r="347" spans="1:15" x14ac:dyDescent="0.2">
      <c r="A347" s="2" t="s">
        <v>1988</v>
      </c>
      <c r="B347" s="2" t="s">
        <v>1989</v>
      </c>
      <c r="C347" s="2" t="s">
        <v>3884</v>
      </c>
      <c r="D347" s="2" t="s">
        <v>4474</v>
      </c>
      <c r="E347" s="2" t="s">
        <v>1988</v>
      </c>
      <c r="F347" s="2">
        <v>1.1180000000000001</v>
      </c>
      <c r="G347" s="2">
        <v>0.998</v>
      </c>
      <c r="H347" s="4">
        <f t="shared" si="20"/>
        <v>1.0580000000000001</v>
      </c>
      <c r="I347" s="4">
        <f t="shared" si="21"/>
        <v>8.1339627451938776E-2</v>
      </c>
      <c r="J347" s="2">
        <v>82.7</v>
      </c>
      <c r="K347" s="2">
        <v>85.4</v>
      </c>
      <c r="L347" s="4">
        <f t="shared" si="22"/>
        <v>84.050000000000011</v>
      </c>
      <c r="M347" s="4">
        <f t="shared" si="23"/>
        <v>1.9245377177754899</v>
      </c>
      <c r="N347" s="2">
        <v>89.4</v>
      </c>
      <c r="O347" s="2">
        <v>85.3</v>
      </c>
    </row>
    <row r="348" spans="1:15" x14ac:dyDescent="0.2">
      <c r="A348" s="2" t="s">
        <v>1789</v>
      </c>
      <c r="B348" s="2" t="s">
        <v>1790</v>
      </c>
      <c r="C348" s="2" t="s">
        <v>4275</v>
      </c>
      <c r="D348" s="2" t="s">
        <v>4274</v>
      </c>
      <c r="E348" s="2" t="s">
        <v>1789</v>
      </c>
      <c r="F348" s="2">
        <v>1.0589999999999999</v>
      </c>
      <c r="G348" s="2">
        <v>1.06</v>
      </c>
      <c r="H348" s="4">
        <f t="shared" si="20"/>
        <v>1.0594999999999999</v>
      </c>
      <c r="I348" s="4">
        <f t="shared" si="21"/>
        <v>8.3383587710082516E-2</v>
      </c>
      <c r="J348" s="2">
        <v>295.39999999999998</v>
      </c>
      <c r="K348" s="2">
        <v>307.3</v>
      </c>
      <c r="L348" s="4">
        <f t="shared" si="22"/>
        <v>301.35000000000002</v>
      </c>
      <c r="M348" s="4">
        <f t="shared" si="23"/>
        <v>2.4790711958039306</v>
      </c>
      <c r="N348" s="2">
        <v>302.60000000000002</v>
      </c>
      <c r="O348" s="2">
        <v>325.8</v>
      </c>
    </row>
    <row r="349" spans="1:15" x14ac:dyDescent="0.2">
      <c r="A349" s="2" t="s">
        <v>1713</v>
      </c>
      <c r="B349" s="2" t="s">
        <v>1714</v>
      </c>
      <c r="C349" s="2" t="s">
        <v>3876</v>
      </c>
      <c r="D349" s="2" t="s">
        <v>3875</v>
      </c>
      <c r="E349" s="2" t="s">
        <v>1713</v>
      </c>
      <c r="F349" s="2">
        <v>1.08</v>
      </c>
      <c r="G349" s="2">
        <v>1.0409999999999999</v>
      </c>
      <c r="H349" s="4">
        <f t="shared" si="20"/>
        <v>1.0605</v>
      </c>
      <c r="I349" s="4">
        <f t="shared" si="21"/>
        <v>8.4744620868467985E-2</v>
      </c>
      <c r="J349" s="2">
        <v>221.2</v>
      </c>
      <c r="K349" s="2">
        <v>216</v>
      </c>
      <c r="L349" s="4">
        <f t="shared" si="22"/>
        <v>218.6</v>
      </c>
      <c r="M349" s="4">
        <f t="shared" si="23"/>
        <v>2.3396501576136841</v>
      </c>
      <c r="N349" s="2">
        <v>231</v>
      </c>
      <c r="O349" s="2">
        <v>224.9</v>
      </c>
    </row>
    <row r="350" spans="1:15" x14ac:dyDescent="0.2">
      <c r="A350" s="2" t="s">
        <v>3056</v>
      </c>
      <c r="B350" s="2" t="s">
        <v>3057</v>
      </c>
      <c r="C350" s="2" t="s">
        <v>3967</v>
      </c>
      <c r="D350" s="2" t="s">
        <v>4180</v>
      </c>
      <c r="E350" s="2" t="s">
        <v>3056</v>
      </c>
      <c r="F350" s="2">
        <v>1.0980000000000001</v>
      </c>
      <c r="G350" s="2">
        <v>1.024</v>
      </c>
      <c r="H350" s="4">
        <f t="shared" si="20"/>
        <v>1.0609999999999999</v>
      </c>
      <c r="I350" s="4">
        <f t="shared" si="21"/>
        <v>8.5424656252677672E-2</v>
      </c>
      <c r="J350" s="2">
        <v>125.6</v>
      </c>
      <c r="K350" s="2">
        <v>128</v>
      </c>
      <c r="L350" s="4">
        <f t="shared" si="22"/>
        <v>126.8</v>
      </c>
      <c r="M350" s="4">
        <f t="shared" si="23"/>
        <v>2.1031192535457137</v>
      </c>
      <c r="N350" s="2">
        <v>133.4</v>
      </c>
      <c r="O350" s="2">
        <v>131.1</v>
      </c>
    </row>
    <row r="351" spans="1:15" x14ac:dyDescent="0.2">
      <c r="A351" s="2" t="s">
        <v>3565</v>
      </c>
      <c r="B351" s="2" t="s">
        <v>3566</v>
      </c>
      <c r="C351" s="2" t="s">
        <v>3931</v>
      </c>
      <c r="D351" s="2" t="s">
        <v>4038</v>
      </c>
      <c r="E351" s="2" t="s">
        <v>3565</v>
      </c>
      <c r="F351" s="2">
        <v>1.1279999999999999</v>
      </c>
      <c r="G351" s="2">
        <v>0.995</v>
      </c>
      <c r="H351" s="4">
        <f t="shared" si="20"/>
        <v>1.0614999999999999</v>
      </c>
      <c r="I351" s="4">
        <f t="shared" si="21"/>
        <v>8.6104371243290484E-2</v>
      </c>
      <c r="J351" s="2">
        <v>115.4</v>
      </c>
      <c r="K351" s="2">
        <v>122.1</v>
      </c>
      <c r="L351" s="4">
        <f t="shared" si="22"/>
        <v>118.75</v>
      </c>
      <c r="M351" s="4">
        <f t="shared" si="23"/>
        <v>2.0746336182969043</v>
      </c>
      <c r="N351" s="2">
        <v>125.9</v>
      </c>
      <c r="O351" s="2">
        <v>121.5</v>
      </c>
    </row>
    <row r="352" spans="1:15" x14ac:dyDescent="0.2">
      <c r="A352" s="2" t="s">
        <v>1757</v>
      </c>
      <c r="B352" s="2" t="s">
        <v>1758</v>
      </c>
      <c r="C352" s="2" t="s">
        <v>3876</v>
      </c>
      <c r="D352" s="2" t="s">
        <v>4251</v>
      </c>
      <c r="E352" s="2" t="s">
        <v>1757</v>
      </c>
      <c r="F352" s="2">
        <v>1.018</v>
      </c>
      <c r="G352" s="2">
        <v>1.105</v>
      </c>
      <c r="H352" s="4">
        <f t="shared" si="20"/>
        <v>1.0615000000000001</v>
      </c>
      <c r="I352" s="4">
        <f t="shared" si="21"/>
        <v>8.6104371243290789E-2</v>
      </c>
      <c r="J352" s="2">
        <v>31.9</v>
      </c>
      <c r="K352" s="2">
        <v>35.5</v>
      </c>
      <c r="L352" s="4">
        <f t="shared" si="22"/>
        <v>33.700000000000003</v>
      </c>
      <c r="M352" s="4">
        <f t="shared" si="23"/>
        <v>1.5276299008713388</v>
      </c>
      <c r="N352" s="2">
        <v>31.4</v>
      </c>
      <c r="O352" s="2">
        <v>39.299999999999997</v>
      </c>
    </row>
    <row r="353" spans="1:15" x14ac:dyDescent="0.2">
      <c r="A353" s="2" t="s">
        <v>2888</v>
      </c>
      <c r="B353" s="2" t="s">
        <v>2889</v>
      </c>
      <c r="C353" s="2" t="s">
        <v>3876</v>
      </c>
      <c r="D353" s="2" t="s">
        <v>4357</v>
      </c>
      <c r="E353" s="2" t="s">
        <v>2888</v>
      </c>
      <c r="F353" s="2">
        <v>1.02</v>
      </c>
      <c r="G353" s="2">
        <v>1.1140000000000001</v>
      </c>
      <c r="H353" s="4">
        <f t="shared" si="20"/>
        <v>1.0670000000000002</v>
      </c>
      <c r="I353" s="4">
        <f t="shared" si="21"/>
        <v>9.3560176162338138E-2</v>
      </c>
      <c r="J353" s="2">
        <v>14.4</v>
      </c>
      <c r="K353" s="2">
        <v>14.2</v>
      </c>
      <c r="L353" s="4">
        <f t="shared" si="22"/>
        <v>14.3</v>
      </c>
      <c r="M353" s="4">
        <f t="shared" si="23"/>
        <v>1.1553360374650619</v>
      </c>
      <c r="N353" s="2">
        <v>14.2</v>
      </c>
      <c r="O353" s="2">
        <v>15.8</v>
      </c>
    </row>
    <row r="354" spans="1:15" x14ac:dyDescent="0.2">
      <c r="A354" s="2" t="s">
        <v>1440</v>
      </c>
      <c r="B354" s="2" t="s">
        <v>1441</v>
      </c>
      <c r="C354" s="2" t="s">
        <v>4085</v>
      </c>
      <c r="D354" s="2" t="s">
        <v>4513</v>
      </c>
      <c r="E354" s="2" t="s">
        <v>1440</v>
      </c>
      <c r="F354" s="2">
        <v>1.121</v>
      </c>
      <c r="G354" s="2">
        <v>1.0169999999999999</v>
      </c>
      <c r="H354" s="4">
        <f t="shared" si="20"/>
        <v>1.069</v>
      </c>
      <c r="I354" s="4">
        <f t="shared" si="21"/>
        <v>9.6261853058403485E-2</v>
      </c>
      <c r="J354" s="2">
        <v>488.5</v>
      </c>
      <c r="K354" s="2">
        <v>520.29999999999995</v>
      </c>
      <c r="L354" s="4">
        <f t="shared" si="22"/>
        <v>504.4</v>
      </c>
      <c r="M354" s="4">
        <f t="shared" si="23"/>
        <v>2.7027750779010442</v>
      </c>
      <c r="N354" s="2">
        <v>529.5</v>
      </c>
      <c r="O354" s="2">
        <v>529.1</v>
      </c>
    </row>
    <row r="355" spans="1:15" x14ac:dyDescent="0.2">
      <c r="A355" s="2" t="s">
        <v>1825</v>
      </c>
      <c r="B355" s="2" t="s">
        <v>1826</v>
      </c>
      <c r="C355" s="2" t="s">
        <v>3964</v>
      </c>
      <c r="D355" s="2" t="s">
        <v>4462</v>
      </c>
      <c r="E355" s="2" t="s">
        <v>1825</v>
      </c>
      <c r="F355" s="2">
        <v>1.0189999999999999</v>
      </c>
      <c r="G355" s="2">
        <v>1.1200000000000001</v>
      </c>
      <c r="H355" s="4">
        <f t="shared" si="20"/>
        <v>1.0695000000000001</v>
      </c>
      <c r="I355" s="4">
        <f t="shared" si="21"/>
        <v>9.6936482502957388E-2</v>
      </c>
      <c r="J355" s="2">
        <v>458.3</v>
      </c>
      <c r="K355" s="2">
        <v>435.8</v>
      </c>
      <c r="L355" s="4">
        <f t="shared" si="22"/>
        <v>447.05</v>
      </c>
      <c r="M355" s="4">
        <f t="shared" si="23"/>
        <v>2.6503560992163115</v>
      </c>
      <c r="N355" s="2">
        <v>451.8</v>
      </c>
      <c r="O355" s="2">
        <v>488.1</v>
      </c>
    </row>
    <row r="356" spans="1:15" x14ac:dyDescent="0.2">
      <c r="A356" s="2" t="s">
        <v>78</v>
      </c>
      <c r="B356" s="2" t="s">
        <v>79</v>
      </c>
      <c r="C356" s="2" t="s">
        <v>4094</v>
      </c>
      <c r="D356" s="2" t="s">
        <v>4630</v>
      </c>
      <c r="E356" s="2" t="s">
        <v>78</v>
      </c>
      <c r="F356" s="2">
        <v>1.073</v>
      </c>
      <c r="G356" s="2">
        <v>1.0660000000000001</v>
      </c>
      <c r="H356" s="4">
        <f t="shared" si="20"/>
        <v>1.0695000000000001</v>
      </c>
      <c r="I356" s="4">
        <f t="shared" si="21"/>
        <v>9.6936482502957388E-2</v>
      </c>
      <c r="J356" s="2">
        <v>8912.5</v>
      </c>
      <c r="K356" s="2">
        <v>8954.9</v>
      </c>
      <c r="L356" s="4">
        <f t="shared" si="22"/>
        <v>8933.7000000000007</v>
      </c>
      <c r="M356" s="4">
        <f t="shared" si="23"/>
        <v>3.9510313644630939</v>
      </c>
      <c r="N356" s="2">
        <v>9253</v>
      </c>
      <c r="O356" s="2">
        <v>9545.7999999999993</v>
      </c>
    </row>
    <row r="357" spans="1:15" x14ac:dyDescent="0.2">
      <c r="A357" s="2" t="s">
        <v>2769</v>
      </c>
      <c r="B357" s="2" t="s">
        <v>2770</v>
      </c>
      <c r="C357" s="2" t="s">
        <v>3890</v>
      </c>
      <c r="D357" s="2" t="s">
        <v>4581</v>
      </c>
      <c r="E357" s="2" t="s">
        <v>2769</v>
      </c>
      <c r="F357" s="2">
        <v>1.0469999999999999</v>
      </c>
      <c r="G357" s="2">
        <v>1.0940000000000001</v>
      </c>
      <c r="H357" s="4">
        <f t="shared" si="20"/>
        <v>1.0705</v>
      </c>
      <c r="I357" s="4">
        <f t="shared" si="21"/>
        <v>9.8284795723422441E-2</v>
      </c>
      <c r="J357" s="2">
        <v>124.4</v>
      </c>
      <c r="K357" s="2">
        <v>117.2</v>
      </c>
      <c r="L357" s="4">
        <f t="shared" si="22"/>
        <v>120.80000000000001</v>
      </c>
      <c r="M357" s="4">
        <f t="shared" si="23"/>
        <v>2.082066934285113</v>
      </c>
      <c r="N357" s="2">
        <v>126</v>
      </c>
      <c r="O357" s="2">
        <v>128.19999999999999</v>
      </c>
    </row>
    <row r="358" spans="1:15" x14ac:dyDescent="0.2">
      <c r="A358" s="2" t="s">
        <v>1420</v>
      </c>
      <c r="B358" s="2" t="s">
        <v>1421</v>
      </c>
      <c r="C358" s="2" t="s">
        <v>4439</v>
      </c>
      <c r="D358" s="2" t="s">
        <v>4438</v>
      </c>
      <c r="E358" s="2" t="s">
        <v>1420</v>
      </c>
      <c r="F358" s="2">
        <v>1.079</v>
      </c>
      <c r="G358" s="2">
        <v>1.0629999999999999</v>
      </c>
      <c r="H358" s="4">
        <f t="shared" si="20"/>
        <v>1.071</v>
      </c>
      <c r="I358" s="4">
        <f t="shared" si="21"/>
        <v>9.8958480088168779E-2</v>
      </c>
      <c r="J358" s="2">
        <v>460.7</v>
      </c>
      <c r="K358" s="2">
        <v>486.6</v>
      </c>
      <c r="L358" s="4">
        <f t="shared" si="22"/>
        <v>473.65</v>
      </c>
      <c r="M358" s="4">
        <f t="shared" si="23"/>
        <v>2.6754575416412085</v>
      </c>
      <c r="N358" s="2">
        <v>480.7</v>
      </c>
      <c r="O358" s="2">
        <v>517.5</v>
      </c>
    </row>
    <row r="359" spans="1:15" x14ac:dyDescent="0.2">
      <c r="A359" s="2" t="s">
        <v>2102</v>
      </c>
      <c r="B359" s="2" t="s">
        <v>2103</v>
      </c>
      <c r="C359" s="2" t="s">
        <v>3989</v>
      </c>
      <c r="D359" s="2" t="s">
        <v>3988</v>
      </c>
      <c r="E359" s="2" t="s">
        <v>2102</v>
      </c>
      <c r="F359" s="2">
        <v>1.1020000000000001</v>
      </c>
      <c r="G359" s="2">
        <v>1.042</v>
      </c>
      <c r="H359" s="4">
        <f t="shared" si="20"/>
        <v>1.0720000000000001</v>
      </c>
      <c r="I359" s="4">
        <f t="shared" si="21"/>
        <v>0.10030490579568548</v>
      </c>
      <c r="J359" s="2">
        <v>324.89999999999998</v>
      </c>
      <c r="K359" s="2">
        <v>340.1</v>
      </c>
      <c r="L359" s="4">
        <f t="shared" si="22"/>
        <v>332.5</v>
      </c>
      <c r="M359" s="4">
        <f t="shared" si="23"/>
        <v>2.5217916496391233</v>
      </c>
      <c r="N359" s="2">
        <v>346.2</v>
      </c>
      <c r="O359" s="2">
        <v>354.6</v>
      </c>
    </row>
    <row r="360" spans="1:15" x14ac:dyDescent="0.2">
      <c r="A360" s="2" t="s">
        <v>189</v>
      </c>
      <c r="B360" s="2" t="s">
        <v>190</v>
      </c>
      <c r="C360" s="2" t="s">
        <v>3888</v>
      </c>
      <c r="D360" s="2" t="s">
        <v>4061</v>
      </c>
      <c r="E360" s="2" t="s">
        <v>189</v>
      </c>
      <c r="F360" s="2">
        <v>1.071</v>
      </c>
      <c r="G360" s="2">
        <v>1.0760000000000001</v>
      </c>
      <c r="H360" s="4">
        <f t="shared" si="20"/>
        <v>1.0735000000000001</v>
      </c>
      <c r="I360" s="4">
        <f t="shared" si="21"/>
        <v>0.10232219119668633</v>
      </c>
      <c r="J360" s="2">
        <v>2584.6999999999998</v>
      </c>
      <c r="K360" s="2">
        <v>2559.8000000000002</v>
      </c>
      <c r="L360" s="4">
        <f t="shared" si="22"/>
        <v>2572.25</v>
      </c>
      <c r="M360" s="4">
        <f t="shared" si="23"/>
        <v>3.4103131758945273</v>
      </c>
      <c r="N360" s="2">
        <v>2677.9</v>
      </c>
      <c r="O360" s="2">
        <v>2753.8</v>
      </c>
    </row>
    <row r="361" spans="1:15" x14ac:dyDescent="0.2">
      <c r="A361" s="2" t="s">
        <v>3336</v>
      </c>
      <c r="B361" s="2" t="s">
        <v>3337</v>
      </c>
      <c r="C361" s="2" t="s">
        <v>3876</v>
      </c>
      <c r="D361" s="2" t="s">
        <v>3951</v>
      </c>
      <c r="E361" s="2" t="s">
        <v>3336</v>
      </c>
      <c r="F361" s="2">
        <v>1.121</v>
      </c>
      <c r="G361" s="2">
        <v>1.0289999999999999</v>
      </c>
      <c r="H361" s="4">
        <f t="shared" si="20"/>
        <v>1.075</v>
      </c>
      <c r="I361" s="4">
        <f t="shared" si="21"/>
        <v>0.10433665981473553</v>
      </c>
      <c r="J361" s="2">
        <v>54.8</v>
      </c>
      <c r="K361" s="2">
        <v>55.5</v>
      </c>
      <c r="L361" s="4">
        <f t="shared" si="22"/>
        <v>55.15</v>
      </c>
      <c r="M361" s="4">
        <f t="shared" si="23"/>
        <v>1.7415455167762095</v>
      </c>
      <c r="N361" s="2">
        <v>59.4</v>
      </c>
      <c r="O361" s="2">
        <v>57.1</v>
      </c>
    </row>
    <row r="362" spans="1:15" x14ac:dyDescent="0.2">
      <c r="A362" s="2" t="s">
        <v>3539</v>
      </c>
      <c r="B362" s="2" t="s">
        <v>3540</v>
      </c>
      <c r="C362" s="2" t="s">
        <v>3902</v>
      </c>
      <c r="D362" s="2" t="s">
        <v>3901</v>
      </c>
      <c r="E362" s="2" t="s">
        <v>3539</v>
      </c>
      <c r="F362" s="2">
        <v>1.042</v>
      </c>
      <c r="G362" s="2">
        <v>1.1080000000000001</v>
      </c>
      <c r="H362" s="4">
        <f t="shared" si="20"/>
        <v>1.0750000000000002</v>
      </c>
      <c r="I362" s="4">
        <f t="shared" si="21"/>
        <v>0.10433665981473583</v>
      </c>
      <c r="J362" s="2">
        <v>231</v>
      </c>
      <c r="K362" s="2">
        <v>232.9</v>
      </c>
      <c r="L362" s="4">
        <f t="shared" si="22"/>
        <v>231.95</v>
      </c>
      <c r="M362" s="4">
        <f t="shared" si="23"/>
        <v>2.3653943768547783</v>
      </c>
      <c r="N362" s="2">
        <v>232.9</v>
      </c>
      <c r="O362" s="2">
        <v>258.2</v>
      </c>
    </row>
    <row r="363" spans="1:15" x14ac:dyDescent="0.2">
      <c r="A363" s="2" t="s">
        <v>782</v>
      </c>
      <c r="B363" s="2" t="s">
        <v>783</v>
      </c>
      <c r="C363" s="2" t="s">
        <v>4378</v>
      </c>
      <c r="D363" s="2" t="s">
        <v>4377</v>
      </c>
      <c r="E363" s="2" t="s">
        <v>782</v>
      </c>
      <c r="F363" s="2">
        <v>1.0580000000000001</v>
      </c>
      <c r="G363" s="2">
        <v>1.093</v>
      </c>
      <c r="H363" s="4">
        <f t="shared" si="20"/>
        <v>1.0754999999999999</v>
      </c>
      <c r="I363" s="4">
        <f t="shared" si="21"/>
        <v>0.10500752476097375</v>
      </c>
      <c r="J363" s="2">
        <v>671</v>
      </c>
      <c r="K363" s="2">
        <v>659.5</v>
      </c>
      <c r="L363" s="4">
        <f t="shared" si="22"/>
        <v>665.25</v>
      </c>
      <c r="M363" s="4">
        <f t="shared" si="23"/>
        <v>2.8229848832234263</v>
      </c>
      <c r="N363" s="2">
        <v>686.6</v>
      </c>
      <c r="O363" s="2">
        <v>721</v>
      </c>
    </row>
    <row r="364" spans="1:15" x14ac:dyDescent="0.2">
      <c r="A364" s="2" t="s">
        <v>718</v>
      </c>
      <c r="B364" s="2" t="s">
        <v>719</v>
      </c>
      <c r="C364" s="2" t="s">
        <v>4453</v>
      </c>
      <c r="D364" s="2" t="s">
        <v>4452</v>
      </c>
      <c r="E364" s="2" t="s">
        <v>718</v>
      </c>
      <c r="F364" s="2">
        <v>1.081</v>
      </c>
      <c r="G364" s="2">
        <v>1.071</v>
      </c>
      <c r="H364" s="4">
        <f t="shared" si="20"/>
        <v>1.0760000000000001</v>
      </c>
      <c r="I364" s="4">
        <f t="shared" si="21"/>
        <v>0.1056780778945372</v>
      </c>
      <c r="J364" s="2">
        <v>2025.7</v>
      </c>
      <c r="K364" s="2">
        <v>2008</v>
      </c>
      <c r="L364" s="4">
        <f t="shared" si="22"/>
        <v>2016.85</v>
      </c>
      <c r="M364" s="4">
        <f t="shared" si="23"/>
        <v>3.3046735994548464</v>
      </c>
      <c r="N364" s="2">
        <v>2117.1999999999998</v>
      </c>
      <c r="O364" s="2">
        <v>2151.1999999999998</v>
      </c>
    </row>
    <row r="365" spans="1:15" x14ac:dyDescent="0.2">
      <c r="A365" s="2" t="s">
        <v>2042</v>
      </c>
      <c r="B365" s="2" t="s">
        <v>2043</v>
      </c>
      <c r="C365" s="2" t="s">
        <v>4085</v>
      </c>
      <c r="D365" s="2" t="s">
        <v>4538</v>
      </c>
      <c r="E365" s="2" t="s">
        <v>2042</v>
      </c>
      <c r="F365" s="2">
        <v>1.081</v>
      </c>
      <c r="G365" s="2">
        <v>1.071</v>
      </c>
      <c r="H365" s="4">
        <f t="shared" si="20"/>
        <v>1.0760000000000001</v>
      </c>
      <c r="I365" s="4">
        <f t="shared" si="21"/>
        <v>0.1056780778945372</v>
      </c>
      <c r="J365" s="2">
        <v>132.9</v>
      </c>
      <c r="K365" s="2">
        <v>137.6</v>
      </c>
      <c r="L365" s="4">
        <f t="shared" si="22"/>
        <v>135.25</v>
      </c>
      <c r="M365" s="4">
        <f t="shared" si="23"/>
        <v>2.1311372737786072</v>
      </c>
      <c r="N365" s="2">
        <v>138.9</v>
      </c>
      <c r="O365" s="2">
        <v>147.30000000000001</v>
      </c>
    </row>
    <row r="366" spans="1:15" x14ac:dyDescent="0.2">
      <c r="A366" s="2" t="s">
        <v>1542</v>
      </c>
      <c r="B366" s="2" t="s">
        <v>1543</v>
      </c>
      <c r="C366" s="2" t="s">
        <v>3973</v>
      </c>
      <c r="D366" s="2" t="s">
        <v>4340</v>
      </c>
      <c r="E366" s="2" t="s">
        <v>1542</v>
      </c>
      <c r="F366" s="2">
        <v>1.0469999999999999</v>
      </c>
      <c r="G366" s="2">
        <v>1.1060000000000001</v>
      </c>
      <c r="H366" s="4">
        <f t="shared" si="20"/>
        <v>1.0765</v>
      </c>
      <c r="I366" s="4">
        <f t="shared" si="21"/>
        <v>0.10634831950514673</v>
      </c>
      <c r="J366" s="2">
        <v>1350.4</v>
      </c>
      <c r="K366" s="2">
        <v>1329.4</v>
      </c>
      <c r="L366" s="4">
        <f t="shared" si="22"/>
        <v>1339.9</v>
      </c>
      <c r="M366" s="4">
        <f t="shared" si="23"/>
        <v>3.1270723871194548</v>
      </c>
      <c r="N366" s="2">
        <v>1367.7</v>
      </c>
      <c r="O366" s="2">
        <v>1471</v>
      </c>
    </row>
    <row r="367" spans="1:15" x14ac:dyDescent="0.2">
      <c r="A367" s="2" t="s">
        <v>1206</v>
      </c>
      <c r="B367" s="2" t="s">
        <v>1207</v>
      </c>
      <c r="C367" s="2" t="s">
        <v>4050</v>
      </c>
      <c r="D367" s="2" t="s">
        <v>4126</v>
      </c>
      <c r="E367" s="2" t="s">
        <v>1206</v>
      </c>
      <c r="F367" s="2">
        <v>1.032</v>
      </c>
      <c r="G367" s="2">
        <v>1.1240000000000001</v>
      </c>
      <c r="H367" s="4">
        <f t="shared" si="20"/>
        <v>1.0780000000000001</v>
      </c>
      <c r="I367" s="4">
        <f t="shared" si="21"/>
        <v>0.10835717809041853</v>
      </c>
      <c r="J367" s="2">
        <v>274.8</v>
      </c>
      <c r="K367" s="2">
        <v>286.60000000000002</v>
      </c>
      <c r="L367" s="4">
        <f t="shared" si="22"/>
        <v>280.70000000000005</v>
      </c>
      <c r="M367" s="4">
        <f t="shared" si="23"/>
        <v>2.4482424126344391</v>
      </c>
      <c r="N367" s="2">
        <v>274.39999999999998</v>
      </c>
      <c r="O367" s="2">
        <v>322.10000000000002</v>
      </c>
    </row>
    <row r="368" spans="1:15" x14ac:dyDescent="0.2">
      <c r="A368" s="2" t="s">
        <v>2488</v>
      </c>
      <c r="B368" s="2" t="s">
        <v>2489</v>
      </c>
      <c r="C368" s="2" t="s">
        <v>4083</v>
      </c>
      <c r="D368" s="2" t="s">
        <v>4212</v>
      </c>
      <c r="E368" s="2" t="s">
        <v>2488</v>
      </c>
      <c r="F368" s="2">
        <v>0.997</v>
      </c>
      <c r="G368" s="2">
        <v>1.159</v>
      </c>
      <c r="H368" s="4">
        <f t="shared" si="20"/>
        <v>1.0780000000000001</v>
      </c>
      <c r="I368" s="4">
        <f t="shared" si="21"/>
        <v>0.10835717809041853</v>
      </c>
      <c r="J368" s="2">
        <v>135.1</v>
      </c>
      <c r="K368" s="2">
        <v>123.8</v>
      </c>
      <c r="L368" s="4">
        <f t="shared" si="22"/>
        <v>129.44999999999999</v>
      </c>
      <c r="M368" s="4">
        <f t="shared" si="23"/>
        <v>2.1121020547708906</v>
      </c>
      <c r="N368" s="2">
        <v>130.30000000000001</v>
      </c>
      <c r="O368" s="2">
        <v>143.6</v>
      </c>
    </row>
    <row r="369" spans="1:15" x14ac:dyDescent="0.2">
      <c r="A369" s="2" t="s">
        <v>1145</v>
      </c>
      <c r="B369" s="2" t="s">
        <v>1146</v>
      </c>
      <c r="C369" s="2" t="s">
        <v>3892</v>
      </c>
      <c r="D369" s="2" t="s">
        <v>4423</v>
      </c>
      <c r="E369" s="2" t="s">
        <v>1145</v>
      </c>
      <c r="F369" s="2">
        <v>1.1020000000000001</v>
      </c>
      <c r="G369" s="2">
        <v>1.0549999999999999</v>
      </c>
      <c r="H369" s="4">
        <f t="shared" si="20"/>
        <v>1.0785</v>
      </c>
      <c r="I369" s="4">
        <f t="shared" si="21"/>
        <v>0.10902617649836698</v>
      </c>
      <c r="J369" s="2">
        <v>1034.4000000000001</v>
      </c>
      <c r="K369" s="2">
        <v>1034.4000000000001</v>
      </c>
      <c r="L369" s="4">
        <f t="shared" si="22"/>
        <v>1034.4000000000001</v>
      </c>
      <c r="M369" s="4">
        <f t="shared" si="23"/>
        <v>3.0146885118723379</v>
      </c>
      <c r="N369" s="2">
        <v>1102.7</v>
      </c>
      <c r="O369" s="2">
        <v>1091.2</v>
      </c>
    </row>
    <row r="370" spans="1:15" x14ac:dyDescent="0.2">
      <c r="A370" s="2" t="s">
        <v>2803</v>
      </c>
      <c r="B370" s="2" t="s">
        <v>2804</v>
      </c>
      <c r="C370" s="2" t="s">
        <v>4120</v>
      </c>
      <c r="D370" s="2" t="s">
        <v>4119</v>
      </c>
      <c r="E370" s="2" t="s">
        <v>2803</v>
      </c>
      <c r="F370" s="2">
        <v>1.081</v>
      </c>
      <c r="G370" s="2">
        <v>1.08</v>
      </c>
      <c r="H370" s="4">
        <f t="shared" si="20"/>
        <v>1.0805</v>
      </c>
      <c r="I370" s="4">
        <f t="shared" si="21"/>
        <v>0.11169907219742027</v>
      </c>
      <c r="J370" s="2">
        <v>119.9</v>
      </c>
      <c r="K370" s="2">
        <v>128</v>
      </c>
      <c r="L370" s="4">
        <f t="shared" si="22"/>
        <v>123.95</v>
      </c>
      <c r="M370" s="4">
        <f t="shared" si="23"/>
        <v>2.0932465311038402</v>
      </c>
      <c r="N370" s="2">
        <v>125.4</v>
      </c>
      <c r="O370" s="2">
        <v>138.30000000000001</v>
      </c>
    </row>
    <row r="371" spans="1:15" x14ac:dyDescent="0.2">
      <c r="A371" s="2" t="s">
        <v>76</v>
      </c>
      <c r="B371" s="2" t="s">
        <v>77</v>
      </c>
      <c r="C371" s="2" t="s">
        <v>4305</v>
      </c>
      <c r="D371" s="2" t="s">
        <v>4304</v>
      </c>
      <c r="E371" s="2" t="s">
        <v>76</v>
      </c>
      <c r="F371" s="2">
        <v>1.0780000000000001</v>
      </c>
      <c r="G371" s="2">
        <v>1.083</v>
      </c>
      <c r="H371" s="4">
        <f t="shared" si="20"/>
        <v>1.0805</v>
      </c>
      <c r="I371" s="4">
        <f t="shared" si="21"/>
        <v>0.11169907219742027</v>
      </c>
      <c r="J371" s="2">
        <v>8313.9</v>
      </c>
      <c r="K371" s="2">
        <v>8231.7000000000007</v>
      </c>
      <c r="L371" s="4">
        <f t="shared" si="22"/>
        <v>8272.7999999999993</v>
      </c>
      <c r="M371" s="4">
        <f t="shared" si="23"/>
        <v>3.9176525251195535</v>
      </c>
      <c r="N371" s="2">
        <v>8671.7999999999993</v>
      </c>
      <c r="O371" s="2">
        <v>8914.4</v>
      </c>
    </row>
    <row r="372" spans="1:15" x14ac:dyDescent="0.2">
      <c r="A372" s="2" t="s">
        <v>638</v>
      </c>
      <c r="B372" s="2" t="s">
        <v>639</v>
      </c>
      <c r="C372" s="2" t="s">
        <v>4555</v>
      </c>
      <c r="D372" s="2" t="s">
        <v>4554</v>
      </c>
      <c r="E372" s="2" t="s">
        <v>638</v>
      </c>
      <c r="F372" s="2">
        <v>1.071</v>
      </c>
      <c r="G372" s="2">
        <v>1.097</v>
      </c>
      <c r="H372" s="4">
        <f t="shared" si="20"/>
        <v>1.0840000000000001</v>
      </c>
      <c r="I372" s="4">
        <f t="shared" si="21"/>
        <v>0.11636475669178463</v>
      </c>
      <c r="J372" s="2">
        <v>659.9</v>
      </c>
      <c r="K372" s="2">
        <v>623.79999999999995</v>
      </c>
      <c r="L372" s="4">
        <f t="shared" si="22"/>
        <v>641.84999999999991</v>
      </c>
      <c r="M372" s="4">
        <f t="shared" si="23"/>
        <v>2.807433545539614</v>
      </c>
      <c r="N372" s="2">
        <v>683.8</v>
      </c>
      <c r="O372" s="2">
        <v>684.4</v>
      </c>
    </row>
    <row r="373" spans="1:15" x14ac:dyDescent="0.2">
      <c r="A373" s="2" t="s">
        <v>3270</v>
      </c>
      <c r="B373" s="2" t="s">
        <v>3271</v>
      </c>
      <c r="C373" s="2" t="s">
        <v>3902</v>
      </c>
      <c r="D373" s="2" t="s">
        <v>4171</v>
      </c>
      <c r="E373" s="2" t="s">
        <v>3270</v>
      </c>
      <c r="F373" s="2">
        <v>1.0940000000000001</v>
      </c>
      <c r="G373" s="2">
        <v>1.075</v>
      </c>
      <c r="H373" s="4">
        <f t="shared" si="20"/>
        <v>1.0845</v>
      </c>
      <c r="I373" s="4">
        <f t="shared" si="21"/>
        <v>0.11703005301018697</v>
      </c>
      <c r="J373" s="2">
        <v>63.2</v>
      </c>
      <c r="K373" s="2">
        <v>57.6</v>
      </c>
      <c r="L373" s="4">
        <f t="shared" si="22"/>
        <v>60.400000000000006</v>
      </c>
      <c r="M373" s="4">
        <f t="shared" si="23"/>
        <v>1.7810369386211318</v>
      </c>
      <c r="N373" s="2">
        <v>66.900000000000006</v>
      </c>
      <c r="O373" s="2">
        <v>61.9</v>
      </c>
    </row>
    <row r="374" spans="1:15" x14ac:dyDescent="0.2">
      <c r="A374" s="2" t="s">
        <v>2498</v>
      </c>
      <c r="B374" s="2" t="s">
        <v>2499</v>
      </c>
      <c r="C374" s="2" t="s">
        <v>3866</v>
      </c>
      <c r="D374" s="2" t="s">
        <v>4406</v>
      </c>
      <c r="E374" s="2" t="s">
        <v>2498</v>
      </c>
      <c r="F374" s="2">
        <v>1.0940000000000001</v>
      </c>
      <c r="G374" s="2">
        <v>1.077</v>
      </c>
      <c r="H374" s="4">
        <f t="shared" si="20"/>
        <v>1.0855000000000001</v>
      </c>
      <c r="I374" s="4">
        <f t="shared" si="21"/>
        <v>0.11835972595305752</v>
      </c>
      <c r="J374" s="2">
        <v>410.8</v>
      </c>
      <c r="K374" s="2">
        <v>451.5</v>
      </c>
      <c r="L374" s="4">
        <f t="shared" si="22"/>
        <v>431.15</v>
      </c>
      <c r="M374" s="4">
        <f t="shared" si="23"/>
        <v>2.634628390436653</v>
      </c>
      <c r="N374" s="2">
        <v>434.5</v>
      </c>
      <c r="O374" s="2">
        <v>486.4</v>
      </c>
    </row>
    <row r="375" spans="1:15" x14ac:dyDescent="0.2">
      <c r="A375" s="2" t="s">
        <v>2705</v>
      </c>
      <c r="B375" s="2" t="s">
        <v>2706</v>
      </c>
      <c r="C375" s="2" t="s">
        <v>3874</v>
      </c>
      <c r="D375" s="2" t="s">
        <v>4592</v>
      </c>
      <c r="E375" s="2" t="s">
        <v>2705</v>
      </c>
      <c r="F375" s="2">
        <v>1.121</v>
      </c>
      <c r="G375" s="2">
        <v>1.0509999999999999</v>
      </c>
      <c r="H375" s="4">
        <f t="shared" si="20"/>
        <v>1.0859999999999999</v>
      </c>
      <c r="I375" s="4">
        <f t="shared" si="21"/>
        <v>0.11902410314227431</v>
      </c>
      <c r="J375" s="2">
        <v>109.1</v>
      </c>
      <c r="K375" s="2">
        <v>109.2</v>
      </c>
      <c r="L375" s="4">
        <f t="shared" si="22"/>
        <v>109.15</v>
      </c>
      <c r="M375" s="4">
        <f t="shared" si="23"/>
        <v>2.038023740045158</v>
      </c>
      <c r="N375" s="2">
        <v>118.3</v>
      </c>
      <c r="O375" s="2">
        <v>114.8</v>
      </c>
    </row>
    <row r="376" spans="1:15" x14ac:dyDescent="0.2">
      <c r="A376" s="2" t="s">
        <v>2626</v>
      </c>
      <c r="B376" s="2" t="s">
        <v>2627</v>
      </c>
      <c r="C376" s="2" t="s">
        <v>3890</v>
      </c>
      <c r="D376" s="2" t="s">
        <v>4392</v>
      </c>
      <c r="E376" s="2" t="s">
        <v>2626</v>
      </c>
      <c r="F376" s="2">
        <v>1.03</v>
      </c>
      <c r="G376" s="2">
        <v>1.145</v>
      </c>
      <c r="H376" s="4">
        <f t="shared" si="20"/>
        <v>1.0874999999999999</v>
      </c>
      <c r="I376" s="4">
        <f t="shared" si="21"/>
        <v>0.12101540096136584</v>
      </c>
      <c r="J376" s="2">
        <v>155.5</v>
      </c>
      <c r="K376" s="2">
        <v>166.3</v>
      </c>
      <c r="L376" s="4">
        <f t="shared" si="22"/>
        <v>160.9</v>
      </c>
      <c r="M376" s="4">
        <f t="shared" si="23"/>
        <v>2.2065560440990297</v>
      </c>
      <c r="N376" s="2">
        <v>154.9</v>
      </c>
      <c r="O376" s="2">
        <v>190.5</v>
      </c>
    </row>
    <row r="377" spans="1:15" x14ac:dyDescent="0.2">
      <c r="A377" s="2" t="s">
        <v>1266</v>
      </c>
      <c r="B377" s="2" t="s">
        <v>1267</v>
      </c>
      <c r="C377" s="2" t="s">
        <v>3895</v>
      </c>
      <c r="D377" s="2" t="s">
        <v>4019</v>
      </c>
      <c r="E377" s="2" t="s">
        <v>1266</v>
      </c>
      <c r="F377" s="2">
        <v>1.131</v>
      </c>
      <c r="G377" s="2">
        <v>1.0449999999999999</v>
      </c>
      <c r="H377" s="4">
        <f t="shared" si="20"/>
        <v>1.0880000000000001</v>
      </c>
      <c r="I377" s="4">
        <f t="shared" si="21"/>
        <v>0.12167855658825247</v>
      </c>
      <c r="J377" s="2">
        <v>536.9</v>
      </c>
      <c r="K377" s="2">
        <v>563.70000000000005</v>
      </c>
      <c r="L377" s="4">
        <f t="shared" si="22"/>
        <v>550.29999999999995</v>
      </c>
      <c r="M377" s="4">
        <f t="shared" si="23"/>
        <v>2.7405995128111567</v>
      </c>
      <c r="N377" s="2">
        <v>587.5</v>
      </c>
      <c r="O377" s="2">
        <v>589.20000000000005</v>
      </c>
    </row>
    <row r="378" spans="1:15" x14ac:dyDescent="0.2">
      <c r="A378" s="2" t="s">
        <v>3168</v>
      </c>
      <c r="B378" s="2" t="s">
        <v>3169</v>
      </c>
      <c r="C378" s="2" t="s">
        <v>3876</v>
      </c>
      <c r="D378" s="2" t="s">
        <v>4112</v>
      </c>
      <c r="E378" s="2" t="s">
        <v>3168</v>
      </c>
      <c r="F378" s="2">
        <v>1.234</v>
      </c>
      <c r="G378" s="2">
        <v>0.94199999999999995</v>
      </c>
      <c r="H378" s="4">
        <f t="shared" si="20"/>
        <v>1.0880000000000001</v>
      </c>
      <c r="I378" s="4">
        <f t="shared" si="21"/>
        <v>0.12167855658825247</v>
      </c>
      <c r="J378" s="2">
        <v>38.200000000000003</v>
      </c>
      <c r="K378" s="2">
        <v>40.200000000000003</v>
      </c>
      <c r="L378" s="4">
        <f t="shared" si="22"/>
        <v>39.200000000000003</v>
      </c>
      <c r="M378" s="4">
        <f t="shared" si="23"/>
        <v>1.5932860670204574</v>
      </c>
      <c r="N378" s="2">
        <v>45.6</v>
      </c>
      <c r="O378" s="2">
        <v>37.9</v>
      </c>
    </row>
    <row r="379" spans="1:15" x14ac:dyDescent="0.2">
      <c r="A379" s="2" t="s">
        <v>494</v>
      </c>
      <c r="B379" s="2" t="s">
        <v>495</v>
      </c>
      <c r="C379" s="2" t="s">
        <v>3888</v>
      </c>
      <c r="D379" s="2" t="s">
        <v>4257</v>
      </c>
      <c r="E379" s="2" t="s">
        <v>494</v>
      </c>
      <c r="F379" s="2">
        <v>1.111</v>
      </c>
      <c r="G379" s="2">
        <v>1.069</v>
      </c>
      <c r="H379" s="4">
        <f t="shared" si="20"/>
        <v>1.0899999999999999</v>
      </c>
      <c r="I379" s="4">
        <f t="shared" si="21"/>
        <v>0.12432813500220148</v>
      </c>
      <c r="J379" s="2">
        <v>959.6</v>
      </c>
      <c r="K379" s="2">
        <v>971.3</v>
      </c>
      <c r="L379" s="4">
        <f t="shared" si="22"/>
        <v>965.45</v>
      </c>
      <c r="M379" s="4">
        <f t="shared" si="23"/>
        <v>2.9847297868814615</v>
      </c>
      <c r="N379" s="2">
        <v>1031.5999999999999</v>
      </c>
      <c r="O379" s="2">
        <v>1038.9000000000001</v>
      </c>
    </row>
    <row r="380" spans="1:15" x14ac:dyDescent="0.2">
      <c r="A380" s="2" t="s">
        <v>2787</v>
      </c>
      <c r="B380" s="2" t="s">
        <v>2788</v>
      </c>
      <c r="C380" s="2" t="s">
        <v>3931</v>
      </c>
      <c r="D380" s="2" t="s">
        <v>4105</v>
      </c>
      <c r="E380" s="2" t="s">
        <v>2787</v>
      </c>
      <c r="F380" s="2">
        <v>1.089</v>
      </c>
      <c r="G380" s="2">
        <v>1.093</v>
      </c>
      <c r="H380" s="4">
        <f t="shared" si="20"/>
        <v>1.091</v>
      </c>
      <c r="I380" s="4">
        <f t="shared" si="21"/>
        <v>0.12565110166152013</v>
      </c>
      <c r="J380" s="2">
        <v>230</v>
      </c>
      <c r="K380" s="2">
        <v>223.4</v>
      </c>
      <c r="L380" s="4">
        <f t="shared" si="22"/>
        <v>226.7</v>
      </c>
      <c r="M380" s="4">
        <f t="shared" si="23"/>
        <v>2.3554515201265174</v>
      </c>
      <c r="N380" s="2">
        <v>242.2</v>
      </c>
      <c r="O380" s="2">
        <v>244.1</v>
      </c>
    </row>
    <row r="381" spans="1:15" x14ac:dyDescent="0.2">
      <c r="A381" s="2" t="s">
        <v>398</v>
      </c>
      <c r="B381" s="2" t="s">
        <v>399</v>
      </c>
      <c r="C381" s="2" t="s">
        <v>4510</v>
      </c>
      <c r="D381" s="2" t="s">
        <v>4509</v>
      </c>
      <c r="E381" s="2" t="s">
        <v>398</v>
      </c>
      <c r="F381" s="2">
        <v>1.1459999999999999</v>
      </c>
      <c r="G381" s="2">
        <v>1.036</v>
      </c>
      <c r="H381" s="4">
        <f t="shared" si="20"/>
        <v>1.091</v>
      </c>
      <c r="I381" s="4">
        <f t="shared" si="21"/>
        <v>0.12565110166152013</v>
      </c>
      <c r="J381" s="2">
        <v>681.8</v>
      </c>
      <c r="K381" s="2">
        <v>724.3</v>
      </c>
      <c r="L381" s="4">
        <f t="shared" si="22"/>
        <v>703.05</v>
      </c>
      <c r="M381" s="4">
        <f t="shared" si="23"/>
        <v>2.8469862125758914</v>
      </c>
      <c r="N381" s="2">
        <v>755.4</v>
      </c>
      <c r="O381" s="2">
        <v>750.3</v>
      </c>
    </row>
    <row r="382" spans="1:15" x14ac:dyDescent="0.2">
      <c r="A382" s="2" t="s">
        <v>1157</v>
      </c>
      <c r="B382" s="2" t="s">
        <v>1158</v>
      </c>
      <c r="C382" s="2" t="s">
        <v>3878</v>
      </c>
      <c r="D382" s="2" t="s">
        <v>3885</v>
      </c>
      <c r="E382" s="2" t="s">
        <v>1157</v>
      </c>
      <c r="F382" s="2">
        <v>1.3</v>
      </c>
      <c r="G382" s="2">
        <v>0.88400000000000001</v>
      </c>
      <c r="H382" s="4">
        <f t="shared" si="20"/>
        <v>1.0920000000000001</v>
      </c>
      <c r="I382" s="4">
        <f t="shared" si="21"/>
        <v>0.12697285625776553</v>
      </c>
      <c r="J382" s="2">
        <v>314.89999999999998</v>
      </c>
      <c r="K382" s="2">
        <v>388.5</v>
      </c>
      <c r="L382" s="4">
        <f t="shared" si="22"/>
        <v>351.7</v>
      </c>
      <c r="M382" s="4">
        <f t="shared" si="23"/>
        <v>2.5461723683169426</v>
      </c>
      <c r="N382" s="2">
        <v>396</v>
      </c>
      <c r="O382" s="2">
        <v>343.4</v>
      </c>
    </row>
    <row r="383" spans="1:15" x14ac:dyDescent="0.2">
      <c r="A383" s="2" t="s">
        <v>203</v>
      </c>
      <c r="B383" s="2" t="s">
        <v>204</v>
      </c>
      <c r="C383" s="2" t="s">
        <v>4087</v>
      </c>
      <c r="D383" s="2" t="s">
        <v>4086</v>
      </c>
      <c r="E383" s="2" t="s">
        <v>203</v>
      </c>
      <c r="F383" s="2">
        <v>1.105</v>
      </c>
      <c r="G383" s="2">
        <v>1.08</v>
      </c>
      <c r="H383" s="4">
        <f t="shared" si="20"/>
        <v>1.0925</v>
      </c>
      <c r="I383" s="4">
        <f t="shared" si="21"/>
        <v>0.12763327972587371</v>
      </c>
      <c r="J383" s="2">
        <v>4053.4</v>
      </c>
      <c r="K383" s="2">
        <v>4135.2</v>
      </c>
      <c r="L383" s="4">
        <f t="shared" si="22"/>
        <v>4094.3</v>
      </c>
      <c r="M383" s="4">
        <f t="shared" si="23"/>
        <v>3.6121796613775792</v>
      </c>
      <c r="N383" s="2">
        <v>4333.8</v>
      </c>
      <c r="O383" s="2">
        <v>4467.7</v>
      </c>
    </row>
    <row r="384" spans="1:15" x14ac:dyDescent="0.2">
      <c r="A384" s="2" t="s">
        <v>1532</v>
      </c>
      <c r="B384" s="2" t="s">
        <v>1533</v>
      </c>
      <c r="C384" s="2" t="s">
        <v>4391</v>
      </c>
      <c r="D384" s="2" t="s">
        <v>4390</v>
      </c>
      <c r="E384" s="2" t="s">
        <v>1532</v>
      </c>
      <c r="F384" s="2">
        <v>1.0649999999999999</v>
      </c>
      <c r="G384" s="2">
        <v>1.1220000000000001</v>
      </c>
      <c r="H384" s="4">
        <f t="shared" si="20"/>
        <v>1.0935000000000001</v>
      </c>
      <c r="I384" s="4">
        <f t="shared" si="21"/>
        <v>0.12895322038600643</v>
      </c>
      <c r="J384" s="2">
        <v>461.9</v>
      </c>
      <c r="K384" s="2">
        <v>454.1</v>
      </c>
      <c r="L384" s="4">
        <f t="shared" si="22"/>
        <v>458</v>
      </c>
      <c r="M384" s="4">
        <f t="shared" si="23"/>
        <v>2.6608654780038692</v>
      </c>
      <c r="N384" s="2">
        <v>476</v>
      </c>
      <c r="O384" s="2">
        <v>509.5</v>
      </c>
    </row>
    <row r="385" spans="1:15" x14ac:dyDescent="0.2">
      <c r="A385" s="2" t="s">
        <v>660</v>
      </c>
      <c r="B385" s="2" t="s">
        <v>661</v>
      </c>
      <c r="C385" s="2" t="s">
        <v>3864</v>
      </c>
      <c r="D385" s="2" t="s">
        <v>3863</v>
      </c>
      <c r="E385" s="2" t="s">
        <v>660</v>
      </c>
      <c r="F385" s="2">
        <v>1.0429999999999999</v>
      </c>
      <c r="G385" s="2">
        <v>1.149</v>
      </c>
      <c r="H385" s="4">
        <f t="shared" si="20"/>
        <v>1.0960000000000001</v>
      </c>
      <c r="I385" s="4">
        <f t="shared" si="21"/>
        <v>0.13224779829843977</v>
      </c>
      <c r="J385" s="2">
        <v>1196.5</v>
      </c>
      <c r="K385" s="2">
        <v>1212.8</v>
      </c>
      <c r="L385" s="4">
        <f t="shared" si="22"/>
        <v>1204.6500000000001</v>
      </c>
      <c r="M385" s="4">
        <f t="shared" si="23"/>
        <v>3.0808608849622763</v>
      </c>
      <c r="N385" s="2">
        <v>1206.5</v>
      </c>
      <c r="O385" s="2">
        <v>1393.5</v>
      </c>
    </row>
    <row r="386" spans="1:15" x14ac:dyDescent="0.2">
      <c r="A386" s="2" t="s">
        <v>1141</v>
      </c>
      <c r="B386" s="2" t="s">
        <v>1142</v>
      </c>
      <c r="C386" s="2" t="s">
        <v>4338</v>
      </c>
      <c r="D386" s="2" t="s">
        <v>4337</v>
      </c>
      <c r="E386" s="2" t="s">
        <v>1141</v>
      </c>
      <c r="F386" s="2">
        <v>1.1220000000000001</v>
      </c>
      <c r="G386" s="2">
        <v>1.07</v>
      </c>
      <c r="H386" s="4">
        <f t="shared" ref="H386:H449" si="24">AVERAGE(F386:G386)</f>
        <v>1.0960000000000001</v>
      </c>
      <c r="I386" s="4">
        <f t="shared" si="21"/>
        <v>0.13224779829843977</v>
      </c>
      <c r="J386" s="2">
        <v>394</v>
      </c>
      <c r="K386" s="2">
        <v>416.6</v>
      </c>
      <c r="L386" s="4">
        <f t="shared" si="22"/>
        <v>405.3</v>
      </c>
      <c r="M386" s="4">
        <f t="shared" si="23"/>
        <v>2.607776603741693</v>
      </c>
      <c r="N386" s="2">
        <v>427.5</v>
      </c>
      <c r="O386" s="2">
        <v>446</v>
      </c>
    </row>
    <row r="387" spans="1:15" x14ac:dyDescent="0.2">
      <c r="A387" s="2" t="s">
        <v>169</v>
      </c>
      <c r="B387" s="2" t="s">
        <v>170</v>
      </c>
      <c r="C387" s="2" t="s">
        <v>4096</v>
      </c>
      <c r="D387" s="2" t="s">
        <v>4095</v>
      </c>
      <c r="E387" s="2" t="s">
        <v>169</v>
      </c>
      <c r="F387" s="2">
        <v>1.139</v>
      </c>
      <c r="G387" s="2">
        <v>1.054</v>
      </c>
      <c r="H387" s="4">
        <f t="shared" si="24"/>
        <v>1.0965</v>
      </c>
      <c r="I387" s="4">
        <f t="shared" ref="I387:I450" si="25">LOG(H387,2)</f>
        <v>0.13290581201150653</v>
      </c>
      <c r="J387" s="2">
        <v>2773.1</v>
      </c>
      <c r="K387" s="2">
        <v>2779</v>
      </c>
      <c r="L387" s="4">
        <f t="shared" ref="L387:L450" si="26">AVERAGE(J387:K387)</f>
        <v>2776.05</v>
      </c>
      <c r="M387" s="4">
        <f t="shared" ref="M387:M450" si="27">LOG(L387)</f>
        <v>3.443427284019323</v>
      </c>
      <c r="N387" s="2">
        <v>3055.1</v>
      </c>
      <c r="O387" s="2">
        <v>2928.9</v>
      </c>
    </row>
    <row r="388" spans="1:15" x14ac:dyDescent="0.2">
      <c r="A388" s="2" t="s">
        <v>2322</v>
      </c>
      <c r="B388" s="2" t="s">
        <v>2323</v>
      </c>
      <c r="C388" s="2" t="s">
        <v>4013</v>
      </c>
      <c r="D388" s="2" t="s">
        <v>4012</v>
      </c>
      <c r="E388" s="2" t="s">
        <v>2322</v>
      </c>
      <c r="F388" s="2">
        <v>1.109</v>
      </c>
      <c r="G388" s="2">
        <v>1.0860000000000001</v>
      </c>
      <c r="H388" s="4">
        <f t="shared" si="24"/>
        <v>1.0975000000000001</v>
      </c>
      <c r="I388" s="4">
        <f t="shared" si="25"/>
        <v>0.13422093976063368</v>
      </c>
      <c r="J388" s="2">
        <v>133.69999999999999</v>
      </c>
      <c r="K388" s="2">
        <v>136.1</v>
      </c>
      <c r="L388" s="4">
        <f t="shared" si="26"/>
        <v>134.89999999999998</v>
      </c>
      <c r="M388" s="4">
        <f t="shared" si="27"/>
        <v>2.1300119496719043</v>
      </c>
      <c r="N388" s="2">
        <v>143.4</v>
      </c>
      <c r="O388" s="2">
        <v>147.9</v>
      </c>
    </row>
    <row r="389" spans="1:15" x14ac:dyDescent="0.2">
      <c r="A389" s="2" t="s">
        <v>816</v>
      </c>
      <c r="B389" s="2" t="s">
        <v>817</v>
      </c>
      <c r="C389" s="2" t="s">
        <v>3876</v>
      </c>
      <c r="D389" s="2" t="s">
        <v>4113</v>
      </c>
      <c r="E389" s="2" t="s">
        <v>816</v>
      </c>
      <c r="F389" s="2">
        <v>1.0860000000000001</v>
      </c>
      <c r="G389" s="2">
        <v>1.113</v>
      </c>
      <c r="H389" s="4">
        <f t="shared" si="24"/>
        <v>1.0994999999999999</v>
      </c>
      <c r="I389" s="4">
        <f t="shared" si="25"/>
        <v>0.13684760419288092</v>
      </c>
      <c r="J389" s="2">
        <v>929.5</v>
      </c>
      <c r="K389" s="2">
        <v>919.5</v>
      </c>
      <c r="L389" s="4">
        <f t="shared" si="26"/>
        <v>924.5</v>
      </c>
      <c r="M389" s="4">
        <f t="shared" si="27"/>
        <v>2.965906915495192</v>
      </c>
      <c r="N389" s="2">
        <v>976.4</v>
      </c>
      <c r="O389" s="2">
        <v>1023.3</v>
      </c>
    </row>
    <row r="390" spans="1:15" x14ac:dyDescent="0.2">
      <c r="A390" s="2" t="s">
        <v>2771</v>
      </c>
      <c r="B390" s="2" t="s">
        <v>2772</v>
      </c>
      <c r="C390" s="2" t="s">
        <v>3866</v>
      </c>
      <c r="D390" s="2" t="s">
        <v>3865</v>
      </c>
      <c r="E390" s="2" t="s">
        <v>2771</v>
      </c>
      <c r="F390" s="2">
        <v>1.1299999999999999</v>
      </c>
      <c r="G390" s="2">
        <v>1.07</v>
      </c>
      <c r="H390" s="4">
        <f t="shared" si="24"/>
        <v>1.1000000000000001</v>
      </c>
      <c r="I390" s="4">
        <f t="shared" si="25"/>
        <v>0.13750352374993502</v>
      </c>
      <c r="J390" s="2">
        <v>163.69999999999999</v>
      </c>
      <c r="K390" s="2">
        <v>179.7</v>
      </c>
      <c r="L390" s="4">
        <f t="shared" si="26"/>
        <v>171.7</v>
      </c>
      <c r="M390" s="4">
        <f t="shared" si="27"/>
        <v>2.2347702951609163</v>
      </c>
      <c r="N390" s="2">
        <v>178.9</v>
      </c>
      <c r="O390" s="2">
        <v>192.4</v>
      </c>
    </row>
    <row r="391" spans="1:15" x14ac:dyDescent="0.2">
      <c r="A391" s="2" t="s">
        <v>55</v>
      </c>
      <c r="B391" s="2" t="s">
        <v>56</v>
      </c>
      <c r="C391" s="2" t="s">
        <v>4050</v>
      </c>
      <c r="D391" s="2" t="s">
        <v>3887</v>
      </c>
      <c r="E391" s="2" t="s">
        <v>55</v>
      </c>
      <c r="F391" s="2">
        <v>1.0980000000000001</v>
      </c>
      <c r="G391" s="2">
        <v>1.105</v>
      </c>
      <c r="H391" s="4">
        <f t="shared" si="24"/>
        <v>1.1015000000000001</v>
      </c>
      <c r="I391" s="4">
        <f t="shared" si="25"/>
        <v>0.13946949503879624</v>
      </c>
      <c r="J391" s="2">
        <v>5545.2</v>
      </c>
      <c r="K391" s="2">
        <v>5533</v>
      </c>
      <c r="L391" s="4">
        <f t="shared" si="26"/>
        <v>5539.1</v>
      </c>
      <c r="M391" s="4">
        <f t="shared" si="27"/>
        <v>3.7434392057417663</v>
      </c>
      <c r="N391" s="2">
        <v>5886.6</v>
      </c>
      <c r="O391" s="2">
        <v>6115.5</v>
      </c>
    </row>
    <row r="392" spans="1:15" x14ac:dyDescent="0.2">
      <c r="A392" s="2" t="s">
        <v>2841</v>
      </c>
      <c r="B392" s="2" t="s">
        <v>2842</v>
      </c>
      <c r="C392" s="2" t="s">
        <v>3876</v>
      </c>
      <c r="D392" s="2" t="s">
        <v>4408</v>
      </c>
      <c r="E392" s="2" t="s">
        <v>2841</v>
      </c>
      <c r="F392" s="2">
        <v>1.0940000000000001</v>
      </c>
      <c r="G392" s="2">
        <v>1.1120000000000001</v>
      </c>
      <c r="H392" s="4">
        <f t="shared" si="24"/>
        <v>1.1030000000000002</v>
      </c>
      <c r="I392" s="4">
        <f t="shared" si="25"/>
        <v>0.14143279092929584</v>
      </c>
      <c r="J392" s="2">
        <v>45</v>
      </c>
      <c r="K392" s="2">
        <v>48</v>
      </c>
      <c r="L392" s="4">
        <f t="shared" si="26"/>
        <v>46.5</v>
      </c>
      <c r="M392" s="4">
        <f t="shared" si="27"/>
        <v>1.667452952889954</v>
      </c>
      <c r="N392" s="2">
        <v>47.6</v>
      </c>
      <c r="O392" s="2">
        <v>53.4</v>
      </c>
    </row>
    <row r="393" spans="1:15" x14ac:dyDescent="0.2">
      <c r="A393" s="2" t="s">
        <v>3437</v>
      </c>
      <c r="B393" s="2" t="s">
        <v>3438</v>
      </c>
      <c r="C393" s="2" t="s">
        <v>3866</v>
      </c>
      <c r="D393" s="2" t="s">
        <v>4317</v>
      </c>
      <c r="E393" s="2" t="s">
        <v>3437</v>
      </c>
      <c r="F393" s="2">
        <v>1.19</v>
      </c>
      <c r="G393" s="2">
        <v>1.0189999999999999</v>
      </c>
      <c r="H393" s="4">
        <f t="shared" si="24"/>
        <v>1.1044999999999998</v>
      </c>
      <c r="I393" s="4">
        <f t="shared" si="25"/>
        <v>0.14339341869318747</v>
      </c>
      <c r="J393" s="2">
        <v>154</v>
      </c>
      <c r="K393" s="2">
        <v>158.4</v>
      </c>
      <c r="L393" s="4">
        <f t="shared" si="26"/>
        <v>156.19999999999999</v>
      </c>
      <c r="M393" s="4">
        <f t="shared" si="27"/>
        <v>2.1936810295412816</v>
      </c>
      <c r="N393" s="2">
        <v>177.3</v>
      </c>
      <c r="O393" s="2">
        <v>161.4</v>
      </c>
    </row>
    <row r="394" spans="1:15" x14ac:dyDescent="0.2">
      <c r="A394" s="2" t="s">
        <v>86</v>
      </c>
      <c r="B394" s="2" t="s">
        <v>87</v>
      </c>
      <c r="C394" s="2" t="s">
        <v>3947</v>
      </c>
      <c r="D394" s="2" t="s">
        <v>4442</v>
      </c>
      <c r="E394" s="2" t="s">
        <v>86</v>
      </c>
      <c r="F394" s="2">
        <v>1.1200000000000001</v>
      </c>
      <c r="G394" s="2">
        <v>1.0900000000000001</v>
      </c>
      <c r="H394" s="4">
        <f t="shared" si="24"/>
        <v>1.105</v>
      </c>
      <c r="I394" s="4">
        <f t="shared" si="25"/>
        <v>0.14404636961670686</v>
      </c>
      <c r="J394" s="2">
        <v>6018.7</v>
      </c>
      <c r="K394" s="2">
        <v>6047.3</v>
      </c>
      <c r="L394" s="4">
        <f t="shared" si="26"/>
        <v>6033</v>
      </c>
      <c r="M394" s="4">
        <f t="shared" si="27"/>
        <v>3.7805333253164042</v>
      </c>
      <c r="N394" s="2">
        <v>6521.5</v>
      </c>
      <c r="O394" s="2">
        <v>6593</v>
      </c>
    </row>
    <row r="395" spans="1:15" x14ac:dyDescent="0.2">
      <c r="A395" s="2" t="s">
        <v>2112</v>
      </c>
      <c r="B395" s="2" t="s">
        <v>2113</v>
      </c>
      <c r="C395" s="2" t="s">
        <v>4085</v>
      </c>
      <c r="D395" s="2" t="s">
        <v>4359</v>
      </c>
      <c r="E395" s="2" t="s">
        <v>2112</v>
      </c>
      <c r="F395" s="2">
        <v>1.1399999999999999</v>
      </c>
      <c r="G395" s="2">
        <v>1.071</v>
      </c>
      <c r="H395" s="4">
        <f t="shared" si="24"/>
        <v>1.1054999999999999</v>
      </c>
      <c r="I395" s="4">
        <f t="shared" si="25"/>
        <v>0.14469902515413874</v>
      </c>
      <c r="J395" s="2">
        <v>242.8</v>
      </c>
      <c r="K395" s="2">
        <v>258.60000000000002</v>
      </c>
      <c r="L395" s="4">
        <f t="shared" si="26"/>
        <v>250.70000000000002</v>
      </c>
      <c r="M395" s="4">
        <f t="shared" si="27"/>
        <v>2.3991543339582164</v>
      </c>
      <c r="N395" s="2">
        <v>267.60000000000002</v>
      </c>
      <c r="O395" s="2">
        <v>277.2</v>
      </c>
    </row>
    <row r="396" spans="1:15" x14ac:dyDescent="0.2">
      <c r="A396" s="2" t="s">
        <v>329</v>
      </c>
      <c r="B396" s="2" t="s">
        <v>330</v>
      </c>
      <c r="C396" s="2" t="s">
        <v>3866</v>
      </c>
      <c r="D396" s="2" t="s">
        <v>4110</v>
      </c>
      <c r="E396" s="2" t="s">
        <v>329</v>
      </c>
      <c r="F396" s="2">
        <v>1.1180000000000001</v>
      </c>
      <c r="G396" s="2">
        <v>1.093</v>
      </c>
      <c r="H396" s="4">
        <f t="shared" si="24"/>
        <v>1.1055000000000001</v>
      </c>
      <c r="I396" s="4">
        <f t="shared" si="25"/>
        <v>0.14469902515413904</v>
      </c>
      <c r="J396" s="2">
        <v>2631.2</v>
      </c>
      <c r="K396" s="2">
        <v>2694.9</v>
      </c>
      <c r="L396" s="4">
        <f t="shared" si="26"/>
        <v>2663.05</v>
      </c>
      <c r="M396" s="4">
        <f t="shared" si="27"/>
        <v>3.4253793205959977</v>
      </c>
      <c r="N396" s="2">
        <v>2845.1</v>
      </c>
      <c r="O396" s="2">
        <v>2946.9</v>
      </c>
    </row>
    <row r="397" spans="1:15" x14ac:dyDescent="0.2">
      <c r="A397" s="2" t="s">
        <v>2550</v>
      </c>
      <c r="B397" s="2" t="s">
        <v>2551</v>
      </c>
      <c r="C397" s="2" t="s">
        <v>3880</v>
      </c>
      <c r="D397" s="2" t="s">
        <v>4235</v>
      </c>
      <c r="E397" s="2" t="s">
        <v>2550</v>
      </c>
      <c r="F397" s="2">
        <v>1.119</v>
      </c>
      <c r="G397" s="2">
        <v>1.0920000000000001</v>
      </c>
      <c r="H397" s="4">
        <f t="shared" si="24"/>
        <v>1.1055000000000001</v>
      </c>
      <c r="I397" s="4">
        <f t="shared" si="25"/>
        <v>0.14469902515413904</v>
      </c>
      <c r="J397" s="2">
        <v>541.70000000000005</v>
      </c>
      <c r="K397" s="2">
        <v>534.79999999999995</v>
      </c>
      <c r="L397" s="4">
        <f t="shared" si="26"/>
        <v>538.25</v>
      </c>
      <c r="M397" s="4">
        <f t="shared" si="27"/>
        <v>2.7309840384955248</v>
      </c>
      <c r="N397" s="2">
        <v>586.4</v>
      </c>
      <c r="O397" s="2">
        <v>584</v>
      </c>
    </row>
    <row r="398" spans="1:15" x14ac:dyDescent="0.2">
      <c r="A398" s="2" t="s">
        <v>3633</v>
      </c>
      <c r="B398" s="2" t="s">
        <v>3634</v>
      </c>
      <c r="C398" s="2" t="s">
        <v>3890</v>
      </c>
      <c r="D398" s="2" t="s">
        <v>4188</v>
      </c>
      <c r="E398" s="2" t="s">
        <v>3633</v>
      </c>
      <c r="F398" s="2">
        <v>1.036</v>
      </c>
      <c r="G398" s="2">
        <v>1.1759999999999999</v>
      </c>
      <c r="H398" s="4">
        <f t="shared" si="24"/>
        <v>1.1059999999999999</v>
      </c>
      <c r="I398" s="4">
        <f t="shared" si="25"/>
        <v>0.14535138557261981</v>
      </c>
      <c r="J398" s="2">
        <v>54</v>
      </c>
      <c r="K398" s="2">
        <v>52.3</v>
      </c>
      <c r="L398" s="4">
        <f t="shared" si="26"/>
        <v>53.15</v>
      </c>
      <c r="M398" s="4">
        <f t="shared" si="27"/>
        <v>1.7255032688593155</v>
      </c>
      <c r="N398" s="2">
        <v>54.1</v>
      </c>
      <c r="O398" s="2">
        <v>61.5</v>
      </c>
    </row>
    <row r="399" spans="1:15" x14ac:dyDescent="0.2">
      <c r="A399" s="2" t="s">
        <v>1964</v>
      </c>
      <c r="B399" s="2" t="s">
        <v>1965</v>
      </c>
      <c r="C399" s="2" t="s">
        <v>3866</v>
      </c>
      <c r="D399" s="2" t="s">
        <v>3909</v>
      </c>
      <c r="E399" s="2" t="s">
        <v>1964</v>
      </c>
      <c r="F399" s="2">
        <v>1.1299999999999999</v>
      </c>
      <c r="G399" s="2">
        <v>1.083</v>
      </c>
      <c r="H399" s="4">
        <f t="shared" si="24"/>
        <v>1.1065</v>
      </c>
      <c r="I399" s="4">
        <f t="shared" si="25"/>
        <v>0.14600345113892463</v>
      </c>
      <c r="J399" s="2">
        <v>359.2</v>
      </c>
      <c r="K399" s="2">
        <v>377.7</v>
      </c>
      <c r="L399" s="4">
        <f t="shared" si="26"/>
        <v>368.45</v>
      </c>
      <c r="M399" s="4">
        <f t="shared" si="27"/>
        <v>2.5663785608588099</v>
      </c>
      <c r="N399" s="2">
        <v>392.7</v>
      </c>
      <c r="O399" s="2">
        <v>409.1</v>
      </c>
    </row>
    <row r="400" spans="1:15" x14ac:dyDescent="0.2">
      <c r="A400" s="2" t="s">
        <v>2864</v>
      </c>
      <c r="B400" s="2" t="s">
        <v>2865</v>
      </c>
      <c r="C400" s="2" t="s">
        <v>3866</v>
      </c>
      <c r="D400" s="2" t="s">
        <v>4065</v>
      </c>
      <c r="E400" s="2" t="s">
        <v>2864</v>
      </c>
      <c r="F400" s="2">
        <v>1.151</v>
      </c>
      <c r="G400" s="2">
        <v>1.0640000000000001</v>
      </c>
      <c r="H400" s="4">
        <f t="shared" si="24"/>
        <v>1.1074999999999999</v>
      </c>
      <c r="I400" s="4">
        <f t="shared" si="25"/>
        <v>0.14730669878029351</v>
      </c>
      <c r="J400" s="2">
        <v>18.600000000000001</v>
      </c>
      <c r="K400" s="2">
        <v>17.600000000000001</v>
      </c>
      <c r="L400" s="4">
        <f t="shared" si="26"/>
        <v>18.100000000000001</v>
      </c>
      <c r="M400" s="4">
        <f t="shared" si="27"/>
        <v>1.2576785748691846</v>
      </c>
      <c r="N400" s="2">
        <v>20.7</v>
      </c>
      <c r="O400" s="2">
        <v>18.7</v>
      </c>
    </row>
    <row r="401" spans="1:15" x14ac:dyDescent="0.2">
      <c r="A401" s="2" t="s">
        <v>165</v>
      </c>
      <c r="B401" s="2" t="s">
        <v>166</v>
      </c>
      <c r="C401" s="2" t="s">
        <v>4083</v>
      </c>
      <c r="D401" s="2" t="s">
        <v>4281</v>
      </c>
      <c r="E401" s="2" t="s">
        <v>165</v>
      </c>
      <c r="F401" s="2">
        <v>1.1160000000000001</v>
      </c>
      <c r="G401" s="2">
        <v>1.1020000000000001</v>
      </c>
      <c r="H401" s="4">
        <f t="shared" si="24"/>
        <v>1.109</v>
      </c>
      <c r="I401" s="4">
        <f t="shared" si="25"/>
        <v>0.14925936549962288</v>
      </c>
      <c r="J401" s="2">
        <v>4181.8</v>
      </c>
      <c r="K401" s="2">
        <v>4277.2</v>
      </c>
      <c r="L401" s="4">
        <f t="shared" si="26"/>
        <v>4229.5</v>
      </c>
      <c r="M401" s="4">
        <f t="shared" si="27"/>
        <v>3.6262890292956751</v>
      </c>
      <c r="N401" s="2">
        <v>4512.8999999999996</v>
      </c>
      <c r="O401" s="2">
        <v>4716.3</v>
      </c>
    </row>
    <row r="402" spans="1:15" x14ac:dyDescent="0.2">
      <c r="A402" s="2" t="s">
        <v>234</v>
      </c>
      <c r="B402" s="2" t="s">
        <v>235</v>
      </c>
      <c r="C402" s="2" t="s">
        <v>3884</v>
      </c>
      <c r="D402" s="2" t="s">
        <v>4450</v>
      </c>
      <c r="E402" s="2" t="s">
        <v>234</v>
      </c>
      <c r="F402" s="2">
        <v>1.083</v>
      </c>
      <c r="G402" s="2">
        <v>1.137</v>
      </c>
      <c r="H402" s="4">
        <f t="shared" si="24"/>
        <v>1.1099999999999999</v>
      </c>
      <c r="I402" s="4">
        <f t="shared" si="25"/>
        <v>0.15055967657538111</v>
      </c>
      <c r="J402" s="2">
        <v>5373.4</v>
      </c>
      <c r="K402" s="2">
        <v>5262.1</v>
      </c>
      <c r="L402" s="4">
        <f t="shared" si="26"/>
        <v>5317.75</v>
      </c>
      <c r="M402" s="4">
        <f t="shared" si="27"/>
        <v>3.7257279162650883</v>
      </c>
      <c r="N402" s="2">
        <v>5630.6</v>
      </c>
      <c r="O402" s="2">
        <v>5982.4</v>
      </c>
    </row>
    <row r="403" spans="1:15" x14ac:dyDescent="0.2">
      <c r="A403" s="2" t="s">
        <v>183</v>
      </c>
      <c r="B403" s="2" t="s">
        <v>184</v>
      </c>
      <c r="C403" s="2" t="s">
        <v>3934</v>
      </c>
      <c r="D403" s="2" t="s">
        <v>3933</v>
      </c>
      <c r="E403" s="2" t="s">
        <v>183</v>
      </c>
      <c r="F403" s="2">
        <v>1.1040000000000001</v>
      </c>
      <c r="G403" s="2">
        <v>1.117</v>
      </c>
      <c r="H403" s="4">
        <f t="shared" si="24"/>
        <v>1.1105</v>
      </c>
      <c r="I403" s="4">
        <f t="shared" si="25"/>
        <v>0.15120939288489368</v>
      </c>
      <c r="J403" s="2">
        <v>3995.8</v>
      </c>
      <c r="K403" s="2">
        <v>3958.9</v>
      </c>
      <c r="L403" s="4">
        <f t="shared" si="26"/>
        <v>3977.3500000000004</v>
      </c>
      <c r="M403" s="4">
        <f t="shared" si="27"/>
        <v>3.5995938098395044</v>
      </c>
      <c r="N403" s="2">
        <v>4266.3999999999996</v>
      </c>
      <c r="O403" s="2">
        <v>4422.2</v>
      </c>
    </row>
    <row r="404" spans="1:15" x14ac:dyDescent="0.2">
      <c r="A404" s="2" t="s">
        <v>3477</v>
      </c>
      <c r="B404" s="2" t="s">
        <v>3478</v>
      </c>
      <c r="C404" s="2" t="s">
        <v>3904</v>
      </c>
      <c r="D404" s="2" t="s">
        <v>4621</v>
      </c>
      <c r="E404" s="2" t="s">
        <v>3477</v>
      </c>
      <c r="F404" s="2">
        <v>1.0940000000000001</v>
      </c>
      <c r="G404" s="2">
        <v>1.129</v>
      </c>
      <c r="H404" s="4">
        <f t="shared" si="24"/>
        <v>1.1114999999999999</v>
      </c>
      <c r="I404" s="4">
        <f t="shared" si="25"/>
        <v>0.15250794836490289</v>
      </c>
      <c r="J404" s="2">
        <v>87.1</v>
      </c>
      <c r="K404" s="2">
        <v>97.9</v>
      </c>
      <c r="L404" s="4">
        <f t="shared" si="26"/>
        <v>92.5</v>
      </c>
      <c r="M404" s="4">
        <f t="shared" si="27"/>
        <v>1.9661417327390327</v>
      </c>
      <c r="N404" s="2">
        <v>92.2</v>
      </c>
      <c r="O404" s="2">
        <v>110.6</v>
      </c>
    </row>
    <row r="405" spans="1:15" x14ac:dyDescent="0.2">
      <c r="A405" s="2" t="s">
        <v>847</v>
      </c>
      <c r="B405" s="2" t="s">
        <v>848</v>
      </c>
      <c r="C405" s="2" t="s">
        <v>4434</v>
      </c>
      <c r="D405" s="2" t="s">
        <v>4433</v>
      </c>
      <c r="E405" s="2" t="s">
        <v>847</v>
      </c>
      <c r="F405" s="2">
        <v>1.1399999999999999</v>
      </c>
      <c r="G405" s="2">
        <v>1.085</v>
      </c>
      <c r="H405" s="4">
        <f t="shared" si="24"/>
        <v>1.1124999999999998</v>
      </c>
      <c r="I405" s="4">
        <f t="shared" si="25"/>
        <v>0.15380533607903518</v>
      </c>
      <c r="J405" s="2">
        <v>1871.7</v>
      </c>
      <c r="K405" s="2">
        <v>1850.5</v>
      </c>
      <c r="L405" s="4">
        <f t="shared" si="26"/>
        <v>1861.1</v>
      </c>
      <c r="M405" s="4">
        <f t="shared" si="27"/>
        <v>3.2697697091229223</v>
      </c>
      <c r="N405" s="2">
        <v>2063</v>
      </c>
      <c r="O405" s="2">
        <v>2007.8</v>
      </c>
    </row>
    <row r="406" spans="1:15" x14ac:dyDescent="0.2">
      <c r="A406" s="2" t="s">
        <v>464</v>
      </c>
      <c r="B406" s="2" t="s">
        <v>465</v>
      </c>
      <c r="C406" s="2" t="s">
        <v>3876</v>
      </c>
      <c r="D406" s="2" t="s">
        <v>4058</v>
      </c>
      <c r="E406" s="2" t="s">
        <v>464</v>
      </c>
      <c r="F406" s="2">
        <v>1.095</v>
      </c>
      <c r="G406" s="2">
        <v>1.131</v>
      </c>
      <c r="H406" s="4">
        <f t="shared" si="24"/>
        <v>1.113</v>
      </c>
      <c r="I406" s="4">
        <f t="shared" si="25"/>
        <v>0.15445359267987244</v>
      </c>
      <c r="J406" s="2">
        <v>3329.5</v>
      </c>
      <c r="K406" s="2">
        <v>3232.7</v>
      </c>
      <c r="L406" s="4">
        <f t="shared" si="26"/>
        <v>3281.1</v>
      </c>
      <c r="M406" s="4">
        <f t="shared" si="27"/>
        <v>3.5160194668341949</v>
      </c>
      <c r="N406" s="2">
        <v>3525.1</v>
      </c>
      <c r="O406" s="2">
        <v>3657.4</v>
      </c>
    </row>
    <row r="407" spans="1:15" x14ac:dyDescent="0.2">
      <c r="A407" s="2" t="s">
        <v>1234</v>
      </c>
      <c r="B407" s="2" t="s">
        <v>1235</v>
      </c>
      <c r="C407" s="2" t="s">
        <v>3880</v>
      </c>
      <c r="D407" s="2" t="s">
        <v>3879</v>
      </c>
      <c r="E407" s="2" t="s">
        <v>1234</v>
      </c>
      <c r="F407" s="2">
        <v>1.0780000000000001</v>
      </c>
      <c r="G407" s="2">
        <v>1.149</v>
      </c>
      <c r="H407" s="4">
        <f t="shared" si="24"/>
        <v>1.1135000000000002</v>
      </c>
      <c r="I407" s="4">
        <f t="shared" si="25"/>
        <v>0.15510155812570287</v>
      </c>
      <c r="J407" s="2">
        <v>357.3</v>
      </c>
      <c r="K407" s="2">
        <v>339.4</v>
      </c>
      <c r="L407" s="4">
        <f t="shared" si="26"/>
        <v>348.35</v>
      </c>
      <c r="M407" s="4">
        <f t="shared" si="27"/>
        <v>2.542015814870588</v>
      </c>
      <c r="N407" s="2">
        <v>372.6</v>
      </c>
      <c r="O407" s="2">
        <v>390.1</v>
      </c>
    </row>
    <row r="408" spans="1:15" x14ac:dyDescent="0.2">
      <c r="A408" s="2" t="s">
        <v>1614</v>
      </c>
      <c r="B408" s="2" t="s">
        <v>1615</v>
      </c>
      <c r="C408" s="2" t="s">
        <v>4386</v>
      </c>
      <c r="D408" s="2" t="s">
        <v>4385</v>
      </c>
      <c r="E408" s="2" t="s">
        <v>1614</v>
      </c>
      <c r="F408" s="2">
        <v>1.1040000000000001</v>
      </c>
      <c r="G408" s="2">
        <v>1.1259999999999999</v>
      </c>
      <c r="H408" s="4">
        <f t="shared" si="24"/>
        <v>1.115</v>
      </c>
      <c r="I408" s="4">
        <f t="shared" si="25"/>
        <v>0.15704371014558005</v>
      </c>
      <c r="J408" s="2">
        <v>137.9</v>
      </c>
      <c r="K408" s="2">
        <v>133.9</v>
      </c>
      <c r="L408" s="4">
        <f t="shared" si="26"/>
        <v>135.9</v>
      </c>
      <c r="M408" s="4">
        <f t="shared" si="27"/>
        <v>2.1332194567324945</v>
      </c>
      <c r="N408" s="2">
        <v>147.30000000000001</v>
      </c>
      <c r="O408" s="2">
        <v>150.9</v>
      </c>
    </row>
    <row r="409" spans="1:15" x14ac:dyDescent="0.2">
      <c r="A409" s="2" t="s">
        <v>3369</v>
      </c>
      <c r="B409" s="2" t="s">
        <v>3370</v>
      </c>
      <c r="C409" s="2" t="s">
        <v>3872</v>
      </c>
      <c r="D409" s="2" t="s">
        <v>4148</v>
      </c>
      <c r="E409" s="2" t="s">
        <v>3369</v>
      </c>
      <c r="F409" s="2">
        <v>1.204</v>
      </c>
      <c r="G409" s="2">
        <v>1.0289999999999999</v>
      </c>
      <c r="H409" s="4">
        <f t="shared" si="24"/>
        <v>1.1164999999999998</v>
      </c>
      <c r="I409" s="4">
        <f t="shared" si="25"/>
        <v>0.15898325116038622</v>
      </c>
      <c r="J409" s="2">
        <v>44.9</v>
      </c>
      <c r="K409" s="2">
        <v>47.4</v>
      </c>
      <c r="L409" s="4">
        <f t="shared" si="26"/>
        <v>46.15</v>
      </c>
      <c r="M409" s="4">
        <f t="shared" si="27"/>
        <v>1.6641717053619309</v>
      </c>
      <c r="N409" s="2">
        <v>52.3</v>
      </c>
      <c r="O409" s="2">
        <v>48.8</v>
      </c>
    </row>
    <row r="410" spans="1:15" x14ac:dyDescent="0.2">
      <c r="A410" s="2" t="s">
        <v>227</v>
      </c>
      <c r="B410" s="2" t="s">
        <v>228</v>
      </c>
      <c r="C410" s="2" t="s">
        <v>4230</v>
      </c>
      <c r="D410" s="2" t="s">
        <v>4229</v>
      </c>
      <c r="E410" s="2" t="s">
        <v>227</v>
      </c>
      <c r="F410" s="2">
        <v>1.151</v>
      </c>
      <c r="G410" s="2">
        <v>1.083</v>
      </c>
      <c r="H410" s="4">
        <f t="shared" si="24"/>
        <v>1.117</v>
      </c>
      <c r="I410" s="4">
        <f t="shared" si="25"/>
        <v>0.15962918582122781</v>
      </c>
      <c r="J410" s="2">
        <v>3629.8</v>
      </c>
      <c r="K410" s="2">
        <v>3717.6</v>
      </c>
      <c r="L410" s="4">
        <f t="shared" si="26"/>
        <v>3673.7</v>
      </c>
      <c r="M410" s="4">
        <f t="shared" si="27"/>
        <v>3.565103688261515</v>
      </c>
      <c r="N410" s="2">
        <v>4039.9</v>
      </c>
      <c r="O410" s="2">
        <v>4029</v>
      </c>
    </row>
    <row r="411" spans="1:15" x14ac:dyDescent="0.2">
      <c r="A411" s="2" t="s">
        <v>1815</v>
      </c>
      <c r="B411" s="2" t="s">
        <v>1816</v>
      </c>
      <c r="C411" s="2" t="s">
        <v>3895</v>
      </c>
      <c r="D411" s="2" t="s">
        <v>4525</v>
      </c>
      <c r="E411" s="2" t="s">
        <v>1815</v>
      </c>
      <c r="F411" s="2">
        <v>1.1160000000000001</v>
      </c>
      <c r="G411" s="2">
        <v>1.1200000000000001</v>
      </c>
      <c r="H411" s="4">
        <f t="shared" si="24"/>
        <v>1.1180000000000001</v>
      </c>
      <c r="I411" s="4">
        <f t="shared" si="25"/>
        <v>0.16092018818110321</v>
      </c>
      <c r="J411" s="2">
        <v>318.89999999999998</v>
      </c>
      <c r="K411" s="2">
        <v>326</v>
      </c>
      <c r="L411" s="4">
        <f t="shared" si="26"/>
        <v>322.45</v>
      </c>
      <c r="M411" s="4">
        <f t="shared" si="27"/>
        <v>2.5084623812733606</v>
      </c>
      <c r="N411" s="2">
        <v>344.3</v>
      </c>
      <c r="O411" s="2">
        <v>365.2</v>
      </c>
    </row>
    <row r="412" spans="1:15" x14ac:dyDescent="0.2">
      <c r="A412" s="2" t="s">
        <v>3847</v>
      </c>
      <c r="B412" s="2" t="s">
        <v>3848</v>
      </c>
      <c r="C412" s="2" t="s">
        <v>3931</v>
      </c>
      <c r="D412" s="2" t="s">
        <v>4478</v>
      </c>
      <c r="E412" s="2" t="s">
        <v>3847</v>
      </c>
      <c r="F412" s="2">
        <v>1.115</v>
      </c>
      <c r="G412" s="2">
        <v>1.1240000000000001</v>
      </c>
      <c r="H412" s="4">
        <f t="shared" si="24"/>
        <v>1.1194999999999999</v>
      </c>
      <c r="I412" s="4">
        <f t="shared" si="25"/>
        <v>0.16285452819051041</v>
      </c>
      <c r="J412" s="2">
        <v>192.2</v>
      </c>
      <c r="K412" s="2">
        <v>187.7</v>
      </c>
      <c r="L412" s="4">
        <f t="shared" si="26"/>
        <v>189.95</v>
      </c>
      <c r="M412" s="4">
        <f t="shared" si="27"/>
        <v>2.2786392978907393</v>
      </c>
      <c r="N412" s="2">
        <v>207.3</v>
      </c>
      <c r="O412" s="2">
        <v>211</v>
      </c>
    </row>
    <row r="413" spans="1:15" x14ac:dyDescent="0.2">
      <c r="A413" s="2" t="s">
        <v>2837</v>
      </c>
      <c r="B413" s="2" t="s">
        <v>2838</v>
      </c>
      <c r="C413" s="2" t="s">
        <v>4081</v>
      </c>
      <c r="D413" s="2" t="s">
        <v>4498</v>
      </c>
      <c r="E413" s="2" t="s">
        <v>2837</v>
      </c>
      <c r="F413" s="2">
        <v>1.06</v>
      </c>
      <c r="G413" s="2">
        <v>1.1839999999999999</v>
      </c>
      <c r="H413" s="4">
        <f t="shared" si="24"/>
        <v>1.1219999999999999</v>
      </c>
      <c r="I413" s="4">
        <f t="shared" si="25"/>
        <v>0.16607267594670566</v>
      </c>
      <c r="J413" s="2">
        <v>234.8</v>
      </c>
      <c r="K413" s="2">
        <v>228.7</v>
      </c>
      <c r="L413" s="4">
        <f t="shared" si="26"/>
        <v>231.75</v>
      </c>
      <c r="M413" s="4">
        <f t="shared" si="27"/>
        <v>2.3650197428165347</v>
      </c>
      <c r="N413" s="2">
        <v>240.7</v>
      </c>
      <c r="O413" s="2">
        <v>270.8</v>
      </c>
    </row>
    <row r="414" spans="1:15" x14ac:dyDescent="0.2">
      <c r="A414" s="2" t="s">
        <v>1412</v>
      </c>
      <c r="B414" s="2" t="s">
        <v>1413</v>
      </c>
      <c r="C414" s="2" t="s">
        <v>4085</v>
      </c>
      <c r="D414" s="2" t="s">
        <v>4587</v>
      </c>
      <c r="E414" s="2" t="s">
        <v>1412</v>
      </c>
      <c r="F414" s="2">
        <v>1.159</v>
      </c>
      <c r="G414" s="2">
        <v>1.093</v>
      </c>
      <c r="H414" s="4">
        <f t="shared" si="24"/>
        <v>1.1259999999999999</v>
      </c>
      <c r="I414" s="4">
        <f t="shared" si="25"/>
        <v>0.17120682741814242</v>
      </c>
      <c r="J414" s="2">
        <v>387.9</v>
      </c>
      <c r="K414" s="2">
        <v>381.1</v>
      </c>
      <c r="L414" s="4">
        <f t="shared" si="26"/>
        <v>384.5</v>
      </c>
      <c r="M414" s="4">
        <f t="shared" si="27"/>
        <v>2.5848963441374497</v>
      </c>
      <c r="N414" s="2">
        <v>434.9</v>
      </c>
      <c r="O414" s="2">
        <v>416.8</v>
      </c>
    </row>
    <row r="415" spans="1:15" x14ac:dyDescent="0.2">
      <c r="A415" s="2" t="s">
        <v>2876</v>
      </c>
      <c r="B415" s="2" t="s">
        <v>2877</v>
      </c>
      <c r="C415" s="2" t="s">
        <v>3878</v>
      </c>
      <c r="D415" s="2" t="s">
        <v>4074</v>
      </c>
      <c r="E415" s="2" t="s">
        <v>2876</v>
      </c>
      <c r="F415" s="2">
        <v>1.2010000000000001</v>
      </c>
      <c r="G415" s="2">
        <v>1.0529999999999999</v>
      </c>
      <c r="H415" s="4">
        <f t="shared" si="24"/>
        <v>1.127</v>
      </c>
      <c r="I415" s="4">
        <f t="shared" si="25"/>
        <v>0.17248751551013405</v>
      </c>
      <c r="J415" s="2">
        <v>122.8</v>
      </c>
      <c r="K415" s="2">
        <v>136.69999999999999</v>
      </c>
      <c r="L415" s="4">
        <f t="shared" si="26"/>
        <v>129.75</v>
      </c>
      <c r="M415" s="4">
        <f t="shared" si="27"/>
        <v>2.1131073665204956</v>
      </c>
      <c r="N415" s="2">
        <v>142.69999999999999</v>
      </c>
      <c r="O415" s="2">
        <v>144</v>
      </c>
    </row>
    <row r="416" spans="1:15" x14ac:dyDescent="0.2">
      <c r="A416" s="2" t="s">
        <v>2789</v>
      </c>
      <c r="B416" s="2" t="s">
        <v>2790</v>
      </c>
      <c r="C416" s="2" t="s">
        <v>3943</v>
      </c>
      <c r="D416" s="2" t="s">
        <v>3942</v>
      </c>
      <c r="E416" s="2" t="s">
        <v>2789</v>
      </c>
      <c r="F416" s="2">
        <v>1.131</v>
      </c>
      <c r="G416" s="2">
        <v>1.125</v>
      </c>
      <c r="H416" s="4">
        <f t="shared" si="24"/>
        <v>1.1280000000000001</v>
      </c>
      <c r="I416" s="4">
        <f t="shared" si="25"/>
        <v>0.17376706773670667</v>
      </c>
      <c r="J416" s="2">
        <v>33</v>
      </c>
      <c r="K416" s="2">
        <v>33.9</v>
      </c>
      <c r="L416" s="4">
        <f t="shared" si="26"/>
        <v>33.450000000000003</v>
      </c>
      <c r="M416" s="4">
        <f t="shared" si="27"/>
        <v>1.524396122103842</v>
      </c>
      <c r="N416" s="2">
        <v>36.1</v>
      </c>
      <c r="O416" s="2">
        <v>38.200000000000003</v>
      </c>
    </row>
    <row r="417" spans="1:15" x14ac:dyDescent="0.2">
      <c r="A417" s="2" t="s">
        <v>33</v>
      </c>
      <c r="B417" s="2" t="s">
        <v>34</v>
      </c>
      <c r="C417" s="2" t="s">
        <v>3960</v>
      </c>
      <c r="D417" s="2" t="s">
        <v>3959</v>
      </c>
      <c r="E417" s="2" t="s">
        <v>33</v>
      </c>
      <c r="F417" s="2">
        <v>1.1459999999999999</v>
      </c>
      <c r="G417" s="2">
        <v>1.1100000000000001</v>
      </c>
      <c r="H417" s="4">
        <f t="shared" si="24"/>
        <v>1.1280000000000001</v>
      </c>
      <c r="I417" s="4">
        <f t="shared" si="25"/>
        <v>0.17376706773670667</v>
      </c>
      <c r="J417" s="2">
        <v>5490.6</v>
      </c>
      <c r="K417" s="2">
        <v>5295.9</v>
      </c>
      <c r="L417" s="4">
        <f t="shared" si="26"/>
        <v>5393.25</v>
      </c>
      <c r="M417" s="4">
        <f t="shared" si="27"/>
        <v>3.7318505521450165</v>
      </c>
      <c r="N417" s="2">
        <v>6088.1</v>
      </c>
      <c r="O417" s="2">
        <v>5881.4</v>
      </c>
    </row>
    <row r="418" spans="1:15" x14ac:dyDescent="0.2">
      <c r="A418" s="2" t="s">
        <v>3621</v>
      </c>
      <c r="B418" s="2" t="s">
        <v>3622</v>
      </c>
      <c r="C418" s="2" t="s">
        <v>3964</v>
      </c>
      <c r="D418" s="2" t="s">
        <v>4053</v>
      </c>
      <c r="E418" s="2" t="s">
        <v>3621</v>
      </c>
      <c r="F418" s="2">
        <v>1.143</v>
      </c>
      <c r="G418" s="2">
        <v>1.1160000000000001</v>
      </c>
      <c r="H418" s="4">
        <f t="shared" si="24"/>
        <v>1.1295000000000002</v>
      </c>
      <c r="I418" s="4">
        <f t="shared" si="25"/>
        <v>0.17568427073099752</v>
      </c>
      <c r="J418" s="2">
        <v>134.6</v>
      </c>
      <c r="K418" s="2">
        <v>134.1</v>
      </c>
      <c r="L418" s="4">
        <f t="shared" si="26"/>
        <v>134.35</v>
      </c>
      <c r="M418" s="4">
        <f t="shared" si="27"/>
        <v>2.1282376707691872</v>
      </c>
      <c r="N418" s="2">
        <v>148.80000000000001</v>
      </c>
      <c r="O418" s="2">
        <v>149.69999999999999</v>
      </c>
    </row>
    <row r="419" spans="1:15" x14ac:dyDescent="0.2">
      <c r="A419" s="2" t="s">
        <v>1135</v>
      </c>
      <c r="B419" s="2" t="s">
        <v>1136</v>
      </c>
      <c r="C419" s="2" t="s">
        <v>4094</v>
      </c>
      <c r="D419" s="2" t="s">
        <v>4637</v>
      </c>
      <c r="E419" s="2" t="s">
        <v>1135</v>
      </c>
      <c r="F419" s="2">
        <v>1.1399999999999999</v>
      </c>
      <c r="G419" s="2">
        <v>1.1200000000000001</v>
      </c>
      <c r="H419" s="4">
        <f t="shared" si="24"/>
        <v>1.1299999999999999</v>
      </c>
      <c r="I419" s="4">
        <f t="shared" si="25"/>
        <v>0.17632277264046289</v>
      </c>
      <c r="J419" s="2">
        <v>902.2</v>
      </c>
      <c r="K419" s="2">
        <v>934.1</v>
      </c>
      <c r="L419" s="4">
        <f t="shared" si="26"/>
        <v>918.15000000000009</v>
      </c>
      <c r="M419" s="4">
        <f t="shared" si="27"/>
        <v>2.9629136385548689</v>
      </c>
      <c r="N419" s="2">
        <v>995.2</v>
      </c>
      <c r="O419" s="2">
        <v>1046.7</v>
      </c>
    </row>
    <row r="420" spans="1:15" x14ac:dyDescent="0.2">
      <c r="A420" s="2" t="s">
        <v>1961</v>
      </c>
      <c r="B420" s="2" t="s">
        <v>1962</v>
      </c>
      <c r="C420" s="2" t="s">
        <v>3989</v>
      </c>
      <c r="D420" s="2" t="s">
        <v>4451</v>
      </c>
      <c r="E420" s="2" t="s">
        <v>1961</v>
      </c>
      <c r="F420" s="2">
        <v>1.1240000000000001</v>
      </c>
      <c r="G420" s="2">
        <v>1.137</v>
      </c>
      <c r="H420" s="4">
        <f t="shared" si="24"/>
        <v>1.1305000000000001</v>
      </c>
      <c r="I420" s="4">
        <f t="shared" si="25"/>
        <v>0.17696099208944205</v>
      </c>
      <c r="J420" s="2">
        <v>203.5</v>
      </c>
      <c r="K420" s="2">
        <v>200.9</v>
      </c>
      <c r="L420" s="4">
        <f t="shared" si="26"/>
        <v>202.2</v>
      </c>
      <c r="M420" s="4">
        <f t="shared" si="27"/>
        <v>2.3057811512549824</v>
      </c>
      <c r="N420" s="2">
        <v>221.3</v>
      </c>
      <c r="O420" s="2">
        <v>228.5</v>
      </c>
    </row>
    <row r="421" spans="1:15" x14ac:dyDescent="0.2">
      <c r="A421" s="2" t="s">
        <v>3737</v>
      </c>
      <c r="B421" s="2" t="s">
        <v>3738</v>
      </c>
      <c r="C421" s="2" t="s">
        <v>3880</v>
      </c>
      <c r="D421" s="2" t="s">
        <v>4567</v>
      </c>
      <c r="E421" s="2" t="s">
        <v>3737</v>
      </c>
      <c r="F421" s="2">
        <v>1</v>
      </c>
      <c r="G421" s="2">
        <v>1.2729999999999999</v>
      </c>
      <c r="H421" s="4">
        <f t="shared" si="24"/>
        <v>1.1364999999999998</v>
      </c>
      <c r="I421" s="4">
        <f t="shared" si="25"/>
        <v>0.18459768415576053</v>
      </c>
      <c r="J421" s="2">
        <v>64.900000000000006</v>
      </c>
      <c r="K421" s="2">
        <v>62.6</v>
      </c>
      <c r="L421" s="4">
        <f t="shared" si="26"/>
        <v>63.75</v>
      </c>
      <c r="M421" s="4">
        <f t="shared" si="27"/>
        <v>1.8044801891059927</v>
      </c>
      <c r="N421" s="2">
        <v>62.8</v>
      </c>
      <c r="O421" s="2">
        <v>79.7</v>
      </c>
    </row>
    <row r="422" spans="1:15" x14ac:dyDescent="0.2">
      <c r="A422" s="2" t="s">
        <v>1101</v>
      </c>
      <c r="B422" s="2" t="s">
        <v>1102</v>
      </c>
      <c r="C422" s="2" t="s">
        <v>3866</v>
      </c>
      <c r="D422" s="2" t="s">
        <v>3868</v>
      </c>
      <c r="E422" s="2" t="s">
        <v>1101</v>
      </c>
      <c r="F422" s="2">
        <v>1.1120000000000001</v>
      </c>
      <c r="G422" s="2">
        <v>1.161</v>
      </c>
      <c r="H422" s="4">
        <f t="shared" si="24"/>
        <v>1.1365000000000001</v>
      </c>
      <c r="I422" s="4">
        <f t="shared" si="25"/>
        <v>0.18459768415576081</v>
      </c>
      <c r="J422" s="2">
        <v>891.5</v>
      </c>
      <c r="K422" s="2">
        <v>919.7</v>
      </c>
      <c r="L422" s="4">
        <f t="shared" si="26"/>
        <v>905.6</v>
      </c>
      <c r="M422" s="4">
        <f t="shared" si="27"/>
        <v>2.956936413844196</v>
      </c>
      <c r="N422" s="2">
        <v>958.7</v>
      </c>
      <c r="O422" s="2">
        <v>1068.5</v>
      </c>
    </row>
    <row r="423" spans="1:15" x14ac:dyDescent="0.2">
      <c r="A423" s="2" t="s">
        <v>1702</v>
      </c>
      <c r="B423" s="2" t="s">
        <v>1703</v>
      </c>
      <c r="C423" s="2" t="s">
        <v>3872</v>
      </c>
      <c r="D423" s="2" t="s">
        <v>4321</v>
      </c>
      <c r="E423" s="2" t="s">
        <v>1702</v>
      </c>
      <c r="F423" s="2">
        <v>1.0900000000000001</v>
      </c>
      <c r="G423" s="2">
        <v>1.1830000000000001</v>
      </c>
      <c r="H423" s="4">
        <f t="shared" si="24"/>
        <v>1.1365000000000001</v>
      </c>
      <c r="I423" s="4">
        <f t="shared" si="25"/>
        <v>0.18459768415576081</v>
      </c>
      <c r="J423" s="2">
        <v>405</v>
      </c>
      <c r="K423" s="2">
        <v>393.9</v>
      </c>
      <c r="L423" s="4">
        <f t="shared" si="26"/>
        <v>399.45</v>
      </c>
      <c r="M423" s="4">
        <f t="shared" si="27"/>
        <v>2.6014624254946224</v>
      </c>
      <c r="N423" s="2">
        <v>427</v>
      </c>
      <c r="O423" s="2">
        <v>466</v>
      </c>
    </row>
    <row r="424" spans="1:15" x14ac:dyDescent="0.2">
      <c r="A424" s="2" t="s">
        <v>2342</v>
      </c>
      <c r="B424" s="2" t="s">
        <v>2343</v>
      </c>
      <c r="C424" s="2" t="s">
        <v>3870</v>
      </c>
      <c r="D424" s="2" t="s">
        <v>3869</v>
      </c>
      <c r="E424" s="2" t="s">
        <v>2342</v>
      </c>
      <c r="F424" s="2">
        <v>1.1020000000000001</v>
      </c>
      <c r="G424" s="2">
        <v>1.1739999999999999</v>
      </c>
      <c r="H424" s="4">
        <f t="shared" si="24"/>
        <v>1.1379999999999999</v>
      </c>
      <c r="I424" s="4">
        <f t="shared" si="25"/>
        <v>0.18650055764449477</v>
      </c>
      <c r="J424" s="2">
        <v>314.10000000000002</v>
      </c>
      <c r="K424" s="2">
        <v>311</v>
      </c>
      <c r="L424" s="4">
        <f t="shared" si="26"/>
        <v>312.55</v>
      </c>
      <c r="M424" s="4">
        <f t="shared" si="27"/>
        <v>2.4949195032388221</v>
      </c>
      <c r="N424" s="2">
        <v>334.8</v>
      </c>
      <c r="O424" s="2">
        <v>365.2</v>
      </c>
    </row>
    <row r="425" spans="1:15" x14ac:dyDescent="0.2">
      <c r="A425" s="2" t="s">
        <v>2338</v>
      </c>
      <c r="B425" s="2" t="s">
        <v>2339</v>
      </c>
      <c r="C425" s="2" t="s">
        <v>3976</v>
      </c>
      <c r="D425" s="2" t="s">
        <v>3975</v>
      </c>
      <c r="E425" s="2" t="s">
        <v>2338</v>
      </c>
      <c r="F425" s="2">
        <v>1.1779999999999999</v>
      </c>
      <c r="G425" s="2">
        <v>1.101</v>
      </c>
      <c r="H425" s="4">
        <f t="shared" si="24"/>
        <v>1.1395</v>
      </c>
      <c r="I425" s="4">
        <f t="shared" si="25"/>
        <v>0.18840092460321003</v>
      </c>
      <c r="J425" s="2">
        <v>73.8</v>
      </c>
      <c r="K425" s="2">
        <v>67.8</v>
      </c>
      <c r="L425" s="4">
        <f t="shared" si="26"/>
        <v>70.8</v>
      </c>
      <c r="M425" s="4">
        <f t="shared" si="27"/>
        <v>1.8500332576897689</v>
      </c>
      <c r="N425" s="2">
        <v>84.1</v>
      </c>
      <c r="O425" s="2">
        <v>74.599999999999994</v>
      </c>
    </row>
    <row r="426" spans="1:15" x14ac:dyDescent="0.2">
      <c r="A426" s="2" t="s">
        <v>1334</v>
      </c>
      <c r="B426" s="2" t="s">
        <v>1335</v>
      </c>
      <c r="C426" s="2" t="s">
        <v>3993</v>
      </c>
      <c r="D426" s="2" t="s">
        <v>3992</v>
      </c>
      <c r="E426" s="2" t="s">
        <v>1334</v>
      </c>
      <c r="F426" s="2">
        <v>1.1779999999999999</v>
      </c>
      <c r="G426" s="2">
        <v>1.101</v>
      </c>
      <c r="H426" s="4">
        <f t="shared" si="24"/>
        <v>1.1395</v>
      </c>
      <c r="I426" s="4">
        <f t="shared" si="25"/>
        <v>0.18840092460321003</v>
      </c>
      <c r="J426" s="2">
        <v>798.6</v>
      </c>
      <c r="K426" s="2">
        <v>836</v>
      </c>
      <c r="L426" s="4">
        <f t="shared" si="26"/>
        <v>817.3</v>
      </c>
      <c r="M426" s="4">
        <f t="shared" si="27"/>
        <v>2.9123814989188004</v>
      </c>
      <c r="N426" s="2">
        <v>909.6</v>
      </c>
      <c r="O426" s="2">
        <v>920.4</v>
      </c>
    </row>
    <row r="427" spans="1:15" x14ac:dyDescent="0.2">
      <c r="A427" s="2" t="s">
        <v>1107</v>
      </c>
      <c r="B427" s="2" t="s">
        <v>1108</v>
      </c>
      <c r="C427" s="2" t="s">
        <v>4120</v>
      </c>
      <c r="D427" s="2" t="s">
        <v>4334</v>
      </c>
      <c r="E427" s="2" t="s">
        <v>1107</v>
      </c>
      <c r="F427" s="2">
        <v>1.1639999999999999</v>
      </c>
      <c r="G427" s="2">
        <v>1.115</v>
      </c>
      <c r="H427" s="4">
        <f t="shared" si="24"/>
        <v>1.1395</v>
      </c>
      <c r="I427" s="4">
        <f t="shared" si="25"/>
        <v>0.18840092460321003</v>
      </c>
      <c r="J427" s="2">
        <v>540.5</v>
      </c>
      <c r="K427" s="2">
        <v>520</v>
      </c>
      <c r="L427" s="4">
        <f t="shared" si="26"/>
        <v>530.25</v>
      </c>
      <c r="M427" s="4">
        <f t="shared" si="27"/>
        <v>2.7244806771885997</v>
      </c>
      <c r="N427" s="2">
        <v>608.29999999999995</v>
      </c>
      <c r="O427" s="2">
        <v>579.79999999999995</v>
      </c>
    </row>
    <row r="428" spans="1:15" x14ac:dyDescent="0.2">
      <c r="A428" s="2" t="s">
        <v>3723</v>
      </c>
      <c r="B428" s="2" t="s">
        <v>3724</v>
      </c>
      <c r="C428" s="2" t="s">
        <v>3934</v>
      </c>
      <c r="D428" s="2" t="s">
        <v>4540</v>
      </c>
      <c r="E428" s="2" t="s">
        <v>3723</v>
      </c>
      <c r="F428" s="2">
        <v>1.131</v>
      </c>
      <c r="G428" s="2">
        <v>1.1479999999999999</v>
      </c>
      <c r="H428" s="4">
        <f t="shared" si="24"/>
        <v>1.1395</v>
      </c>
      <c r="I428" s="4">
        <f t="shared" si="25"/>
        <v>0.18840092460321003</v>
      </c>
      <c r="J428" s="2">
        <v>46.8</v>
      </c>
      <c r="K428" s="2">
        <v>48.5</v>
      </c>
      <c r="L428" s="4">
        <f t="shared" si="26"/>
        <v>47.65</v>
      </c>
      <c r="M428" s="4">
        <f t="shared" si="27"/>
        <v>1.6780629049743452</v>
      </c>
      <c r="N428" s="2">
        <v>51.2</v>
      </c>
      <c r="O428" s="2">
        <v>55.7</v>
      </c>
    </row>
    <row r="429" spans="1:15" x14ac:dyDescent="0.2">
      <c r="A429" s="2" t="s">
        <v>1348</v>
      </c>
      <c r="B429" s="2" t="s">
        <v>1349</v>
      </c>
      <c r="C429" s="2" t="s">
        <v>4404</v>
      </c>
      <c r="D429" s="2" t="s">
        <v>4425</v>
      </c>
      <c r="E429" s="2" t="s">
        <v>1348</v>
      </c>
      <c r="F429" s="2">
        <v>1.1419999999999999</v>
      </c>
      <c r="G429" s="2">
        <v>1.1379999999999999</v>
      </c>
      <c r="H429" s="4">
        <f t="shared" si="24"/>
        <v>1.1399999999999999</v>
      </c>
      <c r="I429" s="4">
        <f t="shared" si="25"/>
        <v>0.18903382439001684</v>
      </c>
      <c r="J429" s="2">
        <v>1674.5</v>
      </c>
      <c r="K429" s="2">
        <v>1649</v>
      </c>
      <c r="L429" s="4">
        <f t="shared" si="26"/>
        <v>1661.75</v>
      </c>
      <c r="M429" s="4">
        <f t="shared" si="27"/>
        <v>3.2205656874461783</v>
      </c>
      <c r="N429" s="2">
        <v>1849.8</v>
      </c>
      <c r="O429" s="2">
        <v>1876.3</v>
      </c>
    </row>
    <row r="430" spans="1:15" x14ac:dyDescent="0.2">
      <c r="A430" s="2" t="s">
        <v>171</v>
      </c>
      <c r="B430" s="2" t="s">
        <v>172</v>
      </c>
      <c r="C430" s="2" t="s">
        <v>3866</v>
      </c>
      <c r="D430" s="2" t="s">
        <v>4409</v>
      </c>
      <c r="E430" s="2" t="s">
        <v>171</v>
      </c>
      <c r="F430" s="2">
        <v>1.125</v>
      </c>
      <c r="G430" s="2">
        <v>1.155</v>
      </c>
      <c r="H430" s="4">
        <f t="shared" si="24"/>
        <v>1.1400000000000001</v>
      </c>
      <c r="I430" s="4">
        <f t="shared" si="25"/>
        <v>0.18903382439001712</v>
      </c>
      <c r="J430" s="2">
        <v>3990.2</v>
      </c>
      <c r="K430" s="2">
        <v>4000.8</v>
      </c>
      <c r="L430" s="4">
        <f t="shared" si="26"/>
        <v>3995.5</v>
      </c>
      <c r="M430" s="4">
        <f t="shared" si="27"/>
        <v>3.6015711350025499</v>
      </c>
      <c r="N430" s="2">
        <v>4342.8</v>
      </c>
      <c r="O430" s="2">
        <v>4624.1000000000004</v>
      </c>
    </row>
    <row r="431" spans="1:15" x14ac:dyDescent="0.2">
      <c r="A431" s="2" t="s">
        <v>37</v>
      </c>
      <c r="B431" s="2" t="s">
        <v>38</v>
      </c>
      <c r="C431" s="2" t="s">
        <v>3876</v>
      </c>
      <c r="D431" s="2" t="s">
        <v>4517</v>
      </c>
      <c r="E431" s="2" t="s">
        <v>37</v>
      </c>
      <c r="F431" s="2">
        <v>1.1559999999999999</v>
      </c>
      <c r="G431" s="2">
        <v>1.125</v>
      </c>
      <c r="H431" s="4">
        <f t="shared" si="24"/>
        <v>1.1404999999999998</v>
      </c>
      <c r="I431" s="4">
        <f t="shared" si="25"/>
        <v>0.18966644665005014</v>
      </c>
      <c r="J431" s="2">
        <v>6027.8</v>
      </c>
      <c r="K431" s="2">
        <v>6090.7</v>
      </c>
      <c r="L431" s="4">
        <f t="shared" si="26"/>
        <v>6059.25</v>
      </c>
      <c r="M431" s="4">
        <f t="shared" si="27"/>
        <v>3.7824188715228728</v>
      </c>
      <c r="N431" s="2">
        <v>6738.7</v>
      </c>
      <c r="O431" s="2">
        <v>6856.1</v>
      </c>
    </row>
    <row r="432" spans="1:15" x14ac:dyDescent="0.2">
      <c r="A432" s="2" t="s">
        <v>249</v>
      </c>
      <c r="B432" s="2" t="s">
        <v>250</v>
      </c>
      <c r="C432" s="2" t="s">
        <v>3876</v>
      </c>
      <c r="D432" s="2" t="s">
        <v>4292</v>
      </c>
      <c r="E432" s="2" t="s">
        <v>249</v>
      </c>
      <c r="F432" s="2">
        <v>1.1479999999999999</v>
      </c>
      <c r="G432" s="2">
        <v>1.1339999999999999</v>
      </c>
      <c r="H432" s="4">
        <f t="shared" si="24"/>
        <v>1.141</v>
      </c>
      <c r="I432" s="4">
        <f t="shared" si="25"/>
        <v>0.19029879162659466</v>
      </c>
      <c r="J432" s="2">
        <v>2460.1999999999998</v>
      </c>
      <c r="K432" s="2">
        <v>2427.1</v>
      </c>
      <c r="L432" s="4">
        <f t="shared" si="26"/>
        <v>2443.6499999999996</v>
      </c>
      <c r="M432" s="4">
        <f t="shared" si="27"/>
        <v>3.3880390027351148</v>
      </c>
      <c r="N432" s="2">
        <v>2732.4</v>
      </c>
      <c r="O432" s="2">
        <v>2752.2</v>
      </c>
    </row>
    <row r="433" spans="1:15" x14ac:dyDescent="0.2">
      <c r="A433" s="2" t="s">
        <v>1151</v>
      </c>
      <c r="B433" s="2" t="s">
        <v>1152</v>
      </c>
      <c r="C433" s="2" t="s">
        <v>3866</v>
      </c>
      <c r="D433" s="2" t="s">
        <v>4250</v>
      </c>
      <c r="E433" s="2" t="s">
        <v>1151</v>
      </c>
      <c r="F433" s="2">
        <v>1.145</v>
      </c>
      <c r="G433" s="2">
        <v>1.1379999999999999</v>
      </c>
      <c r="H433" s="4">
        <f t="shared" si="24"/>
        <v>1.1415</v>
      </c>
      <c r="I433" s="4">
        <f t="shared" si="25"/>
        <v>0.19093085956261455</v>
      </c>
      <c r="J433" s="2">
        <v>896.7</v>
      </c>
      <c r="K433" s="2">
        <v>869.4</v>
      </c>
      <c r="L433" s="4">
        <f t="shared" si="26"/>
        <v>883.05</v>
      </c>
      <c r="M433" s="4">
        <f t="shared" si="27"/>
        <v>2.9459852948678504</v>
      </c>
      <c r="N433" s="2">
        <v>993.2</v>
      </c>
      <c r="O433" s="2">
        <v>989.4</v>
      </c>
    </row>
    <row r="434" spans="1:15" x14ac:dyDescent="0.2">
      <c r="A434" s="2" t="s">
        <v>1534</v>
      </c>
      <c r="B434" s="2" t="s">
        <v>1535</v>
      </c>
      <c r="C434" s="2" t="s">
        <v>3876</v>
      </c>
      <c r="D434" s="2" t="s">
        <v>4593</v>
      </c>
      <c r="E434" s="2" t="s">
        <v>1534</v>
      </c>
      <c r="F434" s="2">
        <v>1.1419999999999999</v>
      </c>
      <c r="G434" s="2">
        <v>1.143</v>
      </c>
      <c r="H434" s="4">
        <f t="shared" si="24"/>
        <v>1.1425000000000001</v>
      </c>
      <c r="I434" s="4">
        <f t="shared" si="25"/>
        <v>0.19219416528334513</v>
      </c>
      <c r="J434" s="2">
        <v>171.8</v>
      </c>
      <c r="K434" s="2">
        <v>181.9</v>
      </c>
      <c r="L434" s="4">
        <f t="shared" si="26"/>
        <v>176.85000000000002</v>
      </c>
      <c r="M434" s="4">
        <f t="shared" si="27"/>
        <v>2.2476050641507705</v>
      </c>
      <c r="N434" s="2">
        <v>189.8</v>
      </c>
      <c r="O434" s="2">
        <v>207.9</v>
      </c>
    </row>
    <row r="435" spans="1:15" x14ac:dyDescent="0.2">
      <c r="A435" s="2" t="s">
        <v>199</v>
      </c>
      <c r="B435" s="2" t="s">
        <v>200</v>
      </c>
      <c r="C435" s="2" t="s">
        <v>3922</v>
      </c>
      <c r="D435" s="2" t="s">
        <v>3921</v>
      </c>
      <c r="E435" s="2" t="s">
        <v>199</v>
      </c>
      <c r="F435" s="2">
        <v>1.173</v>
      </c>
      <c r="G435" s="2">
        <v>1.1140000000000001</v>
      </c>
      <c r="H435" s="4">
        <f t="shared" si="24"/>
        <v>1.1435</v>
      </c>
      <c r="I435" s="4">
        <f t="shared" si="25"/>
        <v>0.1934563657495855</v>
      </c>
      <c r="J435" s="2">
        <v>3037.8</v>
      </c>
      <c r="K435" s="2">
        <v>3162</v>
      </c>
      <c r="L435" s="4">
        <f t="shared" si="26"/>
        <v>3099.9</v>
      </c>
      <c r="M435" s="4">
        <f t="shared" si="27"/>
        <v>3.491347684108892</v>
      </c>
      <c r="N435" s="2">
        <v>3446.1</v>
      </c>
      <c r="O435" s="2">
        <v>3524.3</v>
      </c>
    </row>
    <row r="436" spans="1:15" x14ac:dyDescent="0.2">
      <c r="A436" s="2" t="s">
        <v>470</v>
      </c>
      <c r="B436" s="2" t="s">
        <v>471</v>
      </c>
      <c r="C436" s="2" t="s">
        <v>3985</v>
      </c>
      <c r="D436" s="2" t="s">
        <v>3984</v>
      </c>
      <c r="E436" s="2" t="s">
        <v>470</v>
      </c>
      <c r="F436" s="2">
        <v>1.1299999999999999</v>
      </c>
      <c r="G436" s="2">
        <v>1.159</v>
      </c>
      <c r="H436" s="4">
        <f t="shared" si="24"/>
        <v>1.1444999999999999</v>
      </c>
      <c r="I436" s="4">
        <f t="shared" si="25"/>
        <v>0.19471746289359942</v>
      </c>
      <c r="J436" s="2">
        <v>2289.4</v>
      </c>
      <c r="K436" s="2">
        <v>2309.3000000000002</v>
      </c>
      <c r="L436" s="4">
        <f t="shared" si="26"/>
        <v>2299.3500000000004</v>
      </c>
      <c r="M436" s="4">
        <f t="shared" si="27"/>
        <v>3.3616050832742199</v>
      </c>
      <c r="N436" s="2">
        <v>2501.1999999999998</v>
      </c>
      <c r="O436" s="2">
        <v>2676.4</v>
      </c>
    </row>
    <row r="437" spans="1:15" x14ac:dyDescent="0.2">
      <c r="A437" s="2" t="s">
        <v>1125</v>
      </c>
      <c r="B437" s="2" t="s">
        <v>1126</v>
      </c>
      <c r="C437" s="2" t="s">
        <v>3976</v>
      </c>
      <c r="D437" s="2" t="s">
        <v>4098</v>
      </c>
      <c r="E437" s="2" t="s">
        <v>1125</v>
      </c>
      <c r="F437" s="2">
        <v>1.268</v>
      </c>
      <c r="G437" s="2">
        <v>1.0229999999999999</v>
      </c>
      <c r="H437" s="4">
        <f t="shared" si="24"/>
        <v>1.1455</v>
      </c>
      <c r="I437" s="4">
        <f t="shared" si="25"/>
        <v>0.19597745864258795</v>
      </c>
      <c r="J437" s="2">
        <v>3207.7</v>
      </c>
      <c r="K437" s="2">
        <v>2923.1</v>
      </c>
      <c r="L437" s="4">
        <f t="shared" si="26"/>
        <v>3065.3999999999996</v>
      </c>
      <c r="M437" s="4">
        <f t="shared" si="27"/>
        <v>3.486487153065907</v>
      </c>
      <c r="N437" s="2">
        <v>3934.8</v>
      </c>
      <c r="O437" s="2">
        <v>2991.3</v>
      </c>
    </row>
    <row r="438" spans="1:15" x14ac:dyDescent="0.2">
      <c r="A438" s="2" t="s">
        <v>3567</v>
      </c>
      <c r="B438" s="2" t="s">
        <v>3568</v>
      </c>
      <c r="C438" s="2" t="s">
        <v>3872</v>
      </c>
      <c r="D438" s="2" t="s">
        <v>4162</v>
      </c>
      <c r="E438" s="2" t="s">
        <v>3567</v>
      </c>
      <c r="F438" s="2">
        <v>0.93600000000000005</v>
      </c>
      <c r="G438" s="2">
        <v>1.3560000000000001</v>
      </c>
      <c r="H438" s="4">
        <f t="shared" si="24"/>
        <v>1.1460000000000001</v>
      </c>
      <c r="I438" s="4">
        <f t="shared" si="25"/>
        <v>0.19660704409481802</v>
      </c>
      <c r="J438" s="2">
        <v>234.5</v>
      </c>
      <c r="K438" s="2">
        <v>239.8</v>
      </c>
      <c r="L438" s="4">
        <f t="shared" si="26"/>
        <v>237.15</v>
      </c>
      <c r="M438" s="4">
        <f t="shared" si="27"/>
        <v>2.3750231289878903</v>
      </c>
      <c r="N438" s="2">
        <v>212.2</v>
      </c>
      <c r="O438" s="2">
        <v>325.2</v>
      </c>
    </row>
    <row r="439" spans="1:15" x14ac:dyDescent="0.2">
      <c r="A439" s="2" t="s">
        <v>3326</v>
      </c>
      <c r="B439" s="2" t="s">
        <v>3327</v>
      </c>
      <c r="C439" s="2" t="s">
        <v>3917</v>
      </c>
      <c r="D439" s="2" t="s">
        <v>4102</v>
      </c>
      <c r="E439" s="2" t="s">
        <v>3326</v>
      </c>
      <c r="F439" s="2">
        <v>0.93700000000000006</v>
      </c>
      <c r="G439" s="2">
        <v>1.361</v>
      </c>
      <c r="H439" s="4">
        <f t="shared" si="24"/>
        <v>1.149</v>
      </c>
      <c r="I439" s="4">
        <f t="shared" si="25"/>
        <v>0.20037879798402627</v>
      </c>
      <c r="J439" s="2">
        <v>34.299999999999997</v>
      </c>
      <c r="K439" s="2">
        <v>35.6</v>
      </c>
      <c r="L439" s="4">
        <f t="shared" si="26"/>
        <v>34.950000000000003</v>
      </c>
      <c r="M439" s="4">
        <f t="shared" si="27"/>
        <v>1.5434471800817002</v>
      </c>
      <c r="N439" s="2">
        <v>31.1</v>
      </c>
      <c r="O439" s="2">
        <v>48.5</v>
      </c>
    </row>
    <row r="440" spans="1:15" x14ac:dyDescent="0.2">
      <c r="A440" s="2" t="s">
        <v>648</v>
      </c>
      <c r="B440" s="2" t="s">
        <v>649</v>
      </c>
      <c r="C440" s="2" t="s">
        <v>3876</v>
      </c>
      <c r="D440" s="2" t="s">
        <v>4600</v>
      </c>
      <c r="E440" s="2" t="s">
        <v>648</v>
      </c>
      <c r="F440" s="2">
        <v>1.141</v>
      </c>
      <c r="G440" s="2">
        <v>1.159</v>
      </c>
      <c r="H440" s="4">
        <f t="shared" si="24"/>
        <v>1.1499999999999999</v>
      </c>
      <c r="I440" s="4">
        <f t="shared" si="25"/>
        <v>0.20163386116965043</v>
      </c>
      <c r="J440" s="2">
        <v>710</v>
      </c>
      <c r="K440" s="2">
        <v>719.9</v>
      </c>
      <c r="L440" s="4">
        <f t="shared" si="26"/>
        <v>714.95</v>
      </c>
      <c r="M440" s="4">
        <f t="shared" si="27"/>
        <v>2.8542756704956447</v>
      </c>
      <c r="N440" s="2">
        <v>783.7</v>
      </c>
      <c r="O440" s="2">
        <v>834.6</v>
      </c>
    </row>
    <row r="441" spans="1:15" x14ac:dyDescent="0.2">
      <c r="A441" s="2" t="s">
        <v>630</v>
      </c>
      <c r="B441" s="2" t="s">
        <v>631</v>
      </c>
      <c r="C441" s="2" t="s">
        <v>4044</v>
      </c>
      <c r="D441" s="2" t="s">
        <v>4349</v>
      </c>
      <c r="E441" s="2" t="s">
        <v>630</v>
      </c>
      <c r="F441" s="2">
        <v>1.2250000000000001</v>
      </c>
      <c r="G441" s="2">
        <v>1.081</v>
      </c>
      <c r="H441" s="4">
        <f t="shared" si="24"/>
        <v>1.153</v>
      </c>
      <c r="I441" s="4">
        <f t="shared" si="25"/>
        <v>0.20539251298968486</v>
      </c>
      <c r="J441" s="2">
        <v>584.20000000000005</v>
      </c>
      <c r="K441" s="2">
        <v>616.1</v>
      </c>
      <c r="L441" s="4">
        <f t="shared" si="26"/>
        <v>600.15000000000009</v>
      </c>
      <c r="M441" s="4">
        <f t="shared" si="27"/>
        <v>2.7782598104346783</v>
      </c>
      <c r="N441" s="2">
        <v>692.3</v>
      </c>
      <c r="O441" s="2">
        <v>666.4</v>
      </c>
    </row>
    <row r="442" spans="1:15" x14ac:dyDescent="0.2">
      <c r="A442" s="2" t="s">
        <v>3791</v>
      </c>
      <c r="B442" s="2" t="s">
        <v>3792</v>
      </c>
      <c r="C442" s="2" t="s">
        <v>3902</v>
      </c>
      <c r="D442" s="2" t="s">
        <v>4070</v>
      </c>
      <c r="E442" s="2" t="s">
        <v>3791</v>
      </c>
      <c r="F442" s="2">
        <v>1.0629999999999999</v>
      </c>
      <c r="G442" s="2">
        <v>1.2509999999999999</v>
      </c>
      <c r="H442" s="4">
        <f t="shared" si="24"/>
        <v>1.157</v>
      </c>
      <c r="I442" s="4">
        <f t="shared" si="25"/>
        <v>0.21038886444540289</v>
      </c>
      <c r="J442" s="2">
        <v>106.4</v>
      </c>
      <c r="K442" s="2">
        <v>96.4</v>
      </c>
      <c r="L442" s="4">
        <f t="shared" si="26"/>
        <v>101.4</v>
      </c>
      <c r="M442" s="4">
        <f t="shared" si="27"/>
        <v>2.0060379549973173</v>
      </c>
      <c r="N442" s="2">
        <v>109.4</v>
      </c>
      <c r="O442" s="2">
        <v>120.6</v>
      </c>
    </row>
    <row r="443" spans="1:15" x14ac:dyDescent="0.2">
      <c r="A443" s="2" t="s">
        <v>2662</v>
      </c>
      <c r="B443" s="2" t="s">
        <v>2663</v>
      </c>
      <c r="C443" s="2" t="s">
        <v>3897</v>
      </c>
      <c r="D443" s="2" t="s">
        <v>3896</v>
      </c>
      <c r="E443" s="2" t="s">
        <v>2662</v>
      </c>
      <c r="F443" s="2">
        <v>1.0529999999999999</v>
      </c>
      <c r="G443" s="2">
        <v>1.266</v>
      </c>
      <c r="H443" s="4">
        <f t="shared" si="24"/>
        <v>1.1595</v>
      </c>
      <c r="I443" s="4">
        <f t="shared" si="25"/>
        <v>0.21350281998391649</v>
      </c>
      <c r="J443" s="2">
        <v>128.5</v>
      </c>
      <c r="K443" s="2">
        <v>121.6</v>
      </c>
      <c r="L443" s="4">
        <f t="shared" si="26"/>
        <v>125.05</v>
      </c>
      <c r="M443" s="4">
        <f t="shared" si="27"/>
        <v>2.0970836960665213</v>
      </c>
      <c r="N443" s="2">
        <v>130.9</v>
      </c>
      <c r="O443" s="2">
        <v>153.9</v>
      </c>
    </row>
    <row r="444" spans="1:15" x14ac:dyDescent="0.2">
      <c r="A444" s="2" t="s">
        <v>3839</v>
      </c>
      <c r="B444" s="2" t="s">
        <v>3840</v>
      </c>
      <c r="C444" s="2" t="s">
        <v>3880</v>
      </c>
      <c r="D444" s="2" t="s">
        <v>4047</v>
      </c>
      <c r="E444" s="2" t="s">
        <v>3839</v>
      </c>
      <c r="F444" s="2">
        <v>1.048</v>
      </c>
      <c r="G444" s="2">
        <v>1.272</v>
      </c>
      <c r="H444" s="4">
        <f t="shared" si="24"/>
        <v>1.1600000000000001</v>
      </c>
      <c r="I444" s="4">
        <f t="shared" si="25"/>
        <v>0.21412480535284761</v>
      </c>
      <c r="J444" s="2">
        <v>189</v>
      </c>
      <c r="K444" s="2">
        <v>172.9</v>
      </c>
      <c r="L444" s="4">
        <f t="shared" si="26"/>
        <v>180.95</v>
      </c>
      <c r="M444" s="4">
        <f t="shared" si="27"/>
        <v>2.2575585874442181</v>
      </c>
      <c r="N444" s="2">
        <v>191.5</v>
      </c>
      <c r="O444" s="2">
        <v>220.1</v>
      </c>
    </row>
    <row r="445" spans="1:15" x14ac:dyDescent="0.2">
      <c r="A445" s="2" t="s">
        <v>3597</v>
      </c>
      <c r="B445" s="2" t="s">
        <v>3598</v>
      </c>
      <c r="C445" s="2" t="s">
        <v>3874</v>
      </c>
      <c r="D445" s="2" t="s">
        <v>4016</v>
      </c>
      <c r="E445" s="2" t="s">
        <v>3597</v>
      </c>
      <c r="F445" s="2">
        <v>1.1220000000000001</v>
      </c>
      <c r="G445" s="2">
        <v>1.202</v>
      </c>
      <c r="H445" s="4">
        <f t="shared" si="24"/>
        <v>1.1619999999999999</v>
      </c>
      <c r="I445" s="4">
        <f t="shared" si="25"/>
        <v>0.21661006874244171</v>
      </c>
      <c r="J445" s="2">
        <v>56.3</v>
      </c>
      <c r="K445" s="2">
        <v>57.5</v>
      </c>
      <c r="L445" s="4">
        <f t="shared" si="26"/>
        <v>56.9</v>
      </c>
      <c r="M445" s="4">
        <f t="shared" si="27"/>
        <v>1.7551122663950711</v>
      </c>
      <c r="N445" s="2">
        <v>61.1</v>
      </c>
      <c r="O445" s="2">
        <v>69.099999999999994</v>
      </c>
    </row>
    <row r="446" spans="1:15" x14ac:dyDescent="0.2">
      <c r="A446" s="2" t="s">
        <v>1837</v>
      </c>
      <c r="B446" s="2" t="s">
        <v>1838</v>
      </c>
      <c r="C446" s="2" t="s">
        <v>3866</v>
      </c>
      <c r="D446" s="2" t="s">
        <v>4364</v>
      </c>
      <c r="E446" s="2" t="s">
        <v>1837</v>
      </c>
      <c r="F446" s="2">
        <v>1.145</v>
      </c>
      <c r="G446" s="2">
        <v>1.179</v>
      </c>
      <c r="H446" s="4">
        <f t="shared" si="24"/>
        <v>1.1619999999999999</v>
      </c>
      <c r="I446" s="4">
        <f t="shared" si="25"/>
        <v>0.21661006874244171</v>
      </c>
      <c r="J446" s="2">
        <v>258.7</v>
      </c>
      <c r="K446" s="2">
        <v>249.8</v>
      </c>
      <c r="L446" s="4">
        <f t="shared" si="26"/>
        <v>254.25</v>
      </c>
      <c r="M446" s="4">
        <f t="shared" si="27"/>
        <v>2.4052609615947822</v>
      </c>
      <c r="N446" s="2">
        <v>286.39999999999998</v>
      </c>
      <c r="O446" s="2">
        <v>294.7</v>
      </c>
    </row>
    <row r="447" spans="1:15" x14ac:dyDescent="0.2">
      <c r="A447" s="2" t="s">
        <v>1901</v>
      </c>
      <c r="B447" s="2" t="s">
        <v>1902</v>
      </c>
      <c r="C447" s="2" t="s">
        <v>4169</v>
      </c>
      <c r="D447" s="2" t="s">
        <v>4382</v>
      </c>
      <c r="E447" s="2" t="s">
        <v>1901</v>
      </c>
      <c r="F447" s="2">
        <v>1.2949999999999999</v>
      </c>
      <c r="G447" s="2">
        <v>1.0309999999999999</v>
      </c>
      <c r="H447" s="4">
        <f t="shared" si="24"/>
        <v>1.1629999999999998</v>
      </c>
      <c r="I447" s="4">
        <f t="shared" si="25"/>
        <v>0.21785109681113113</v>
      </c>
      <c r="J447" s="2">
        <v>102.5</v>
      </c>
      <c r="K447" s="2">
        <v>108.7</v>
      </c>
      <c r="L447" s="4">
        <f t="shared" si="26"/>
        <v>105.6</v>
      </c>
      <c r="M447" s="4">
        <f t="shared" si="27"/>
        <v>2.0236639181977933</v>
      </c>
      <c r="N447" s="2">
        <v>128.4</v>
      </c>
      <c r="O447" s="2">
        <v>112.1</v>
      </c>
    </row>
    <row r="448" spans="1:15" x14ac:dyDescent="0.2">
      <c r="A448" s="2" t="s">
        <v>151</v>
      </c>
      <c r="B448" s="2" t="s">
        <v>152</v>
      </c>
      <c r="C448" s="2" t="s">
        <v>3908</v>
      </c>
      <c r="D448" s="2" t="s">
        <v>4258</v>
      </c>
      <c r="E448" s="2" t="s">
        <v>151</v>
      </c>
      <c r="F448" s="2">
        <v>1.173</v>
      </c>
      <c r="G448" s="2">
        <v>1.155</v>
      </c>
      <c r="H448" s="4">
        <f t="shared" si="24"/>
        <v>1.1640000000000001</v>
      </c>
      <c r="I448" s="4">
        <f t="shared" si="25"/>
        <v>0.21909105824619698</v>
      </c>
      <c r="J448" s="2">
        <v>6369.4</v>
      </c>
      <c r="K448" s="2">
        <v>6292.4</v>
      </c>
      <c r="L448" s="4">
        <f t="shared" si="26"/>
        <v>6330.9</v>
      </c>
      <c r="M448" s="4">
        <f t="shared" si="27"/>
        <v>3.8014654536587029</v>
      </c>
      <c r="N448" s="2">
        <v>7226.6</v>
      </c>
      <c r="O448" s="2">
        <v>7270.7</v>
      </c>
    </row>
    <row r="449" spans="1:15" x14ac:dyDescent="0.2">
      <c r="A449" s="2" t="s">
        <v>1514</v>
      </c>
      <c r="B449" s="2" t="s">
        <v>1515</v>
      </c>
      <c r="C449" s="2" t="s">
        <v>3981</v>
      </c>
      <c r="D449" s="2" t="s">
        <v>4616</v>
      </c>
      <c r="E449" s="2" t="s">
        <v>1514</v>
      </c>
      <c r="F449" s="2">
        <v>1.2030000000000001</v>
      </c>
      <c r="G449" s="2">
        <v>1.127</v>
      </c>
      <c r="H449" s="4">
        <f t="shared" si="24"/>
        <v>1.165</v>
      </c>
      <c r="I449" s="4">
        <f t="shared" si="25"/>
        <v>0.22032995487955562</v>
      </c>
      <c r="J449" s="2">
        <v>280.3</v>
      </c>
      <c r="K449" s="2">
        <v>281.3</v>
      </c>
      <c r="L449" s="4">
        <f t="shared" si="26"/>
        <v>280.8</v>
      </c>
      <c r="M449" s="4">
        <f t="shared" si="27"/>
        <v>2.4483971034577676</v>
      </c>
      <c r="N449" s="2">
        <v>326.10000000000002</v>
      </c>
      <c r="O449" s="2">
        <v>317</v>
      </c>
    </row>
    <row r="450" spans="1:15" x14ac:dyDescent="0.2">
      <c r="A450" s="2" t="s">
        <v>837</v>
      </c>
      <c r="B450" s="2" t="s">
        <v>838</v>
      </c>
      <c r="C450" s="2" t="s">
        <v>3949</v>
      </c>
      <c r="D450" s="2" t="s">
        <v>3948</v>
      </c>
      <c r="E450" s="2" t="s">
        <v>837</v>
      </c>
      <c r="F450" s="2">
        <v>1.113</v>
      </c>
      <c r="G450" s="2">
        <v>1.218</v>
      </c>
      <c r="H450" s="4">
        <f t="shared" ref="H450:H513" si="28">AVERAGE(F450:G450)</f>
        <v>1.1655</v>
      </c>
      <c r="I450" s="4">
        <f t="shared" si="25"/>
        <v>0.2209490044667792</v>
      </c>
      <c r="J450" s="2">
        <v>311.8</v>
      </c>
      <c r="K450" s="2">
        <v>348.5</v>
      </c>
      <c r="L450" s="4">
        <f t="shared" si="26"/>
        <v>330.15</v>
      </c>
      <c r="M450" s="4">
        <f t="shared" si="27"/>
        <v>2.518711301609029</v>
      </c>
      <c r="N450" s="2">
        <v>335.5</v>
      </c>
      <c r="O450" s="2">
        <v>424.6</v>
      </c>
    </row>
    <row r="451" spans="1:15" x14ac:dyDescent="0.2">
      <c r="A451" s="2" t="s">
        <v>843</v>
      </c>
      <c r="B451" s="2" t="s">
        <v>844</v>
      </c>
      <c r="C451" s="2" t="s">
        <v>3866</v>
      </c>
      <c r="D451" s="2" t="s">
        <v>4205</v>
      </c>
      <c r="E451" s="2" t="s">
        <v>843</v>
      </c>
      <c r="F451" s="2">
        <v>1.1559999999999999</v>
      </c>
      <c r="G451" s="2">
        <v>1.175</v>
      </c>
      <c r="H451" s="4">
        <f t="shared" si="28"/>
        <v>1.1655</v>
      </c>
      <c r="I451" s="4">
        <f t="shared" ref="I451:I514" si="29">LOG(H451,2)</f>
        <v>0.2209490044667792</v>
      </c>
      <c r="J451" s="2">
        <v>106.9</v>
      </c>
      <c r="K451" s="2">
        <v>100.8</v>
      </c>
      <c r="L451" s="4">
        <f t="shared" ref="L451:L514" si="30">AVERAGE(J451:K451)</f>
        <v>103.85</v>
      </c>
      <c r="M451" s="4">
        <f t="shared" ref="M451:M514" si="31">LOG(L451)</f>
        <v>2.0164065008711178</v>
      </c>
      <c r="N451" s="2">
        <v>119.5</v>
      </c>
      <c r="O451" s="2">
        <v>118.5</v>
      </c>
    </row>
    <row r="452" spans="1:15" x14ac:dyDescent="0.2">
      <c r="A452" s="2" t="s">
        <v>716</v>
      </c>
      <c r="B452" s="2" t="s">
        <v>717</v>
      </c>
      <c r="C452" s="2" t="s">
        <v>4596</v>
      </c>
      <c r="D452" s="2" t="s">
        <v>4595</v>
      </c>
      <c r="E452" s="2" t="s">
        <v>716</v>
      </c>
      <c r="F452" s="2">
        <v>1.1819999999999999</v>
      </c>
      <c r="G452" s="2">
        <v>1.151</v>
      </c>
      <c r="H452" s="4">
        <f t="shared" si="28"/>
        <v>1.1665000000000001</v>
      </c>
      <c r="I452" s="4">
        <f t="shared" si="29"/>
        <v>0.22218630732211234</v>
      </c>
      <c r="J452" s="2">
        <v>566.9</v>
      </c>
      <c r="K452" s="2">
        <v>571.9</v>
      </c>
      <c r="L452" s="4">
        <f t="shared" si="30"/>
        <v>569.4</v>
      </c>
      <c r="M452" s="4">
        <f t="shared" si="31"/>
        <v>2.7554174628109362</v>
      </c>
      <c r="N452" s="2">
        <v>647.9</v>
      </c>
      <c r="O452" s="2">
        <v>658.6</v>
      </c>
    </row>
    <row r="453" spans="1:15" x14ac:dyDescent="0.2">
      <c r="A453" s="2" t="s">
        <v>59</v>
      </c>
      <c r="B453" s="2" t="s">
        <v>60</v>
      </c>
      <c r="C453" s="2" t="s">
        <v>3888</v>
      </c>
      <c r="D453" s="2" t="s">
        <v>3887</v>
      </c>
      <c r="E453" s="2" t="s">
        <v>59</v>
      </c>
      <c r="F453" s="2">
        <v>1.173</v>
      </c>
      <c r="G453" s="2">
        <v>1.161</v>
      </c>
      <c r="H453" s="4">
        <f t="shared" si="28"/>
        <v>1.167</v>
      </c>
      <c r="I453" s="4">
        <f t="shared" si="29"/>
        <v>0.22280456104526111</v>
      </c>
      <c r="J453" s="2">
        <v>79.8</v>
      </c>
      <c r="K453" s="2">
        <v>83</v>
      </c>
      <c r="L453" s="4">
        <f t="shared" si="30"/>
        <v>81.400000000000006</v>
      </c>
      <c r="M453" s="4">
        <f t="shared" si="31"/>
        <v>1.9106244048892012</v>
      </c>
      <c r="N453" s="2">
        <v>90.5</v>
      </c>
      <c r="O453" s="2">
        <v>96.3</v>
      </c>
    </row>
    <row r="454" spans="1:15" x14ac:dyDescent="0.2">
      <c r="A454" s="2" t="s">
        <v>1538</v>
      </c>
      <c r="B454" s="2" t="s">
        <v>1539</v>
      </c>
      <c r="C454" s="2" t="s">
        <v>3876</v>
      </c>
      <c r="D454" s="2" t="s">
        <v>4603</v>
      </c>
      <c r="E454" s="2" t="s">
        <v>1538</v>
      </c>
      <c r="F454" s="2">
        <v>1.177</v>
      </c>
      <c r="G454" s="2">
        <v>1.1599999999999999</v>
      </c>
      <c r="H454" s="4">
        <f t="shared" si="28"/>
        <v>1.1684999999999999</v>
      </c>
      <c r="I454" s="4">
        <f t="shared" si="29"/>
        <v>0.22465773412073817</v>
      </c>
      <c r="J454" s="2">
        <v>242.2</v>
      </c>
      <c r="K454" s="2">
        <v>235.8</v>
      </c>
      <c r="L454" s="4">
        <f t="shared" si="30"/>
        <v>239</v>
      </c>
      <c r="M454" s="4">
        <f t="shared" si="31"/>
        <v>2.3783979009481375</v>
      </c>
      <c r="N454" s="2">
        <v>275.7</v>
      </c>
      <c r="O454" s="2">
        <v>273.60000000000002</v>
      </c>
    </row>
    <row r="455" spans="1:15" x14ac:dyDescent="0.2">
      <c r="A455" s="2" t="s">
        <v>2874</v>
      </c>
      <c r="B455" s="2" t="s">
        <v>2875</v>
      </c>
      <c r="C455" s="2" t="s">
        <v>4521</v>
      </c>
      <c r="D455" s="2" t="s">
        <v>4520</v>
      </c>
      <c r="E455" s="2" t="s">
        <v>2874</v>
      </c>
      <c r="F455" s="2">
        <v>1.1850000000000001</v>
      </c>
      <c r="G455" s="2">
        <v>1.153</v>
      </c>
      <c r="H455" s="4">
        <f t="shared" si="28"/>
        <v>1.169</v>
      </c>
      <c r="I455" s="4">
        <f t="shared" si="29"/>
        <v>0.22527492986956932</v>
      </c>
      <c r="J455" s="2">
        <v>94.5</v>
      </c>
      <c r="K455" s="2">
        <v>93.6</v>
      </c>
      <c r="L455" s="4">
        <f t="shared" si="30"/>
        <v>94.05</v>
      </c>
      <c r="M455" s="4">
        <f t="shared" si="31"/>
        <v>1.9733587998863977</v>
      </c>
      <c r="N455" s="2">
        <v>108.3</v>
      </c>
      <c r="O455" s="2">
        <v>108</v>
      </c>
    </row>
    <row r="456" spans="1:15" x14ac:dyDescent="0.2">
      <c r="A456" s="2" t="s">
        <v>3274</v>
      </c>
      <c r="B456" s="2" t="s">
        <v>3275</v>
      </c>
      <c r="C456" s="2" t="s">
        <v>3949</v>
      </c>
      <c r="D456" s="2" t="s">
        <v>4626</v>
      </c>
      <c r="E456" s="2" t="s">
        <v>3274</v>
      </c>
      <c r="F456" s="2">
        <v>1.139</v>
      </c>
      <c r="G456" s="2">
        <v>1.2</v>
      </c>
      <c r="H456" s="4">
        <f t="shared" si="28"/>
        <v>1.1695</v>
      </c>
      <c r="I456" s="4">
        <f t="shared" si="29"/>
        <v>0.22589186169034053</v>
      </c>
      <c r="J456" s="2">
        <v>48.2</v>
      </c>
      <c r="K456" s="2">
        <v>47.3</v>
      </c>
      <c r="L456" s="4">
        <f t="shared" si="30"/>
        <v>47.75</v>
      </c>
      <c r="M456" s="4">
        <f t="shared" si="31"/>
        <v>1.6789733759197651</v>
      </c>
      <c r="N456" s="2">
        <v>53.1</v>
      </c>
      <c r="O456" s="2">
        <v>56.8</v>
      </c>
    </row>
    <row r="457" spans="1:15" x14ac:dyDescent="0.2">
      <c r="A457" s="2" t="s">
        <v>1314</v>
      </c>
      <c r="B457" s="2" t="s">
        <v>1315</v>
      </c>
      <c r="C457" s="2" t="s">
        <v>3876</v>
      </c>
      <c r="D457" s="2" t="s">
        <v>4483</v>
      </c>
      <c r="E457" s="2" t="s">
        <v>1314</v>
      </c>
      <c r="F457" s="2">
        <v>1.1579999999999999</v>
      </c>
      <c r="G457" s="2">
        <v>1.1830000000000001</v>
      </c>
      <c r="H457" s="4">
        <f t="shared" si="28"/>
        <v>1.1705000000000001</v>
      </c>
      <c r="I457" s="4">
        <f t="shared" si="29"/>
        <v>0.22712493444992587</v>
      </c>
      <c r="J457" s="2">
        <v>439.9</v>
      </c>
      <c r="K457" s="2">
        <v>460.4</v>
      </c>
      <c r="L457" s="4">
        <f t="shared" si="30"/>
        <v>450.15</v>
      </c>
      <c r="M457" s="4">
        <f t="shared" si="31"/>
        <v>2.6533572544805337</v>
      </c>
      <c r="N457" s="2">
        <v>492.5</v>
      </c>
      <c r="O457" s="2">
        <v>544.6</v>
      </c>
    </row>
    <row r="458" spans="1:15" x14ac:dyDescent="0.2">
      <c r="A458" s="2" t="s">
        <v>120</v>
      </c>
      <c r="B458" s="2" t="s">
        <v>121</v>
      </c>
      <c r="C458" s="2" t="s">
        <v>4226</v>
      </c>
      <c r="D458" s="2" t="s">
        <v>4225</v>
      </c>
      <c r="E458" s="2" t="s">
        <v>120</v>
      </c>
      <c r="F458" s="2">
        <v>1.1819999999999999</v>
      </c>
      <c r="G458" s="2">
        <v>1.163</v>
      </c>
      <c r="H458" s="4">
        <f t="shared" si="28"/>
        <v>1.1724999999999999</v>
      </c>
      <c r="I458" s="4">
        <f t="shared" si="29"/>
        <v>0.22958792274065171</v>
      </c>
      <c r="J458" s="2">
        <v>2597.6</v>
      </c>
      <c r="K458" s="2">
        <v>2643.7</v>
      </c>
      <c r="L458" s="4">
        <f t="shared" si="30"/>
        <v>2620.6499999999996</v>
      </c>
      <c r="M458" s="4">
        <f t="shared" si="31"/>
        <v>3.4184090227708763</v>
      </c>
      <c r="N458" s="2">
        <v>2969.6</v>
      </c>
      <c r="O458" s="2">
        <v>3076.6</v>
      </c>
    </row>
    <row r="459" spans="1:15" x14ac:dyDescent="0.2">
      <c r="A459" s="2" t="s">
        <v>3677</v>
      </c>
      <c r="B459" s="2" t="s">
        <v>3678</v>
      </c>
      <c r="C459" s="2" t="s">
        <v>3904</v>
      </c>
      <c r="D459" s="2" t="s">
        <v>4260</v>
      </c>
      <c r="E459" s="2" t="s">
        <v>3677</v>
      </c>
      <c r="F459" s="2">
        <v>1.022</v>
      </c>
      <c r="G459" s="2">
        <v>1.3240000000000001</v>
      </c>
      <c r="H459" s="4">
        <f t="shared" si="28"/>
        <v>1.173</v>
      </c>
      <c r="I459" s="4">
        <f t="shared" si="29"/>
        <v>0.23020301336642149</v>
      </c>
      <c r="J459" s="2">
        <v>50.4</v>
      </c>
      <c r="K459" s="2">
        <v>45.6</v>
      </c>
      <c r="L459" s="4">
        <f t="shared" si="30"/>
        <v>48</v>
      </c>
      <c r="M459" s="4">
        <f t="shared" si="31"/>
        <v>1.6812412373755872</v>
      </c>
      <c r="N459" s="2">
        <v>49.8</v>
      </c>
      <c r="O459" s="2">
        <v>60.4</v>
      </c>
    </row>
    <row r="460" spans="1:15" x14ac:dyDescent="0.2">
      <c r="A460" s="2" t="s">
        <v>414</v>
      </c>
      <c r="B460" s="2" t="s">
        <v>415</v>
      </c>
      <c r="C460" s="2" t="s">
        <v>3876</v>
      </c>
      <c r="D460" s="2" t="s">
        <v>4261</v>
      </c>
      <c r="E460" s="2" t="s">
        <v>414</v>
      </c>
      <c r="F460" s="2">
        <v>1.1659999999999999</v>
      </c>
      <c r="G460" s="2">
        <v>1.181</v>
      </c>
      <c r="H460" s="4">
        <f t="shared" si="28"/>
        <v>1.1735</v>
      </c>
      <c r="I460" s="4">
        <f t="shared" si="29"/>
        <v>0.23081784186108323</v>
      </c>
      <c r="J460" s="2">
        <v>1454.6</v>
      </c>
      <c r="K460" s="2">
        <v>1401.8</v>
      </c>
      <c r="L460" s="4">
        <f t="shared" si="30"/>
        <v>1428.1999999999998</v>
      </c>
      <c r="M460" s="4">
        <f t="shared" si="31"/>
        <v>3.1547890287387501</v>
      </c>
      <c r="N460" s="2">
        <v>1639.8</v>
      </c>
      <c r="O460" s="2">
        <v>1656.1</v>
      </c>
    </row>
    <row r="461" spans="1:15" x14ac:dyDescent="0.2">
      <c r="A461" s="2" t="s">
        <v>3517</v>
      </c>
      <c r="B461" s="2" t="s">
        <v>3518</v>
      </c>
      <c r="C461" s="2" t="s">
        <v>3999</v>
      </c>
      <c r="D461" s="2" t="s">
        <v>4482</v>
      </c>
      <c r="E461" s="2" t="s">
        <v>3517</v>
      </c>
      <c r="F461" s="2">
        <v>1.224</v>
      </c>
      <c r="G461" s="2">
        <v>1.1299999999999999</v>
      </c>
      <c r="H461" s="4">
        <f t="shared" si="28"/>
        <v>1.177</v>
      </c>
      <c r="I461" s="4">
        <f t="shared" si="29"/>
        <v>0.23511432037635724</v>
      </c>
      <c r="J461" s="2">
        <v>108.4</v>
      </c>
      <c r="K461" s="2">
        <v>109.2</v>
      </c>
      <c r="L461" s="4">
        <f t="shared" si="30"/>
        <v>108.80000000000001</v>
      </c>
      <c r="M461" s="4">
        <f t="shared" si="31"/>
        <v>2.0366288953621612</v>
      </c>
      <c r="N461" s="2">
        <v>128.30000000000001</v>
      </c>
      <c r="O461" s="2">
        <v>123.4</v>
      </c>
    </row>
    <row r="462" spans="1:15" x14ac:dyDescent="0.2">
      <c r="A462" s="2" t="s">
        <v>3342</v>
      </c>
      <c r="B462" s="2" t="s">
        <v>2855</v>
      </c>
      <c r="C462" s="2" t="s">
        <v>3876</v>
      </c>
      <c r="D462" s="2" t="s">
        <v>4023</v>
      </c>
      <c r="E462" s="2" t="s">
        <v>3342</v>
      </c>
      <c r="F462" s="2">
        <v>1.3320000000000001</v>
      </c>
      <c r="G462" s="2">
        <v>1.024</v>
      </c>
      <c r="H462" s="4">
        <f t="shared" si="28"/>
        <v>1.1779999999999999</v>
      </c>
      <c r="I462" s="4">
        <f t="shared" si="29"/>
        <v>0.23633953916837361</v>
      </c>
      <c r="J462" s="2">
        <v>51.3</v>
      </c>
      <c r="K462" s="2">
        <v>53.2</v>
      </c>
      <c r="L462" s="4">
        <f t="shared" si="30"/>
        <v>52.25</v>
      </c>
      <c r="M462" s="4">
        <f t="shared" si="31"/>
        <v>1.7180862947830917</v>
      </c>
      <c r="N462" s="2">
        <v>66.099999999999994</v>
      </c>
      <c r="O462" s="2">
        <v>54.5</v>
      </c>
    </row>
    <row r="463" spans="1:15" x14ac:dyDescent="0.2">
      <c r="A463" s="2" t="s">
        <v>3216</v>
      </c>
      <c r="B463" s="2" t="s">
        <v>3217</v>
      </c>
      <c r="C463" s="2" t="s">
        <v>3902</v>
      </c>
      <c r="D463" s="2" t="s">
        <v>4175</v>
      </c>
      <c r="E463" s="2" t="s">
        <v>3216</v>
      </c>
      <c r="F463" s="2">
        <v>1.1559999999999999</v>
      </c>
      <c r="G463" s="2">
        <v>1.2030000000000001</v>
      </c>
      <c r="H463" s="4">
        <f t="shared" si="28"/>
        <v>1.1795</v>
      </c>
      <c r="I463" s="4">
        <f t="shared" si="29"/>
        <v>0.23817541857737554</v>
      </c>
      <c r="J463" s="2">
        <v>84</v>
      </c>
      <c r="K463" s="2">
        <v>84.3</v>
      </c>
      <c r="L463" s="4">
        <f t="shared" si="30"/>
        <v>84.15</v>
      </c>
      <c r="M463" s="4">
        <f t="shared" si="31"/>
        <v>1.9250541203118428</v>
      </c>
      <c r="N463" s="2">
        <v>93.9</v>
      </c>
      <c r="O463" s="2">
        <v>101.5</v>
      </c>
    </row>
    <row r="464" spans="1:15" x14ac:dyDescent="0.2">
      <c r="A464" s="2" t="s">
        <v>1636</v>
      </c>
      <c r="B464" s="2" t="s">
        <v>1637</v>
      </c>
      <c r="C464" s="2" t="s">
        <v>3902</v>
      </c>
      <c r="D464" s="2" t="s">
        <v>4541</v>
      </c>
      <c r="E464" s="2" t="s">
        <v>1636</v>
      </c>
      <c r="F464" s="2">
        <v>1.1859999999999999</v>
      </c>
      <c r="G464" s="2">
        <v>1.18</v>
      </c>
      <c r="H464" s="4">
        <f t="shared" si="28"/>
        <v>1.1829999999999998</v>
      </c>
      <c r="I464" s="4">
        <f t="shared" si="29"/>
        <v>0.24245007367770119</v>
      </c>
      <c r="J464" s="2">
        <v>210.9</v>
      </c>
      <c r="K464" s="2">
        <v>206.3</v>
      </c>
      <c r="L464" s="4">
        <f t="shared" si="30"/>
        <v>208.60000000000002</v>
      </c>
      <c r="M464" s="4">
        <f t="shared" si="31"/>
        <v>2.3193143040905122</v>
      </c>
      <c r="N464" s="2">
        <v>241.9</v>
      </c>
      <c r="O464" s="2">
        <v>243.5</v>
      </c>
    </row>
    <row r="465" spans="1:15" x14ac:dyDescent="0.2">
      <c r="A465" s="2" t="s">
        <v>1398</v>
      </c>
      <c r="B465" s="2" t="s">
        <v>1399</v>
      </c>
      <c r="C465" s="2" t="s">
        <v>4094</v>
      </c>
      <c r="D465" s="2" t="s">
        <v>4512</v>
      </c>
      <c r="E465" s="2" t="s">
        <v>1398</v>
      </c>
      <c r="F465" s="2">
        <v>1.1970000000000001</v>
      </c>
      <c r="G465" s="2">
        <v>1.177</v>
      </c>
      <c r="H465" s="4">
        <f t="shared" si="28"/>
        <v>1.1870000000000001</v>
      </c>
      <c r="I465" s="4">
        <f t="shared" si="29"/>
        <v>0.24731993497981972</v>
      </c>
      <c r="J465" s="2">
        <v>830.4</v>
      </c>
      <c r="K465" s="2">
        <v>829.3</v>
      </c>
      <c r="L465" s="4">
        <f t="shared" si="30"/>
        <v>829.84999999999991</v>
      </c>
      <c r="M465" s="4">
        <f t="shared" si="31"/>
        <v>2.9189995983284636</v>
      </c>
      <c r="N465" s="2">
        <v>961.4</v>
      </c>
      <c r="O465" s="2">
        <v>976.5</v>
      </c>
    </row>
    <row r="466" spans="1:15" x14ac:dyDescent="0.2">
      <c r="A466" s="2" t="s">
        <v>2676</v>
      </c>
      <c r="B466" s="2" t="s">
        <v>2677</v>
      </c>
      <c r="C466" s="2" t="s">
        <v>3976</v>
      </c>
      <c r="D466" s="2" t="s">
        <v>4124</v>
      </c>
      <c r="E466" s="2" t="s">
        <v>2676</v>
      </c>
      <c r="F466" s="2">
        <v>1.129</v>
      </c>
      <c r="G466" s="2">
        <v>1.246</v>
      </c>
      <c r="H466" s="4">
        <f t="shared" si="28"/>
        <v>1.1875</v>
      </c>
      <c r="I466" s="4">
        <f t="shared" si="29"/>
        <v>0.24792751344358552</v>
      </c>
      <c r="J466" s="2">
        <v>123.8</v>
      </c>
      <c r="K466" s="2">
        <v>127.3</v>
      </c>
      <c r="L466" s="4">
        <f t="shared" si="30"/>
        <v>125.55</v>
      </c>
      <c r="M466" s="4">
        <f t="shared" si="31"/>
        <v>2.0988167170489413</v>
      </c>
      <c r="N466" s="2">
        <v>135.19999999999999</v>
      </c>
      <c r="O466" s="2">
        <v>158.6</v>
      </c>
    </row>
    <row r="467" spans="1:15" x14ac:dyDescent="0.2">
      <c r="A467" s="2" t="s">
        <v>764</v>
      </c>
      <c r="B467" s="2" t="s">
        <v>765</v>
      </c>
      <c r="C467" s="2" t="s">
        <v>3872</v>
      </c>
      <c r="D467" s="2" t="s">
        <v>4089</v>
      </c>
      <c r="E467" s="2" t="s">
        <v>764</v>
      </c>
      <c r="F467" s="2">
        <v>1.1719999999999999</v>
      </c>
      <c r="G467" s="2">
        <v>1.2050000000000001</v>
      </c>
      <c r="H467" s="4">
        <f t="shared" si="28"/>
        <v>1.1884999999999999</v>
      </c>
      <c r="I467" s="4">
        <f t="shared" si="29"/>
        <v>0.24914190328034752</v>
      </c>
      <c r="J467" s="2">
        <v>510.1</v>
      </c>
      <c r="K467" s="2">
        <v>517.79999999999995</v>
      </c>
      <c r="L467" s="4">
        <f t="shared" si="30"/>
        <v>513.95000000000005</v>
      </c>
      <c r="M467" s="4">
        <f t="shared" si="31"/>
        <v>2.7109208703954173</v>
      </c>
      <c r="N467" s="2">
        <v>578.4</v>
      </c>
      <c r="O467" s="2">
        <v>624.4</v>
      </c>
    </row>
    <row r="468" spans="1:15" x14ac:dyDescent="0.2">
      <c r="A468" s="2" t="s">
        <v>2695</v>
      </c>
      <c r="B468" s="2" t="s">
        <v>2696</v>
      </c>
      <c r="C468" s="2" t="s">
        <v>4055</v>
      </c>
      <c r="D468" s="2" t="s">
        <v>4231</v>
      </c>
      <c r="E468" s="2" t="s">
        <v>2695</v>
      </c>
      <c r="F468" s="2">
        <v>1.123</v>
      </c>
      <c r="G468" s="2">
        <v>1.2569999999999999</v>
      </c>
      <c r="H468" s="4">
        <f t="shared" si="28"/>
        <v>1.19</v>
      </c>
      <c r="I468" s="4">
        <f t="shared" si="29"/>
        <v>0.2509615735332188</v>
      </c>
      <c r="J468" s="2">
        <v>419.2</v>
      </c>
      <c r="K468" s="2">
        <v>391.1</v>
      </c>
      <c r="L468" s="4">
        <f t="shared" si="30"/>
        <v>405.15</v>
      </c>
      <c r="M468" s="4">
        <f t="shared" si="31"/>
        <v>2.6076158432431322</v>
      </c>
      <c r="N468" s="2">
        <v>455.3</v>
      </c>
      <c r="O468" s="2">
        <v>491.7</v>
      </c>
    </row>
    <row r="469" spans="1:15" x14ac:dyDescent="0.2">
      <c r="A469" s="2" t="s">
        <v>299</v>
      </c>
      <c r="B469" s="2" t="s">
        <v>300</v>
      </c>
      <c r="C469" s="2" t="s">
        <v>3876</v>
      </c>
      <c r="D469" s="2" t="s">
        <v>4416</v>
      </c>
      <c r="E469" s="2" t="s">
        <v>299</v>
      </c>
      <c r="F469" s="2">
        <v>1.1879999999999999</v>
      </c>
      <c r="G469" s="2">
        <v>1.1919999999999999</v>
      </c>
      <c r="H469" s="4">
        <f t="shared" si="28"/>
        <v>1.19</v>
      </c>
      <c r="I469" s="4">
        <f t="shared" si="29"/>
        <v>0.2509615735332188</v>
      </c>
      <c r="J469" s="2">
        <v>2814.4</v>
      </c>
      <c r="K469" s="2">
        <v>2829.3</v>
      </c>
      <c r="L469" s="4">
        <f t="shared" si="30"/>
        <v>2821.8500000000004</v>
      </c>
      <c r="M469" s="4">
        <f t="shared" si="31"/>
        <v>3.4505339244063955</v>
      </c>
      <c r="N469" s="2">
        <v>3233</v>
      </c>
      <c r="O469" s="2">
        <v>3373.9</v>
      </c>
    </row>
    <row r="470" spans="1:15" x14ac:dyDescent="0.2">
      <c r="A470" s="2" t="s">
        <v>2699</v>
      </c>
      <c r="B470" s="2" t="s">
        <v>2700</v>
      </c>
      <c r="C470" s="2" t="s">
        <v>3895</v>
      </c>
      <c r="D470" s="2" t="s">
        <v>4009</v>
      </c>
      <c r="E470" s="2" t="s">
        <v>2699</v>
      </c>
      <c r="F470" s="2">
        <v>1.149</v>
      </c>
      <c r="G470" s="2">
        <v>1.232</v>
      </c>
      <c r="H470" s="4">
        <f t="shared" si="28"/>
        <v>1.1905000000000001</v>
      </c>
      <c r="I470" s="4">
        <f t="shared" si="29"/>
        <v>0.25156762060824717</v>
      </c>
      <c r="J470" s="2">
        <v>98.6</v>
      </c>
      <c r="K470" s="2">
        <v>96.5</v>
      </c>
      <c r="L470" s="4">
        <f t="shared" si="30"/>
        <v>97.55</v>
      </c>
      <c r="M470" s="4">
        <f t="shared" si="31"/>
        <v>1.9892272737305368</v>
      </c>
      <c r="N470" s="2">
        <v>109.6</v>
      </c>
      <c r="O470" s="2">
        <v>118.9</v>
      </c>
    </row>
    <row r="471" spans="1:15" x14ac:dyDescent="0.2">
      <c r="A471" s="2" t="s">
        <v>3451</v>
      </c>
      <c r="B471" s="2" t="s">
        <v>3452</v>
      </c>
      <c r="C471" s="2" t="s">
        <v>3917</v>
      </c>
      <c r="D471" s="2" t="s">
        <v>4351</v>
      </c>
      <c r="E471" s="2" t="s">
        <v>3451</v>
      </c>
      <c r="F471" s="2">
        <v>1.196</v>
      </c>
      <c r="G471" s="2">
        <v>1.196</v>
      </c>
      <c r="H471" s="4">
        <f t="shared" si="28"/>
        <v>1.196</v>
      </c>
      <c r="I471" s="4">
        <f t="shared" si="29"/>
        <v>0.25821738953601792</v>
      </c>
      <c r="J471" s="2">
        <v>84.2</v>
      </c>
      <c r="K471" s="2">
        <v>81.2</v>
      </c>
      <c r="L471" s="4">
        <f t="shared" si="30"/>
        <v>82.7</v>
      </c>
      <c r="M471" s="4">
        <f t="shared" si="31"/>
        <v>1.9175055095525466</v>
      </c>
      <c r="N471" s="2">
        <v>97.4</v>
      </c>
      <c r="O471" s="2">
        <v>97.2</v>
      </c>
    </row>
    <row r="472" spans="1:15" x14ac:dyDescent="0.2">
      <c r="A472" s="2" t="s">
        <v>3200</v>
      </c>
      <c r="B472" s="2" t="s">
        <v>3201</v>
      </c>
      <c r="C472" s="2" t="s">
        <v>3890</v>
      </c>
      <c r="D472" s="2" t="s">
        <v>4414</v>
      </c>
      <c r="E472" s="2" t="s">
        <v>3200</v>
      </c>
      <c r="F472" s="2">
        <v>1.27</v>
      </c>
      <c r="G472" s="2">
        <v>1.1220000000000001</v>
      </c>
      <c r="H472" s="4">
        <f t="shared" si="28"/>
        <v>1.1960000000000002</v>
      </c>
      <c r="I472" s="4">
        <f t="shared" si="29"/>
        <v>0.25821738953601819</v>
      </c>
      <c r="J472" s="2">
        <v>98.8</v>
      </c>
      <c r="K472" s="2">
        <v>100</v>
      </c>
      <c r="L472" s="4">
        <f t="shared" si="30"/>
        <v>99.4</v>
      </c>
      <c r="M472" s="4">
        <f t="shared" si="31"/>
        <v>1.9973863843973134</v>
      </c>
      <c r="N472" s="2">
        <v>121.4</v>
      </c>
      <c r="O472" s="2">
        <v>112.2</v>
      </c>
    </row>
    <row r="473" spans="1:15" x14ac:dyDescent="0.2">
      <c r="A473" s="2" t="s">
        <v>562</v>
      </c>
      <c r="B473" s="2" t="s">
        <v>563</v>
      </c>
      <c r="C473" s="2" t="s">
        <v>3925</v>
      </c>
      <c r="D473" s="2" t="s">
        <v>3924</v>
      </c>
      <c r="E473" s="2" t="s">
        <v>562</v>
      </c>
      <c r="F473" s="2">
        <v>1.1819999999999999</v>
      </c>
      <c r="G473" s="2">
        <v>1.216</v>
      </c>
      <c r="H473" s="4">
        <f t="shared" si="28"/>
        <v>1.1989999999999998</v>
      </c>
      <c r="I473" s="4">
        <f t="shared" si="29"/>
        <v>0.26183165875213638</v>
      </c>
      <c r="J473" s="2">
        <v>2577.4</v>
      </c>
      <c r="K473" s="2">
        <v>2560.4</v>
      </c>
      <c r="L473" s="4">
        <f t="shared" si="30"/>
        <v>2568.9</v>
      </c>
      <c r="M473" s="4">
        <f t="shared" si="31"/>
        <v>3.4097471987414445</v>
      </c>
      <c r="N473" s="2">
        <v>2946.1</v>
      </c>
      <c r="O473" s="2">
        <v>3115.1</v>
      </c>
    </row>
    <row r="474" spans="1:15" x14ac:dyDescent="0.2">
      <c r="A474" s="2" t="s">
        <v>2433</v>
      </c>
      <c r="B474" s="2" t="s">
        <v>2434</v>
      </c>
      <c r="C474" s="2" t="s">
        <v>3902</v>
      </c>
      <c r="D474" s="2" t="s">
        <v>4101</v>
      </c>
      <c r="E474" s="2" t="s">
        <v>2433</v>
      </c>
      <c r="F474" s="2">
        <v>1.369</v>
      </c>
      <c r="G474" s="2">
        <v>1.03</v>
      </c>
      <c r="H474" s="4">
        <f t="shared" si="28"/>
        <v>1.1995</v>
      </c>
      <c r="I474" s="4">
        <f t="shared" si="29"/>
        <v>0.2624331576313475</v>
      </c>
      <c r="J474" s="2">
        <v>126.9</v>
      </c>
      <c r="K474" s="2">
        <v>148.9</v>
      </c>
      <c r="L474" s="4">
        <f t="shared" si="30"/>
        <v>137.9</v>
      </c>
      <c r="M474" s="4">
        <f t="shared" si="31"/>
        <v>2.1395642661758498</v>
      </c>
      <c r="N474" s="2">
        <v>168</v>
      </c>
      <c r="O474" s="2">
        <v>153.30000000000001</v>
      </c>
    </row>
    <row r="475" spans="1:15" x14ac:dyDescent="0.2">
      <c r="A475" s="2" t="s">
        <v>2226</v>
      </c>
      <c r="B475" s="2" t="s">
        <v>2227</v>
      </c>
      <c r="C475" s="2" t="s">
        <v>3866</v>
      </c>
      <c r="D475" s="2" t="s">
        <v>4017</v>
      </c>
      <c r="E475" s="2" t="s">
        <v>2226</v>
      </c>
      <c r="F475" s="2">
        <v>1.1759999999999999</v>
      </c>
      <c r="G475" s="2">
        <v>1.2270000000000001</v>
      </c>
      <c r="H475" s="4">
        <f t="shared" si="28"/>
        <v>1.2015</v>
      </c>
      <c r="I475" s="4">
        <f t="shared" si="29"/>
        <v>0.26483664846777927</v>
      </c>
      <c r="J475" s="2">
        <v>111</v>
      </c>
      <c r="K475" s="2">
        <v>101.4</v>
      </c>
      <c r="L475" s="4">
        <f t="shared" si="30"/>
        <v>106.2</v>
      </c>
      <c r="M475" s="4">
        <f t="shared" si="31"/>
        <v>2.0261245167454502</v>
      </c>
      <c r="N475" s="2">
        <v>126.2</v>
      </c>
      <c r="O475" s="2">
        <v>124.4</v>
      </c>
    </row>
    <row r="476" spans="1:15" x14ac:dyDescent="0.2">
      <c r="A476" s="2" t="s">
        <v>251</v>
      </c>
      <c r="B476" s="2" t="s">
        <v>252</v>
      </c>
      <c r="C476" s="2" t="s">
        <v>4005</v>
      </c>
      <c r="D476" s="2" t="s">
        <v>4352</v>
      </c>
      <c r="E476" s="2" t="s">
        <v>251</v>
      </c>
      <c r="F476" s="2">
        <v>1.2010000000000001</v>
      </c>
      <c r="G476" s="2">
        <v>1.2030000000000001</v>
      </c>
      <c r="H476" s="4">
        <f t="shared" si="28"/>
        <v>1.202</v>
      </c>
      <c r="I476" s="4">
        <f t="shared" si="29"/>
        <v>0.26543689604909837</v>
      </c>
      <c r="J476" s="2">
        <v>3038.7</v>
      </c>
      <c r="K476" s="2">
        <v>3088.4</v>
      </c>
      <c r="L476" s="4">
        <f t="shared" si="30"/>
        <v>3063.55</v>
      </c>
      <c r="M476" s="4">
        <f t="shared" si="31"/>
        <v>3.4862249728177663</v>
      </c>
      <c r="N476" s="2">
        <v>3530.3</v>
      </c>
      <c r="O476" s="2">
        <v>3717.6</v>
      </c>
    </row>
    <row r="477" spans="1:15" x14ac:dyDescent="0.2">
      <c r="A477" s="2" t="s">
        <v>2260</v>
      </c>
      <c r="B477" s="2" t="s">
        <v>2261</v>
      </c>
      <c r="C477" s="2" t="s">
        <v>4044</v>
      </c>
      <c r="D477" s="2" t="s">
        <v>4576</v>
      </c>
      <c r="E477" s="2" t="s">
        <v>2260</v>
      </c>
      <c r="F477" s="2">
        <v>1.177</v>
      </c>
      <c r="G477" s="2">
        <v>1.2290000000000001</v>
      </c>
      <c r="H477" s="4">
        <f t="shared" si="28"/>
        <v>1.2030000000000001</v>
      </c>
      <c r="I477" s="4">
        <f t="shared" si="29"/>
        <v>0.26663664251398955</v>
      </c>
      <c r="J477" s="2">
        <v>206.3</v>
      </c>
      <c r="K477" s="2">
        <v>198.3</v>
      </c>
      <c r="L477" s="4">
        <f t="shared" si="30"/>
        <v>202.3</v>
      </c>
      <c r="M477" s="4">
        <f t="shared" si="31"/>
        <v>2.3059958827708047</v>
      </c>
      <c r="N477" s="2">
        <v>234.9</v>
      </c>
      <c r="O477" s="2">
        <v>243.7</v>
      </c>
    </row>
    <row r="478" spans="1:15" x14ac:dyDescent="0.2">
      <c r="A478" s="2" t="s">
        <v>277</v>
      </c>
      <c r="B478" s="2" t="s">
        <v>278</v>
      </c>
      <c r="C478" s="2" t="s">
        <v>3902</v>
      </c>
      <c r="D478" s="2" t="s">
        <v>4265</v>
      </c>
      <c r="E478" s="2" t="s">
        <v>277</v>
      </c>
      <c r="F478" s="2">
        <v>1.1850000000000001</v>
      </c>
      <c r="G478" s="2">
        <v>1.2270000000000001</v>
      </c>
      <c r="H478" s="4">
        <f t="shared" si="28"/>
        <v>1.206</v>
      </c>
      <c r="I478" s="4">
        <f t="shared" si="29"/>
        <v>0.27022990723799772</v>
      </c>
      <c r="J478" s="2">
        <v>1967.9</v>
      </c>
      <c r="K478" s="2">
        <v>2002.2</v>
      </c>
      <c r="L478" s="4">
        <f t="shared" si="30"/>
        <v>1985.0500000000002</v>
      </c>
      <c r="M478" s="4">
        <f t="shared" si="31"/>
        <v>3.2977714503689648</v>
      </c>
      <c r="N478" s="2">
        <v>2256.1999999999998</v>
      </c>
      <c r="O478" s="2">
        <v>2457.8000000000002</v>
      </c>
    </row>
    <row r="479" spans="1:15" x14ac:dyDescent="0.2">
      <c r="A479" s="2" t="s">
        <v>3375</v>
      </c>
      <c r="B479" s="2" t="s">
        <v>3376</v>
      </c>
      <c r="C479" s="2" t="s">
        <v>3872</v>
      </c>
      <c r="D479" s="2" t="s">
        <v>4167</v>
      </c>
      <c r="E479" s="2" t="s">
        <v>3375</v>
      </c>
      <c r="F479" s="2">
        <v>1.238</v>
      </c>
      <c r="G479" s="2">
        <v>1.1779999999999999</v>
      </c>
      <c r="H479" s="4">
        <f t="shared" si="28"/>
        <v>1.208</v>
      </c>
      <c r="I479" s="4">
        <f t="shared" si="29"/>
        <v>0.27262045466299184</v>
      </c>
      <c r="J479" s="2">
        <v>98.6</v>
      </c>
      <c r="K479" s="2">
        <v>108.5</v>
      </c>
      <c r="L479" s="4">
        <f t="shared" si="30"/>
        <v>103.55</v>
      </c>
      <c r="M479" s="4">
        <f t="shared" si="31"/>
        <v>2.0151501032294714</v>
      </c>
      <c r="N479" s="2">
        <v>118.1</v>
      </c>
      <c r="O479" s="2">
        <v>127.9</v>
      </c>
    </row>
    <row r="480" spans="1:15" x14ac:dyDescent="0.2">
      <c r="A480" s="2" t="s">
        <v>2426</v>
      </c>
      <c r="B480" s="2" t="s">
        <v>2427</v>
      </c>
      <c r="C480" s="2" t="s">
        <v>4083</v>
      </c>
      <c r="D480" s="2" t="s">
        <v>4199</v>
      </c>
      <c r="E480" s="2" t="s">
        <v>2426</v>
      </c>
      <c r="F480" s="2">
        <v>1.2</v>
      </c>
      <c r="G480" s="2">
        <v>1.22</v>
      </c>
      <c r="H480" s="4">
        <f t="shared" si="28"/>
        <v>1.21</v>
      </c>
      <c r="I480" s="4">
        <f t="shared" si="29"/>
        <v>0.27500704749986982</v>
      </c>
      <c r="J480" s="2">
        <v>222.6</v>
      </c>
      <c r="K480" s="2">
        <v>245.7</v>
      </c>
      <c r="L480" s="4">
        <f t="shared" si="30"/>
        <v>234.14999999999998</v>
      </c>
      <c r="M480" s="4">
        <f t="shared" si="31"/>
        <v>2.3694941621180985</v>
      </c>
      <c r="N480" s="2">
        <v>258.3</v>
      </c>
      <c r="O480" s="2">
        <v>299.89999999999998</v>
      </c>
    </row>
    <row r="481" spans="1:15" x14ac:dyDescent="0.2">
      <c r="A481" s="2" t="s">
        <v>2938</v>
      </c>
      <c r="B481" s="2" t="s">
        <v>2939</v>
      </c>
      <c r="C481" s="2" t="s">
        <v>3872</v>
      </c>
      <c r="D481" s="2" t="s">
        <v>4294</v>
      </c>
      <c r="E481" s="2" t="s">
        <v>2938</v>
      </c>
      <c r="F481" s="2">
        <v>1.2490000000000001</v>
      </c>
      <c r="G481" s="2">
        <v>1.1719999999999999</v>
      </c>
      <c r="H481" s="4">
        <f t="shared" si="28"/>
        <v>1.2105000000000001</v>
      </c>
      <c r="I481" s="4">
        <f t="shared" si="29"/>
        <v>0.27560307933684963</v>
      </c>
      <c r="J481" s="2">
        <v>80.7</v>
      </c>
      <c r="K481" s="2">
        <v>88.5</v>
      </c>
      <c r="L481" s="4">
        <f t="shared" si="30"/>
        <v>84.6</v>
      </c>
      <c r="M481" s="4">
        <f t="shared" si="31"/>
        <v>1.9273703630390235</v>
      </c>
      <c r="N481" s="2">
        <v>97.5</v>
      </c>
      <c r="O481" s="2">
        <v>103.8</v>
      </c>
    </row>
    <row r="482" spans="1:15" x14ac:dyDescent="0.2">
      <c r="A482" s="2" t="s">
        <v>3661</v>
      </c>
      <c r="B482" s="2" t="s">
        <v>3662</v>
      </c>
      <c r="C482" s="2" t="s">
        <v>3872</v>
      </c>
      <c r="D482" s="2" t="s">
        <v>4330</v>
      </c>
      <c r="E482" s="2" t="s">
        <v>3661</v>
      </c>
      <c r="F482" s="2">
        <v>1.22</v>
      </c>
      <c r="G482" s="2">
        <v>1.206</v>
      </c>
      <c r="H482" s="4">
        <f t="shared" si="28"/>
        <v>1.2130000000000001</v>
      </c>
      <c r="I482" s="4">
        <f t="shared" si="29"/>
        <v>0.27857955045842336</v>
      </c>
      <c r="J482" s="2">
        <v>78.2</v>
      </c>
      <c r="K482" s="2">
        <v>75</v>
      </c>
      <c r="L482" s="4">
        <f t="shared" si="30"/>
        <v>76.599999999999994</v>
      </c>
      <c r="M482" s="4">
        <f t="shared" si="31"/>
        <v>1.8842287696326039</v>
      </c>
      <c r="N482" s="2">
        <v>92.3</v>
      </c>
      <c r="O482" s="2">
        <v>90.4</v>
      </c>
    </row>
    <row r="483" spans="1:15" x14ac:dyDescent="0.2">
      <c r="A483" s="2" t="s">
        <v>285</v>
      </c>
      <c r="B483" s="2" t="s">
        <v>286</v>
      </c>
      <c r="C483" s="2" t="s">
        <v>4031</v>
      </c>
      <c r="D483" s="2" t="s">
        <v>4030</v>
      </c>
      <c r="E483" s="2" t="s">
        <v>285</v>
      </c>
      <c r="F483" s="2">
        <v>1.208</v>
      </c>
      <c r="G483" s="2">
        <v>1.2190000000000001</v>
      </c>
      <c r="H483" s="4">
        <f t="shared" si="28"/>
        <v>1.2135</v>
      </c>
      <c r="I483" s="4">
        <f t="shared" si="29"/>
        <v>0.27917410848904678</v>
      </c>
      <c r="J483" s="2">
        <v>304.10000000000002</v>
      </c>
      <c r="K483" s="2">
        <v>308.60000000000002</v>
      </c>
      <c r="L483" s="4">
        <f t="shared" si="30"/>
        <v>306.35000000000002</v>
      </c>
      <c r="M483" s="4">
        <f t="shared" si="31"/>
        <v>2.486217884667973</v>
      </c>
      <c r="N483" s="2">
        <v>355.4</v>
      </c>
      <c r="O483" s="2">
        <v>376.4</v>
      </c>
    </row>
    <row r="484" spans="1:15" x14ac:dyDescent="0.2">
      <c r="A484" s="2" t="s">
        <v>2892</v>
      </c>
      <c r="B484" s="2" t="s">
        <v>2893</v>
      </c>
      <c r="C484" s="2" t="s">
        <v>3931</v>
      </c>
      <c r="D484" s="2" t="s">
        <v>3930</v>
      </c>
      <c r="E484" s="2" t="s">
        <v>2892</v>
      </c>
      <c r="F484" s="2">
        <v>1.238</v>
      </c>
      <c r="G484" s="2">
        <v>1.1919999999999999</v>
      </c>
      <c r="H484" s="4">
        <f t="shared" si="28"/>
        <v>1.2149999999999999</v>
      </c>
      <c r="I484" s="4">
        <f t="shared" si="29"/>
        <v>0.28095631383105601</v>
      </c>
      <c r="J484" s="2">
        <v>173.5</v>
      </c>
      <c r="K484" s="2">
        <v>161.4</v>
      </c>
      <c r="L484" s="4">
        <f t="shared" si="30"/>
        <v>167.45</v>
      </c>
      <c r="M484" s="4">
        <f t="shared" si="31"/>
        <v>2.2238851518758858</v>
      </c>
      <c r="N484" s="2">
        <v>207.7</v>
      </c>
      <c r="O484" s="2">
        <v>192.4</v>
      </c>
    </row>
    <row r="485" spans="1:15" x14ac:dyDescent="0.2">
      <c r="A485" s="2" t="s">
        <v>341</v>
      </c>
      <c r="B485" s="2" t="s">
        <v>342</v>
      </c>
      <c r="C485" s="2" t="s">
        <v>4005</v>
      </c>
      <c r="D485" s="2" t="s">
        <v>4644</v>
      </c>
      <c r="E485" s="2" t="s">
        <v>341</v>
      </c>
      <c r="F485" s="2">
        <v>1.202</v>
      </c>
      <c r="G485" s="2">
        <v>1.2330000000000001</v>
      </c>
      <c r="H485" s="4">
        <f t="shared" si="28"/>
        <v>1.2175</v>
      </c>
      <c r="I485" s="4">
        <f t="shared" si="29"/>
        <v>0.2839217723076175</v>
      </c>
      <c r="J485" s="2">
        <v>142.6</v>
      </c>
      <c r="K485" s="2">
        <v>148.30000000000001</v>
      </c>
      <c r="L485" s="4">
        <f t="shared" si="30"/>
        <v>145.44999999999999</v>
      </c>
      <c r="M485" s="4">
        <f t="shared" si="31"/>
        <v>2.1627137255830782</v>
      </c>
      <c r="N485" s="2">
        <v>165.8</v>
      </c>
      <c r="O485" s="2">
        <v>183</v>
      </c>
    </row>
    <row r="486" spans="1:15" x14ac:dyDescent="0.2">
      <c r="A486" s="2" t="s">
        <v>2654</v>
      </c>
      <c r="B486" s="2" t="s">
        <v>2655</v>
      </c>
      <c r="C486" s="2" t="s">
        <v>4441</v>
      </c>
      <c r="D486" s="2" t="s">
        <v>4440</v>
      </c>
      <c r="E486" s="2" t="s">
        <v>2654</v>
      </c>
      <c r="F486" s="2">
        <v>1.18</v>
      </c>
      <c r="G486" s="2">
        <v>1.2629999999999999</v>
      </c>
      <c r="H486" s="4">
        <f t="shared" si="28"/>
        <v>1.2214999999999998</v>
      </c>
      <c r="I486" s="4">
        <f t="shared" si="29"/>
        <v>0.28865386360516904</v>
      </c>
      <c r="J486" s="2">
        <v>200.4</v>
      </c>
      <c r="K486" s="2">
        <v>199.2</v>
      </c>
      <c r="L486" s="4">
        <f t="shared" si="30"/>
        <v>199.8</v>
      </c>
      <c r="M486" s="4">
        <f t="shared" si="31"/>
        <v>2.3005954838899636</v>
      </c>
      <c r="N486" s="2">
        <v>228.8</v>
      </c>
      <c r="O486" s="2">
        <v>251.7</v>
      </c>
    </row>
    <row r="487" spans="1:15" x14ac:dyDescent="0.2">
      <c r="A487" s="2" t="s">
        <v>1472</v>
      </c>
      <c r="B487" s="2" t="s">
        <v>1473</v>
      </c>
      <c r="C487" s="2" t="s">
        <v>3914</v>
      </c>
      <c r="D487" s="2" t="s">
        <v>3913</v>
      </c>
      <c r="E487" s="2" t="s">
        <v>1472</v>
      </c>
      <c r="F487" s="2">
        <v>1.3480000000000001</v>
      </c>
      <c r="G487" s="2">
        <v>1.0960000000000001</v>
      </c>
      <c r="H487" s="4">
        <f t="shared" si="28"/>
        <v>1.222</v>
      </c>
      <c r="I487" s="4">
        <f t="shared" si="29"/>
        <v>0.28924428515664247</v>
      </c>
      <c r="J487" s="2">
        <v>469.6</v>
      </c>
      <c r="K487" s="2">
        <v>486.5</v>
      </c>
      <c r="L487" s="4">
        <f t="shared" si="30"/>
        <v>478.05</v>
      </c>
      <c r="M487" s="4">
        <f t="shared" si="31"/>
        <v>2.6794733225294141</v>
      </c>
      <c r="N487" s="2">
        <v>612.1</v>
      </c>
      <c r="O487" s="2">
        <v>533.4</v>
      </c>
    </row>
    <row r="488" spans="1:15" x14ac:dyDescent="0.2">
      <c r="A488" s="2" t="s">
        <v>1698</v>
      </c>
      <c r="B488" s="2" t="s">
        <v>1699</v>
      </c>
      <c r="C488" s="2" t="s">
        <v>3895</v>
      </c>
      <c r="D488" s="2" t="s">
        <v>3894</v>
      </c>
      <c r="E488" s="2" t="s">
        <v>1698</v>
      </c>
      <c r="F488" s="2">
        <v>1.1870000000000001</v>
      </c>
      <c r="G488" s="2">
        <v>1.258</v>
      </c>
      <c r="H488" s="4">
        <f t="shared" si="28"/>
        <v>1.2225000000000001</v>
      </c>
      <c r="I488" s="4">
        <f t="shared" si="29"/>
        <v>0.28983446517750922</v>
      </c>
      <c r="J488" s="2">
        <v>473.4</v>
      </c>
      <c r="K488" s="2">
        <v>458.6</v>
      </c>
      <c r="L488" s="4">
        <f t="shared" si="30"/>
        <v>466</v>
      </c>
      <c r="M488" s="4">
        <f t="shared" si="31"/>
        <v>2.6683859166900001</v>
      </c>
      <c r="N488" s="2">
        <v>543.6</v>
      </c>
      <c r="O488" s="2">
        <v>577.1</v>
      </c>
    </row>
    <row r="489" spans="1:15" x14ac:dyDescent="0.2">
      <c r="A489" s="2" t="s">
        <v>3058</v>
      </c>
      <c r="B489" s="2" t="s">
        <v>3059</v>
      </c>
      <c r="C489" s="2" t="s">
        <v>3876</v>
      </c>
      <c r="D489" s="2" t="s">
        <v>4407</v>
      </c>
      <c r="E489" s="2" t="s">
        <v>3058</v>
      </c>
      <c r="F489" s="2">
        <v>1.1040000000000001</v>
      </c>
      <c r="G489" s="2">
        <v>1.343</v>
      </c>
      <c r="H489" s="4">
        <f t="shared" si="28"/>
        <v>1.2235</v>
      </c>
      <c r="I489" s="4">
        <f t="shared" si="29"/>
        <v>0.29101410141730266</v>
      </c>
      <c r="J489" s="2">
        <v>20.8</v>
      </c>
      <c r="K489" s="2">
        <v>18.2</v>
      </c>
      <c r="L489" s="4">
        <f t="shared" si="30"/>
        <v>19.5</v>
      </c>
      <c r="M489" s="4">
        <f t="shared" si="31"/>
        <v>1.2900346113625181</v>
      </c>
      <c r="N489" s="2">
        <v>22.2</v>
      </c>
      <c r="O489" s="2">
        <v>24.4</v>
      </c>
    </row>
    <row r="490" spans="1:15" x14ac:dyDescent="0.2">
      <c r="A490" s="2" t="s">
        <v>3006</v>
      </c>
      <c r="B490" s="2" t="s">
        <v>3007</v>
      </c>
      <c r="C490" s="2" t="s">
        <v>3866</v>
      </c>
      <c r="D490" s="2" t="s">
        <v>4519</v>
      </c>
      <c r="E490" s="2" t="s">
        <v>3006</v>
      </c>
      <c r="F490" s="2">
        <v>1.278</v>
      </c>
      <c r="G490" s="2">
        <v>1.17</v>
      </c>
      <c r="H490" s="4">
        <f t="shared" si="28"/>
        <v>1.224</v>
      </c>
      <c r="I490" s="4">
        <f t="shared" si="29"/>
        <v>0.2916035580305647</v>
      </c>
      <c r="J490" s="2">
        <v>115.1</v>
      </c>
      <c r="K490" s="2">
        <v>113.6</v>
      </c>
      <c r="L490" s="4">
        <f t="shared" si="30"/>
        <v>114.35</v>
      </c>
      <c r="M490" s="4">
        <f t="shared" si="31"/>
        <v>2.0582361689427673</v>
      </c>
      <c r="N490" s="2">
        <v>142.30000000000001</v>
      </c>
      <c r="O490" s="2">
        <v>132.9</v>
      </c>
    </row>
    <row r="491" spans="1:15" x14ac:dyDescent="0.2">
      <c r="A491" s="2" t="s">
        <v>492</v>
      </c>
      <c r="B491" s="2" t="s">
        <v>493</v>
      </c>
      <c r="C491" s="2" t="s">
        <v>3866</v>
      </c>
      <c r="D491" s="2" t="s">
        <v>4594</v>
      </c>
      <c r="E491" s="2" t="s">
        <v>492</v>
      </c>
      <c r="F491" s="2">
        <v>1.2649999999999999</v>
      </c>
      <c r="G491" s="2">
        <v>1.1859999999999999</v>
      </c>
      <c r="H491" s="4">
        <f t="shared" si="28"/>
        <v>1.2254999999999998</v>
      </c>
      <c r="I491" s="4">
        <f t="shared" si="29"/>
        <v>0.29337048420475237</v>
      </c>
      <c r="J491" s="2">
        <v>1176.7</v>
      </c>
      <c r="K491" s="2">
        <v>1165</v>
      </c>
      <c r="L491" s="4">
        <f t="shared" si="30"/>
        <v>1170.8499999999999</v>
      </c>
      <c r="M491" s="4">
        <f t="shared" si="31"/>
        <v>3.0685012602773298</v>
      </c>
      <c r="N491" s="2">
        <v>1439.3</v>
      </c>
      <c r="O491" s="2">
        <v>1382.1</v>
      </c>
    </row>
    <row r="492" spans="1:15" x14ac:dyDescent="0.2">
      <c r="A492" s="2" t="s">
        <v>2566</v>
      </c>
      <c r="B492" s="2" t="s">
        <v>2567</v>
      </c>
      <c r="C492" s="2" t="s">
        <v>4050</v>
      </c>
      <c r="D492" s="2" t="s">
        <v>4049</v>
      </c>
      <c r="E492" s="2" t="s">
        <v>2566</v>
      </c>
      <c r="F492" s="2">
        <v>1.333</v>
      </c>
      <c r="G492" s="2">
        <v>1.1180000000000001</v>
      </c>
      <c r="H492" s="4">
        <f t="shared" si="28"/>
        <v>1.2255</v>
      </c>
      <c r="I492" s="4">
        <f t="shared" si="29"/>
        <v>0.29337048420475265</v>
      </c>
      <c r="J492" s="2">
        <v>239.6</v>
      </c>
      <c r="K492" s="2">
        <v>250.4</v>
      </c>
      <c r="L492" s="4">
        <f t="shared" si="30"/>
        <v>245</v>
      </c>
      <c r="M492" s="4">
        <f t="shared" si="31"/>
        <v>2.3891660843645326</v>
      </c>
      <c r="N492" s="2">
        <v>308.89999999999998</v>
      </c>
      <c r="O492" s="2">
        <v>280</v>
      </c>
    </row>
    <row r="493" spans="1:15" x14ac:dyDescent="0.2">
      <c r="A493" s="2" t="s">
        <v>910</v>
      </c>
      <c r="B493" s="2" t="s">
        <v>911</v>
      </c>
      <c r="C493" s="2" t="s">
        <v>3872</v>
      </c>
      <c r="D493" s="2" t="s">
        <v>4285</v>
      </c>
      <c r="E493" s="2" t="s">
        <v>910</v>
      </c>
      <c r="F493" s="2">
        <v>1.2490000000000001</v>
      </c>
      <c r="G493" s="2">
        <v>1.2030000000000001</v>
      </c>
      <c r="H493" s="4">
        <f t="shared" si="28"/>
        <v>1.226</v>
      </c>
      <c r="I493" s="4">
        <f t="shared" si="29"/>
        <v>0.29395897902869444</v>
      </c>
      <c r="J493" s="2">
        <v>959</v>
      </c>
      <c r="K493" s="2">
        <v>972.3</v>
      </c>
      <c r="L493" s="4">
        <f t="shared" si="30"/>
        <v>965.65</v>
      </c>
      <c r="M493" s="4">
        <f t="shared" si="31"/>
        <v>2.9848197448294611</v>
      </c>
      <c r="N493" s="2">
        <v>1158.0999999999999</v>
      </c>
      <c r="O493" s="2">
        <v>1170.2</v>
      </c>
    </row>
    <row r="494" spans="1:15" x14ac:dyDescent="0.2">
      <c r="A494" s="2" t="s">
        <v>2402</v>
      </c>
      <c r="B494" s="2" t="s">
        <v>2403</v>
      </c>
      <c r="C494" s="2" t="s">
        <v>3872</v>
      </c>
      <c r="D494" s="2" t="s">
        <v>4353</v>
      </c>
      <c r="E494" s="2" t="s">
        <v>2402</v>
      </c>
      <c r="F494" s="2">
        <v>1.137</v>
      </c>
      <c r="G494" s="2">
        <v>1.3169999999999999</v>
      </c>
      <c r="H494" s="4">
        <f t="shared" si="28"/>
        <v>1.2269999999999999</v>
      </c>
      <c r="I494" s="4">
        <f t="shared" si="29"/>
        <v>0.29513524900081783</v>
      </c>
      <c r="J494" s="2">
        <v>357.2</v>
      </c>
      <c r="K494" s="2">
        <v>324.3</v>
      </c>
      <c r="L494" s="4">
        <f t="shared" si="30"/>
        <v>340.75</v>
      </c>
      <c r="M494" s="4">
        <f t="shared" si="31"/>
        <v>2.5324358645067111</v>
      </c>
      <c r="N494" s="2">
        <v>392.8</v>
      </c>
      <c r="O494" s="2">
        <v>427.2</v>
      </c>
    </row>
    <row r="495" spans="1:15" x14ac:dyDescent="0.2">
      <c r="A495" s="2" t="s">
        <v>3643</v>
      </c>
      <c r="B495" s="2" t="s">
        <v>3644</v>
      </c>
      <c r="C495" s="2" t="s">
        <v>4186</v>
      </c>
      <c r="D495" s="2" t="s">
        <v>4368</v>
      </c>
      <c r="E495" s="2" t="s">
        <v>3643</v>
      </c>
      <c r="F495" s="2">
        <v>1.2869999999999999</v>
      </c>
      <c r="G495" s="2">
        <v>1.169</v>
      </c>
      <c r="H495" s="4">
        <f t="shared" si="28"/>
        <v>1.228</v>
      </c>
      <c r="I495" s="4">
        <f t="shared" si="29"/>
        <v>0.29631056070809231</v>
      </c>
      <c r="J495" s="2">
        <v>174.2</v>
      </c>
      <c r="K495" s="2">
        <v>171.1</v>
      </c>
      <c r="L495" s="4">
        <f t="shared" si="30"/>
        <v>172.64999999999998</v>
      </c>
      <c r="M495" s="4">
        <f t="shared" si="31"/>
        <v>2.237166582685473</v>
      </c>
      <c r="N495" s="2">
        <v>216.9</v>
      </c>
      <c r="O495" s="2">
        <v>200.1</v>
      </c>
    </row>
    <row r="496" spans="1:15" x14ac:dyDescent="0.2">
      <c r="A496" s="2" t="s">
        <v>1043</v>
      </c>
      <c r="B496" s="2" t="s">
        <v>1044</v>
      </c>
      <c r="C496" s="2" t="s">
        <v>4085</v>
      </c>
      <c r="D496" s="2" t="s">
        <v>4573</v>
      </c>
      <c r="E496" s="2" t="s">
        <v>1043</v>
      </c>
      <c r="F496" s="2">
        <v>1.22</v>
      </c>
      <c r="G496" s="2">
        <v>1.2370000000000001</v>
      </c>
      <c r="H496" s="4">
        <f t="shared" si="28"/>
        <v>1.2284999999999999</v>
      </c>
      <c r="I496" s="4">
        <f t="shared" si="29"/>
        <v>0.29689785770007771</v>
      </c>
      <c r="J496" s="2">
        <v>855.9</v>
      </c>
      <c r="K496" s="2">
        <v>879.8</v>
      </c>
      <c r="L496" s="4">
        <f t="shared" si="30"/>
        <v>867.84999999999991</v>
      </c>
      <c r="M496" s="4">
        <f t="shared" si="31"/>
        <v>2.9384446678012028</v>
      </c>
      <c r="N496" s="2">
        <v>1009.6</v>
      </c>
      <c r="O496" s="2">
        <v>1088.3</v>
      </c>
    </row>
    <row r="497" spans="1:15" x14ac:dyDescent="0.2">
      <c r="A497" s="2" t="s">
        <v>3387</v>
      </c>
      <c r="B497" s="2" t="s">
        <v>3388</v>
      </c>
      <c r="C497" s="2" t="s">
        <v>3902</v>
      </c>
      <c r="D497" s="2" t="s">
        <v>4529</v>
      </c>
      <c r="E497" s="2" t="s">
        <v>3387</v>
      </c>
      <c r="F497" s="2">
        <v>1.242</v>
      </c>
      <c r="G497" s="2">
        <v>1.2190000000000001</v>
      </c>
      <c r="H497" s="4">
        <f t="shared" si="28"/>
        <v>1.2305000000000001</v>
      </c>
      <c r="I497" s="4">
        <f t="shared" si="29"/>
        <v>0.29924465779607295</v>
      </c>
      <c r="J497" s="2">
        <v>131.4</v>
      </c>
      <c r="K497" s="2">
        <v>126</v>
      </c>
      <c r="L497" s="4">
        <f t="shared" si="30"/>
        <v>128.69999999999999</v>
      </c>
      <c r="M497" s="4">
        <f t="shared" si="31"/>
        <v>2.1095785469043866</v>
      </c>
      <c r="N497" s="2">
        <v>157.9</v>
      </c>
      <c r="O497" s="2">
        <v>153.6</v>
      </c>
    </row>
    <row r="498" spans="1:15" x14ac:dyDescent="0.2">
      <c r="A498" s="2" t="s">
        <v>3282</v>
      </c>
      <c r="B498" s="2" t="s">
        <v>3283</v>
      </c>
      <c r="C498" s="2" t="s">
        <v>4338</v>
      </c>
      <c r="D498" s="2" t="s">
        <v>4502</v>
      </c>
      <c r="E498" s="2" t="s">
        <v>3282</v>
      </c>
      <c r="F498" s="2">
        <v>1.2969999999999999</v>
      </c>
      <c r="G498" s="2">
        <v>1.167</v>
      </c>
      <c r="H498" s="4">
        <f t="shared" si="28"/>
        <v>1.232</v>
      </c>
      <c r="I498" s="4">
        <f t="shared" si="29"/>
        <v>0.30100225603281427</v>
      </c>
      <c r="J498" s="2">
        <v>73</v>
      </c>
      <c r="K498" s="2">
        <v>88.8</v>
      </c>
      <c r="L498" s="4">
        <f t="shared" si="30"/>
        <v>80.900000000000006</v>
      </c>
      <c r="M498" s="4">
        <f t="shared" si="31"/>
        <v>1.9079485216122722</v>
      </c>
      <c r="N498" s="2">
        <v>91.6</v>
      </c>
      <c r="O498" s="2">
        <v>103.6</v>
      </c>
    </row>
    <row r="499" spans="1:15" x14ac:dyDescent="0.2">
      <c r="A499" s="2" t="s">
        <v>2807</v>
      </c>
      <c r="B499" s="2" t="s">
        <v>2808</v>
      </c>
      <c r="C499" s="2" t="s">
        <v>3866</v>
      </c>
      <c r="D499" s="2" t="s">
        <v>4432</v>
      </c>
      <c r="E499" s="2" t="s">
        <v>2807</v>
      </c>
      <c r="F499" s="2">
        <v>1.1839999999999999</v>
      </c>
      <c r="G499" s="2">
        <v>1.2829999999999999</v>
      </c>
      <c r="H499" s="4">
        <f t="shared" si="28"/>
        <v>1.2334999999999998</v>
      </c>
      <c r="I499" s="4">
        <f t="shared" si="29"/>
        <v>0.30275771563803583</v>
      </c>
      <c r="J499" s="2">
        <v>160.1</v>
      </c>
      <c r="K499" s="2">
        <v>160.69999999999999</v>
      </c>
      <c r="L499" s="4">
        <f t="shared" si="30"/>
        <v>160.39999999999998</v>
      </c>
      <c r="M499" s="4">
        <f t="shared" si="31"/>
        <v>2.2052043639481447</v>
      </c>
      <c r="N499" s="2">
        <v>183.4</v>
      </c>
      <c r="O499" s="2">
        <v>206.2</v>
      </c>
    </row>
    <row r="500" spans="1:15" x14ac:dyDescent="0.2">
      <c r="A500" s="2" t="s">
        <v>2076</v>
      </c>
      <c r="B500" s="2" t="s">
        <v>2077</v>
      </c>
      <c r="C500" s="2" t="s">
        <v>3878</v>
      </c>
      <c r="D500" s="2" t="s">
        <v>4134</v>
      </c>
      <c r="E500" s="2" t="s">
        <v>2076</v>
      </c>
      <c r="F500" s="2">
        <v>1.232</v>
      </c>
      <c r="G500" s="2">
        <v>1.2350000000000001</v>
      </c>
      <c r="H500" s="4">
        <f t="shared" si="28"/>
        <v>1.2335</v>
      </c>
      <c r="I500" s="4">
        <f t="shared" si="29"/>
        <v>0.30275771563803611</v>
      </c>
      <c r="J500" s="2">
        <v>728.1</v>
      </c>
      <c r="K500" s="2">
        <v>726.6</v>
      </c>
      <c r="L500" s="4">
        <f t="shared" si="30"/>
        <v>727.35</v>
      </c>
      <c r="M500" s="4">
        <f t="shared" si="31"/>
        <v>2.8617434431712057</v>
      </c>
      <c r="N500" s="2">
        <v>867.4</v>
      </c>
      <c r="O500" s="2">
        <v>897.8</v>
      </c>
    </row>
    <row r="501" spans="1:15" x14ac:dyDescent="0.2">
      <c r="A501" s="2" t="s">
        <v>3373</v>
      </c>
      <c r="B501" s="2" t="s">
        <v>3374</v>
      </c>
      <c r="C501" s="2" t="s">
        <v>4169</v>
      </c>
      <c r="D501" s="2" t="s">
        <v>4168</v>
      </c>
      <c r="E501" s="2" t="s">
        <v>3373</v>
      </c>
      <c r="F501" s="2">
        <v>1.034</v>
      </c>
      <c r="G501" s="2">
        <v>1.4359999999999999</v>
      </c>
      <c r="H501" s="4">
        <f t="shared" si="28"/>
        <v>1.2349999999999999</v>
      </c>
      <c r="I501" s="4">
        <f t="shared" si="29"/>
        <v>0.30451104180995281</v>
      </c>
      <c r="J501" s="2">
        <v>54.6</v>
      </c>
      <c r="K501" s="2">
        <v>52.9</v>
      </c>
      <c r="L501" s="4">
        <f t="shared" si="30"/>
        <v>53.75</v>
      </c>
      <c r="M501" s="4">
        <f t="shared" si="31"/>
        <v>1.7303784685876429</v>
      </c>
      <c r="N501" s="2">
        <v>54.6</v>
      </c>
      <c r="O501" s="2">
        <v>76</v>
      </c>
    </row>
    <row r="502" spans="1:15" x14ac:dyDescent="0.2">
      <c r="A502" s="2" t="s">
        <v>253</v>
      </c>
      <c r="B502" s="2" t="s">
        <v>254</v>
      </c>
      <c r="C502" s="2" t="s">
        <v>4323</v>
      </c>
      <c r="D502" s="2" t="s">
        <v>4322</v>
      </c>
      <c r="E502" s="2" t="s">
        <v>253</v>
      </c>
      <c r="F502" s="2">
        <v>1.2350000000000001</v>
      </c>
      <c r="G502" s="2">
        <v>1.236</v>
      </c>
      <c r="H502" s="4">
        <f t="shared" si="28"/>
        <v>1.2355</v>
      </c>
      <c r="I502" s="4">
        <f t="shared" si="29"/>
        <v>0.30509501066669742</v>
      </c>
      <c r="J502" s="2">
        <v>1394.1</v>
      </c>
      <c r="K502" s="2">
        <v>1405.7</v>
      </c>
      <c r="L502" s="4">
        <f t="shared" si="30"/>
        <v>1399.9</v>
      </c>
      <c r="M502" s="4">
        <f t="shared" si="31"/>
        <v>3.1460970135358695</v>
      </c>
      <c r="N502" s="2">
        <v>1664.7</v>
      </c>
      <c r="O502" s="2">
        <v>1738.3</v>
      </c>
    </row>
    <row r="503" spans="1:15" x14ac:dyDescent="0.2">
      <c r="A503" s="2" t="s">
        <v>57</v>
      </c>
      <c r="B503" s="2" t="s">
        <v>58</v>
      </c>
      <c r="C503" s="2" t="s">
        <v>3884</v>
      </c>
      <c r="D503" s="2" t="s">
        <v>3906</v>
      </c>
      <c r="E503" s="2" t="s">
        <v>57</v>
      </c>
      <c r="F503" s="2">
        <v>1.423</v>
      </c>
      <c r="G503" s="2">
        <v>1.05</v>
      </c>
      <c r="H503" s="4">
        <f t="shared" si="28"/>
        <v>1.2364999999999999</v>
      </c>
      <c r="I503" s="4">
        <f t="shared" si="29"/>
        <v>0.30626223972785072</v>
      </c>
      <c r="J503" s="2">
        <v>64.099999999999994</v>
      </c>
      <c r="K503" s="2">
        <v>76.2</v>
      </c>
      <c r="L503" s="4">
        <f t="shared" si="30"/>
        <v>70.150000000000006</v>
      </c>
      <c r="M503" s="4">
        <f t="shared" si="31"/>
        <v>1.8460276753643787</v>
      </c>
      <c r="N503" s="2">
        <v>88.2</v>
      </c>
      <c r="O503" s="2">
        <v>80</v>
      </c>
    </row>
    <row r="504" spans="1:15" x14ac:dyDescent="0.2">
      <c r="A504" s="2" t="s">
        <v>3186</v>
      </c>
      <c r="B504" s="2" t="s">
        <v>3187</v>
      </c>
      <c r="C504" s="2" t="s">
        <v>4117</v>
      </c>
      <c r="D504" s="2" t="s">
        <v>4202</v>
      </c>
      <c r="E504" s="2" t="s">
        <v>3186</v>
      </c>
      <c r="F504" s="2">
        <v>1.3560000000000001</v>
      </c>
      <c r="G504" s="2">
        <v>1.1180000000000001</v>
      </c>
      <c r="H504" s="4">
        <f t="shared" si="28"/>
        <v>1.2370000000000001</v>
      </c>
      <c r="I504" s="4">
        <f t="shared" si="29"/>
        <v>0.30684550031428276</v>
      </c>
      <c r="J504" s="2">
        <v>98.6</v>
      </c>
      <c r="K504" s="2">
        <v>95.3</v>
      </c>
      <c r="L504" s="4">
        <f t="shared" si="30"/>
        <v>96.949999999999989</v>
      </c>
      <c r="M504" s="4">
        <f t="shared" si="31"/>
        <v>1.9865478134147241</v>
      </c>
      <c r="N504" s="2">
        <v>129.30000000000001</v>
      </c>
      <c r="O504" s="2">
        <v>106.6</v>
      </c>
    </row>
    <row r="505" spans="1:15" x14ac:dyDescent="0.2">
      <c r="A505" s="2" t="s">
        <v>2463</v>
      </c>
      <c r="B505" s="2" t="s">
        <v>2464</v>
      </c>
      <c r="C505" s="2" t="s">
        <v>4115</v>
      </c>
      <c r="D505" s="2" t="s">
        <v>4618</v>
      </c>
      <c r="E505" s="2" t="s">
        <v>2463</v>
      </c>
      <c r="F505" s="2">
        <v>1.242</v>
      </c>
      <c r="G505" s="2">
        <v>1.234</v>
      </c>
      <c r="H505" s="4">
        <f t="shared" si="28"/>
        <v>1.238</v>
      </c>
      <c r="I505" s="4">
        <f t="shared" si="29"/>
        <v>0.30801131455217762</v>
      </c>
      <c r="J505" s="2">
        <v>53.7</v>
      </c>
      <c r="K505" s="2">
        <v>50.3</v>
      </c>
      <c r="L505" s="4">
        <f t="shared" si="30"/>
        <v>52</v>
      </c>
      <c r="M505" s="4">
        <f t="shared" si="31"/>
        <v>1.7160033436347992</v>
      </c>
      <c r="N505" s="2">
        <v>64.5</v>
      </c>
      <c r="O505" s="2">
        <v>62.1</v>
      </c>
    </row>
    <row r="506" spans="1:15" x14ac:dyDescent="0.2">
      <c r="A506" s="2" t="s">
        <v>1408</v>
      </c>
      <c r="B506" s="2" t="s">
        <v>1409</v>
      </c>
      <c r="C506" s="2" t="s">
        <v>3890</v>
      </c>
      <c r="D506" s="2" t="s">
        <v>4195</v>
      </c>
      <c r="E506" s="2" t="s">
        <v>1408</v>
      </c>
      <c r="F506" s="2">
        <v>1.2370000000000001</v>
      </c>
      <c r="G506" s="2">
        <v>1.24</v>
      </c>
      <c r="H506" s="4">
        <f t="shared" si="28"/>
        <v>1.2385000000000002</v>
      </c>
      <c r="I506" s="4">
        <f t="shared" si="29"/>
        <v>0.30859386858427618</v>
      </c>
      <c r="J506" s="2">
        <v>431.6</v>
      </c>
      <c r="K506" s="2">
        <v>433.6</v>
      </c>
      <c r="L506" s="4">
        <f t="shared" si="30"/>
        <v>432.6</v>
      </c>
      <c r="M506" s="4">
        <f t="shared" si="31"/>
        <v>2.6360865151030728</v>
      </c>
      <c r="N506" s="2">
        <v>516.4</v>
      </c>
      <c r="O506" s="2">
        <v>537.70000000000005</v>
      </c>
    </row>
    <row r="507" spans="1:15" x14ac:dyDescent="0.2">
      <c r="A507" s="2" t="s">
        <v>688</v>
      </c>
      <c r="B507" s="2" t="s">
        <v>689</v>
      </c>
      <c r="C507" s="2" t="s">
        <v>3864</v>
      </c>
      <c r="D507" s="2" t="s">
        <v>3979</v>
      </c>
      <c r="E507" s="2" t="s">
        <v>688</v>
      </c>
      <c r="F507" s="2">
        <v>1.202</v>
      </c>
      <c r="G507" s="2">
        <v>1.2789999999999999</v>
      </c>
      <c r="H507" s="4">
        <f t="shared" si="28"/>
        <v>1.2404999999999999</v>
      </c>
      <c r="I507" s="4">
        <f t="shared" si="29"/>
        <v>0.31092173523034378</v>
      </c>
      <c r="J507" s="2">
        <v>1514.6</v>
      </c>
      <c r="K507" s="2">
        <v>1463.4</v>
      </c>
      <c r="L507" s="4">
        <f t="shared" si="30"/>
        <v>1489</v>
      </c>
      <c r="M507" s="4">
        <f t="shared" si="31"/>
        <v>3.1728946977521764</v>
      </c>
      <c r="N507" s="2">
        <v>1761.3</v>
      </c>
      <c r="O507" s="2">
        <v>1871.9</v>
      </c>
    </row>
    <row r="508" spans="1:15" x14ac:dyDescent="0.2">
      <c r="A508" s="2" t="s">
        <v>2801</v>
      </c>
      <c r="B508" s="2" t="s">
        <v>2802</v>
      </c>
      <c r="C508" s="2" t="s">
        <v>3967</v>
      </c>
      <c r="D508" s="2" t="s">
        <v>4277</v>
      </c>
      <c r="E508" s="2" t="s">
        <v>2801</v>
      </c>
      <c r="F508" s="2">
        <v>1.2330000000000001</v>
      </c>
      <c r="G508" s="2">
        <v>1.252</v>
      </c>
      <c r="H508" s="4">
        <f t="shared" si="28"/>
        <v>1.2425000000000002</v>
      </c>
      <c r="I508" s="4">
        <f t="shared" si="29"/>
        <v>0.31324585178756165</v>
      </c>
      <c r="J508" s="2">
        <v>196.7</v>
      </c>
      <c r="K508" s="2">
        <v>189.7</v>
      </c>
      <c r="L508" s="4">
        <f t="shared" si="30"/>
        <v>193.2</v>
      </c>
      <c r="M508" s="4">
        <f t="shared" si="31"/>
        <v>2.2860071220794747</v>
      </c>
      <c r="N508" s="2">
        <v>234.5</v>
      </c>
      <c r="O508" s="2">
        <v>237.7</v>
      </c>
    </row>
    <row r="509" spans="1:15" x14ac:dyDescent="0.2">
      <c r="A509" s="2" t="s">
        <v>1129</v>
      </c>
      <c r="B509" s="2" t="s">
        <v>1130</v>
      </c>
      <c r="C509" s="2" t="s">
        <v>3876</v>
      </c>
      <c r="D509" s="2" t="s">
        <v>4158</v>
      </c>
      <c r="E509" s="2" t="s">
        <v>1129</v>
      </c>
      <c r="F509" s="2">
        <v>1.228</v>
      </c>
      <c r="G509" s="2">
        <v>1.2589999999999999</v>
      </c>
      <c r="H509" s="4">
        <f t="shared" si="28"/>
        <v>1.2435</v>
      </c>
      <c r="I509" s="4">
        <f t="shared" si="29"/>
        <v>0.31440650755481958</v>
      </c>
      <c r="J509" s="2">
        <v>539.5</v>
      </c>
      <c r="K509" s="2">
        <v>526.9</v>
      </c>
      <c r="L509" s="4">
        <f t="shared" si="30"/>
        <v>533.20000000000005</v>
      </c>
      <c r="M509" s="4">
        <f t="shared" si="31"/>
        <v>2.7268901407418218</v>
      </c>
      <c r="N509" s="2">
        <v>640.79999999999995</v>
      </c>
      <c r="O509" s="2">
        <v>663.7</v>
      </c>
    </row>
    <row r="510" spans="1:15" x14ac:dyDescent="0.2">
      <c r="A510" s="2" t="s">
        <v>408</v>
      </c>
      <c r="B510" s="2" t="s">
        <v>409</v>
      </c>
      <c r="C510" s="2" t="s">
        <v>3967</v>
      </c>
      <c r="D510" s="2" t="s">
        <v>4628</v>
      </c>
      <c r="E510" s="2" t="s">
        <v>408</v>
      </c>
      <c r="F510" s="2">
        <v>1.2270000000000001</v>
      </c>
      <c r="G510" s="2">
        <v>1.2649999999999999</v>
      </c>
      <c r="H510" s="4">
        <f t="shared" si="28"/>
        <v>1.246</v>
      </c>
      <c r="I510" s="4">
        <f t="shared" si="29"/>
        <v>0.31730406836191483</v>
      </c>
      <c r="J510" s="2">
        <v>2740.2</v>
      </c>
      <c r="K510" s="2">
        <v>2643.5</v>
      </c>
      <c r="L510" s="4">
        <f t="shared" si="30"/>
        <v>2691.85</v>
      </c>
      <c r="M510" s="4">
        <f t="shared" si="31"/>
        <v>3.4300508557052489</v>
      </c>
      <c r="N510" s="2">
        <v>3251.6</v>
      </c>
      <c r="O510" s="2">
        <v>3344.6</v>
      </c>
    </row>
    <row r="511" spans="1:15" x14ac:dyDescent="0.2">
      <c r="A511" s="2" t="s">
        <v>3401</v>
      </c>
      <c r="B511" s="2" t="s">
        <v>3402</v>
      </c>
      <c r="C511" s="2" t="s">
        <v>3902</v>
      </c>
      <c r="D511" s="2" t="s">
        <v>4140</v>
      </c>
      <c r="E511" s="2" t="s">
        <v>3401</v>
      </c>
      <c r="F511" s="2">
        <v>1.21</v>
      </c>
      <c r="G511" s="2">
        <v>1.284</v>
      </c>
      <c r="H511" s="4">
        <f t="shared" si="28"/>
        <v>1.2469999999999999</v>
      </c>
      <c r="I511" s="4">
        <f t="shared" si="29"/>
        <v>0.31846146516758289</v>
      </c>
      <c r="J511" s="2">
        <v>32.299999999999997</v>
      </c>
      <c r="K511" s="2">
        <v>33.200000000000003</v>
      </c>
      <c r="L511" s="4">
        <f t="shared" si="30"/>
        <v>32.75</v>
      </c>
      <c r="M511" s="4">
        <f t="shared" si="31"/>
        <v>1.5152113043278019</v>
      </c>
      <c r="N511" s="2">
        <v>37.799999999999997</v>
      </c>
      <c r="O511" s="2">
        <v>42.7</v>
      </c>
    </row>
    <row r="512" spans="1:15" x14ac:dyDescent="0.2">
      <c r="A512" s="2" t="s">
        <v>706</v>
      </c>
      <c r="B512" s="2" t="s">
        <v>707</v>
      </c>
      <c r="C512" s="2" t="s">
        <v>4571</v>
      </c>
      <c r="D512" s="2" t="s">
        <v>4570</v>
      </c>
      <c r="E512" s="2" t="s">
        <v>706</v>
      </c>
      <c r="F512" s="2">
        <v>1.2729999999999999</v>
      </c>
      <c r="G512" s="2">
        <v>1.226</v>
      </c>
      <c r="H512" s="4">
        <f t="shared" si="28"/>
        <v>1.2494999999999998</v>
      </c>
      <c r="I512" s="4">
        <f t="shared" si="29"/>
        <v>0.32135090142461659</v>
      </c>
      <c r="J512" s="2">
        <v>583.4</v>
      </c>
      <c r="K512" s="2">
        <v>601.1</v>
      </c>
      <c r="L512" s="4">
        <f t="shared" si="30"/>
        <v>592.25</v>
      </c>
      <c r="M512" s="4">
        <f t="shared" si="31"/>
        <v>2.7725050693948026</v>
      </c>
      <c r="N512" s="2">
        <v>718.5</v>
      </c>
      <c r="O512" s="2">
        <v>737</v>
      </c>
    </row>
    <row r="513" spans="1:15" x14ac:dyDescent="0.2">
      <c r="A513" s="2" t="s">
        <v>3581</v>
      </c>
      <c r="B513" s="2" t="s">
        <v>3582</v>
      </c>
      <c r="C513" s="2" t="s">
        <v>3876</v>
      </c>
      <c r="D513" s="2" t="s">
        <v>3920</v>
      </c>
      <c r="E513" s="2" t="s">
        <v>3581</v>
      </c>
      <c r="F513" s="2">
        <v>1.01</v>
      </c>
      <c r="G513" s="2">
        <v>1.49</v>
      </c>
      <c r="H513" s="4">
        <f t="shared" si="28"/>
        <v>1.25</v>
      </c>
      <c r="I513" s="4">
        <f t="shared" si="29"/>
        <v>0.32192809488736235</v>
      </c>
      <c r="J513" s="2">
        <v>12.9</v>
      </c>
      <c r="K513" s="2">
        <v>11.7</v>
      </c>
      <c r="L513" s="4">
        <f t="shared" si="30"/>
        <v>12.3</v>
      </c>
      <c r="M513" s="4">
        <f t="shared" si="31"/>
        <v>1.0899051114393981</v>
      </c>
      <c r="N513" s="2">
        <v>12.6</v>
      </c>
      <c r="O513" s="2">
        <v>17.399999999999999</v>
      </c>
    </row>
    <row r="514" spans="1:15" x14ac:dyDescent="0.2">
      <c r="A514" s="2" t="s">
        <v>179</v>
      </c>
      <c r="B514" s="2" t="s">
        <v>180</v>
      </c>
      <c r="C514" s="2" t="s">
        <v>4096</v>
      </c>
      <c r="D514" s="2" t="s">
        <v>4095</v>
      </c>
      <c r="E514" s="2" t="s">
        <v>179</v>
      </c>
      <c r="F514" s="2">
        <v>1.2090000000000001</v>
      </c>
      <c r="G514" s="2">
        <v>1.2909999999999999</v>
      </c>
      <c r="H514" s="4">
        <f t="shared" ref="H514:H577" si="32">AVERAGE(F514:G514)</f>
        <v>1.25</v>
      </c>
      <c r="I514" s="4">
        <f t="shared" si="29"/>
        <v>0.32192809488736235</v>
      </c>
      <c r="J514" s="2">
        <v>66.599999999999994</v>
      </c>
      <c r="K514" s="2">
        <v>69.099999999999994</v>
      </c>
      <c r="L514" s="4">
        <f t="shared" si="30"/>
        <v>67.849999999999994</v>
      </c>
      <c r="M514" s="4">
        <f t="shared" si="31"/>
        <v>1.8315498519957558</v>
      </c>
      <c r="N514" s="2">
        <v>77.900000000000006</v>
      </c>
      <c r="O514" s="2">
        <v>89.2</v>
      </c>
    </row>
    <row r="515" spans="1:15" x14ac:dyDescent="0.2">
      <c r="A515" s="2" t="s">
        <v>3040</v>
      </c>
      <c r="B515" s="2" t="s">
        <v>3041</v>
      </c>
      <c r="C515" s="2" t="s">
        <v>3931</v>
      </c>
      <c r="D515" s="2" t="s">
        <v>3982</v>
      </c>
      <c r="E515" s="2" t="s">
        <v>3040</v>
      </c>
      <c r="F515" s="2">
        <v>1.131</v>
      </c>
      <c r="G515" s="2">
        <v>1.37</v>
      </c>
      <c r="H515" s="4">
        <f t="shared" si="32"/>
        <v>1.2505000000000002</v>
      </c>
      <c r="I515" s="4">
        <f t="shared" ref="I515:I578" si="33">LOG(H515,2)</f>
        <v>0.32250505751888309</v>
      </c>
      <c r="J515" s="2">
        <v>57.6</v>
      </c>
      <c r="K515" s="2">
        <v>57</v>
      </c>
      <c r="L515" s="4">
        <f t="shared" ref="L515:L578" si="34">AVERAGE(J515:K515)</f>
        <v>57.3</v>
      </c>
      <c r="M515" s="4">
        <f t="shared" ref="M515:M578" si="35">LOG(L515)</f>
        <v>1.75815462196739</v>
      </c>
      <c r="N515" s="2">
        <v>63</v>
      </c>
      <c r="O515" s="2">
        <v>78.099999999999994</v>
      </c>
    </row>
    <row r="516" spans="1:15" x14ac:dyDescent="0.2">
      <c r="A516" s="2" t="s">
        <v>682</v>
      </c>
      <c r="B516" s="2" t="s">
        <v>683</v>
      </c>
      <c r="C516" s="2" t="s">
        <v>3866</v>
      </c>
      <c r="D516" s="2" t="s">
        <v>4489</v>
      </c>
      <c r="E516" s="2" t="s">
        <v>682</v>
      </c>
      <c r="F516" s="2">
        <v>1.244</v>
      </c>
      <c r="G516" s="2">
        <v>1.262</v>
      </c>
      <c r="H516" s="4">
        <f t="shared" si="32"/>
        <v>1.2530000000000001</v>
      </c>
      <c r="I516" s="4">
        <f t="shared" si="33"/>
        <v>0.32538641465977364</v>
      </c>
      <c r="J516" s="2">
        <v>1382.6</v>
      </c>
      <c r="K516" s="2">
        <v>1386.3</v>
      </c>
      <c r="L516" s="4">
        <f t="shared" si="34"/>
        <v>1384.4499999999998</v>
      </c>
      <c r="M516" s="4">
        <f t="shared" si="35"/>
        <v>3.1412772756350722</v>
      </c>
      <c r="N516" s="2">
        <v>1663.4</v>
      </c>
      <c r="O516" s="2">
        <v>1749.6</v>
      </c>
    </row>
    <row r="517" spans="1:15" x14ac:dyDescent="0.2">
      <c r="A517" s="2" t="s">
        <v>1935</v>
      </c>
      <c r="B517" s="2" t="s">
        <v>1936</v>
      </c>
      <c r="C517" s="2" t="s">
        <v>3967</v>
      </c>
      <c r="D517" s="2" t="s">
        <v>4286</v>
      </c>
      <c r="E517" s="2" t="s">
        <v>1935</v>
      </c>
      <c r="F517" s="2">
        <v>1.171</v>
      </c>
      <c r="G517" s="2">
        <v>1.339</v>
      </c>
      <c r="H517" s="4">
        <f t="shared" si="32"/>
        <v>1.2549999999999999</v>
      </c>
      <c r="I517" s="4">
        <f t="shared" si="33"/>
        <v>0.32768736417604716</v>
      </c>
      <c r="J517" s="2">
        <v>609.70000000000005</v>
      </c>
      <c r="K517" s="2">
        <v>546.6</v>
      </c>
      <c r="L517" s="4">
        <f t="shared" si="34"/>
        <v>578.15000000000009</v>
      </c>
      <c r="M517" s="4">
        <f t="shared" si="35"/>
        <v>2.7620405299789792</v>
      </c>
      <c r="N517" s="2">
        <v>690.5</v>
      </c>
      <c r="O517" s="2">
        <v>732.3</v>
      </c>
    </row>
    <row r="518" spans="1:15" x14ac:dyDescent="0.2">
      <c r="A518" s="2" t="s">
        <v>1592</v>
      </c>
      <c r="B518" s="2" t="s">
        <v>1593</v>
      </c>
      <c r="C518" s="2" t="s">
        <v>3876</v>
      </c>
      <c r="D518" s="2" t="s">
        <v>4599</v>
      </c>
      <c r="E518" s="2" t="s">
        <v>1592</v>
      </c>
      <c r="F518" s="2">
        <v>1.234</v>
      </c>
      <c r="G518" s="2">
        <v>1.282</v>
      </c>
      <c r="H518" s="4">
        <f t="shared" si="32"/>
        <v>1.258</v>
      </c>
      <c r="I518" s="4">
        <f t="shared" si="33"/>
        <v>0.33113192221720217</v>
      </c>
      <c r="J518" s="2">
        <v>587</v>
      </c>
      <c r="K518" s="2">
        <v>547.4</v>
      </c>
      <c r="L518" s="4">
        <f t="shared" si="34"/>
        <v>567.20000000000005</v>
      </c>
      <c r="M518" s="4">
        <f t="shared" si="35"/>
        <v>2.7537362221750104</v>
      </c>
      <c r="N518" s="2">
        <v>700.4</v>
      </c>
      <c r="O518" s="2">
        <v>702</v>
      </c>
    </row>
    <row r="519" spans="1:15" x14ac:dyDescent="0.2">
      <c r="A519" s="2" t="s">
        <v>1917</v>
      </c>
      <c r="B519" s="2" t="s">
        <v>1918</v>
      </c>
      <c r="C519" s="2" t="s">
        <v>3880</v>
      </c>
      <c r="D519" s="2" t="s">
        <v>4606</v>
      </c>
      <c r="E519" s="2" t="s">
        <v>1917</v>
      </c>
      <c r="F519" s="2">
        <v>1.516</v>
      </c>
      <c r="G519" s="2">
        <v>1.002</v>
      </c>
      <c r="H519" s="4">
        <f t="shared" si="32"/>
        <v>1.2589999999999999</v>
      </c>
      <c r="I519" s="4">
        <f t="shared" si="33"/>
        <v>0.33227828305692936</v>
      </c>
      <c r="J519" s="2">
        <v>66.7</v>
      </c>
      <c r="K519" s="2">
        <v>63.1</v>
      </c>
      <c r="L519" s="4">
        <f t="shared" si="34"/>
        <v>64.900000000000006</v>
      </c>
      <c r="M519" s="4">
        <f t="shared" si="35"/>
        <v>1.8122446968003694</v>
      </c>
      <c r="N519" s="2">
        <v>97.8</v>
      </c>
      <c r="O519" s="2">
        <v>63.2</v>
      </c>
    </row>
    <row r="520" spans="1:15" x14ac:dyDescent="0.2">
      <c r="A520" s="2" t="s">
        <v>339</v>
      </c>
      <c r="B520" s="2" t="s">
        <v>340</v>
      </c>
      <c r="C520" s="2" t="s">
        <v>3884</v>
      </c>
      <c r="D520" s="2" t="s">
        <v>4269</v>
      </c>
      <c r="E520" s="2" t="s">
        <v>339</v>
      </c>
      <c r="F520" s="2">
        <v>1.335</v>
      </c>
      <c r="G520" s="2">
        <v>1.1870000000000001</v>
      </c>
      <c r="H520" s="4">
        <f t="shared" si="32"/>
        <v>1.2610000000000001</v>
      </c>
      <c r="I520" s="4">
        <f t="shared" si="33"/>
        <v>0.33456827566613295</v>
      </c>
      <c r="J520" s="2">
        <v>1671.4</v>
      </c>
      <c r="K520" s="2">
        <v>1683.1</v>
      </c>
      <c r="L520" s="4">
        <f t="shared" si="34"/>
        <v>1677.25</v>
      </c>
      <c r="M520" s="4">
        <f t="shared" si="35"/>
        <v>3.2245978005479068</v>
      </c>
      <c r="N520" s="2">
        <v>2158.5</v>
      </c>
      <c r="O520" s="2">
        <v>1999</v>
      </c>
    </row>
    <row r="521" spans="1:15" x14ac:dyDescent="0.2">
      <c r="A521" s="2" t="s">
        <v>1642</v>
      </c>
      <c r="B521" s="2" t="s">
        <v>1643</v>
      </c>
      <c r="C521" s="2" t="s">
        <v>3872</v>
      </c>
      <c r="D521" s="2" t="s">
        <v>4111</v>
      </c>
      <c r="E521" s="2" t="s">
        <v>1642</v>
      </c>
      <c r="F521" s="2">
        <v>1.284</v>
      </c>
      <c r="G521" s="2">
        <v>1.2410000000000001</v>
      </c>
      <c r="H521" s="4">
        <f t="shared" si="32"/>
        <v>1.2625000000000002</v>
      </c>
      <c r="I521" s="4">
        <f t="shared" si="33"/>
        <v>0.33628338786443257</v>
      </c>
      <c r="J521" s="2">
        <v>502.1</v>
      </c>
      <c r="K521" s="2">
        <v>525</v>
      </c>
      <c r="L521" s="4">
        <f t="shared" si="34"/>
        <v>513.54999999999995</v>
      </c>
      <c r="M521" s="4">
        <f t="shared" si="35"/>
        <v>2.7105827335554427</v>
      </c>
      <c r="N521" s="2">
        <v>623.70000000000005</v>
      </c>
      <c r="O521" s="2">
        <v>651.70000000000005</v>
      </c>
    </row>
    <row r="522" spans="1:15" x14ac:dyDescent="0.2">
      <c r="A522" s="2" t="s">
        <v>3575</v>
      </c>
      <c r="B522" s="2" t="s">
        <v>3576</v>
      </c>
      <c r="C522" s="2" t="s">
        <v>3902</v>
      </c>
      <c r="D522" s="2" t="s">
        <v>4077</v>
      </c>
      <c r="E522" s="2" t="s">
        <v>3575</v>
      </c>
      <c r="F522" s="2">
        <v>1.23</v>
      </c>
      <c r="G522" s="2">
        <v>1.298</v>
      </c>
      <c r="H522" s="4">
        <f t="shared" si="32"/>
        <v>1.264</v>
      </c>
      <c r="I522" s="4">
        <f t="shared" si="33"/>
        <v>0.33799646351501589</v>
      </c>
      <c r="J522" s="2">
        <v>39.6</v>
      </c>
      <c r="K522" s="2">
        <v>40.799999999999997</v>
      </c>
      <c r="L522" s="4">
        <f t="shared" si="34"/>
        <v>40.200000000000003</v>
      </c>
      <c r="M522" s="4">
        <f t="shared" si="35"/>
        <v>1.6042260530844701</v>
      </c>
      <c r="N522" s="2">
        <v>47.1</v>
      </c>
      <c r="O522" s="2">
        <v>53</v>
      </c>
    </row>
    <row r="523" spans="1:15" x14ac:dyDescent="0.2">
      <c r="A523" s="2" t="s">
        <v>1228</v>
      </c>
      <c r="B523" s="2" t="s">
        <v>1229</v>
      </c>
      <c r="C523" s="2" t="s">
        <v>4085</v>
      </c>
      <c r="D523" s="2" t="s">
        <v>4384</v>
      </c>
      <c r="E523" s="2" t="s">
        <v>1228</v>
      </c>
      <c r="F523" s="2">
        <v>1.3740000000000001</v>
      </c>
      <c r="G523" s="2">
        <v>1.1539999999999999</v>
      </c>
      <c r="H523" s="4">
        <f t="shared" si="32"/>
        <v>1.264</v>
      </c>
      <c r="I523" s="4">
        <f t="shared" si="33"/>
        <v>0.33799646351501589</v>
      </c>
      <c r="J523" s="2">
        <v>550.20000000000005</v>
      </c>
      <c r="K523" s="2">
        <v>587</v>
      </c>
      <c r="L523" s="4">
        <f t="shared" si="34"/>
        <v>568.6</v>
      </c>
      <c r="M523" s="4">
        <f t="shared" si="35"/>
        <v>2.7548068553544232</v>
      </c>
      <c r="N523" s="2">
        <v>731</v>
      </c>
      <c r="O523" s="2">
        <v>677.8</v>
      </c>
    </row>
    <row r="524" spans="1:15" x14ac:dyDescent="0.2">
      <c r="A524" s="2" t="s">
        <v>3727</v>
      </c>
      <c r="B524" s="2" t="s">
        <v>3728</v>
      </c>
      <c r="C524" s="2" t="s">
        <v>4091</v>
      </c>
      <c r="D524" s="2" t="s">
        <v>4090</v>
      </c>
      <c r="E524" s="2" t="s">
        <v>3727</v>
      </c>
      <c r="F524" s="2">
        <v>1.3140000000000001</v>
      </c>
      <c r="G524" s="2">
        <v>1.2170000000000001</v>
      </c>
      <c r="H524" s="4">
        <f t="shared" si="32"/>
        <v>1.2655000000000001</v>
      </c>
      <c r="I524" s="4">
        <f t="shared" si="33"/>
        <v>0.33970750744859718</v>
      </c>
      <c r="J524" s="2">
        <v>85.7</v>
      </c>
      <c r="K524" s="2">
        <v>96.6</v>
      </c>
      <c r="L524" s="4">
        <f t="shared" si="34"/>
        <v>91.15</v>
      </c>
      <c r="M524" s="4">
        <f t="shared" si="35"/>
        <v>1.9597566729909952</v>
      </c>
      <c r="N524" s="2">
        <v>108.9</v>
      </c>
      <c r="O524" s="2">
        <v>117.6</v>
      </c>
    </row>
    <row r="525" spans="1:15" x14ac:dyDescent="0.2">
      <c r="A525" s="2" t="s">
        <v>1801</v>
      </c>
      <c r="B525" s="2" t="s">
        <v>1802</v>
      </c>
      <c r="C525" s="2" t="s">
        <v>3866</v>
      </c>
      <c r="D525" s="2" t="s">
        <v>4566</v>
      </c>
      <c r="E525" s="2" t="s">
        <v>1801</v>
      </c>
      <c r="F525" s="2">
        <v>1.395</v>
      </c>
      <c r="G525" s="2">
        <v>1.137</v>
      </c>
      <c r="H525" s="4">
        <f t="shared" si="32"/>
        <v>1.266</v>
      </c>
      <c r="I525" s="4">
        <f t="shared" si="33"/>
        <v>0.34027740476625429</v>
      </c>
      <c r="J525" s="2">
        <v>10.3</v>
      </c>
      <c r="K525" s="2">
        <v>8.9</v>
      </c>
      <c r="L525" s="4">
        <f t="shared" si="34"/>
        <v>9.6000000000000014</v>
      </c>
      <c r="M525" s="4">
        <f t="shared" si="35"/>
        <v>0.98227123303956843</v>
      </c>
      <c r="N525" s="2">
        <v>13.9</v>
      </c>
      <c r="O525" s="2">
        <v>10.1</v>
      </c>
    </row>
    <row r="526" spans="1:15" x14ac:dyDescent="0.2">
      <c r="A526" s="2" t="s">
        <v>53</v>
      </c>
      <c r="B526" s="2" t="s">
        <v>54</v>
      </c>
      <c r="C526" s="2" t="s">
        <v>3884</v>
      </c>
      <c r="D526" s="2" t="s">
        <v>3906</v>
      </c>
      <c r="E526" s="2" t="s">
        <v>53</v>
      </c>
      <c r="F526" s="2">
        <v>1.2789999999999999</v>
      </c>
      <c r="G526" s="2">
        <v>1.26</v>
      </c>
      <c r="H526" s="4">
        <f t="shared" si="32"/>
        <v>1.2694999999999999</v>
      </c>
      <c r="I526" s="4">
        <f t="shared" si="33"/>
        <v>0.34426039498541849</v>
      </c>
      <c r="J526" s="2">
        <v>7015.7</v>
      </c>
      <c r="K526" s="2">
        <v>7067.5</v>
      </c>
      <c r="L526" s="4">
        <f t="shared" si="34"/>
        <v>7041.6</v>
      </c>
      <c r="M526" s="4">
        <f t="shared" si="35"/>
        <v>3.8476713512188701</v>
      </c>
      <c r="N526" s="2">
        <v>8679.1</v>
      </c>
      <c r="O526" s="2">
        <v>8905.4</v>
      </c>
    </row>
    <row r="527" spans="1:15" x14ac:dyDescent="0.2">
      <c r="A527" s="2" t="s">
        <v>295</v>
      </c>
      <c r="B527" s="2" t="s">
        <v>296</v>
      </c>
      <c r="C527" s="2" t="s">
        <v>4031</v>
      </c>
      <c r="D527" s="2" t="s">
        <v>4030</v>
      </c>
      <c r="E527" s="2" t="s">
        <v>295</v>
      </c>
      <c r="F527" s="2">
        <v>1.272</v>
      </c>
      <c r="G527" s="2">
        <v>1.274</v>
      </c>
      <c r="H527" s="4">
        <f t="shared" si="32"/>
        <v>1.2730000000000001</v>
      </c>
      <c r="I527" s="4">
        <f t="shared" si="33"/>
        <v>0.34823241923927101</v>
      </c>
      <c r="J527" s="2">
        <v>3296</v>
      </c>
      <c r="K527" s="2">
        <v>3192</v>
      </c>
      <c r="L527" s="4">
        <f t="shared" si="34"/>
        <v>3244</v>
      </c>
      <c r="M527" s="4">
        <f t="shared" si="35"/>
        <v>3.5110808455391185</v>
      </c>
      <c r="N527" s="2">
        <v>4055.9</v>
      </c>
      <c r="O527" s="2">
        <v>4067.6</v>
      </c>
    </row>
    <row r="528" spans="1:15" x14ac:dyDescent="0.2">
      <c r="A528" s="2" t="s">
        <v>2584</v>
      </c>
      <c r="B528" s="2" t="s">
        <v>2585</v>
      </c>
      <c r="C528" s="2" t="s">
        <v>3964</v>
      </c>
      <c r="D528" s="2" t="s">
        <v>4586</v>
      </c>
      <c r="E528" s="2" t="s">
        <v>2584</v>
      </c>
      <c r="F528" s="2">
        <v>1.131</v>
      </c>
      <c r="G528" s="2">
        <v>1.4179999999999999</v>
      </c>
      <c r="H528" s="4">
        <f t="shared" si="32"/>
        <v>1.2745</v>
      </c>
      <c r="I528" s="4">
        <f t="shared" si="33"/>
        <v>0.34993137336011471</v>
      </c>
      <c r="J528" s="2">
        <v>17.100000000000001</v>
      </c>
      <c r="K528" s="2">
        <v>17.3</v>
      </c>
      <c r="L528" s="4">
        <f t="shared" si="34"/>
        <v>17.200000000000003</v>
      </c>
      <c r="M528" s="4">
        <f t="shared" si="35"/>
        <v>1.2355284469075489</v>
      </c>
      <c r="N528" s="2">
        <v>18.7</v>
      </c>
      <c r="O528" s="2">
        <v>24.5</v>
      </c>
    </row>
    <row r="529" spans="1:15" x14ac:dyDescent="0.2">
      <c r="A529" s="2" t="s">
        <v>232</v>
      </c>
      <c r="B529" s="2" t="s">
        <v>233</v>
      </c>
      <c r="C529" s="2" t="s">
        <v>3876</v>
      </c>
      <c r="D529" s="2" t="s">
        <v>4276</v>
      </c>
      <c r="E529" s="2" t="s">
        <v>232</v>
      </c>
      <c r="F529" s="2">
        <v>1.2549999999999999</v>
      </c>
      <c r="G529" s="2">
        <v>1.2989999999999999</v>
      </c>
      <c r="H529" s="4">
        <f t="shared" si="32"/>
        <v>1.2769999999999999</v>
      </c>
      <c r="I529" s="4">
        <f t="shared" si="33"/>
        <v>0.35275852504063665</v>
      </c>
      <c r="J529" s="2">
        <v>13215.6</v>
      </c>
      <c r="K529" s="2">
        <v>13356.1</v>
      </c>
      <c r="L529" s="4">
        <f t="shared" si="34"/>
        <v>13285.85</v>
      </c>
      <c r="M529" s="4">
        <f t="shared" si="35"/>
        <v>4.1233893448585013</v>
      </c>
      <c r="N529" s="2">
        <v>16045.1</v>
      </c>
      <c r="O529" s="2">
        <v>17348.900000000001</v>
      </c>
    </row>
    <row r="530" spans="1:15" x14ac:dyDescent="0.2">
      <c r="A530" s="2" t="s">
        <v>1632</v>
      </c>
      <c r="B530" s="2" t="s">
        <v>1633</v>
      </c>
      <c r="C530" s="2" t="s">
        <v>4598</v>
      </c>
      <c r="D530" s="2" t="s">
        <v>4597</v>
      </c>
      <c r="E530" s="2" t="s">
        <v>1632</v>
      </c>
      <c r="F530" s="2">
        <v>1.2789999999999999</v>
      </c>
      <c r="G530" s="2">
        <v>1.2769999999999999</v>
      </c>
      <c r="H530" s="4">
        <f t="shared" si="32"/>
        <v>1.278</v>
      </c>
      <c r="I530" s="4">
        <f t="shared" si="33"/>
        <v>0.35388783628490739</v>
      </c>
      <c r="J530" s="2">
        <v>153.19999999999999</v>
      </c>
      <c r="K530" s="2">
        <v>163.1</v>
      </c>
      <c r="L530" s="4">
        <f t="shared" si="34"/>
        <v>158.14999999999998</v>
      </c>
      <c r="M530" s="4">
        <f t="shared" si="35"/>
        <v>2.1990691962517417</v>
      </c>
      <c r="N530" s="2">
        <v>189.5</v>
      </c>
      <c r="O530" s="2">
        <v>208.3</v>
      </c>
    </row>
    <row r="531" spans="1:15" x14ac:dyDescent="0.2">
      <c r="A531" s="2" t="s">
        <v>1075</v>
      </c>
      <c r="B531" s="2" t="s">
        <v>1076</v>
      </c>
      <c r="C531" s="2" t="s">
        <v>3940</v>
      </c>
      <c r="D531" s="2" t="s">
        <v>4333</v>
      </c>
      <c r="E531" s="2" t="s">
        <v>1075</v>
      </c>
      <c r="F531" s="2">
        <v>1.2809999999999999</v>
      </c>
      <c r="G531" s="2">
        <v>1.2809999999999999</v>
      </c>
      <c r="H531" s="4">
        <f t="shared" si="32"/>
        <v>1.2809999999999999</v>
      </c>
      <c r="I531" s="4">
        <f t="shared" si="33"/>
        <v>0.35727047567955944</v>
      </c>
      <c r="J531" s="2">
        <v>830.7</v>
      </c>
      <c r="K531" s="2">
        <v>802.7</v>
      </c>
      <c r="L531" s="4">
        <f t="shared" si="34"/>
        <v>816.7</v>
      </c>
      <c r="M531" s="4">
        <f t="shared" si="35"/>
        <v>2.9120625555885025</v>
      </c>
      <c r="N531" s="2">
        <v>1029.0999999999999</v>
      </c>
      <c r="O531" s="2">
        <v>1028.9000000000001</v>
      </c>
    </row>
    <row r="532" spans="1:15" x14ac:dyDescent="0.2">
      <c r="A532" s="2" t="s">
        <v>3030</v>
      </c>
      <c r="B532" s="2" t="s">
        <v>3031</v>
      </c>
      <c r="C532" s="2" t="s">
        <v>3866</v>
      </c>
      <c r="D532" s="2" t="s">
        <v>4106</v>
      </c>
      <c r="E532" s="2" t="s">
        <v>3030</v>
      </c>
      <c r="F532" s="2">
        <v>1.28</v>
      </c>
      <c r="G532" s="2">
        <v>1.282</v>
      </c>
      <c r="H532" s="4">
        <f t="shared" si="32"/>
        <v>1.2810000000000001</v>
      </c>
      <c r="I532" s="4">
        <f t="shared" si="33"/>
        <v>0.35727047567955972</v>
      </c>
      <c r="J532" s="2">
        <v>159.80000000000001</v>
      </c>
      <c r="K532" s="2">
        <v>173.1</v>
      </c>
      <c r="L532" s="4">
        <f t="shared" si="34"/>
        <v>166.45</v>
      </c>
      <c r="M532" s="4">
        <f t="shared" si="35"/>
        <v>2.221283799492686</v>
      </c>
      <c r="N532" s="2">
        <v>197.8</v>
      </c>
      <c r="O532" s="2">
        <v>222</v>
      </c>
    </row>
    <row r="533" spans="1:15" x14ac:dyDescent="0.2">
      <c r="A533" s="2" t="s">
        <v>134</v>
      </c>
      <c r="B533" s="2" t="s">
        <v>135</v>
      </c>
      <c r="C533" s="2" t="s">
        <v>3880</v>
      </c>
      <c r="D533" s="2" t="s">
        <v>4284</v>
      </c>
      <c r="E533" s="2" t="s">
        <v>134</v>
      </c>
      <c r="F533" s="2">
        <v>1.292</v>
      </c>
      <c r="G533" s="2">
        <v>1.27</v>
      </c>
      <c r="H533" s="4">
        <f t="shared" si="32"/>
        <v>1.2810000000000001</v>
      </c>
      <c r="I533" s="4">
        <f t="shared" si="33"/>
        <v>0.35727047567955972</v>
      </c>
      <c r="J533" s="2">
        <v>3436</v>
      </c>
      <c r="K533" s="2">
        <v>3462.5</v>
      </c>
      <c r="L533" s="4">
        <f t="shared" si="34"/>
        <v>3449.25</v>
      </c>
      <c r="M533" s="4">
        <f t="shared" si="35"/>
        <v>3.5377246729657377</v>
      </c>
      <c r="N533" s="2">
        <v>4293.5</v>
      </c>
      <c r="O533" s="2">
        <v>4400</v>
      </c>
    </row>
    <row r="534" spans="1:15" x14ac:dyDescent="0.2">
      <c r="A534" s="2" t="s">
        <v>670</v>
      </c>
      <c r="B534" s="2" t="s">
        <v>671</v>
      </c>
      <c r="C534" s="2" t="s">
        <v>3902</v>
      </c>
      <c r="D534" s="2" t="s">
        <v>4137</v>
      </c>
      <c r="E534" s="2" t="s">
        <v>670</v>
      </c>
      <c r="F534" s="2">
        <v>1.26</v>
      </c>
      <c r="G534" s="2">
        <v>1.306</v>
      </c>
      <c r="H534" s="4">
        <f t="shared" si="32"/>
        <v>1.2829999999999999</v>
      </c>
      <c r="I534" s="4">
        <f t="shared" si="33"/>
        <v>0.3595211704275954</v>
      </c>
      <c r="J534" s="2">
        <v>982.7</v>
      </c>
      <c r="K534" s="2">
        <v>989.6</v>
      </c>
      <c r="L534" s="4">
        <f t="shared" si="34"/>
        <v>986.15000000000009</v>
      </c>
      <c r="M534" s="4">
        <f t="shared" si="35"/>
        <v>2.9939429790564267</v>
      </c>
      <c r="N534" s="2">
        <v>1197.5</v>
      </c>
      <c r="O534" s="2">
        <v>1293.2</v>
      </c>
    </row>
    <row r="535" spans="1:15" x14ac:dyDescent="0.2">
      <c r="A535" s="2" t="s">
        <v>2974</v>
      </c>
      <c r="B535" s="2" t="s">
        <v>2975</v>
      </c>
      <c r="C535" s="2" t="s">
        <v>3872</v>
      </c>
      <c r="D535" s="2" t="s">
        <v>4200</v>
      </c>
      <c r="E535" s="2" t="s">
        <v>2974</v>
      </c>
      <c r="F535" s="2">
        <v>1.169</v>
      </c>
      <c r="G535" s="2">
        <v>1.4</v>
      </c>
      <c r="H535" s="4">
        <f t="shared" si="32"/>
        <v>1.2845</v>
      </c>
      <c r="I535" s="4">
        <f t="shared" si="33"/>
        <v>0.36120689023872976</v>
      </c>
      <c r="J535" s="2">
        <v>355.5</v>
      </c>
      <c r="K535" s="2">
        <v>323.8</v>
      </c>
      <c r="L535" s="4">
        <f t="shared" si="34"/>
        <v>339.65</v>
      </c>
      <c r="M535" s="4">
        <f t="shared" si="35"/>
        <v>2.5310316189267459</v>
      </c>
      <c r="N535" s="2">
        <v>402.1</v>
      </c>
      <c r="O535" s="2">
        <v>453.4</v>
      </c>
    </row>
    <row r="536" spans="1:15" x14ac:dyDescent="0.2">
      <c r="A536" s="2" t="s">
        <v>1851</v>
      </c>
      <c r="B536" s="2" t="s">
        <v>1852</v>
      </c>
      <c r="C536" s="2" t="s">
        <v>3967</v>
      </c>
      <c r="D536" s="2" t="s">
        <v>3997</v>
      </c>
      <c r="E536" s="2" t="s">
        <v>1851</v>
      </c>
      <c r="F536" s="2">
        <v>1.256</v>
      </c>
      <c r="G536" s="2">
        <v>1.3149999999999999</v>
      </c>
      <c r="H536" s="4">
        <f t="shared" si="32"/>
        <v>1.2854999999999999</v>
      </c>
      <c r="I536" s="4">
        <f t="shared" si="33"/>
        <v>0.36232961017156878</v>
      </c>
      <c r="J536" s="2">
        <v>89.9</v>
      </c>
      <c r="K536" s="2">
        <v>87.7</v>
      </c>
      <c r="L536" s="4">
        <f t="shared" si="34"/>
        <v>88.800000000000011</v>
      </c>
      <c r="M536" s="4">
        <f t="shared" si="35"/>
        <v>1.9484129657786011</v>
      </c>
      <c r="N536" s="2">
        <v>109.2</v>
      </c>
      <c r="O536" s="2">
        <v>115.4</v>
      </c>
    </row>
    <row r="537" spans="1:15" x14ac:dyDescent="0.2">
      <c r="A537" s="2" t="s">
        <v>3523</v>
      </c>
      <c r="B537" s="2" t="s">
        <v>3524</v>
      </c>
      <c r="C537" s="2" t="s">
        <v>4169</v>
      </c>
      <c r="D537" s="2" t="s">
        <v>4497</v>
      </c>
      <c r="E537" s="2" t="s">
        <v>3523</v>
      </c>
      <c r="F537" s="2">
        <v>1.123</v>
      </c>
      <c r="G537" s="2">
        <v>1.448</v>
      </c>
      <c r="H537" s="4">
        <f t="shared" si="32"/>
        <v>1.2854999999999999</v>
      </c>
      <c r="I537" s="4">
        <f t="shared" si="33"/>
        <v>0.36232961017156878</v>
      </c>
      <c r="J537" s="2">
        <v>17.399999999999999</v>
      </c>
      <c r="K537" s="2">
        <v>12.6</v>
      </c>
      <c r="L537" s="4">
        <f t="shared" si="34"/>
        <v>15</v>
      </c>
      <c r="M537" s="4">
        <f t="shared" si="35"/>
        <v>1.1760912590556813</v>
      </c>
      <c r="N537" s="2">
        <v>18.899999999999999</v>
      </c>
      <c r="O537" s="2">
        <v>18.2</v>
      </c>
    </row>
    <row r="538" spans="1:15" x14ac:dyDescent="0.2">
      <c r="A538" s="2" t="s">
        <v>3821</v>
      </c>
      <c r="B538" s="2" t="s">
        <v>3822</v>
      </c>
      <c r="C538" s="2" t="s">
        <v>3967</v>
      </c>
      <c r="D538" s="2" t="s">
        <v>4329</v>
      </c>
      <c r="E538" s="2" t="s">
        <v>3821</v>
      </c>
      <c r="F538" s="2">
        <v>1.1100000000000001</v>
      </c>
      <c r="G538" s="2">
        <v>1.462</v>
      </c>
      <c r="H538" s="4">
        <f t="shared" si="32"/>
        <v>1.286</v>
      </c>
      <c r="I538" s="4">
        <f t="shared" si="33"/>
        <v>0.36289064266586035</v>
      </c>
      <c r="J538" s="2">
        <v>66.8</v>
      </c>
      <c r="K538" s="2">
        <v>60</v>
      </c>
      <c r="L538" s="4">
        <f t="shared" si="34"/>
        <v>63.4</v>
      </c>
      <c r="M538" s="4">
        <f t="shared" si="35"/>
        <v>1.8020892578817327</v>
      </c>
      <c r="N538" s="2">
        <v>71.7</v>
      </c>
      <c r="O538" s="2">
        <v>87.7</v>
      </c>
    </row>
    <row r="539" spans="1:15" x14ac:dyDescent="0.2">
      <c r="A539" s="2" t="s">
        <v>1759</v>
      </c>
      <c r="B539" s="2" t="s">
        <v>1760</v>
      </c>
      <c r="C539" s="2" t="s">
        <v>3872</v>
      </c>
      <c r="D539" s="2" t="s">
        <v>4464</v>
      </c>
      <c r="E539" s="2" t="s">
        <v>1759</v>
      </c>
      <c r="F539" s="2">
        <v>1.2949999999999999</v>
      </c>
      <c r="G539" s="2">
        <v>1.2789999999999999</v>
      </c>
      <c r="H539" s="4">
        <f t="shared" si="32"/>
        <v>1.2869999999999999</v>
      </c>
      <c r="I539" s="4">
        <f t="shared" si="33"/>
        <v>0.36401205355861466</v>
      </c>
      <c r="J539" s="2">
        <v>303</v>
      </c>
      <c r="K539" s="2">
        <v>296.3</v>
      </c>
      <c r="L539" s="4">
        <f t="shared" si="34"/>
        <v>299.64999999999998</v>
      </c>
      <c r="M539" s="4">
        <f t="shared" si="35"/>
        <v>2.4766142820325037</v>
      </c>
      <c r="N539" s="2">
        <v>379.5</v>
      </c>
      <c r="O539" s="2">
        <v>379</v>
      </c>
    </row>
    <row r="540" spans="1:15" x14ac:dyDescent="0.2">
      <c r="A540" s="2" t="s">
        <v>2376</v>
      </c>
      <c r="B540" s="2" t="s">
        <v>2377</v>
      </c>
      <c r="C540" s="2" t="s">
        <v>3872</v>
      </c>
      <c r="D540" s="2" t="s">
        <v>4046</v>
      </c>
      <c r="E540" s="2" t="s">
        <v>2376</v>
      </c>
      <c r="F540" s="2">
        <v>1.3069999999999999</v>
      </c>
      <c r="G540" s="2">
        <v>1.2729999999999999</v>
      </c>
      <c r="H540" s="4">
        <f t="shared" si="32"/>
        <v>1.29</v>
      </c>
      <c r="I540" s="4">
        <f t="shared" si="33"/>
        <v>0.36737106564852945</v>
      </c>
      <c r="J540" s="2">
        <v>151.19999999999999</v>
      </c>
      <c r="K540" s="2">
        <v>153.30000000000001</v>
      </c>
      <c r="L540" s="4">
        <f t="shared" si="34"/>
        <v>152.25</v>
      </c>
      <c r="M540" s="4">
        <f t="shared" si="35"/>
        <v>2.1825573013049131</v>
      </c>
      <c r="N540" s="2">
        <v>191.2</v>
      </c>
      <c r="O540" s="2">
        <v>195.2</v>
      </c>
    </row>
    <row r="541" spans="1:15" x14ac:dyDescent="0.2">
      <c r="A541" s="2" t="s">
        <v>3761</v>
      </c>
      <c r="B541" s="2" t="s">
        <v>3762</v>
      </c>
      <c r="C541" s="2" t="s">
        <v>3900</v>
      </c>
      <c r="D541" s="2" t="s">
        <v>4296</v>
      </c>
      <c r="E541" s="2" t="s">
        <v>3761</v>
      </c>
      <c r="F541" s="2">
        <v>1.073</v>
      </c>
      <c r="G541" s="2">
        <v>1.5069999999999999</v>
      </c>
      <c r="H541" s="4">
        <f t="shared" si="32"/>
        <v>1.29</v>
      </c>
      <c r="I541" s="4">
        <f t="shared" si="33"/>
        <v>0.36737106564852945</v>
      </c>
      <c r="J541" s="2">
        <v>13.3</v>
      </c>
      <c r="K541" s="2">
        <v>12.3</v>
      </c>
      <c r="L541" s="4">
        <f t="shared" si="34"/>
        <v>12.8</v>
      </c>
      <c r="M541" s="4">
        <f t="shared" si="35"/>
        <v>1.1072099696478683</v>
      </c>
      <c r="N541" s="2">
        <v>13.8</v>
      </c>
      <c r="O541" s="2">
        <v>18.5</v>
      </c>
    </row>
    <row r="542" spans="1:15" x14ac:dyDescent="0.2">
      <c r="A542" s="2" t="s">
        <v>1178</v>
      </c>
      <c r="B542" s="2" t="s">
        <v>1179</v>
      </c>
      <c r="C542" s="2" t="s">
        <v>3866</v>
      </c>
      <c r="D542" s="2" t="s">
        <v>4417</v>
      </c>
      <c r="E542" s="2" t="s">
        <v>1178</v>
      </c>
      <c r="F542" s="2">
        <v>1.228</v>
      </c>
      <c r="G542" s="2">
        <v>1.357</v>
      </c>
      <c r="H542" s="4">
        <f t="shared" si="32"/>
        <v>1.2925</v>
      </c>
      <c r="I542" s="4">
        <f t="shared" si="33"/>
        <v>0.37016428054020989</v>
      </c>
      <c r="J542" s="2">
        <v>302.39999999999998</v>
      </c>
      <c r="K542" s="2">
        <v>292.2</v>
      </c>
      <c r="L542" s="4">
        <f t="shared" si="34"/>
        <v>297.29999999999995</v>
      </c>
      <c r="M542" s="4">
        <f t="shared" si="35"/>
        <v>2.4731949092049379</v>
      </c>
      <c r="N542" s="2">
        <v>359.1</v>
      </c>
      <c r="O542" s="2">
        <v>396.7</v>
      </c>
    </row>
    <row r="543" spans="1:15" x14ac:dyDescent="0.2">
      <c r="A543" s="2" t="s">
        <v>2256</v>
      </c>
      <c r="B543" s="2" t="s">
        <v>2257</v>
      </c>
      <c r="C543" s="2" t="s">
        <v>3967</v>
      </c>
      <c r="D543" s="2" t="s">
        <v>4291</v>
      </c>
      <c r="E543" s="2" t="s">
        <v>2256</v>
      </c>
      <c r="F543" s="2">
        <v>1.3140000000000001</v>
      </c>
      <c r="G543" s="2">
        <v>1.2729999999999999</v>
      </c>
      <c r="H543" s="4">
        <f t="shared" si="32"/>
        <v>1.2934999999999999</v>
      </c>
      <c r="I543" s="4">
        <f t="shared" si="33"/>
        <v>0.37128005402265385</v>
      </c>
      <c r="J543" s="2">
        <v>257.3</v>
      </c>
      <c r="K543" s="2">
        <v>245.6</v>
      </c>
      <c r="L543" s="4">
        <f t="shared" si="34"/>
        <v>251.45</v>
      </c>
      <c r="M543" s="4">
        <f t="shared" si="35"/>
        <v>2.400451639956946</v>
      </c>
      <c r="N543" s="2">
        <v>327</v>
      </c>
      <c r="O543" s="2">
        <v>312.7</v>
      </c>
    </row>
    <row r="544" spans="1:15" x14ac:dyDescent="0.2">
      <c r="A544" s="2" t="s">
        <v>1873</v>
      </c>
      <c r="B544" s="2" t="s">
        <v>1874</v>
      </c>
      <c r="C544" s="2" t="s">
        <v>4120</v>
      </c>
      <c r="D544" s="2" t="s">
        <v>4290</v>
      </c>
      <c r="E544" s="2" t="s">
        <v>1873</v>
      </c>
      <c r="F544" s="2">
        <v>1.345</v>
      </c>
      <c r="G544" s="2">
        <v>1.2450000000000001</v>
      </c>
      <c r="H544" s="4">
        <f t="shared" si="32"/>
        <v>1.2949999999999999</v>
      </c>
      <c r="I544" s="4">
        <f t="shared" si="33"/>
        <v>0.37295209791182909</v>
      </c>
      <c r="J544" s="2">
        <v>106.7</v>
      </c>
      <c r="K544" s="2">
        <v>105.5</v>
      </c>
      <c r="L544" s="4">
        <f t="shared" si="34"/>
        <v>106.1</v>
      </c>
      <c r="M544" s="4">
        <f t="shared" si="35"/>
        <v>2.0257153839013404</v>
      </c>
      <c r="N544" s="2">
        <v>138.80000000000001</v>
      </c>
      <c r="O544" s="2">
        <v>131.4</v>
      </c>
    </row>
    <row r="545" spans="1:15" x14ac:dyDescent="0.2">
      <c r="A545" s="2" t="s">
        <v>1600</v>
      </c>
      <c r="B545" s="2" t="s">
        <v>1601</v>
      </c>
      <c r="C545" s="2" t="s">
        <v>4083</v>
      </c>
      <c r="D545" s="2" t="s">
        <v>4280</v>
      </c>
      <c r="E545" s="2" t="s">
        <v>1600</v>
      </c>
      <c r="F545" s="2">
        <v>1.3120000000000001</v>
      </c>
      <c r="G545" s="2">
        <v>1.2869999999999999</v>
      </c>
      <c r="H545" s="4">
        <f t="shared" si="32"/>
        <v>1.2995000000000001</v>
      </c>
      <c r="I545" s="4">
        <f t="shared" si="33"/>
        <v>0.37795663381011368</v>
      </c>
      <c r="J545" s="2">
        <v>204.6</v>
      </c>
      <c r="K545" s="2">
        <v>213.1</v>
      </c>
      <c r="L545" s="4">
        <f t="shared" si="34"/>
        <v>208.85</v>
      </c>
      <c r="M545" s="4">
        <f t="shared" si="35"/>
        <v>2.3198344796011399</v>
      </c>
      <c r="N545" s="2">
        <v>259.60000000000002</v>
      </c>
      <c r="O545" s="2">
        <v>274.3</v>
      </c>
    </row>
    <row r="546" spans="1:15" x14ac:dyDescent="0.2">
      <c r="A546" s="2" t="s">
        <v>3635</v>
      </c>
      <c r="B546" s="2" t="s">
        <v>3636</v>
      </c>
      <c r="C546" s="2" t="s">
        <v>3878</v>
      </c>
      <c r="D546" s="2" t="s">
        <v>3877</v>
      </c>
      <c r="E546" s="2" t="s">
        <v>3635</v>
      </c>
      <c r="F546" s="2">
        <v>1.357</v>
      </c>
      <c r="G546" s="2">
        <v>1.2450000000000001</v>
      </c>
      <c r="H546" s="4">
        <f t="shared" si="32"/>
        <v>1.3010000000000002</v>
      </c>
      <c r="I546" s="4">
        <f t="shared" si="33"/>
        <v>0.37962096205570856</v>
      </c>
      <c r="J546" s="2">
        <v>37.4</v>
      </c>
      <c r="K546" s="2">
        <v>41.4</v>
      </c>
      <c r="L546" s="4">
        <f t="shared" si="34"/>
        <v>39.4</v>
      </c>
      <c r="M546" s="4">
        <f t="shared" si="35"/>
        <v>1.5954962218255742</v>
      </c>
      <c r="N546" s="2">
        <v>49.1</v>
      </c>
      <c r="O546" s="2">
        <v>51.6</v>
      </c>
    </row>
    <row r="547" spans="1:15" x14ac:dyDescent="0.2">
      <c r="A547" s="2" t="s">
        <v>2362</v>
      </c>
      <c r="B547" s="2" t="s">
        <v>2363</v>
      </c>
      <c r="C547" s="2" t="s">
        <v>3872</v>
      </c>
      <c r="D547" s="2" t="s">
        <v>4301</v>
      </c>
      <c r="E547" s="2" t="s">
        <v>2362</v>
      </c>
      <c r="F547" s="2">
        <v>1.3260000000000001</v>
      </c>
      <c r="G547" s="2">
        <v>1.288</v>
      </c>
      <c r="H547" s="4">
        <f t="shared" si="32"/>
        <v>1.3069999999999999</v>
      </c>
      <c r="I547" s="4">
        <f t="shared" si="33"/>
        <v>0.38625914113334614</v>
      </c>
      <c r="J547" s="2">
        <v>106.8</v>
      </c>
      <c r="K547" s="2">
        <v>114.1</v>
      </c>
      <c r="L547" s="4">
        <f t="shared" si="34"/>
        <v>110.44999999999999</v>
      </c>
      <c r="M547" s="4">
        <f t="shared" si="35"/>
        <v>2.0431657202074538</v>
      </c>
      <c r="N547" s="2">
        <v>137</v>
      </c>
      <c r="O547" s="2">
        <v>147</v>
      </c>
    </row>
    <row r="548" spans="1:15" x14ac:dyDescent="0.2">
      <c r="A548" s="2" t="s">
        <v>2737</v>
      </c>
      <c r="B548" s="2" t="s">
        <v>2738</v>
      </c>
      <c r="C548" s="2" t="s">
        <v>4021</v>
      </c>
      <c r="D548" s="2" t="s">
        <v>4500</v>
      </c>
      <c r="E548" s="2" t="s">
        <v>2737</v>
      </c>
      <c r="F548" s="2">
        <v>1.3859999999999999</v>
      </c>
      <c r="G548" s="2">
        <v>1.2290000000000001</v>
      </c>
      <c r="H548" s="4">
        <f t="shared" si="32"/>
        <v>1.3075000000000001</v>
      </c>
      <c r="I548" s="4">
        <f t="shared" si="33"/>
        <v>0.38681094647221681</v>
      </c>
      <c r="J548" s="2">
        <v>57.9</v>
      </c>
      <c r="K548" s="2">
        <v>62.1</v>
      </c>
      <c r="L548" s="4">
        <f t="shared" si="34"/>
        <v>60</v>
      </c>
      <c r="M548" s="4">
        <f t="shared" si="35"/>
        <v>1.7781512503836436</v>
      </c>
      <c r="N548" s="2">
        <v>77.599999999999994</v>
      </c>
      <c r="O548" s="2">
        <v>76.3</v>
      </c>
    </row>
    <row r="549" spans="1:15" x14ac:dyDescent="0.2">
      <c r="A549" s="2" t="s">
        <v>966</v>
      </c>
      <c r="B549" s="2" t="s">
        <v>967</v>
      </c>
      <c r="C549" s="2" t="s">
        <v>3912</v>
      </c>
      <c r="D549" s="2" t="s">
        <v>3911</v>
      </c>
      <c r="E549" s="2" t="s">
        <v>966</v>
      </c>
      <c r="F549" s="2">
        <v>1.3</v>
      </c>
      <c r="G549" s="2">
        <v>1.3220000000000001</v>
      </c>
      <c r="H549" s="4">
        <f t="shared" si="32"/>
        <v>1.3109999999999999</v>
      </c>
      <c r="I549" s="4">
        <f t="shared" si="33"/>
        <v>0.39066768555966747</v>
      </c>
      <c r="J549" s="2">
        <v>707.5</v>
      </c>
      <c r="K549" s="2">
        <v>699.1</v>
      </c>
      <c r="L549" s="4">
        <f t="shared" si="34"/>
        <v>703.3</v>
      </c>
      <c r="M549" s="4">
        <f t="shared" si="35"/>
        <v>2.8471406174134062</v>
      </c>
      <c r="N549" s="2">
        <v>889.9</v>
      </c>
      <c r="O549" s="2">
        <v>924.3</v>
      </c>
    </row>
    <row r="550" spans="1:15" x14ac:dyDescent="0.2">
      <c r="A550" s="2" t="s">
        <v>2851</v>
      </c>
      <c r="B550" s="2" t="s">
        <v>2852</v>
      </c>
      <c r="C550" s="2" t="s">
        <v>3964</v>
      </c>
      <c r="D550" s="2" t="s">
        <v>3963</v>
      </c>
      <c r="E550" s="2" t="s">
        <v>2851</v>
      </c>
      <c r="F550" s="2">
        <v>1.216</v>
      </c>
      <c r="G550" s="2">
        <v>1.4059999999999999</v>
      </c>
      <c r="H550" s="4">
        <f t="shared" si="32"/>
        <v>1.3109999999999999</v>
      </c>
      <c r="I550" s="4">
        <f t="shared" si="33"/>
        <v>0.39066768555966747</v>
      </c>
      <c r="J550" s="2">
        <v>84.4</v>
      </c>
      <c r="K550" s="2">
        <v>91.3</v>
      </c>
      <c r="L550" s="4">
        <f t="shared" si="34"/>
        <v>87.85</v>
      </c>
      <c r="M550" s="4">
        <f t="shared" si="35"/>
        <v>1.9437417658313136</v>
      </c>
      <c r="N550" s="2">
        <v>99.3</v>
      </c>
      <c r="O550" s="2">
        <v>128.5</v>
      </c>
    </row>
    <row r="551" spans="1:15" x14ac:dyDescent="0.2">
      <c r="A551" s="2" t="s">
        <v>3699</v>
      </c>
      <c r="B551" s="2" t="s">
        <v>3700</v>
      </c>
      <c r="C551" s="2" t="s">
        <v>4083</v>
      </c>
      <c r="D551" s="2" t="s">
        <v>4183</v>
      </c>
      <c r="E551" s="2" t="s">
        <v>3699</v>
      </c>
      <c r="F551" s="2">
        <v>1.38</v>
      </c>
      <c r="G551" s="2">
        <v>1.2430000000000001</v>
      </c>
      <c r="H551" s="4">
        <f t="shared" si="32"/>
        <v>1.3115000000000001</v>
      </c>
      <c r="I551" s="4">
        <f t="shared" si="33"/>
        <v>0.39121780760289732</v>
      </c>
      <c r="J551" s="2">
        <v>85.1</v>
      </c>
      <c r="K551" s="2">
        <v>91.8</v>
      </c>
      <c r="L551" s="4">
        <f t="shared" si="34"/>
        <v>88.449999999999989</v>
      </c>
      <c r="M551" s="4">
        <f t="shared" si="35"/>
        <v>1.946697837245742</v>
      </c>
      <c r="N551" s="2">
        <v>113.6</v>
      </c>
      <c r="O551" s="2">
        <v>114.2</v>
      </c>
    </row>
    <row r="552" spans="1:15" x14ac:dyDescent="0.2">
      <c r="A552" s="2" t="s">
        <v>2236</v>
      </c>
      <c r="B552" s="2" t="s">
        <v>2237</v>
      </c>
      <c r="C552" s="2" t="s">
        <v>3872</v>
      </c>
      <c r="D552" s="2" t="s">
        <v>4046</v>
      </c>
      <c r="E552" s="2" t="s">
        <v>2236</v>
      </c>
      <c r="F552" s="2">
        <v>1.19</v>
      </c>
      <c r="G552" s="2">
        <v>1.4390000000000001</v>
      </c>
      <c r="H552" s="4">
        <f t="shared" si="32"/>
        <v>1.3145</v>
      </c>
      <c r="I552" s="4">
        <f t="shared" si="33"/>
        <v>0.3945141419559588</v>
      </c>
      <c r="J552" s="2">
        <v>63</v>
      </c>
      <c r="K552" s="2">
        <v>55.8</v>
      </c>
      <c r="L552" s="4">
        <f t="shared" si="34"/>
        <v>59.4</v>
      </c>
      <c r="M552" s="4">
        <f t="shared" si="35"/>
        <v>1.7737864449811935</v>
      </c>
      <c r="N552" s="2">
        <v>72.5</v>
      </c>
      <c r="O552" s="2">
        <v>80.3</v>
      </c>
    </row>
    <row r="553" spans="1:15" x14ac:dyDescent="0.2">
      <c r="A553" s="2" t="s">
        <v>424</v>
      </c>
      <c r="B553" s="2" t="s">
        <v>425</v>
      </c>
      <c r="C553" s="2" t="s">
        <v>3876</v>
      </c>
      <c r="D553" s="2" t="s">
        <v>3944</v>
      </c>
      <c r="E553" s="2" t="s">
        <v>424</v>
      </c>
      <c r="F553" s="2">
        <v>1.228</v>
      </c>
      <c r="G553" s="2">
        <v>1.403</v>
      </c>
      <c r="H553" s="4">
        <f t="shared" si="32"/>
        <v>1.3155000000000001</v>
      </c>
      <c r="I553" s="4">
        <f t="shared" si="33"/>
        <v>0.39561124850380236</v>
      </c>
      <c r="J553" s="2">
        <v>2818.9</v>
      </c>
      <c r="K553" s="2">
        <v>2627.9</v>
      </c>
      <c r="L553" s="4">
        <f t="shared" si="34"/>
        <v>2723.4</v>
      </c>
      <c r="M553" s="4">
        <f t="shared" si="35"/>
        <v>3.4351114331264929</v>
      </c>
      <c r="N553" s="2">
        <v>3346.7</v>
      </c>
      <c r="O553" s="2">
        <v>3688.6</v>
      </c>
    </row>
    <row r="554" spans="1:15" x14ac:dyDescent="0.2">
      <c r="A554" s="2" t="s">
        <v>2670</v>
      </c>
      <c r="B554" s="2" t="s">
        <v>2671</v>
      </c>
      <c r="C554" s="2" t="s">
        <v>3876</v>
      </c>
      <c r="D554" s="2" t="s">
        <v>4472</v>
      </c>
      <c r="E554" s="2" t="s">
        <v>2670</v>
      </c>
      <c r="F554" s="2">
        <v>1.226</v>
      </c>
      <c r="G554" s="2">
        <v>1.4119999999999999</v>
      </c>
      <c r="H554" s="4">
        <f t="shared" si="32"/>
        <v>1.319</v>
      </c>
      <c r="I554" s="4">
        <f t="shared" si="33"/>
        <v>0.39944456458945765</v>
      </c>
      <c r="J554" s="2">
        <v>23.2</v>
      </c>
      <c r="K554" s="2">
        <v>22.7</v>
      </c>
      <c r="L554" s="4">
        <f t="shared" si="34"/>
        <v>22.95</v>
      </c>
      <c r="M554" s="4">
        <f t="shared" si="35"/>
        <v>1.36078268987328</v>
      </c>
      <c r="N554" s="2">
        <v>27.5</v>
      </c>
      <c r="O554" s="2">
        <v>32</v>
      </c>
    </row>
    <row r="555" spans="1:15" x14ac:dyDescent="0.2">
      <c r="A555" s="2" t="s">
        <v>2674</v>
      </c>
      <c r="B555" s="2" t="s">
        <v>2675</v>
      </c>
      <c r="C555" s="2" t="s">
        <v>3866</v>
      </c>
      <c r="D555" s="2" t="s">
        <v>3910</v>
      </c>
      <c r="E555" s="2" t="s">
        <v>2674</v>
      </c>
      <c r="F555" s="2">
        <v>1.337</v>
      </c>
      <c r="G555" s="2">
        <v>1.3049999999999999</v>
      </c>
      <c r="H555" s="4">
        <f t="shared" si="32"/>
        <v>1.321</v>
      </c>
      <c r="I555" s="4">
        <f t="shared" si="33"/>
        <v>0.40163046658474055</v>
      </c>
      <c r="J555" s="2">
        <v>566.79999999999995</v>
      </c>
      <c r="K555" s="2">
        <v>591.79999999999995</v>
      </c>
      <c r="L555" s="4">
        <f t="shared" si="34"/>
        <v>579.29999999999995</v>
      </c>
      <c r="M555" s="4">
        <f t="shared" si="35"/>
        <v>2.7629035284990571</v>
      </c>
      <c r="N555" s="2">
        <v>733.1</v>
      </c>
      <c r="O555" s="2">
        <v>772.4</v>
      </c>
    </row>
    <row r="556" spans="1:15" x14ac:dyDescent="0.2">
      <c r="A556" s="2" t="s">
        <v>1733</v>
      </c>
      <c r="B556" s="2" t="s">
        <v>1734</v>
      </c>
      <c r="C556" s="2" t="s">
        <v>3895</v>
      </c>
      <c r="D556" s="2" t="s">
        <v>4201</v>
      </c>
      <c r="E556" s="2" t="s">
        <v>1733</v>
      </c>
      <c r="F556" s="2">
        <v>1.1339999999999999</v>
      </c>
      <c r="G556" s="2">
        <v>1.512</v>
      </c>
      <c r="H556" s="4">
        <f t="shared" si="32"/>
        <v>1.323</v>
      </c>
      <c r="I556" s="4">
        <f t="shared" si="33"/>
        <v>0.4038130616165897</v>
      </c>
      <c r="J556" s="2">
        <v>79.400000000000006</v>
      </c>
      <c r="K556" s="2">
        <v>76.8</v>
      </c>
      <c r="L556" s="4">
        <f t="shared" si="34"/>
        <v>78.099999999999994</v>
      </c>
      <c r="M556" s="4">
        <f t="shared" si="35"/>
        <v>1.8926510338773004</v>
      </c>
      <c r="N556" s="2">
        <v>87.1</v>
      </c>
      <c r="O556" s="2">
        <v>116.1</v>
      </c>
    </row>
    <row r="557" spans="1:15" x14ac:dyDescent="0.2">
      <c r="A557" s="2" t="s">
        <v>309</v>
      </c>
      <c r="B557" s="2" t="s">
        <v>310</v>
      </c>
      <c r="C557" s="2" t="s">
        <v>3874</v>
      </c>
      <c r="D557" s="2" t="s">
        <v>3898</v>
      </c>
      <c r="E557" s="2" t="s">
        <v>309</v>
      </c>
      <c r="F557" s="2">
        <v>1.3069999999999999</v>
      </c>
      <c r="G557" s="2">
        <v>1.34</v>
      </c>
      <c r="H557" s="4">
        <f t="shared" si="32"/>
        <v>1.3235000000000001</v>
      </c>
      <c r="I557" s="4">
        <f t="shared" si="33"/>
        <v>0.40435819483331165</v>
      </c>
      <c r="J557" s="2">
        <v>1318.3</v>
      </c>
      <c r="K557" s="2">
        <v>1334.3</v>
      </c>
      <c r="L557" s="4">
        <f t="shared" si="34"/>
        <v>1326.3</v>
      </c>
      <c r="M557" s="4">
        <f t="shared" si="35"/>
        <v>3.1226417696255364</v>
      </c>
      <c r="N557" s="2">
        <v>1666.3</v>
      </c>
      <c r="O557" s="2">
        <v>1789.1</v>
      </c>
    </row>
    <row r="558" spans="1:15" x14ac:dyDescent="0.2">
      <c r="A558" s="2" t="s">
        <v>2622</v>
      </c>
      <c r="B558" s="2" t="s">
        <v>2623</v>
      </c>
      <c r="C558" s="2" t="s">
        <v>3872</v>
      </c>
      <c r="D558" s="2" t="s">
        <v>4504</v>
      </c>
      <c r="E558" s="2" t="s">
        <v>2622</v>
      </c>
      <c r="F558" s="2">
        <v>1.381</v>
      </c>
      <c r="G558" s="2">
        <v>1.2669999999999999</v>
      </c>
      <c r="H558" s="4">
        <f t="shared" si="32"/>
        <v>1.3239999999999998</v>
      </c>
      <c r="I558" s="4">
        <f t="shared" si="33"/>
        <v>0.40490312214513052</v>
      </c>
      <c r="J558" s="2">
        <v>34</v>
      </c>
      <c r="K558" s="2">
        <v>35</v>
      </c>
      <c r="L558" s="4">
        <f t="shared" si="34"/>
        <v>34.5</v>
      </c>
      <c r="M558" s="4">
        <f t="shared" si="35"/>
        <v>1.5378190950732742</v>
      </c>
      <c r="N558" s="2">
        <v>45.4</v>
      </c>
      <c r="O558" s="2">
        <v>44.4</v>
      </c>
    </row>
    <row r="559" spans="1:15" x14ac:dyDescent="0.2">
      <c r="A559" s="2" t="s">
        <v>2884</v>
      </c>
      <c r="B559" s="2" t="s">
        <v>2885</v>
      </c>
      <c r="C559" s="2" t="s">
        <v>4145</v>
      </c>
      <c r="D559" s="2" t="s">
        <v>4328</v>
      </c>
      <c r="E559" s="2" t="s">
        <v>2884</v>
      </c>
      <c r="F559" s="2">
        <v>1.329</v>
      </c>
      <c r="G559" s="2">
        <v>1.3280000000000001</v>
      </c>
      <c r="H559" s="4">
        <f t="shared" si="32"/>
        <v>1.3285</v>
      </c>
      <c r="I559" s="4">
        <f t="shared" si="33"/>
        <v>0.40979822782841963</v>
      </c>
      <c r="J559" s="2">
        <v>242.5</v>
      </c>
      <c r="K559" s="2">
        <v>254.2</v>
      </c>
      <c r="L559" s="4">
        <f t="shared" si="34"/>
        <v>248.35</v>
      </c>
      <c r="M559" s="4">
        <f t="shared" si="35"/>
        <v>2.395064164331242</v>
      </c>
      <c r="N559" s="2">
        <v>311.8</v>
      </c>
      <c r="O559" s="2">
        <v>337.8</v>
      </c>
    </row>
    <row r="560" spans="1:15" x14ac:dyDescent="0.2">
      <c r="A560" s="2" t="s">
        <v>1346</v>
      </c>
      <c r="B560" s="2" t="s">
        <v>1347</v>
      </c>
      <c r="C560" s="2" t="s">
        <v>4550</v>
      </c>
      <c r="D560" s="2" t="s">
        <v>4549</v>
      </c>
      <c r="E560" s="2" t="s">
        <v>1346</v>
      </c>
      <c r="F560" s="2">
        <v>1.3169999999999999</v>
      </c>
      <c r="G560" s="2">
        <v>1.34</v>
      </c>
      <c r="H560" s="4">
        <f t="shared" si="32"/>
        <v>1.3285</v>
      </c>
      <c r="I560" s="4">
        <f t="shared" si="33"/>
        <v>0.40979822782841963</v>
      </c>
      <c r="J560" s="2">
        <v>353.3</v>
      </c>
      <c r="K560" s="2">
        <v>344.7</v>
      </c>
      <c r="L560" s="4">
        <f t="shared" si="34"/>
        <v>349</v>
      </c>
      <c r="M560" s="4">
        <f t="shared" si="35"/>
        <v>2.5428254269591797</v>
      </c>
      <c r="N560" s="2">
        <v>450.1</v>
      </c>
      <c r="O560" s="2">
        <v>462.2</v>
      </c>
    </row>
    <row r="561" spans="1:15" x14ac:dyDescent="0.2">
      <c r="A561" s="2" t="s">
        <v>3513</v>
      </c>
      <c r="B561" s="2" t="s">
        <v>3514</v>
      </c>
      <c r="C561" s="2" t="s">
        <v>3922</v>
      </c>
      <c r="D561" s="2" t="s">
        <v>4027</v>
      </c>
      <c r="E561" s="2" t="s">
        <v>3513</v>
      </c>
      <c r="F561" s="2">
        <v>1.1719999999999999</v>
      </c>
      <c r="G561" s="2">
        <v>1.49</v>
      </c>
      <c r="H561" s="4">
        <f t="shared" si="32"/>
        <v>1.331</v>
      </c>
      <c r="I561" s="4">
        <f t="shared" si="33"/>
        <v>0.41251057124980467</v>
      </c>
      <c r="J561" s="2">
        <v>53</v>
      </c>
      <c r="K561" s="2">
        <v>46.7</v>
      </c>
      <c r="L561" s="4">
        <f t="shared" si="34"/>
        <v>49.85</v>
      </c>
      <c r="M561" s="4">
        <f t="shared" si="35"/>
        <v>1.6976651626476746</v>
      </c>
      <c r="N561" s="2">
        <v>60.1</v>
      </c>
      <c r="O561" s="2">
        <v>69.599999999999994</v>
      </c>
    </row>
    <row r="562" spans="1:15" x14ac:dyDescent="0.2">
      <c r="A562" s="2" t="s">
        <v>1326</v>
      </c>
      <c r="B562" s="2" t="s">
        <v>1327</v>
      </c>
      <c r="C562" s="2" t="s">
        <v>3892</v>
      </c>
      <c r="D562" s="2" t="s">
        <v>4484</v>
      </c>
      <c r="E562" s="2" t="s">
        <v>1326</v>
      </c>
      <c r="F562" s="2">
        <v>1.2729999999999999</v>
      </c>
      <c r="G562" s="2">
        <v>1.393</v>
      </c>
      <c r="H562" s="4">
        <f t="shared" si="32"/>
        <v>1.333</v>
      </c>
      <c r="I562" s="4">
        <f t="shared" si="33"/>
        <v>0.41467678042688605</v>
      </c>
      <c r="J562" s="2">
        <v>145</v>
      </c>
      <c r="K562" s="2">
        <v>134.5</v>
      </c>
      <c r="L562" s="4">
        <f t="shared" si="34"/>
        <v>139.75</v>
      </c>
      <c r="M562" s="4">
        <f t="shared" si="35"/>
        <v>2.1453518165584611</v>
      </c>
      <c r="N562" s="2">
        <v>178.5</v>
      </c>
      <c r="O562" s="2">
        <v>187.5</v>
      </c>
    </row>
    <row r="563" spans="1:15" x14ac:dyDescent="0.2">
      <c r="A563" s="2" t="s">
        <v>2618</v>
      </c>
      <c r="B563" s="2" t="s">
        <v>2619</v>
      </c>
      <c r="C563" s="2" t="s">
        <v>4521</v>
      </c>
      <c r="D563" s="2" t="s">
        <v>4531</v>
      </c>
      <c r="E563" s="2" t="s">
        <v>2618</v>
      </c>
      <c r="F563" s="2">
        <v>1.302</v>
      </c>
      <c r="G563" s="2">
        <v>1.377</v>
      </c>
      <c r="H563" s="4">
        <f t="shared" si="32"/>
        <v>1.3395000000000001</v>
      </c>
      <c r="I563" s="4">
        <f t="shared" si="33"/>
        <v>0.42169458118029218</v>
      </c>
      <c r="J563" s="2">
        <v>72.599999999999994</v>
      </c>
      <c r="K563" s="2">
        <v>79.7</v>
      </c>
      <c r="L563" s="4">
        <f t="shared" si="34"/>
        <v>76.150000000000006</v>
      </c>
      <c r="M563" s="4">
        <f t="shared" si="35"/>
        <v>1.8816699076720613</v>
      </c>
      <c r="N563" s="2">
        <v>91.4</v>
      </c>
      <c r="O563" s="2">
        <v>109.7</v>
      </c>
    </row>
    <row r="564" spans="1:15" x14ac:dyDescent="0.2">
      <c r="A564" s="2" t="s">
        <v>2522</v>
      </c>
      <c r="B564" s="2" t="s">
        <v>2523</v>
      </c>
      <c r="C564" s="2" t="s">
        <v>4001</v>
      </c>
      <c r="D564" s="2" t="s">
        <v>4374</v>
      </c>
      <c r="E564" s="2" t="s">
        <v>2522</v>
      </c>
      <c r="F564" s="2">
        <v>1.6819999999999999</v>
      </c>
      <c r="G564" s="2">
        <v>1.006</v>
      </c>
      <c r="H564" s="4">
        <f t="shared" si="32"/>
        <v>1.3439999999999999</v>
      </c>
      <c r="I564" s="4">
        <f t="shared" si="33"/>
        <v>0.42653313811667309</v>
      </c>
      <c r="J564" s="2">
        <v>40.200000000000003</v>
      </c>
      <c r="K564" s="2">
        <v>40.700000000000003</v>
      </c>
      <c r="L564" s="4">
        <f t="shared" si="34"/>
        <v>40.450000000000003</v>
      </c>
      <c r="M564" s="4">
        <f t="shared" si="35"/>
        <v>1.6069185259482912</v>
      </c>
      <c r="N564" s="2">
        <v>65.400000000000006</v>
      </c>
      <c r="O564" s="2">
        <v>41</v>
      </c>
    </row>
    <row r="565" spans="1:15" x14ac:dyDescent="0.2">
      <c r="A565" s="2" t="s">
        <v>1692</v>
      </c>
      <c r="B565" s="2" t="s">
        <v>1693</v>
      </c>
      <c r="C565" s="2" t="s">
        <v>3878</v>
      </c>
      <c r="D565" s="2" t="s">
        <v>4527</v>
      </c>
      <c r="E565" s="2" t="s">
        <v>1692</v>
      </c>
      <c r="F565" s="2">
        <v>1.3440000000000001</v>
      </c>
      <c r="G565" s="2">
        <v>1.3440000000000001</v>
      </c>
      <c r="H565" s="4">
        <f t="shared" si="32"/>
        <v>1.3440000000000001</v>
      </c>
      <c r="I565" s="4">
        <f t="shared" si="33"/>
        <v>0.42653313811667337</v>
      </c>
      <c r="J565" s="2">
        <v>876.2</v>
      </c>
      <c r="K565" s="2">
        <v>878.7</v>
      </c>
      <c r="L565" s="4">
        <f t="shared" si="34"/>
        <v>877.45</v>
      </c>
      <c r="M565" s="4">
        <f t="shared" si="35"/>
        <v>2.9432223783084921</v>
      </c>
      <c r="N565" s="2">
        <v>1138.8</v>
      </c>
      <c r="O565" s="2">
        <v>1181</v>
      </c>
    </row>
    <row r="566" spans="1:15" x14ac:dyDescent="0.2">
      <c r="A566" s="2" t="s">
        <v>1578</v>
      </c>
      <c r="B566" s="2" t="s">
        <v>1579</v>
      </c>
      <c r="C566" s="2" t="s">
        <v>3880</v>
      </c>
      <c r="D566" s="2" t="s">
        <v>4514</v>
      </c>
      <c r="E566" s="2" t="s">
        <v>1578</v>
      </c>
      <c r="F566" s="2">
        <v>1.331</v>
      </c>
      <c r="G566" s="2">
        <v>1.3580000000000001</v>
      </c>
      <c r="H566" s="4">
        <f t="shared" si="32"/>
        <v>1.3445</v>
      </c>
      <c r="I566" s="4">
        <f t="shared" si="33"/>
        <v>0.427069755210786</v>
      </c>
      <c r="J566" s="2">
        <v>306.8</v>
      </c>
      <c r="K566" s="2">
        <v>303.10000000000002</v>
      </c>
      <c r="L566" s="4">
        <f t="shared" si="34"/>
        <v>304.95000000000005</v>
      </c>
      <c r="M566" s="4">
        <f t="shared" si="35"/>
        <v>2.4842286376937199</v>
      </c>
      <c r="N566" s="2">
        <v>395.1</v>
      </c>
      <c r="O566" s="2">
        <v>411.7</v>
      </c>
    </row>
    <row r="567" spans="1:15" x14ac:dyDescent="0.2">
      <c r="A567" s="2" t="s">
        <v>2642</v>
      </c>
      <c r="B567" s="2" t="s">
        <v>2643</v>
      </c>
      <c r="C567" s="2" t="s">
        <v>3866</v>
      </c>
      <c r="D567" s="2" t="s">
        <v>4018</v>
      </c>
      <c r="E567" s="2" t="s">
        <v>2642</v>
      </c>
      <c r="F567" s="2">
        <v>1.28</v>
      </c>
      <c r="G567" s="2">
        <v>1.415</v>
      </c>
      <c r="H567" s="4">
        <f t="shared" si="32"/>
        <v>1.3475000000000001</v>
      </c>
      <c r="I567" s="4">
        <f t="shared" si="33"/>
        <v>0.43028527297778091</v>
      </c>
      <c r="J567" s="2">
        <v>83.2</v>
      </c>
      <c r="K567" s="2">
        <v>88.3</v>
      </c>
      <c r="L567" s="4">
        <f t="shared" si="34"/>
        <v>85.75</v>
      </c>
      <c r="M567" s="4">
        <f t="shared" si="35"/>
        <v>1.933234128714808</v>
      </c>
      <c r="N567" s="2">
        <v>103</v>
      </c>
      <c r="O567" s="2">
        <v>125</v>
      </c>
    </row>
    <row r="568" spans="1:15" x14ac:dyDescent="0.2">
      <c r="A568" s="2" t="s">
        <v>1871</v>
      </c>
      <c r="B568" s="2" t="s">
        <v>1872</v>
      </c>
      <c r="C568" s="2" t="s">
        <v>3904</v>
      </c>
      <c r="D568" s="2" t="s">
        <v>4242</v>
      </c>
      <c r="E568" s="2" t="s">
        <v>1871</v>
      </c>
      <c r="F568" s="2">
        <v>1.393</v>
      </c>
      <c r="G568" s="2">
        <v>1.306</v>
      </c>
      <c r="H568" s="4">
        <f t="shared" si="32"/>
        <v>1.3494999999999999</v>
      </c>
      <c r="I568" s="4">
        <f t="shared" si="33"/>
        <v>0.43242497680476449</v>
      </c>
      <c r="J568" s="2">
        <v>316</v>
      </c>
      <c r="K568" s="2">
        <v>325.89999999999998</v>
      </c>
      <c r="L568" s="4">
        <f t="shared" si="34"/>
        <v>320.95</v>
      </c>
      <c r="M568" s="4">
        <f t="shared" si="35"/>
        <v>2.5064373800202966</v>
      </c>
      <c r="N568" s="2">
        <v>425.7</v>
      </c>
      <c r="O568" s="2">
        <v>425.9</v>
      </c>
    </row>
    <row r="569" spans="1:15" x14ac:dyDescent="0.2">
      <c r="A569" s="2" t="s">
        <v>2753</v>
      </c>
      <c r="B569" s="2" t="s">
        <v>2754</v>
      </c>
      <c r="C569" s="2" t="s">
        <v>3989</v>
      </c>
      <c r="D569" s="2" t="s">
        <v>4028</v>
      </c>
      <c r="E569" s="2" t="s">
        <v>2753</v>
      </c>
      <c r="F569" s="2">
        <v>1.345</v>
      </c>
      <c r="G569" s="2">
        <v>1.357</v>
      </c>
      <c r="H569" s="4">
        <f t="shared" si="32"/>
        <v>1.351</v>
      </c>
      <c r="I569" s="4">
        <f t="shared" si="33"/>
        <v>0.43402767466359748</v>
      </c>
      <c r="J569" s="2">
        <v>141.6</v>
      </c>
      <c r="K569" s="2">
        <v>150.9</v>
      </c>
      <c r="L569" s="4">
        <f t="shared" si="34"/>
        <v>146.25</v>
      </c>
      <c r="M569" s="4">
        <f t="shared" si="35"/>
        <v>2.1650958747542179</v>
      </c>
      <c r="N569" s="2">
        <v>184.2</v>
      </c>
      <c r="O569" s="2">
        <v>204.8</v>
      </c>
    </row>
    <row r="570" spans="1:15" x14ac:dyDescent="0.2">
      <c r="A570" s="2" t="s">
        <v>3026</v>
      </c>
      <c r="B570" s="2" t="s">
        <v>3027</v>
      </c>
      <c r="C570" s="2" t="s">
        <v>4081</v>
      </c>
      <c r="D570" s="2" t="s">
        <v>4080</v>
      </c>
      <c r="E570" s="2" t="s">
        <v>3026</v>
      </c>
      <c r="F570" s="2">
        <v>1.2689999999999999</v>
      </c>
      <c r="G570" s="2">
        <v>1.4390000000000001</v>
      </c>
      <c r="H570" s="4">
        <f t="shared" si="32"/>
        <v>1.3540000000000001</v>
      </c>
      <c r="I570" s="4">
        <f t="shared" si="33"/>
        <v>0.43722773891290978</v>
      </c>
      <c r="J570" s="2">
        <v>27.7</v>
      </c>
      <c r="K570" s="2">
        <v>30.8</v>
      </c>
      <c r="L570" s="4">
        <f t="shared" si="34"/>
        <v>29.25</v>
      </c>
      <c r="M570" s="4">
        <f t="shared" si="35"/>
        <v>1.4661258704181992</v>
      </c>
      <c r="N570" s="2">
        <v>34</v>
      </c>
      <c r="O570" s="2">
        <v>44.4</v>
      </c>
    </row>
    <row r="571" spans="1:15" x14ac:dyDescent="0.2">
      <c r="A571" s="2" t="s">
        <v>371</v>
      </c>
      <c r="B571" s="2" t="s">
        <v>372</v>
      </c>
      <c r="C571" s="2" t="s">
        <v>4268</v>
      </c>
      <c r="D571" s="2" t="s">
        <v>4267</v>
      </c>
      <c r="E571" s="2" t="s">
        <v>371</v>
      </c>
      <c r="F571" s="2">
        <v>1.351</v>
      </c>
      <c r="G571" s="2">
        <v>1.3580000000000001</v>
      </c>
      <c r="H571" s="4">
        <f t="shared" si="32"/>
        <v>1.3545</v>
      </c>
      <c r="I571" s="4">
        <f t="shared" si="33"/>
        <v>0.43776039353992746</v>
      </c>
      <c r="J571" s="2">
        <v>3892</v>
      </c>
      <c r="K571" s="2">
        <v>3932.4</v>
      </c>
      <c r="L571" s="4">
        <f t="shared" si="34"/>
        <v>3912.2</v>
      </c>
      <c r="M571" s="4">
        <f t="shared" si="35"/>
        <v>3.5924210487423882</v>
      </c>
      <c r="N571" s="2">
        <v>5084.6000000000004</v>
      </c>
      <c r="O571" s="2">
        <v>5340.9</v>
      </c>
    </row>
    <row r="572" spans="1:15" x14ac:dyDescent="0.2">
      <c r="A572" s="2" t="s">
        <v>2198</v>
      </c>
      <c r="B572" s="2" t="s">
        <v>2199</v>
      </c>
      <c r="C572" s="2" t="s">
        <v>3866</v>
      </c>
      <c r="D572" s="2" t="s">
        <v>4489</v>
      </c>
      <c r="E572" s="2" t="s">
        <v>2198</v>
      </c>
      <c r="F572" s="2">
        <v>1.4690000000000001</v>
      </c>
      <c r="G572" s="2">
        <v>1.252</v>
      </c>
      <c r="H572" s="4">
        <f t="shared" si="32"/>
        <v>1.3605</v>
      </c>
      <c r="I572" s="4">
        <f t="shared" si="33"/>
        <v>0.44413695658759167</v>
      </c>
      <c r="J572" s="2">
        <v>11.4</v>
      </c>
      <c r="K572" s="2">
        <v>11.2</v>
      </c>
      <c r="L572" s="4">
        <f t="shared" si="34"/>
        <v>11.3</v>
      </c>
      <c r="M572" s="4">
        <f t="shared" si="35"/>
        <v>1.0530784434834197</v>
      </c>
      <c r="N572" s="2">
        <v>16.2</v>
      </c>
      <c r="O572" s="2">
        <v>14</v>
      </c>
    </row>
    <row r="573" spans="1:15" x14ac:dyDescent="0.2">
      <c r="A573" s="2" t="s">
        <v>558</v>
      </c>
      <c r="B573" s="2" t="s">
        <v>559</v>
      </c>
      <c r="C573" s="2" t="s">
        <v>3866</v>
      </c>
      <c r="D573" s="2" t="s">
        <v>4256</v>
      </c>
      <c r="E573" s="2" t="s">
        <v>558</v>
      </c>
      <c r="F573" s="2">
        <v>1.3380000000000001</v>
      </c>
      <c r="G573" s="2">
        <v>1.3839999999999999</v>
      </c>
      <c r="H573" s="4">
        <f t="shared" si="32"/>
        <v>1.361</v>
      </c>
      <c r="I573" s="4">
        <f t="shared" si="33"/>
        <v>0.44466706684190765</v>
      </c>
      <c r="J573" s="2">
        <v>2030.1</v>
      </c>
      <c r="K573" s="2">
        <v>1962.9</v>
      </c>
      <c r="L573" s="4">
        <f t="shared" si="34"/>
        <v>1996.5</v>
      </c>
      <c r="M573" s="4">
        <f t="shared" si="35"/>
        <v>3.3002693145303565</v>
      </c>
      <c r="N573" s="2">
        <v>2626.6</v>
      </c>
      <c r="O573" s="2">
        <v>2718.3</v>
      </c>
    </row>
    <row r="574" spans="1:15" x14ac:dyDescent="0.2">
      <c r="A574" s="2" t="s">
        <v>2494</v>
      </c>
      <c r="B574" s="2" t="s">
        <v>2495</v>
      </c>
      <c r="C574" s="2" t="s">
        <v>3902</v>
      </c>
      <c r="D574" s="2" t="s">
        <v>4447</v>
      </c>
      <c r="E574" s="2" t="s">
        <v>2494</v>
      </c>
      <c r="F574" s="2">
        <v>1.3660000000000001</v>
      </c>
      <c r="G574" s="2">
        <v>1.3560000000000001</v>
      </c>
      <c r="H574" s="4">
        <f t="shared" si="32"/>
        <v>1.3610000000000002</v>
      </c>
      <c r="I574" s="4">
        <f t="shared" si="33"/>
        <v>0.44466706684190782</v>
      </c>
      <c r="J574" s="2">
        <v>45.8</v>
      </c>
      <c r="K574" s="2">
        <v>46.2</v>
      </c>
      <c r="L574" s="4">
        <f t="shared" si="34"/>
        <v>46</v>
      </c>
      <c r="M574" s="4">
        <f t="shared" si="35"/>
        <v>1.6627578316815741</v>
      </c>
      <c r="N574" s="2">
        <v>60.5</v>
      </c>
      <c r="O574" s="2">
        <v>62.7</v>
      </c>
    </row>
    <row r="575" spans="1:15" x14ac:dyDescent="0.2">
      <c r="A575" s="2" t="s">
        <v>2544</v>
      </c>
      <c r="B575" s="2" t="s">
        <v>2545</v>
      </c>
      <c r="C575" s="2" t="s">
        <v>3876</v>
      </c>
      <c r="D575" s="2" t="s">
        <v>4159</v>
      </c>
      <c r="E575" s="2" t="s">
        <v>2544</v>
      </c>
      <c r="F575" s="2">
        <v>1.399</v>
      </c>
      <c r="G575" s="2">
        <v>1.331</v>
      </c>
      <c r="H575" s="4">
        <f t="shared" si="32"/>
        <v>1.365</v>
      </c>
      <c r="I575" s="4">
        <f t="shared" si="33"/>
        <v>0.44890095114512779</v>
      </c>
      <c r="J575" s="2">
        <v>347.8</v>
      </c>
      <c r="K575" s="2">
        <v>362.9</v>
      </c>
      <c r="L575" s="4">
        <f t="shared" si="34"/>
        <v>355.35</v>
      </c>
      <c r="M575" s="4">
        <f t="shared" si="35"/>
        <v>2.5506563197784464</v>
      </c>
      <c r="N575" s="2">
        <v>470.5</v>
      </c>
      <c r="O575" s="2">
        <v>483.2</v>
      </c>
    </row>
    <row r="576" spans="1:15" x14ac:dyDescent="0.2">
      <c r="A576" s="2" t="s">
        <v>2457</v>
      </c>
      <c r="B576" s="2" t="s">
        <v>2458</v>
      </c>
      <c r="C576" s="2" t="s">
        <v>3892</v>
      </c>
      <c r="D576" s="2" t="s">
        <v>4602</v>
      </c>
      <c r="E576" s="2" t="s">
        <v>2457</v>
      </c>
      <c r="F576" s="2">
        <v>1.302</v>
      </c>
      <c r="G576" s="2">
        <v>1.43</v>
      </c>
      <c r="H576" s="4">
        <f t="shared" si="32"/>
        <v>1.3660000000000001</v>
      </c>
      <c r="I576" s="4">
        <f t="shared" si="33"/>
        <v>0.44995748362800358</v>
      </c>
      <c r="J576" s="2">
        <v>159.80000000000001</v>
      </c>
      <c r="K576" s="2">
        <v>147.9</v>
      </c>
      <c r="L576" s="4">
        <f t="shared" si="34"/>
        <v>153.85000000000002</v>
      </c>
      <c r="M576" s="4">
        <f t="shared" si="35"/>
        <v>2.1870975005834774</v>
      </c>
      <c r="N576" s="2">
        <v>201.3</v>
      </c>
      <c r="O576" s="2">
        <v>211.5</v>
      </c>
    </row>
    <row r="577" spans="1:15" x14ac:dyDescent="0.2">
      <c r="A577" s="2" t="s">
        <v>2795</v>
      </c>
      <c r="B577" s="2" t="s">
        <v>2796</v>
      </c>
      <c r="C577" s="2" t="s">
        <v>4161</v>
      </c>
      <c r="D577" s="2" t="s">
        <v>4160</v>
      </c>
      <c r="E577" s="2" t="s">
        <v>2795</v>
      </c>
      <c r="F577" s="2">
        <v>1.282</v>
      </c>
      <c r="G577" s="2">
        <v>1.4590000000000001</v>
      </c>
      <c r="H577" s="4">
        <f t="shared" si="32"/>
        <v>1.3705000000000001</v>
      </c>
      <c r="I577" s="4">
        <f t="shared" si="33"/>
        <v>0.45470232816368822</v>
      </c>
      <c r="J577" s="2">
        <v>218.8</v>
      </c>
      <c r="K577" s="2">
        <v>231.4</v>
      </c>
      <c r="L577" s="4">
        <f t="shared" si="34"/>
        <v>225.10000000000002</v>
      </c>
      <c r="M577" s="4">
        <f t="shared" si="35"/>
        <v>2.35237549500052</v>
      </c>
      <c r="N577" s="2">
        <v>271.2</v>
      </c>
      <c r="O577" s="2">
        <v>337.8</v>
      </c>
    </row>
    <row r="578" spans="1:15" x14ac:dyDescent="0.2">
      <c r="A578" s="2" t="s">
        <v>488</v>
      </c>
      <c r="B578" s="2" t="s">
        <v>489</v>
      </c>
      <c r="C578" s="2" t="s">
        <v>4420</v>
      </c>
      <c r="D578" s="2" t="s">
        <v>4419</v>
      </c>
      <c r="E578" s="2" t="s">
        <v>488</v>
      </c>
      <c r="F578" s="2">
        <v>1.3540000000000001</v>
      </c>
      <c r="G578" s="2">
        <v>1.3879999999999999</v>
      </c>
      <c r="H578" s="4">
        <f t="shared" ref="H578:H641" si="36">AVERAGE(F578:G578)</f>
        <v>1.371</v>
      </c>
      <c r="I578" s="4">
        <f t="shared" si="33"/>
        <v>0.45522857111713888</v>
      </c>
      <c r="J578" s="2">
        <v>1001.1</v>
      </c>
      <c r="K578" s="2">
        <v>981.6</v>
      </c>
      <c r="L578" s="4">
        <f t="shared" si="34"/>
        <v>991.35</v>
      </c>
      <c r="M578" s="4">
        <f t="shared" si="35"/>
        <v>2.9962270109261113</v>
      </c>
      <c r="N578" s="2">
        <v>1310.7</v>
      </c>
      <c r="O578" s="2">
        <v>1362.9</v>
      </c>
    </row>
    <row r="579" spans="1:15" x14ac:dyDescent="0.2">
      <c r="A579" s="2" t="s">
        <v>247</v>
      </c>
      <c r="B579" s="2" t="s">
        <v>248</v>
      </c>
      <c r="C579" s="2" t="s">
        <v>4241</v>
      </c>
      <c r="D579" s="2" t="s">
        <v>4240</v>
      </c>
      <c r="E579" s="2" t="s">
        <v>247</v>
      </c>
      <c r="F579" s="2">
        <v>1.3620000000000001</v>
      </c>
      <c r="G579" s="2">
        <v>1.383</v>
      </c>
      <c r="H579" s="4">
        <f t="shared" si="36"/>
        <v>1.3725000000000001</v>
      </c>
      <c r="I579" s="4">
        <f t="shared" ref="I579:I642" si="37">LOG(H579,2)</f>
        <v>0.45680614923047408</v>
      </c>
      <c r="J579" s="2">
        <v>2539</v>
      </c>
      <c r="K579" s="2">
        <v>2499.6999999999998</v>
      </c>
      <c r="L579" s="4">
        <f t="shared" ref="L579:L642" si="38">AVERAGE(J579:K579)</f>
        <v>2519.35</v>
      </c>
      <c r="M579" s="4">
        <f t="shared" ref="M579:M642" si="39">LOG(L579)</f>
        <v>3.4012885059299056</v>
      </c>
      <c r="N579" s="2">
        <v>3345.5</v>
      </c>
      <c r="O579" s="2">
        <v>3458.4</v>
      </c>
    </row>
    <row r="580" spans="1:15" x14ac:dyDescent="0.2">
      <c r="A580" s="2" t="s">
        <v>3647</v>
      </c>
      <c r="B580" s="2" t="s">
        <v>3648</v>
      </c>
      <c r="C580" s="2" t="s">
        <v>3904</v>
      </c>
      <c r="D580" s="2" t="s">
        <v>4558</v>
      </c>
      <c r="E580" s="2" t="s">
        <v>3647</v>
      </c>
      <c r="F580" s="2">
        <v>1.411</v>
      </c>
      <c r="G580" s="2">
        <v>1.337</v>
      </c>
      <c r="H580" s="4">
        <f t="shared" si="36"/>
        <v>1.3740000000000001</v>
      </c>
      <c r="I580" s="4">
        <f t="shared" si="37"/>
        <v>0.45838200415601316</v>
      </c>
      <c r="J580" s="2">
        <v>41.9</v>
      </c>
      <c r="K580" s="2">
        <v>47.7</v>
      </c>
      <c r="L580" s="4">
        <f t="shared" si="38"/>
        <v>44.8</v>
      </c>
      <c r="M580" s="4">
        <f t="shared" si="39"/>
        <v>1.651278013998144</v>
      </c>
      <c r="N580" s="2">
        <v>57.2</v>
      </c>
      <c r="O580" s="2">
        <v>63.8</v>
      </c>
    </row>
    <row r="581" spans="1:15" x14ac:dyDescent="0.2">
      <c r="A581" s="2" t="s">
        <v>1196</v>
      </c>
      <c r="B581" s="2" t="s">
        <v>1197</v>
      </c>
      <c r="C581" s="2" t="s">
        <v>3902</v>
      </c>
      <c r="D581" s="2" t="s">
        <v>4174</v>
      </c>
      <c r="E581" s="2" t="s">
        <v>1196</v>
      </c>
      <c r="F581" s="2">
        <v>1.3819999999999999</v>
      </c>
      <c r="G581" s="2">
        <v>1.373</v>
      </c>
      <c r="H581" s="4">
        <f t="shared" si="36"/>
        <v>1.3774999999999999</v>
      </c>
      <c r="I581" s="4">
        <f t="shared" si="37"/>
        <v>0.46205231879643288</v>
      </c>
      <c r="J581" s="2">
        <v>415.9</v>
      </c>
      <c r="K581" s="2">
        <v>419.2</v>
      </c>
      <c r="L581" s="4">
        <f t="shared" si="38"/>
        <v>417.54999999999995</v>
      </c>
      <c r="M581" s="4">
        <f t="shared" si="39"/>
        <v>2.6207084880206173</v>
      </c>
      <c r="N581" s="2">
        <v>555.9</v>
      </c>
      <c r="O581" s="2">
        <v>575.79999999999995</v>
      </c>
    </row>
    <row r="582" spans="1:15" x14ac:dyDescent="0.2">
      <c r="A582" s="2" t="s">
        <v>128</v>
      </c>
      <c r="B582" s="2" t="s">
        <v>129</v>
      </c>
      <c r="C582" s="2" t="s">
        <v>4003</v>
      </c>
      <c r="D582" s="2" t="s">
        <v>4638</v>
      </c>
      <c r="E582" s="2" t="s">
        <v>128</v>
      </c>
      <c r="F582" s="2">
        <v>1.3560000000000001</v>
      </c>
      <c r="G582" s="2">
        <v>1.399</v>
      </c>
      <c r="H582" s="4">
        <f t="shared" si="36"/>
        <v>1.3774999999999999</v>
      </c>
      <c r="I582" s="4">
        <f t="shared" si="37"/>
        <v>0.46205231879643288</v>
      </c>
      <c r="J582" s="2">
        <v>5730.6</v>
      </c>
      <c r="K582" s="2">
        <v>5682</v>
      </c>
      <c r="L582" s="4">
        <f t="shared" si="38"/>
        <v>5706.3</v>
      </c>
      <c r="M582" s="4">
        <f t="shared" si="39"/>
        <v>3.7563546002898018</v>
      </c>
      <c r="N582" s="2">
        <v>7517.5</v>
      </c>
      <c r="O582" s="2">
        <v>7949.9</v>
      </c>
    </row>
    <row r="583" spans="1:15" x14ac:dyDescent="0.2">
      <c r="A583" s="2" t="s">
        <v>2819</v>
      </c>
      <c r="B583" s="2" t="s">
        <v>2820</v>
      </c>
      <c r="C583" s="2" t="s">
        <v>3876</v>
      </c>
      <c r="D583" s="2" t="s">
        <v>4163</v>
      </c>
      <c r="E583" s="2" t="s">
        <v>2819</v>
      </c>
      <c r="F583" s="2">
        <v>1.5649999999999999</v>
      </c>
      <c r="G583" s="2">
        <v>1.1910000000000001</v>
      </c>
      <c r="H583" s="4">
        <f t="shared" si="36"/>
        <v>1.3780000000000001</v>
      </c>
      <c r="I583" s="4">
        <f t="shared" si="37"/>
        <v>0.4625758880422044</v>
      </c>
      <c r="J583" s="2">
        <v>241.7</v>
      </c>
      <c r="K583" s="2">
        <v>244.3</v>
      </c>
      <c r="L583" s="4">
        <f t="shared" si="38"/>
        <v>243</v>
      </c>
      <c r="M583" s="4">
        <f t="shared" si="39"/>
        <v>2.3856062735983121</v>
      </c>
      <c r="N583" s="2">
        <v>365.8</v>
      </c>
      <c r="O583" s="2">
        <v>291.10000000000002</v>
      </c>
    </row>
    <row r="584" spans="1:15" x14ac:dyDescent="0.2">
      <c r="A584" s="2" t="s">
        <v>3859</v>
      </c>
      <c r="B584" s="2" t="s">
        <v>3860</v>
      </c>
      <c r="C584" s="2" t="s">
        <v>4642</v>
      </c>
      <c r="D584" s="2" t="s">
        <v>4641</v>
      </c>
      <c r="E584" s="2" t="s">
        <v>3859</v>
      </c>
      <c r="F584" s="2">
        <v>1.39</v>
      </c>
      <c r="G584" s="2">
        <v>1.3859999999999999</v>
      </c>
      <c r="H584" s="4">
        <f t="shared" si="36"/>
        <v>1.3879999999999999</v>
      </c>
      <c r="I584" s="4">
        <f t="shared" si="37"/>
        <v>0.47300756791617382</v>
      </c>
      <c r="J584" s="2">
        <v>26.7</v>
      </c>
      <c r="K584" s="2">
        <v>27.1</v>
      </c>
      <c r="L584" s="4">
        <f t="shared" si="38"/>
        <v>26.9</v>
      </c>
      <c r="M584" s="4">
        <f t="shared" si="39"/>
        <v>1.4297522800024081</v>
      </c>
      <c r="N584" s="2">
        <v>35.9</v>
      </c>
      <c r="O584" s="2">
        <v>37.5</v>
      </c>
    </row>
    <row r="585" spans="1:15" x14ac:dyDescent="0.2">
      <c r="A585" s="2" t="s">
        <v>1340</v>
      </c>
      <c r="B585" s="2" t="s">
        <v>1341</v>
      </c>
      <c r="C585" s="2" t="s">
        <v>3876</v>
      </c>
      <c r="D585" s="2" t="s">
        <v>4449</v>
      </c>
      <c r="E585" s="2" t="s">
        <v>1340</v>
      </c>
      <c r="F585" s="2">
        <v>1.4239999999999999</v>
      </c>
      <c r="G585" s="2">
        <v>1.361</v>
      </c>
      <c r="H585" s="4">
        <f t="shared" si="36"/>
        <v>1.3925000000000001</v>
      </c>
      <c r="I585" s="4">
        <f t="shared" si="37"/>
        <v>0.47767732756530717</v>
      </c>
      <c r="J585" s="2">
        <v>1227.7</v>
      </c>
      <c r="K585" s="2">
        <v>1258.3</v>
      </c>
      <c r="L585" s="4">
        <f t="shared" si="38"/>
        <v>1243</v>
      </c>
      <c r="M585" s="4">
        <f t="shared" si="39"/>
        <v>3.0944711286416449</v>
      </c>
      <c r="N585" s="2">
        <v>1690.5</v>
      </c>
      <c r="O585" s="2">
        <v>1713.2</v>
      </c>
    </row>
    <row r="586" spans="1:15" x14ac:dyDescent="0.2">
      <c r="A586" s="2" t="s">
        <v>2467</v>
      </c>
      <c r="B586" s="2" t="s">
        <v>2468</v>
      </c>
      <c r="C586" s="2" t="s">
        <v>3895</v>
      </c>
      <c r="D586" s="2" t="s">
        <v>4470</v>
      </c>
      <c r="E586" s="2" t="s">
        <v>2467</v>
      </c>
      <c r="F586" s="2">
        <v>1.383</v>
      </c>
      <c r="G586" s="2">
        <v>1.405</v>
      </c>
      <c r="H586" s="4">
        <f t="shared" si="36"/>
        <v>1.3940000000000001</v>
      </c>
      <c r="I586" s="4">
        <f t="shared" si="37"/>
        <v>0.47923056120633623</v>
      </c>
      <c r="J586" s="2">
        <v>36.1</v>
      </c>
      <c r="K586" s="2">
        <v>39.4</v>
      </c>
      <c r="L586" s="4">
        <f t="shared" si="38"/>
        <v>37.75</v>
      </c>
      <c r="M586" s="4">
        <f t="shared" si="39"/>
        <v>1.576916955965207</v>
      </c>
      <c r="N586" s="2">
        <v>48.3</v>
      </c>
      <c r="O586" s="2">
        <v>55.4</v>
      </c>
    </row>
    <row r="587" spans="1:15" x14ac:dyDescent="0.2">
      <c r="A587" s="2" t="s">
        <v>1035</v>
      </c>
      <c r="B587" s="2" t="s">
        <v>1036</v>
      </c>
      <c r="C587" s="2" t="s">
        <v>3890</v>
      </c>
      <c r="D587" s="2" t="s">
        <v>4505</v>
      </c>
      <c r="E587" s="2" t="s">
        <v>1035</v>
      </c>
      <c r="F587" s="2">
        <v>1.6639999999999999</v>
      </c>
      <c r="G587" s="2">
        <v>1.125</v>
      </c>
      <c r="H587" s="4">
        <f t="shared" si="36"/>
        <v>1.3944999999999999</v>
      </c>
      <c r="I587" s="4">
        <f t="shared" si="37"/>
        <v>0.47974793436622493</v>
      </c>
      <c r="J587" s="2">
        <v>420.1</v>
      </c>
      <c r="K587" s="2">
        <v>409.8</v>
      </c>
      <c r="L587" s="4">
        <f t="shared" si="38"/>
        <v>414.95000000000005</v>
      </c>
      <c r="M587" s="4">
        <f t="shared" si="39"/>
        <v>2.6179957689233793</v>
      </c>
      <c r="N587" s="2">
        <v>676.2</v>
      </c>
      <c r="O587" s="2">
        <v>461.2</v>
      </c>
    </row>
    <row r="588" spans="1:15" x14ac:dyDescent="0.2">
      <c r="A588" s="2" t="s">
        <v>2150</v>
      </c>
      <c r="B588" s="2" t="s">
        <v>2151</v>
      </c>
      <c r="C588" s="2" t="s">
        <v>3882</v>
      </c>
      <c r="D588" s="2" t="s">
        <v>3881</v>
      </c>
      <c r="E588" s="2" t="s">
        <v>2150</v>
      </c>
      <c r="F588" s="2">
        <v>1.371</v>
      </c>
      <c r="G588" s="2">
        <v>1.419</v>
      </c>
      <c r="H588" s="4">
        <f t="shared" si="36"/>
        <v>1.395</v>
      </c>
      <c r="I588" s="4">
        <f t="shared" si="37"/>
        <v>0.48026512205446292</v>
      </c>
      <c r="J588" s="2">
        <v>219.1</v>
      </c>
      <c r="K588" s="2">
        <v>210.2</v>
      </c>
      <c r="L588" s="4">
        <f t="shared" si="38"/>
        <v>214.64999999999998</v>
      </c>
      <c r="M588" s="4">
        <f t="shared" si="39"/>
        <v>2.3317308928154574</v>
      </c>
      <c r="N588" s="2">
        <v>290.60000000000002</v>
      </c>
      <c r="O588" s="2">
        <v>298.3</v>
      </c>
    </row>
    <row r="589" spans="1:15" x14ac:dyDescent="0.2">
      <c r="A589" s="2" t="s">
        <v>3210</v>
      </c>
      <c r="B589" s="2" t="s">
        <v>3211</v>
      </c>
      <c r="C589" s="2" t="s">
        <v>4585</v>
      </c>
      <c r="D589" s="2" t="s">
        <v>4584</v>
      </c>
      <c r="E589" s="2" t="s">
        <v>3210</v>
      </c>
      <c r="F589" s="2">
        <v>1.091</v>
      </c>
      <c r="G589" s="2">
        <v>1.702</v>
      </c>
      <c r="H589" s="4">
        <f t="shared" si="36"/>
        <v>1.3965000000000001</v>
      </c>
      <c r="I589" s="4">
        <f t="shared" si="37"/>
        <v>0.48181557361786298</v>
      </c>
      <c r="J589" s="2">
        <v>14.4</v>
      </c>
      <c r="K589" s="2">
        <v>12.3</v>
      </c>
      <c r="L589" s="4">
        <f t="shared" si="38"/>
        <v>13.350000000000001</v>
      </c>
      <c r="M589" s="4">
        <f t="shared" si="39"/>
        <v>1.1254812657005941</v>
      </c>
      <c r="N589" s="2">
        <v>15.2</v>
      </c>
      <c r="O589" s="2">
        <v>20.9</v>
      </c>
    </row>
    <row r="590" spans="1:15" x14ac:dyDescent="0.2">
      <c r="A590" s="2" t="s">
        <v>61</v>
      </c>
      <c r="B590" s="2" t="s">
        <v>62</v>
      </c>
      <c r="C590" s="2" t="s">
        <v>3866</v>
      </c>
      <c r="D590" s="2" t="s">
        <v>3929</v>
      </c>
      <c r="E590" s="2" t="s">
        <v>61</v>
      </c>
      <c r="F590" s="2">
        <v>1.167</v>
      </c>
      <c r="G590" s="2">
        <v>1.6359999999999999</v>
      </c>
      <c r="H590" s="4">
        <f t="shared" si="36"/>
        <v>1.4015</v>
      </c>
      <c r="I590" s="4">
        <f t="shared" si="37"/>
        <v>0.48697174437040686</v>
      </c>
      <c r="J590" s="2">
        <v>27.1</v>
      </c>
      <c r="K590" s="2">
        <v>23.3</v>
      </c>
      <c r="L590" s="4">
        <f t="shared" si="38"/>
        <v>25.200000000000003</v>
      </c>
      <c r="M590" s="4">
        <f t="shared" si="39"/>
        <v>1.4014005407815442</v>
      </c>
      <c r="N590" s="2">
        <v>30.6</v>
      </c>
      <c r="O590" s="2">
        <v>38.200000000000003</v>
      </c>
    </row>
    <row r="591" spans="1:15" x14ac:dyDescent="0.2">
      <c r="A591" s="2" t="s">
        <v>442</v>
      </c>
      <c r="B591" s="2" t="s">
        <v>443</v>
      </c>
      <c r="C591" s="2" t="s">
        <v>3876</v>
      </c>
      <c r="D591" s="2" t="s">
        <v>4443</v>
      </c>
      <c r="E591" s="2" t="s">
        <v>442</v>
      </c>
      <c r="F591" s="2">
        <v>1.3839999999999999</v>
      </c>
      <c r="G591" s="2">
        <v>1.4219999999999999</v>
      </c>
      <c r="H591" s="4">
        <f t="shared" si="36"/>
        <v>1.403</v>
      </c>
      <c r="I591" s="4">
        <f t="shared" si="37"/>
        <v>0.48851500895781214</v>
      </c>
      <c r="J591" s="2">
        <v>1855</v>
      </c>
      <c r="K591" s="2">
        <v>1839.6</v>
      </c>
      <c r="L591" s="4">
        <f t="shared" si="38"/>
        <v>1847.3</v>
      </c>
      <c r="M591" s="4">
        <f t="shared" si="39"/>
        <v>3.2665374302343064</v>
      </c>
      <c r="N591" s="2">
        <v>2482.6999999999998</v>
      </c>
      <c r="O591" s="2">
        <v>2617.1</v>
      </c>
    </row>
    <row r="592" spans="1:15" x14ac:dyDescent="0.2">
      <c r="A592" s="2" t="s">
        <v>2472</v>
      </c>
      <c r="B592" s="2" t="s">
        <v>2473</v>
      </c>
      <c r="C592" s="2" t="s">
        <v>3866</v>
      </c>
      <c r="D592" s="2" t="s">
        <v>4029</v>
      </c>
      <c r="E592" s="2" t="s">
        <v>2472</v>
      </c>
      <c r="F592" s="2">
        <v>1.4119999999999999</v>
      </c>
      <c r="G592" s="2">
        <v>1.397</v>
      </c>
      <c r="H592" s="4">
        <f t="shared" si="36"/>
        <v>1.4045000000000001</v>
      </c>
      <c r="I592" s="4">
        <f t="shared" si="37"/>
        <v>0.49005662446431142</v>
      </c>
      <c r="J592" s="2">
        <v>66.8</v>
      </c>
      <c r="K592" s="2">
        <v>74</v>
      </c>
      <c r="L592" s="4">
        <f t="shared" si="38"/>
        <v>70.400000000000006</v>
      </c>
      <c r="M592" s="4">
        <f t="shared" si="39"/>
        <v>1.8475726591421122</v>
      </c>
      <c r="N592" s="2">
        <v>91.2</v>
      </c>
      <c r="O592" s="2">
        <v>103.4</v>
      </c>
    </row>
    <row r="593" spans="1:15" x14ac:dyDescent="0.2">
      <c r="A593" s="2" t="s">
        <v>3222</v>
      </c>
      <c r="B593" s="2" t="s">
        <v>3223</v>
      </c>
      <c r="C593" s="2" t="s">
        <v>4169</v>
      </c>
      <c r="D593" s="2" t="s">
        <v>4189</v>
      </c>
      <c r="E593" s="2" t="s">
        <v>3222</v>
      </c>
      <c r="F593" s="2">
        <v>1.526</v>
      </c>
      <c r="G593" s="2">
        <v>1.2889999999999999</v>
      </c>
      <c r="H593" s="4">
        <f t="shared" si="36"/>
        <v>1.4075</v>
      </c>
      <c r="I593" s="4">
        <f t="shared" si="37"/>
        <v>0.49313492230550487</v>
      </c>
      <c r="J593" s="2">
        <v>83.4</v>
      </c>
      <c r="K593" s="2">
        <v>91.2</v>
      </c>
      <c r="L593" s="4">
        <f t="shared" si="38"/>
        <v>87.300000000000011</v>
      </c>
      <c r="M593" s="4">
        <f t="shared" si="39"/>
        <v>1.9410142437055697</v>
      </c>
      <c r="N593" s="2">
        <v>123.1</v>
      </c>
      <c r="O593" s="2">
        <v>117.6</v>
      </c>
    </row>
    <row r="594" spans="1:15" x14ac:dyDescent="0.2">
      <c r="A594" s="2" t="s">
        <v>2188</v>
      </c>
      <c r="B594" s="2" t="s">
        <v>2189</v>
      </c>
      <c r="C594" s="2" t="s">
        <v>4161</v>
      </c>
      <c r="D594" s="2" t="s">
        <v>4198</v>
      </c>
      <c r="E594" s="2" t="s">
        <v>2188</v>
      </c>
      <c r="F594" s="2">
        <v>1.35</v>
      </c>
      <c r="G594" s="2">
        <v>1.4670000000000001</v>
      </c>
      <c r="H594" s="4">
        <f t="shared" si="36"/>
        <v>1.4085000000000001</v>
      </c>
      <c r="I594" s="4">
        <f t="shared" si="37"/>
        <v>0.49415956371284375</v>
      </c>
      <c r="J594" s="2">
        <v>315.89999999999998</v>
      </c>
      <c r="K594" s="2">
        <v>309.7</v>
      </c>
      <c r="L594" s="4">
        <f t="shared" si="38"/>
        <v>312.79999999999995</v>
      </c>
      <c r="M594" s="4">
        <f t="shared" si="39"/>
        <v>2.4952667443878105</v>
      </c>
      <c r="N594" s="2">
        <v>412.4</v>
      </c>
      <c r="O594" s="2">
        <v>454.5</v>
      </c>
    </row>
    <row r="595" spans="1:15" x14ac:dyDescent="0.2">
      <c r="A595" s="2" t="s">
        <v>754</v>
      </c>
      <c r="B595" s="2" t="s">
        <v>755</v>
      </c>
      <c r="C595" s="2" t="s">
        <v>3880</v>
      </c>
      <c r="D595" s="2" t="s">
        <v>4348</v>
      </c>
      <c r="E595" s="2" t="s">
        <v>754</v>
      </c>
      <c r="F595" s="2">
        <v>1.3939999999999999</v>
      </c>
      <c r="G595" s="2">
        <v>1.425</v>
      </c>
      <c r="H595" s="4">
        <f t="shared" si="36"/>
        <v>1.4095</v>
      </c>
      <c r="I595" s="4">
        <f t="shared" si="37"/>
        <v>0.49518347790833472</v>
      </c>
      <c r="J595" s="2">
        <v>789.7</v>
      </c>
      <c r="K595" s="2">
        <v>799.8</v>
      </c>
      <c r="L595" s="4">
        <f t="shared" si="38"/>
        <v>794.75</v>
      </c>
      <c r="M595" s="4">
        <f t="shared" si="39"/>
        <v>2.9002305365868106</v>
      </c>
      <c r="N595" s="2">
        <v>1065</v>
      </c>
      <c r="O595" s="2">
        <v>1139.7</v>
      </c>
    </row>
    <row r="596" spans="1:15" x14ac:dyDescent="0.2">
      <c r="A596" s="2" t="s">
        <v>1121</v>
      </c>
      <c r="B596" s="2" t="s">
        <v>1122</v>
      </c>
      <c r="C596" s="2" t="s">
        <v>3866</v>
      </c>
      <c r="D596" s="2" t="s">
        <v>3915</v>
      </c>
      <c r="E596" s="2" t="s">
        <v>1121</v>
      </c>
      <c r="F596" s="2">
        <v>1.399</v>
      </c>
      <c r="G596" s="2">
        <v>1.4219999999999999</v>
      </c>
      <c r="H596" s="4">
        <f t="shared" si="36"/>
        <v>1.4104999999999999</v>
      </c>
      <c r="I596" s="4">
        <f t="shared" si="37"/>
        <v>0.49620666592348428</v>
      </c>
      <c r="J596" s="2">
        <v>305.2</v>
      </c>
      <c r="K596" s="2">
        <v>307.2</v>
      </c>
      <c r="L596" s="4">
        <f t="shared" si="38"/>
        <v>306.2</v>
      </c>
      <c r="M596" s="4">
        <f t="shared" si="39"/>
        <v>2.4860051863622421</v>
      </c>
      <c r="N596" s="2">
        <v>413.1</v>
      </c>
      <c r="O596" s="2">
        <v>437.1</v>
      </c>
    </row>
    <row r="597" spans="1:15" x14ac:dyDescent="0.2">
      <c r="A597" s="2" t="s">
        <v>2976</v>
      </c>
      <c r="B597" s="2" t="s">
        <v>2977</v>
      </c>
      <c r="C597" s="2" t="s">
        <v>3967</v>
      </c>
      <c r="D597" s="2" t="s">
        <v>4262</v>
      </c>
      <c r="E597" s="2" t="s">
        <v>2976</v>
      </c>
      <c r="F597" s="2">
        <v>1.383</v>
      </c>
      <c r="G597" s="2">
        <v>1.446</v>
      </c>
      <c r="H597" s="4">
        <f t="shared" si="36"/>
        <v>1.4144999999999999</v>
      </c>
      <c r="I597" s="4">
        <f t="shared" si="37"/>
        <v>0.50029217673416559</v>
      </c>
      <c r="J597" s="2">
        <v>28.7</v>
      </c>
      <c r="K597" s="2">
        <v>29</v>
      </c>
      <c r="L597" s="4">
        <f t="shared" si="38"/>
        <v>28.85</v>
      </c>
      <c r="M597" s="4">
        <f t="shared" si="39"/>
        <v>1.4601458174917503</v>
      </c>
      <c r="N597" s="2">
        <v>38.4</v>
      </c>
      <c r="O597" s="2">
        <v>42</v>
      </c>
    </row>
    <row r="598" spans="1:15" x14ac:dyDescent="0.2">
      <c r="A598" s="2" t="s">
        <v>3731</v>
      </c>
      <c r="B598" s="2" t="s">
        <v>3732</v>
      </c>
      <c r="C598" s="2" t="s">
        <v>4055</v>
      </c>
      <c r="D598" s="2" t="s">
        <v>4054</v>
      </c>
      <c r="E598" s="2" t="s">
        <v>3731</v>
      </c>
      <c r="F598" s="2">
        <v>1.381</v>
      </c>
      <c r="G598" s="2">
        <v>1.4610000000000001</v>
      </c>
      <c r="H598" s="4">
        <f t="shared" si="36"/>
        <v>1.421</v>
      </c>
      <c r="I598" s="4">
        <f t="shared" si="37"/>
        <v>0.50690655458069334</v>
      </c>
      <c r="J598" s="2">
        <v>54.5</v>
      </c>
      <c r="K598" s="2">
        <v>47.7</v>
      </c>
      <c r="L598" s="4">
        <f t="shared" si="38"/>
        <v>51.1</v>
      </c>
      <c r="M598" s="4">
        <f t="shared" si="39"/>
        <v>1.7084209001347128</v>
      </c>
      <c r="N598" s="2">
        <v>72.8</v>
      </c>
      <c r="O598" s="2">
        <v>69.7</v>
      </c>
    </row>
    <row r="599" spans="1:15" x14ac:dyDescent="0.2">
      <c r="A599" s="2" t="s">
        <v>2276</v>
      </c>
      <c r="B599" s="2" t="s">
        <v>2277</v>
      </c>
      <c r="C599" s="2" t="s">
        <v>4085</v>
      </c>
      <c r="D599" s="2" t="s">
        <v>4614</v>
      </c>
      <c r="E599" s="2" t="s">
        <v>2276</v>
      </c>
      <c r="F599" s="2">
        <v>1.4279999999999999</v>
      </c>
      <c r="G599" s="2">
        <v>1.4159999999999999</v>
      </c>
      <c r="H599" s="4">
        <f t="shared" si="36"/>
        <v>1.4219999999999999</v>
      </c>
      <c r="I599" s="4">
        <f t="shared" si="37"/>
        <v>0.50792146495732815</v>
      </c>
      <c r="J599" s="2">
        <v>49.3</v>
      </c>
      <c r="K599" s="2">
        <v>45.8</v>
      </c>
      <c r="L599" s="4">
        <f t="shared" si="38"/>
        <v>47.55</v>
      </c>
      <c r="M599" s="4">
        <f t="shared" si="39"/>
        <v>1.6771505212734328</v>
      </c>
      <c r="N599" s="2">
        <v>68.099999999999994</v>
      </c>
      <c r="O599" s="2">
        <v>64.900000000000006</v>
      </c>
    </row>
    <row r="600" spans="1:15" x14ac:dyDescent="0.2">
      <c r="A600" s="2" t="s">
        <v>1943</v>
      </c>
      <c r="B600" s="2" t="s">
        <v>1944</v>
      </c>
      <c r="C600" s="2" t="s">
        <v>3872</v>
      </c>
      <c r="D600" s="2" t="s">
        <v>4125</v>
      </c>
      <c r="E600" s="2" t="s">
        <v>1943</v>
      </c>
      <c r="F600" s="2">
        <v>1.4790000000000001</v>
      </c>
      <c r="G600" s="2">
        <v>1.3680000000000001</v>
      </c>
      <c r="H600" s="4">
        <f t="shared" si="36"/>
        <v>1.4235000000000002</v>
      </c>
      <c r="I600" s="4">
        <f t="shared" si="37"/>
        <v>0.50944249308017875</v>
      </c>
      <c r="J600" s="2">
        <v>368.6</v>
      </c>
      <c r="K600" s="2">
        <v>387.8</v>
      </c>
      <c r="L600" s="4">
        <f t="shared" si="38"/>
        <v>378.20000000000005</v>
      </c>
      <c r="M600" s="4">
        <f t="shared" si="39"/>
        <v>2.577721524509021</v>
      </c>
      <c r="N600" s="2">
        <v>527.20000000000005</v>
      </c>
      <c r="O600" s="2">
        <v>530.6</v>
      </c>
    </row>
    <row r="601" spans="1:15" x14ac:dyDescent="0.2">
      <c r="A601" s="2" t="s">
        <v>2890</v>
      </c>
      <c r="B601" s="2" t="s">
        <v>2891</v>
      </c>
      <c r="C601" s="2" t="s">
        <v>3872</v>
      </c>
      <c r="D601" s="2" t="s">
        <v>4206</v>
      </c>
      <c r="E601" s="2" t="s">
        <v>2890</v>
      </c>
      <c r="F601" s="2">
        <v>1.403</v>
      </c>
      <c r="G601" s="2">
        <v>1.45</v>
      </c>
      <c r="H601" s="4">
        <f t="shared" si="36"/>
        <v>1.4264999999999999</v>
      </c>
      <c r="I601" s="4">
        <f t="shared" si="37"/>
        <v>0.5124797469196325</v>
      </c>
      <c r="J601" s="2">
        <v>113.8</v>
      </c>
      <c r="K601" s="2">
        <v>124.2</v>
      </c>
      <c r="L601" s="4">
        <f t="shared" si="38"/>
        <v>119</v>
      </c>
      <c r="M601" s="4">
        <f t="shared" si="39"/>
        <v>2.0755469613925306</v>
      </c>
      <c r="N601" s="2">
        <v>154.4</v>
      </c>
      <c r="O601" s="2">
        <v>180.1</v>
      </c>
    </row>
    <row r="602" spans="1:15" x14ac:dyDescent="0.2">
      <c r="A602" s="2" t="s">
        <v>516</v>
      </c>
      <c r="B602" s="2" t="s">
        <v>517</v>
      </c>
      <c r="C602" s="2" t="s">
        <v>3878</v>
      </c>
      <c r="D602" s="2" t="s">
        <v>4429</v>
      </c>
      <c r="E602" s="2" t="s">
        <v>516</v>
      </c>
      <c r="F602" s="2">
        <v>1.446</v>
      </c>
      <c r="G602" s="2">
        <v>1.417</v>
      </c>
      <c r="H602" s="4">
        <f t="shared" si="36"/>
        <v>1.4315</v>
      </c>
      <c r="I602" s="4">
        <f t="shared" si="37"/>
        <v>0.51752767033726588</v>
      </c>
      <c r="J602" s="2">
        <v>2662.6</v>
      </c>
      <c r="K602" s="2">
        <v>2672.6</v>
      </c>
      <c r="L602" s="4">
        <f t="shared" si="38"/>
        <v>2667.6</v>
      </c>
      <c r="M602" s="4">
        <f t="shared" si="39"/>
        <v>3.4261207087466152</v>
      </c>
      <c r="N602" s="2">
        <v>3722.9</v>
      </c>
      <c r="O602" s="2">
        <v>3787</v>
      </c>
    </row>
    <row r="603" spans="1:15" x14ac:dyDescent="0.2">
      <c r="A603" s="2" t="s">
        <v>1959</v>
      </c>
      <c r="B603" s="2" t="s">
        <v>1960</v>
      </c>
      <c r="C603" s="2" t="s">
        <v>3872</v>
      </c>
      <c r="D603" s="2" t="s">
        <v>4369</v>
      </c>
      <c r="E603" s="2" t="s">
        <v>1959</v>
      </c>
      <c r="F603" s="2">
        <v>1.401</v>
      </c>
      <c r="G603" s="2">
        <v>1.4630000000000001</v>
      </c>
      <c r="H603" s="4">
        <f t="shared" si="36"/>
        <v>1.4319999999999999</v>
      </c>
      <c r="I603" s="4">
        <f t="shared" si="37"/>
        <v>0.5180314926021693</v>
      </c>
      <c r="J603" s="2">
        <v>292.7</v>
      </c>
      <c r="K603" s="2">
        <v>280.60000000000002</v>
      </c>
      <c r="L603" s="4">
        <f t="shared" si="38"/>
        <v>286.64999999999998</v>
      </c>
      <c r="M603" s="4">
        <f t="shared" si="39"/>
        <v>2.4573519461106943</v>
      </c>
      <c r="N603" s="2">
        <v>396.7</v>
      </c>
      <c r="O603" s="2">
        <v>410.5</v>
      </c>
    </row>
    <row r="604" spans="1:15" x14ac:dyDescent="0.2">
      <c r="A604" s="2" t="s">
        <v>970</v>
      </c>
      <c r="B604" s="2" t="s">
        <v>971</v>
      </c>
      <c r="C604" s="2" t="s">
        <v>3872</v>
      </c>
      <c r="D604" s="2" t="s">
        <v>4263</v>
      </c>
      <c r="E604" s="2" t="s">
        <v>970</v>
      </c>
      <c r="F604" s="2">
        <v>1.5189999999999999</v>
      </c>
      <c r="G604" s="2">
        <v>1.365</v>
      </c>
      <c r="H604" s="4">
        <f t="shared" si="36"/>
        <v>1.4419999999999999</v>
      </c>
      <c r="I604" s="4">
        <f t="shared" si="37"/>
        <v>0.52807116457873537</v>
      </c>
      <c r="J604" s="2">
        <v>762.5</v>
      </c>
      <c r="K604" s="2">
        <v>823.2</v>
      </c>
      <c r="L604" s="4">
        <f t="shared" si="38"/>
        <v>792.85</v>
      </c>
      <c r="M604" s="4">
        <f t="shared" si="39"/>
        <v>2.899191030527895</v>
      </c>
      <c r="N604" s="2">
        <v>1120.3</v>
      </c>
      <c r="O604" s="2">
        <v>1123.8</v>
      </c>
    </row>
    <row r="605" spans="1:15" x14ac:dyDescent="0.2">
      <c r="A605" s="2" t="s">
        <v>1875</v>
      </c>
      <c r="B605" s="2" t="s">
        <v>1876</v>
      </c>
      <c r="C605" s="2" t="s">
        <v>3884</v>
      </c>
      <c r="D605" s="2" t="s">
        <v>4327</v>
      </c>
      <c r="E605" s="2" t="s">
        <v>1875</v>
      </c>
      <c r="F605" s="2">
        <v>1.4139999999999999</v>
      </c>
      <c r="G605" s="2">
        <v>1.4750000000000001</v>
      </c>
      <c r="H605" s="4">
        <f t="shared" si="36"/>
        <v>1.4445000000000001</v>
      </c>
      <c r="I605" s="4">
        <f t="shared" si="37"/>
        <v>0.53057020390252863</v>
      </c>
      <c r="J605" s="2">
        <v>811.5</v>
      </c>
      <c r="K605" s="2">
        <v>784</v>
      </c>
      <c r="L605" s="4">
        <f t="shared" si="38"/>
        <v>797.75</v>
      </c>
      <c r="M605" s="4">
        <f t="shared" si="39"/>
        <v>2.9018668128655478</v>
      </c>
      <c r="N605" s="2">
        <v>1109.7</v>
      </c>
      <c r="O605" s="2">
        <v>1156.8</v>
      </c>
    </row>
    <row r="606" spans="1:15" x14ac:dyDescent="0.2">
      <c r="A606" s="2" t="s">
        <v>3433</v>
      </c>
      <c r="B606" s="2" t="s">
        <v>3434</v>
      </c>
      <c r="C606" s="2" t="s">
        <v>3872</v>
      </c>
      <c r="D606" s="2" t="s">
        <v>4546</v>
      </c>
      <c r="E606" s="2" t="s">
        <v>3433</v>
      </c>
      <c r="F606" s="2">
        <v>1.4870000000000001</v>
      </c>
      <c r="G606" s="2">
        <v>1.4039999999999999</v>
      </c>
      <c r="H606" s="4">
        <f t="shared" si="36"/>
        <v>1.4455</v>
      </c>
      <c r="I606" s="4">
        <f t="shared" si="37"/>
        <v>0.53156860881496237</v>
      </c>
      <c r="J606" s="2">
        <v>98.1</v>
      </c>
      <c r="K606" s="2">
        <v>102.2</v>
      </c>
      <c r="L606" s="4">
        <f t="shared" si="38"/>
        <v>100.15</v>
      </c>
      <c r="M606" s="4">
        <f t="shared" si="39"/>
        <v>2.0006509536295951</v>
      </c>
      <c r="N606" s="2">
        <v>141.1</v>
      </c>
      <c r="O606" s="2">
        <v>143.6</v>
      </c>
    </row>
    <row r="607" spans="1:15" x14ac:dyDescent="0.2">
      <c r="A607" s="2" t="s">
        <v>2849</v>
      </c>
      <c r="B607" s="2" t="s">
        <v>2850</v>
      </c>
      <c r="C607" s="2" t="s">
        <v>4128</v>
      </c>
      <c r="D607" s="2" t="s">
        <v>4127</v>
      </c>
      <c r="E607" s="2" t="s">
        <v>2849</v>
      </c>
      <c r="F607" s="2">
        <v>1.429</v>
      </c>
      <c r="G607" s="2">
        <v>1.468</v>
      </c>
      <c r="H607" s="4">
        <f t="shared" si="36"/>
        <v>1.4485000000000001</v>
      </c>
      <c r="I607" s="4">
        <f t="shared" si="37"/>
        <v>0.53455968460831638</v>
      </c>
      <c r="J607" s="2">
        <v>68.599999999999994</v>
      </c>
      <c r="K607" s="2">
        <v>69</v>
      </c>
      <c r="L607" s="4">
        <f t="shared" si="38"/>
        <v>68.8</v>
      </c>
      <c r="M607" s="4">
        <f t="shared" si="39"/>
        <v>1.8375884382355112</v>
      </c>
      <c r="N607" s="2">
        <v>94.8</v>
      </c>
      <c r="O607" s="2">
        <v>101.3</v>
      </c>
    </row>
    <row r="608" spans="1:15" x14ac:dyDescent="0.2">
      <c r="A608" s="2" t="s">
        <v>2773</v>
      </c>
      <c r="B608" s="2" t="s">
        <v>2774</v>
      </c>
      <c r="C608" s="2" t="s">
        <v>3958</v>
      </c>
      <c r="D608" s="2" t="s">
        <v>3957</v>
      </c>
      <c r="E608" s="2" t="s">
        <v>2773</v>
      </c>
      <c r="F608" s="2">
        <v>1.482</v>
      </c>
      <c r="G608" s="2">
        <v>1.423</v>
      </c>
      <c r="H608" s="4">
        <f t="shared" si="36"/>
        <v>1.4525000000000001</v>
      </c>
      <c r="I608" s="4">
        <f t="shared" si="37"/>
        <v>0.53853816362980433</v>
      </c>
      <c r="J608" s="2">
        <v>97.1</v>
      </c>
      <c r="K608" s="2">
        <v>107.1</v>
      </c>
      <c r="L608" s="4">
        <f t="shared" si="38"/>
        <v>102.1</v>
      </c>
      <c r="M608" s="4">
        <f t="shared" si="39"/>
        <v>2.0090257420869104</v>
      </c>
      <c r="N608" s="2">
        <v>139.19999999999999</v>
      </c>
      <c r="O608" s="2">
        <v>152.5</v>
      </c>
    </row>
    <row r="609" spans="1:15" x14ac:dyDescent="0.2">
      <c r="A609" s="2" t="s">
        <v>187</v>
      </c>
      <c r="B609" s="2" t="s">
        <v>188</v>
      </c>
      <c r="C609" s="2" t="s">
        <v>3876</v>
      </c>
      <c r="D609" s="2" t="s">
        <v>4217</v>
      </c>
      <c r="E609" s="2" t="s">
        <v>187</v>
      </c>
      <c r="F609" s="2">
        <v>1.444</v>
      </c>
      <c r="G609" s="2">
        <v>1.462</v>
      </c>
      <c r="H609" s="4">
        <f t="shared" si="36"/>
        <v>1.4529999999999998</v>
      </c>
      <c r="I609" s="4">
        <f t="shared" si="37"/>
        <v>0.53903470297075406</v>
      </c>
      <c r="J609" s="2">
        <v>9448.6</v>
      </c>
      <c r="K609" s="2">
        <v>9640.2999999999993</v>
      </c>
      <c r="L609" s="4">
        <f t="shared" si="38"/>
        <v>9544.4500000000007</v>
      </c>
      <c r="M609" s="4">
        <f t="shared" si="39"/>
        <v>3.9797509071825785</v>
      </c>
      <c r="N609" s="2">
        <v>13193.2</v>
      </c>
      <c r="O609" s="2">
        <v>14100.1</v>
      </c>
    </row>
    <row r="610" spans="1:15" x14ac:dyDescent="0.2">
      <c r="A610" s="2" t="s">
        <v>958</v>
      </c>
      <c r="B610" s="2" t="s">
        <v>959</v>
      </c>
      <c r="C610" s="2" t="s">
        <v>4094</v>
      </c>
      <c r="D610" s="2" t="s">
        <v>4335</v>
      </c>
      <c r="E610" s="2" t="s">
        <v>958</v>
      </c>
      <c r="F610" s="2">
        <v>1.43</v>
      </c>
      <c r="G610" s="2">
        <v>1.476</v>
      </c>
      <c r="H610" s="4">
        <f t="shared" si="36"/>
        <v>1.4529999999999998</v>
      </c>
      <c r="I610" s="4">
        <f t="shared" si="37"/>
        <v>0.53903470297075406</v>
      </c>
      <c r="J610" s="2">
        <v>1687.2</v>
      </c>
      <c r="K610" s="2">
        <v>1717.8</v>
      </c>
      <c r="L610" s="4">
        <f t="shared" si="38"/>
        <v>1702.5</v>
      </c>
      <c r="M610" s="4">
        <f t="shared" si="39"/>
        <v>3.2310871205848226</v>
      </c>
      <c r="N610" s="2">
        <v>2333.1999999999998</v>
      </c>
      <c r="O610" s="2">
        <v>2535.5</v>
      </c>
    </row>
    <row r="611" spans="1:15" x14ac:dyDescent="0.2">
      <c r="A611" s="2" t="s">
        <v>686</v>
      </c>
      <c r="B611" s="2" t="s">
        <v>687</v>
      </c>
      <c r="C611" s="2" t="s">
        <v>3876</v>
      </c>
      <c r="D611" s="2" t="s">
        <v>4131</v>
      </c>
      <c r="E611" s="2" t="s">
        <v>686</v>
      </c>
      <c r="F611" s="2">
        <v>1.4910000000000001</v>
      </c>
      <c r="G611" s="2">
        <v>1.427</v>
      </c>
      <c r="H611" s="4">
        <f t="shared" si="36"/>
        <v>1.4590000000000001</v>
      </c>
      <c r="I611" s="4">
        <f t="shared" si="37"/>
        <v>0.54497988325580393</v>
      </c>
      <c r="J611" s="2">
        <v>578.9</v>
      </c>
      <c r="K611" s="2">
        <v>600.20000000000005</v>
      </c>
      <c r="L611" s="4">
        <f t="shared" si="38"/>
        <v>589.54999999999995</v>
      </c>
      <c r="M611" s="4">
        <f t="shared" si="39"/>
        <v>2.7705206437029508</v>
      </c>
      <c r="N611" s="2">
        <v>834.8</v>
      </c>
      <c r="O611" s="2">
        <v>856.6</v>
      </c>
    </row>
    <row r="612" spans="1:15" x14ac:dyDescent="0.2">
      <c r="A612" s="2" t="s">
        <v>2630</v>
      </c>
      <c r="B612" s="2" t="s">
        <v>2631</v>
      </c>
      <c r="C612" s="2" t="s">
        <v>3872</v>
      </c>
      <c r="D612" s="2" t="s">
        <v>4565</v>
      </c>
      <c r="E612" s="2" t="s">
        <v>2630</v>
      </c>
      <c r="F612" s="2">
        <v>1.39</v>
      </c>
      <c r="G612" s="2">
        <v>1.542</v>
      </c>
      <c r="H612" s="4">
        <f t="shared" si="36"/>
        <v>1.466</v>
      </c>
      <c r="I612" s="4">
        <f t="shared" si="37"/>
        <v>0.55188510347172481</v>
      </c>
      <c r="J612" s="2">
        <v>164.2</v>
      </c>
      <c r="K612" s="2">
        <v>162</v>
      </c>
      <c r="L612" s="4">
        <f t="shared" si="38"/>
        <v>163.1</v>
      </c>
      <c r="M612" s="4">
        <f t="shared" si="39"/>
        <v>2.2124539610402758</v>
      </c>
      <c r="N612" s="2">
        <v>220.7</v>
      </c>
      <c r="O612" s="2">
        <v>249.8</v>
      </c>
    </row>
    <row r="613" spans="1:15" x14ac:dyDescent="0.2">
      <c r="A613" s="2" t="s">
        <v>2747</v>
      </c>
      <c r="B613" s="2" t="s">
        <v>2748</v>
      </c>
      <c r="C613" s="2" t="s">
        <v>3967</v>
      </c>
      <c r="D613" s="2" t="s">
        <v>3966</v>
      </c>
      <c r="E613" s="2" t="s">
        <v>2747</v>
      </c>
      <c r="F613" s="2">
        <v>1.3120000000000001</v>
      </c>
      <c r="G613" s="2">
        <v>1.621</v>
      </c>
      <c r="H613" s="4">
        <f t="shared" si="36"/>
        <v>1.4664999999999999</v>
      </c>
      <c r="I613" s="4">
        <f t="shared" si="37"/>
        <v>0.55237707109486855</v>
      </c>
      <c r="J613" s="2">
        <v>128.6</v>
      </c>
      <c r="K613" s="2">
        <v>121.9</v>
      </c>
      <c r="L613" s="4">
        <f t="shared" si="38"/>
        <v>125.25</v>
      </c>
      <c r="M613" s="4">
        <f t="shared" si="39"/>
        <v>2.0977777345392834</v>
      </c>
      <c r="N613" s="2">
        <v>163.19999999999999</v>
      </c>
      <c r="O613" s="2">
        <v>197.6</v>
      </c>
    </row>
    <row r="614" spans="1:15" x14ac:dyDescent="0.2">
      <c r="A614" s="2" t="s">
        <v>19</v>
      </c>
      <c r="B614" s="2" t="s">
        <v>20</v>
      </c>
      <c r="C614" s="2" t="s">
        <v>4011</v>
      </c>
      <c r="D614" s="2" t="s">
        <v>4010</v>
      </c>
      <c r="E614" s="2" t="s">
        <v>19</v>
      </c>
      <c r="F614" s="2">
        <v>1.458</v>
      </c>
      <c r="G614" s="2">
        <v>1.482</v>
      </c>
      <c r="H614" s="4">
        <f t="shared" si="36"/>
        <v>1.47</v>
      </c>
      <c r="I614" s="4">
        <f t="shared" si="37"/>
        <v>0.55581615506163962</v>
      </c>
      <c r="J614" s="2">
        <v>8465.7999999999993</v>
      </c>
      <c r="K614" s="2">
        <v>8511.5</v>
      </c>
      <c r="L614" s="4">
        <f t="shared" si="38"/>
        <v>8488.65</v>
      </c>
      <c r="M614" s="4">
        <f t="shared" si="39"/>
        <v>3.9288386273264879</v>
      </c>
      <c r="N614" s="2">
        <v>11941.2</v>
      </c>
      <c r="O614" s="2">
        <v>12620.4</v>
      </c>
    </row>
    <row r="615" spans="1:15" x14ac:dyDescent="0.2">
      <c r="A615" s="2" t="s">
        <v>1831</v>
      </c>
      <c r="B615" s="2" t="s">
        <v>1832</v>
      </c>
      <c r="C615" s="2" t="s">
        <v>4186</v>
      </c>
      <c r="D615" s="2" t="s">
        <v>4185</v>
      </c>
      <c r="E615" s="2" t="s">
        <v>1831</v>
      </c>
      <c r="F615" s="2">
        <v>1.494</v>
      </c>
      <c r="G615" s="2">
        <v>1.4510000000000001</v>
      </c>
      <c r="H615" s="4">
        <f t="shared" si="36"/>
        <v>1.4725000000000001</v>
      </c>
      <c r="I615" s="4">
        <f t="shared" si="37"/>
        <v>0.55826763405573621</v>
      </c>
      <c r="J615" s="2">
        <v>186.5</v>
      </c>
      <c r="K615" s="2">
        <v>194.8</v>
      </c>
      <c r="L615" s="4">
        <f t="shared" si="38"/>
        <v>190.65</v>
      </c>
      <c r="M615" s="4">
        <f t="shared" si="39"/>
        <v>2.2802368096096894</v>
      </c>
      <c r="N615" s="2">
        <v>269.39999999999998</v>
      </c>
      <c r="O615" s="2">
        <v>282.7</v>
      </c>
    </row>
    <row r="616" spans="1:15" x14ac:dyDescent="0.2">
      <c r="A616" s="2" t="s">
        <v>1344</v>
      </c>
      <c r="B616" s="2" t="s">
        <v>1345</v>
      </c>
      <c r="C616" s="2" t="s">
        <v>4055</v>
      </c>
      <c r="D616" s="2" t="s">
        <v>4639</v>
      </c>
      <c r="E616" s="2" t="s">
        <v>1344</v>
      </c>
      <c r="F616" s="2">
        <v>1.482</v>
      </c>
      <c r="G616" s="2">
        <v>1.4670000000000001</v>
      </c>
      <c r="H616" s="4">
        <f t="shared" si="36"/>
        <v>1.4744999999999999</v>
      </c>
      <c r="I616" s="4">
        <f t="shared" si="37"/>
        <v>0.56022582239964969</v>
      </c>
      <c r="J616" s="2">
        <v>708.5</v>
      </c>
      <c r="K616" s="2">
        <v>712.3</v>
      </c>
      <c r="L616" s="4">
        <f t="shared" si="38"/>
        <v>710.4</v>
      </c>
      <c r="M616" s="4">
        <f t="shared" si="39"/>
        <v>2.8515029527705447</v>
      </c>
      <c r="N616" s="2">
        <v>1015.3</v>
      </c>
      <c r="O616" s="2">
        <v>1045.0999999999999</v>
      </c>
    </row>
    <row r="617" spans="1:15" x14ac:dyDescent="0.2">
      <c r="A617" s="2" t="s">
        <v>3443</v>
      </c>
      <c r="B617" s="2" t="s">
        <v>3444</v>
      </c>
      <c r="C617" s="2" t="s">
        <v>3884</v>
      </c>
      <c r="D617" s="2" t="s">
        <v>4008</v>
      </c>
      <c r="E617" s="2" t="s">
        <v>3443</v>
      </c>
      <c r="F617" s="2">
        <v>1.5609999999999999</v>
      </c>
      <c r="G617" s="2">
        <v>1.3979999999999999</v>
      </c>
      <c r="H617" s="4">
        <f t="shared" si="36"/>
        <v>1.4794999999999998</v>
      </c>
      <c r="I617" s="4">
        <f t="shared" si="37"/>
        <v>0.56510969653183418</v>
      </c>
      <c r="J617" s="2">
        <v>50.8</v>
      </c>
      <c r="K617" s="2">
        <v>51.2</v>
      </c>
      <c r="L617" s="4">
        <f t="shared" si="38"/>
        <v>51</v>
      </c>
      <c r="M617" s="4">
        <f t="shared" si="39"/>
        <v>1.7075701760979363</v>
      </c>
      <c r="N617" s="2">
        <v>76.7</v>
      </c>
      <c r="O617" s="2">
        <v>71.599999999999994</v>
      </c>
    </row>
    <row r="618" spans="1:15" x14ac:dyDescent="0.2">
      <c r="A618" s="2" t="s">
        <v>830</v>
      </c>
      <c r="B618" s="2" t="s">
        <v>831</v>
      </c>
      <c r="C618" s="2" t="s">
        <v>3876</v>
      </c>
      <c r="D618" s="2" t="s">
        <v>4293</v>
      </c>
      <c r="E618" s="2" t="s">
        <v>830</v>
      </c>
      <c r="F618" s="2">
        <v>1.6779999999999999</v>
      </c>
      <c r="G618" s="2">
        <v>1.3</v>
      </c>
      <c r="H618" s="4">
        <f t="shared" si="36"/>
        <v>1.4889999999999999</v>
      </c>
      <c r="I618" s="4">
        <f t="shared" si="37"/>
        <v>0.5743437539200128</v>
      </c>
      <c r="J618" s="2">
        <v>612.4</v>
      </c>
      <c r="K618" s="2">
        <v>643.1</v>
      </c>
      <c r="L618" s="4">
        <f t="shared" si="38"/>
        <v>627.75</v>
      </c>
      <c r="M618" s="4">
        <f t="shared" si="39"/>
        <v>2.7977867213849601</v>
      </c>
      <c r="N618" s="2">
        <v>994.1</v>
      </c>
      <c r="O618" s="2">
        <v>836.5</v>
      </c>
    </row>
    <row r="619" spans="1:15" x14ac:dyDescent="0.2">
      <c r="A619" s="2" t="s">
        <v>3681</v>
      </c>
      <c r="B619" s="2" t="s">
        <v>3682</v>
      </c>
      <c r="C619" s="2" t="s">
        <v>4553</v>
      </c>
      <c r="D619" s="2" t="s">
        <v>4552</v>
      </c>
      <c r="E619" s="2" t="s">
        <v>3681</v>
      </c>
      <c r="F619" s="2">
        <v>1.4890000000000001</v>
      </c>
      <c r="G619" s="2">
        <v>1.498</v>
      </c>
      <c r="H619" s="4">
        <f t="shared" si="36"/>
        <v>1.4935</v>
      </c>
      <c r="I619" s="4">
        <f t="shared" si="37"/>
        <v>0.57869723764870351</v>
      </c>
      <c r="J619" s="2">
        <v>59.8</v>
      </c>
      <c r="K619" s="2">
        <v>59.6</v>
      </c>
      <c r="L619" s="4">
        <f t="shared" si="38"/>
        <v>59.7</v>
      </c>
      <c r="M619" s="4">
        <f t="shared" si="39"/>
        <v>1.7759743311293692</v>
      </c>
      <c r="N619" s="2">
        <v>86.1</v>
      </c>
      <c r="O619" s="2">
        <v>89.3</v>
      </c>
    </row>
    <row r="620" spans="1:15" x14ac:dyDescent="0.2">
      <c r="A620" s="2" t="s">
        <v>147</v>
      </c>
      <c r="B620" s="2" t="s">
        <v>148</v>
      </c>
      <c r="C620" s="2" t="s">
        <v>4050</v>
      </c>
      <c r="D620" s="2" t="s">
        <v>4410</v>
      </c>
      <c r="E620" s="2" t="s">
        <v>147</v>
      </c>
      <c r="F620" s="2">
        <v>2.2669999999999999</v>
      </c>
      <c r="G620" s="2">
        <v>0.75600000000000001</v>
      </c>
      <c r="H620" s="4">
        <f t="shared" si="36"/>
        <v>1.5114999999999998</v>
      </c>
      <c r="I620" s="4">
        <f t="shared" si="37"/>
        <v>0.59598097896562008</v>
      </c>
      <c r="J620" s="2">
        <v>28.5</v>
      </c>
      <c r="K620" s="2">
        <v>28</v>
      </c>
      <c r="L620" s="4">
        <f t="shared" si="38"/>
        <v>28.25</v>
      </c>
      <c r="M620" s="4">
        <f t="shared" si="39"/>
        <v>1.4510184521554574</v>
      </c>
      <c r="N620" s="2">
        <v>62.5</v>
      </c>
      <c r="O620" s="2">
        <v>21.2</v>
      </c>
    </row>
    <row r="621" spans="1:15" x14ac:dyDescent="0.2">
      <c r="A621" s="2" t="s">
        <v>3655</v>
      </c>
      <c r="B621" s="2" t="s">
        <v>3656</v>
      </c>
      <c r="C621" s="2" t="s">
        <v>4083</v>
      </c>
      <c r="D621" s="2" t="s">
        <v>4151</v>
      </c>
      <c r="E621" s="2" t="s">
        <v>3655</v>
      </c>
      <c r="F621" s="2">
        <v>1.778</v>
      </c>
      <c r="G621" s="2">
        <v>1.34</v>
      </c>
      <c r="H621" s="4">
        <f t="shared" si="36"/>
        <v>1.5590000000000002</v>
      </c>
      <c r="I621" s="4">
        <f t="shared" si="37"/>
        <v>0.64062092803569781</v>
      </c>
      <c r="J621" s="2">
        <v>54.6</v>
      </c>
      <c r="K621" s="2">
        <v>67.900000000000006</v>
      </c>
      <c r="L621" s="4">
        <f t="shared" si="38"/>
        <v>61.25</v>
      </c>
      <c r="M621" s="4">
        <f t="shared" si="39"/>
        <v>1.7871060930365701</v>
      </c>
      <c r="N621" s="2">
        <v>93.9</v>
      </c>
      <c r="O621" s="2">
        <v>91</v>
      </c>
    </row>
    <row r="622" spans="1:15" x14ac:dyDescent="0.2">
      <c r="A622" s="2" t="s">
        <v>434</v>
      </c>
      <c r="B622" s="2" t="s">
        <v>435</v>
      </c>
      <c r="C622" s="2" t="s">
        <v>3876</v>
      </c>
      <c r="D622" s="2" t="s">
        <v>4234</v>
      </c>
      <c r="E622" s="2" t="s">
        <v>434</v>
      </c>
      <c r="F622" s="2">
        <v>1.54</v>
      </c>
      <c r="G622" s="2">
        <v>1.6020000000000001</v>
      </c>
      <c r="H622" s="4">
        <f t="shared" si="36"/>
        <v>1.5710000000000002</v>
      </c>
      <c r="I622" s="4">
        <f t="shared" si="37"/>
        <v>0.6516831806321095</v>
      </c>
      <c r="J622" s="2">
        <v>1437.4</v>
      </c>
      <c r="K622" s="2">
        <v>1434.4</v>
      </c>
      <c r="L622" s="4">
        <f t="shared" si="38"/>
        <v>1435.9</v>
      </c>
      <c r="M622" s="4">
        <f t="shared" si="39"/>
        <v>3.1571241955048692</v>
      </c>
      <c r="N622" s="2">
        <v>2140.8000000000002</v>
      </c>
      <c r="O622" s="2">
        <v>2298.6</v>
      </c>
    </row>
    <row r="623" spans="1:15" x14ac:dyDescent="0.2">
      <c r="A623" s="2" t="s">
        <v>1264</v>
      </c>
      <c r="B623" s="2" t="s">
        <v>1265</v>
      </c>
      <c r="C623" s="2" t="s">
        <v>4128</v>
      </c>
      <c r="D623" s="2" t="s">
        <v>4297</v>
      </c>
      <c r="E623" s="2" t="s">
        <v>1264</v>
      </c>
      <c r="F623" s="2">
        <v>1.5049999999999999</v>
      </c>
      <c r="G623" s="2">
        <v>1.69</v>
      </c>
      <c r="H623" s="4">
        <f t="shared" si="36"/>
        <v>1.5974999999999999</v>
      </c>
      <c r="I623" s="4">
        <f t="shared" si="37"/>
        <v>0.67581593117226968</v>
      </c>
      <c r="J623" s="2">
        <v>293.89999999999998</v>
      </c>
      <c r="K623" s="2">
        <v>278.5</v>
      </c>
      <c r="L623" s="4">
        <f t="shared" si="38"/>
        <v>286.2</v>
      </c>
      <c r="M623" s="4">
        <f t="shared" si="39"/>
        <v>2.4566696294237573</v>
      </c>
      <c r="N623" s="2">
        <v>427.8</v>
      </c>
      <c r="O623" s="2">
        <v>470.7</v>
      </c>
    </row>
    <row r="624" spans="1:15" x14ac:dyDescent="0.2">
      <c r="A624" s="2" t="s">
        <v>3625</v>
      </c>
      <c r="B624" s="2" t="s">
        <v>3626</v>
      </c>
      <c r="C624" s="2" t="s">
        <v>3890</v>
      </c>
      <c r="D624" s="2" t="s">
        <v>4608</v>
      </c>
      <c r="E624" s="2" t="s">
        <v>3625</v>
      </c>
      <c r="F624" s="2">
        <v>1.66</v>
      </c>
      <c r="G624" s="2">
        <v>1.6020000000000001</v>
      </c>
      <c r="H624" s="4">
        <f t="shared" si="36"/>
        <v>1.631</v>
      </c>
      <c r="I624" s="4">
        <f t="shared" si="37"/>
        <v>0.7057567820497973</v>
      </c>
      <c r="J624" s="2">
        <v>195.1</v>
      </c>
      <c r="K624" s="2">
        <v>195.3</v>
      </c>
      <c r="L624" s="4">
        <f t="shared" si="38"/>
        <v>195.2</v>
      </c>
      <c r="M624" s="4">
        <f t="shared" si="39"/>
        <v>2.290479813330673</v>
      </c>
      <c r="N624" s="2">
        <v>313.3</v>
      </c>
      <c r="O624" s="2">
        <v>313</v>
      </c>
    </row>
    <row r="625" spans="1:15" x14ac:dyDescent="0.2">
      <c r="A625" s="2" t="s">
        <v>3591</v>
      </c>
      <c r="B625" s="2" t="s">
        <v>3592</v>
      </c>
      <c r="C625" s="2" t="s">
        <v>3989</v>
      </c>
      <c r="D625" s="2" t="s">
        <v>4153</v>
      </c>
      <c r="E625" s="2" t="s">
        <v>3591</v>
      </c>
      <c r="F625" s="2">
        <v>1.9510000000000001</v>
      </c>
      <c r="G625" s="2">
        <v>1.36</v>
      </c>
      <c r="H625" s="4">
        <f t="shared" si="36"/>
        <v>1.6555</v>
      </c>
      <c r="I625" s="4">
        <f t="shared" si="37"/>
        <v>0.72726701073491218</v>
      </c>
      <c r="J625" s="2">
        <v>88.3</v>
      </c>
      <c r="K625" s="2">
        <v>118.4</v>
      </c>
      <c r="L625" s="4">
        <f t="shared" si="38"/>
        <v>103.35</v>
      </c>
      <c r="M625" s="4">
        <f t="shared" si="39"/>
        <v>2.014310480963307</v>
      </c>
      <c r="N625" s="2">
        <v>166.6</v>
      </c>
      <c r="O625" s="2">
        <v>161.1</v>
      </c>
    </row>
    <row r="626" spans="1:15" x14ac:dyDescent="0.2">
      <c r="A626" s="2" t="s">
        <v>1232</v>
      </c>
      <c r="B626" s="2" t="s">
        <v>1233</v>
      </c>
      <c r="C626" s="2" t="s">
        <v>3947</v>
      </c>
      <c r="D626" s="2" t="s">
        <v>3879</v>
      </c>
      <c r="E626" s="2" t="s">
        <v>1232</v>
      </c>
      <c r="F626" s="2">
        <v>1.6639999999999999</v>
      </c>
      <c r="G626" s="2">
        <v>1.649</v>
      </c>
      <c r="H626" s="4">
        <f t="shared" si="36"/>
        <v>1.6564999999999999</v>
      </c>
      <c r="I626" s="4">
        <f t="shared" si="37"/>
        <v>0.72813820341892743</v>
      </c>
      <c r="J626" s="2">
        <v>29.2</v>
      </c>
      <c r="K626" s="2">
        <v>28.7</v>
      </c>
      <c r="L626" s="4">
        <f t="shared" si="38"/>
        <v>28.95</v>
      </c>
      <c r="M626" s="4">
        <f t="shared" si="39"/>
        <v>1.461648568063455</v>
      </c>
      <c r="N626" s="2">
        <v>47</v>
      </c>
      <c r="O626" s="2">
        <v>47.4</v>
      </c>
    </row>
    <row r="627" spans="1:15" x14ac:dyDescent="0.2">
      <c r="A627" s="2" t="s">
        <v>1652</v>
      </c>
      <c r="B627" s="2" t="s">
        <v>1653</v>
      </c>
      <c r="C627" s="2" t="s">
        <v>3878</v>
      </c>
      <c r="D627" s="2" t="s">
        <v>4446</v>
      </c>
      <c r="E627" s="2" t="s">
        <v>1652</v>
      </c>
      <c r="F627" s="2">
        <v>1.6990000000000001</v>
      </c>
      <c r="G627" s="2">
        <v>1.651</v>
      </c>
      <c r="H627" s="4">
        <f t="shared" si="36"/>
        <v>1.675</v>
      </c>
      <c r="I627" s="4">
        <f t="shared" si="37"/>
        <v>0.74416109557041021</v>
      </c>
      <c r="J627" s="2">
        <v>335.8</v>
      </c>
      <c r="K627" s="2">
        <v>330.5</v>
      </c>
      <c r="L627" s="4">
        <f t="shared" si="38"/>
        <v>333.15</v>
      </c>
      <c r="M627" s="4">
        <f t="shared" si="39"/>
        <v>2.5226398176041553</v>
      </c>
      <c r="N627" s="2">
        <v>551.79999999999995</v>
      </c>
      <c r="O627" s="2">
        <v>545.9</v>
      </c>
    </row>
    <row r="628" spans="1:15" x14ac:dyDescent="0.2">
      <c r="A628" s="2" t="s">
        <v>1093</v>
      </c>
      <c r="B628" s="2" t="s">
        <v>1094</v>
      </c>
      <c r="C628" s="2" t="s">
        <v>4083</v>
      </c>
      <c r="D628" s="2" t="s">
        <v>4355</v>
      </c>
      <c r="E628" s="2" t="s">
        <v>1093</v>
      </c>
      <c r="F628" s="2">
        <v>1.7430000000000001</v>
      </c>
      <c r="G628" s="2">
        <v>1.6639999999999999</v>
      </c>
      <c r="H628" s="4">
        <f t="shared" si="36"/>
        <v>1.7035</v>
      </c>
      <c r="I628" s="4">
        <f t="shared" si="37"/>
        <v>0.76850194743425937</v>
      </c>
      <c r="J628" s="2">
        <v>653.4</v>
      </c>
      <c r="K628" s="2">
        <v>672.6</v>
      </c>
      <c r="L628" s="4">
        <f t="shared" si="38"/>
        <v>663</v>
      </c>
      <c r="M628" s="4">
        <f t="shared" si="39"/>
        <v>2.8215135284047732</v>
      </c>
      <c r="N628" s="2">
        <v>1101.5</v>
      </c>
      <c r="O628" s="2">
        <v>1119.7</v>
      </c>
    </row>
    <row r="629" spans="1:15" x14ac:dyDescent="0.2">
      <c r="A629" s="2" t="s">
        <v>468</v>
      </c>
      <c r="B629" s="2" t="s">
        <v>469</v>
      </c>
      <c r="C629" s="2" t="s">
        <v>4081</v>
      </c>
      <c r="D629" s="2" t="s">
        <v>4444</v>
      </c>
      <c r="E629" s="2" t="s">
        <v>468</v>
      </c>
      <c r="F629" s="2">
        <v>1.6319999999999999</v>
      </c>
      <c r="G629" s="2">
        <v>1.7769999999999999</v>
      </c>
      <c r="H629" s="4">
        <f t="shared" si="36"/>
        <v>1.7044999999999999</v>
      </c>
      <c r="I629" s="4">
        <f t="shared" si="37"/>
        <v>0.76934859947785916</v>
      </c>
      <c r="J629" s="2">
        <v>455.3</v>
      </c>
      <c r="K629" s="2">
        <v>433</v>
      </c>
      <c r="L629" s="4">
        <f t="shared" si="38"/>
        <v>444.15</v>
      </c>
      <c r="M629" s="4">
        <f t="shared" si="39"/>
        <v>2.6475296664449806</v>
      </c>
      <c r="N629" s="2">
        <v>718.5</v>
      </c>
      <c r="O629" s="2">
        <v>769.6</v>
      </c>
    </row>
    <row r="630" spans="1:15" x14ac:dyDescent="0.2">
      <c r="A630" s="2" t="s">
        <v>776</v>
      </c>
      <c r="B630" s="2" t="s">
        <v>777</v>
      </c>
      <c r="C630" s="2" t="s">
        <v>3876</v>
      </c>
      <c r="D630" s="2" t="s">
        <v>4239</v>
      </c>
      <c r="E630" s="2" t="s">
        <v>776</v>
      </c>
      <c r="F630" s="2">
        <v>1.728</v>
      </c>
      <c r="G630" s="2">
        <v>1.6919999999999999</v>
      </c>
      <c r="H630" s="4">
        <f t="shared" si="36"/>
        <v>1.71</v>
      </c>
      <c r="I630" s="4">
        <f t="shared" si="37"/>
        <v>0.77399632511117322</v>
      </c>
      <c r="J630" s="2">
        <v>782.6</v>
      </c>
      <c r="K630" s="2">
        <v>784.3</v>
      </c>
      <c r="L630" s="4">
        <f t="shared" si="38"/>
        <v>783.45</v>
      </c>
      <c r="M630" s="4">
        <f t="shared" si="39"/>
        <v>2.8940112848926751</v>
      </c>
      <c r="N630" s="2">
        <v>1307.5999999999999</v>
      </c>
      <c r="O630" s="2">
        <v>1327.2</v>
      </c>
    </row>
    <row r="631" spans="1:15" x14ac:dyDescent="0.2">
      <c r="A631" s="2" t="s">
        <v>2634</v>
      </c>
      <c r="B631" s="2" t="s">
        <v>2635</v>
      </c>
      <c r="C631" s="2" t="s">
        <v>4026</v>
      </c>
      <c r="D631" s="2" t="s">
        <v>4025</v>
      </c>
      <c r="E631" s="2" t="s">
        <v>2634</v>
      </c>
      <c r="F631" s="2">
        <v>1.6870000000000001</v>
      </c>
      <c r="G631" s="2">
        <v>1.7609999999999999</v>
      </c>
      <c r="H631" s="4">
        <f t="shared" si="36"/>
        <v>1.724</v>
      </c>
      <c r="I631" s="4">
        <f t="shared" si="37"/>
        <v>0.78575977442701117</v>
      </c>
      <c r="J631" s="2">
        <v>381.6</v>
      </c>
      <c r="K631" s="2">
        <v>430.9</v>
      </c>
      <c r="L631" s="4">
        <f t="shared" si="38"/>
        <v>406.25</v>
      </c>
      <c r="M631" s="4">
        <f t="shared" si="39"/>
        <v>2.6087933739869307</v>
      </c>
      <c r="N631" s="2">
        <v>622.5</v>
      </c>
      <c r="O631" s="2">
        <v>758.8</v>
      </c>
    </row>
    <row r="632" spans="1:15" x14ac:dyDescent="0.2">
      <c r="A632" s="2" t="s">
        <v>3064</v>
      </c>
      <c r="B632" s="2" t="s">
        <v>3065</v>
      </c>
      <c r="C632" s="2" t="s">
        <v>4413</v>
      </c>
      <c r="D632" s="2" t="s">
        <v>4412</v>
      </c>
      <c r="E632" s="2" t="s">
        <v>3064</v>
      </c>
      <c r="F632" s="2">
        <v>1.5129999999999999</v>
      </c>
      <c r="G632" s="2">
        <v>1.958</v>
      </c>
      <c r="H632" s="4">
        <f t="shared" si="36"/>
        <v>1.7355</v>
      </c>
      <c r="I632" s="4">
        <f t="shared" si="37"/>
        <v>0.79535136516655913</v>
      </c>
      <c r="J632" s="2">
        <v>75.900000000000006</v>
      </c>
      <c r="K632" s="2">
        <v>74.900000000000006</v>
      </c>
      <c r="L632" s="4">
        <f t="shared" si="38"/>
        <v>75.400000000000006</v>
      </c>
      <c r="M632" s="4">
        <f t="shared" si="39"/>
        <v>1.8773713458697741</v>
      </c>
      <c r="N632" s="2">
        <v>111.1</v>
      </c>
      <c r="O632" s="2">
        <v>146.6</v>
      </c>
    </row>
    <row r="633" spans="1:15" x14ac:dyDescent="0.2">
      <c r="A633" s="2" t="s">
        <v>1845</v>
      </c>
      <c r="B633" s="2" t="s">
        <v>1846</v>
      </c>
      <c r="C633" s="2" t="s">
        <v>3878</v>
      </c>
      <c r="D633" s="2" t="s">
        <v>4400</v>
      </c>
      <c r="E633" s="2" t="s">
        <v>1845</v>
      </c>
      <c r="F633" s="2">
        <v>1.788</v>
      </c>
      <c r="G633" s="2">
        <v>1.69</v>
      </c>
      <c r="H633" s="4">
        <f t="shared" si="36"/>
        <v>1.7389999999999999</v>
      </c>
      <c r="I633" s="4">
        <f t="shared" si="37"/>
        <v>0.79825793264450007</v>
      </c>
      <c r="J633" s="2">
        <v>317.8</v>
      </c>
      <c r="K633" s="2">
        <v>331.4</v>
      </c>
      <c r="L633" s="4">
        <f t="shared" si="38"/>
        <v>324.60000000000002</v>
      </c>
      <c r="M633" s="4">
        <f t="shared" si="39"/>
        <v>2.5113485154902131</v>
      </c>
      <c r="N633" s="2">
        <v>549.6</v>
      </c>
      <c r="O633" s="2">
        <v>560.20000000000005</v>
      </c>
    </row>
    <row r="634" spans="1:15" x14ac:dyDescent="0.2">
      <c r="A634" s="2" t="s">
        <v>2068</v>
      </c>
      <c r="B634" s="2" t="s">
        <v>2069</v>
      </c>
      <c r="C634" s="2" t="s">
        <v>3973</v>
      </c>
      <c r="D634" s="2" t="s">
        <v>3972</v>
      </c>
      <c r="E634" s="2" t="s">
        <v>2068</v>
      </c>
      <c r="F634" s="2">
        <v>1.867</v>
      </c>
      <c r="G634" s="2">
        <v>1.6819999999999999</v>
      </c>
      <c r="H634" s="4">
        <f t="shared" si="36"/>
        <v>1.7745</v>
      </c>
      <c r="I634" s="4">
        <f t="shared" si="37"/>
        <v>0.82741257439885751</v>
      </c>
      <c r="J634" s="2">
        <v>310</v>
      </c>
      <c r="K634" s="2">
        <v>293.7</v>
      </c>
      <c r="L634" s="4">
        <f t="shared" si="38"/>
        <v>301.85000000000002</v>
      </c>
      <c r="M634" s="4">
        <f t="shared" si="39"/>
        <v>2.4797911801894919</v>
      </c>
      <c r="N634" s="2">
        <v>559.70000000000005</v>
      </c>
      <c r="O634" s="2">
        <v>494.3</v>
      </c>
    </row>
    <row r="635" spans="1:15" x14ac:dyDescent="0.2">
      <c r="A635" s="2" t="s">
        <v>1202</v>
      </c>
      <c r="B635" s="2" t="s">
        <v>1203</v>
      </c>
      <c r="C635" s="2" t="s">
        <v>3973</v>
      </c>
      <c r="D635" s="2" t="s">
        <v>3983</v>
      </c>
      <c r="E635" s="2" t="s">
        <v>1202</v>
      </c>
      <c r="F635" s="2">
        <v>1.8440000000000001</v>
      </c>
      <c r="G635" s="2">
        <v>1.7190000000000001</v>
      </c>
      <c r="H635" s="4">
        <f t="shared" si="36"/>
        <v>1.7815000000000001</v>
      </c>
      <c r="I635" s="4">
        <f t="shared" si="37"/>
        <v>0.83309248347121245</v>
      </c>
      <c r="J635" s="2">
        <v>152.69999999999999</v>
      </c>
      <c r="K635" s="2">
        <v>161.69999999999999</v>
      </c>
      <c r="L635" s="4">
        <f t="shared" si="38"/>
        <v>157.19999999999999</v>
      </c>
      <c r="M635" s="4">
        <f t="shared" si="39"/>
        <v>2.1964525417033891</v>
      </c>
      <c r="N635" s="2">
        <v>272.39999999999998</v>
      </c>
      <c r="O635" s="2">
        <v>278</v>
      </c>
    </row>
    <row r="636" spans="1:15" x14ac:dyDescent="0.2">
      <c r="A636" s="2" t="s">
        <v>2783</v>
      </c>
      <c r="B636" s="2" t="s">
        <v>2784</v>
      </c>
      <c r="C636" s="2" t="s">
        <v>4094</v>
      </c>
      <c r="D636" s="2" t="s">
        <v>4575</v>
      </c>
      <c r="E636" s="2" t="s">
        <v>2783</v>
      </c>
      <c r="F636" s="2">
        <v>1.54</v>
      </c>
      <c r="G636" s="2">
        <v>2.0299999999999998</v>
      </c>
      <c r="H636" s="4">
        <f t="shared" si="36"/>
        <v>1.7849999999999999</v>
      </c>
      <c r="I636" s="4">
        <f t="shared" si="37"/>
        <v>0.83592407425437487</v>
      </c>
      <c r="J636" s="2">
        <v>64.2</v>
      </c>
      <c r="K636" s="2">
        <v>54.1</v>
      </c>
      <c r="L636" s="4">
        <f t="shared" si="38"/>
        <v>59.150000000000006</v>
      </c>
      <c r="M636" s="4">
        <f t="shared" si="39"/>
        <v>1.7719547489639491</v>
      </c>
      <c r="N636" s="2">
        <v>95.6</v>
      </c>
      <c r="O636" s="2">
        <v>109.8</v>
      </c>
    </row>
    <row r="637" spans="1:15" x14ac:dyDescent="0.2">
      <c r="A637" s="2" t="s">
        <v>25</v>
      </c>
      <c r="B637" s="2" t="s">
        <v>26</v>
      </c>
      <c r="C637" s="2" t="s">
        <v>4300</v>
      </c>
      <c r="D637" s="2" t="s">
        <v>4299</v>
      </c>
      <c r="E637" s="2" t="s">
        <v>25</v>
      </c>
      <c r="F637" s="2">
        <v>1.9079999999999999</v>
      </c>
      <c r="G637" s="2">
        <v>1.86</v>
      </c>
      <c r="H637" s="4">
        <f t="shared" si="36"/>
        <v>1.8839999999999999</v>
      </c>
      <c r="I637" s="4">
        <f t="shared" si="37"/>
        <v>0.91379896495069601</v>
      </c>
      <c r="J637" s="2">
        <v>5839.7</v>
      </c>
      <c r="K637" s="2">
        <v>5990.5</v>
      </c>
      <c r="L637" s="4">
        <f t="shared" si="38"/>
        <v>5915.1</v>
      </c>
      <c r="M637" s="4">
        <f t="shared" si="39"/>
        <v>3.771962091158553</v>
      </c>
      <c r="N637" s="2">
        <v>10779</v>
      </c>
      <c r="O637" s="2">
        <v>11146.8</v>
      </c>
    </row>
    <row r="638" spans="1:15" x14ac:dyDescent="0.2">
      <c r="A638" s="2" t="s">
        <v>3775</v>
      </c>
      <c r="B638" s="2" t="s">
        <v>3776</v>
      </c>
      <c r="C638" s="2" t="s">
        <v>3931</v>
      </c>
      <c r="D638" s="2" t="s">
        <v>4463</v>
      </c>
      <c r="E638" s="2" t="s">
        <v>3775</v>
      </c>
      <c r="F638" s="2">
        <v>1.6819999999999999</v>
      </c>
      <c r="G638" s="2">
        <v>2.1160000000000001</v>
      </c>
      <c r="H638" s="4">
        <f t="shared" si="36"/>
        <v>1.899</v>
      </c>
      <c r="I638" s="4">
        <f t="shared" si="37"/>
        <v>0.92523990548741053</v>
      </c>
      <c r="J638" s="2">
        <v>13.4</v>
      </c>
      <c r="K638" s="2">
        <v>11.6</v>
      </c>
      <c r="L638" s="4">
        <f t="shared" si="38"/>
        <v>12.5</v>
      </c>
      <c r="M638" s="4">
        <f t="shared" si="39"/>
        <v>1.0969100130080565</v>
      </c>
      <c r="N638" s="2">
        <v>21.8</v>
      </c>
      <c r="O638" s="2">
        <v>24.5</v>
      </c>
    </row>
    <row r="639" spans="1:15" x14ac:dyDescent="0.2">
      <c r="A639" s="2" t="s">
        <v>580</v>
      </c>
      <c r="B639" s="2" t="s">
        <v>581</v>
      </c>
      <c r="C639" s="2" t="s">
        <v>3967</v>
      </c>
      <c r="D639" s="2" t="s">
        <v>3996</v>
      </c>
      <c r="E639" s="2" t="s">
        <v>580</v>
      </c>
      <c r="F639" s="2">
        <v>1.86</v>
      </c>
      <c r="G639" s="2">
        <v>1.9850000000000001</v>
      </c>
      <c r="H639" s="4">
        <f t="shared" si="36"/>
        <v>1.9225000000000001</v>
      </c>
      <c r="I639" s="4">
        <f t="shared" si="37"/>
        <v>0.94298359818710187</v>
      </c>
      <c r="J639" s="2">
        <v>820.3</v>
      </c>
      <c r="K639" s="2">
        <v>788.5</v>
      </c>
      <c r="L639" s="4">
        <f t="shared" si="38"/>
        <v>804.4</v>
      </c>
      <c r="M639" s="4">
        <f t="shared" si="39"/>
        <v>2.9054720619247045</v>
      </c>
      <c r="N639" s="2">
        <v>1475.6</v>
      </c>
      <c r="O639" s="2">
        <v>1565.8</v>
      </c>
    </row>
    <row r="640" spans="1:15" x14ac:dyDescent="0.2">
      <c r="A640" s="2" t="s">
        <v>849</v>
      </c>
      <c r="B640" s="2" t="s">
        <v>687</v>
      </c>
      <c r="C640" s="2" t="s">
        <v>3876</v>
      </c>
      <c r="D640" s="2" t="s">
        <v>4131</v>
      </c>
      <c r="E640" s="2" t="s">
        <v>849</v>
      </c>
      <c r="F640" s="2">
        <v>1.6439999999999999</v>
      </c>
      <c r="G640" s="2">
        <v>2.2240000000000002</v>
      </c>
      <c r="H640" s="4">
        <f t="shared" si="36"/>
        <v>1.9340000000000002</v>
      </c>
      <c r="I640" s="4">
        <f t="shared" si="37"/>
        <v>0.95158779481475431</v>
      </c>
      <c r="J640" s="2">
        <v>18.8</v>
      </c>
      <c r="K640" s="2">
        <v>13.7</v>
      </c>
      <c r="L640" s="4">
        <f t="shared" si="38"/>
        <v>16.25</v>
      </c>
      <c r="M640" s="4">
        <f t="shared" si="39"/>
        <v>1.2108533653148932</v>
      </c>
      <c r="N640" s="2">
        <v>29.9</v>
      </c>
      <c r="O640" s="2">
        <v>30.4</v>
      </c>
    </row>
    <row r="641" spans="1:15" x14ac:dyDescent="0.2">
      <c r="A641" s="2" t="s">
        <v>550</v>
      </c>
      <c r="B641" s="2" t="s">
        <v>551</v>
      </c>
      <c r="C641" s="2" t="s">
        <v>3864</v>
      </c>
      <c r="D641" s="2" t="s">
        <v>3986</v>
      </c>
      <c r="E641" s="2" t="s">
        <v>550</v>
      </c>
      <c r="F641" s="2">
        <v>2.085</v>
      </c>
      <c r="G641" s="2">
        <v>1.827</v>
      </c>
      <c r="H641" s="4">
        <f t="shared" si="36"/>
        <v>1.956</v>
      </c>
      <c r="I641" s="4">
        <f t="shared" si="37"/>
        <v>0.96790637029014659</v>
      </c>
      <c r="J641" s="2">
        <v>92.5</v>
      </c>
      <c r="K641" s="2">
        <v>103.6</v>
      </c>
      <c r="L641" s="4">
        <f t="shared" si="38"/>
        <v>98.05</v>
      </c>
      <c r="M641" s="4">
        <f t="shared" si="39"/>
        <v>1.9914475980038029</v>
      </c>
      <c r="N641" s="2">
        <v>186.5</v>
      </c>
      <c r="O641" s="2">
        <v>189.4</v>
      </c>
    </row>
    <row r="642" spans="1:15" x14ac:dyDescent="0.2">
      <c r="A642" s="2" t="s">
        <v>3851</v>
      </c>
      <c r="B642" s="2" t="s">
        <v>3852</v>
      </c>
      <c r="C642" s="2" t="s">
        <v>3866</v>
      </c>
      <c r="D642" s="2" t="s">
        <v>4004</v>
      </c>
      <c r="E642" s="2" t="s">
        <v>3851</v>
      </c>
      <c r="F642" s="2">
        <v>2.024</v>
      </c>
      <c r="G642" s="2">
        <v>2.056</v>
      </c>
      <c r="H642" s="4">
        <f t="shared" ref="H642:H705" si="40">AVERAGE(F642:G642)</f>
        <v>2.04</v>
      </c>
      <c r="I642" s="4">
        <f t="shared" si="37"/>
        <v>1.028569152196771</v>
      </c>
      <c r="J642" s="2">
        <v>14</v>
      </c>
      <c r="K642" s="2">
        <v>13.4</v>
      </c>
      <c r="L642" s="4">
        <f t="shared" si="38"/>
        <v>13.7</v>
      </c>
      <c r="M642" s="4">
        <f t="shared" si="39"/>
        <v>1.1367205671564067</v>
      </c>
      <c r="N642" s="2">
        <v>27.4</v>
      </c>
      <c r="O642" s="2">
        <v>27.5</v>
      </c>
    </row>
    <row r="643" spans="1:15" x14ac:dyDescent="0.2">
      <c r="A643" s="2" t="s">
        <v>3298</v>
      </c>
      <c r="B643" s="2" t="s">
        <v>3299</v>
      </c>
      <c r="C643" s="2" t="s">
        <v>3976</v>
      </c>
      <c r="D643" s="2" t="s">
        <v>4488</v>
      </c>
      <c r="E643" s="2" t="s">
        <v>3298</v>
      </c>
      <c r="F643" s="2">
        <v>2.3679999999999999</v>
      </c>
      <c r="G643" s="2">
        <v>1.756</v>
      </c>
      <c r="H643" s="4">
        <f t="shared" si="40"/>
        <v>2.0619999999999998</v>
      </c>
      <c r="I643" s="4">
        <f t="shared" ref="I643:I654" si="41">LOG(H643,2)</f>
        <v>1.0440443327060211</v>
      </c>
      <c r="J643" s="2">
        <v>17.2</v>
      </c>
      <c r="K643" s="2">
        <v>24.4</v>
      </c>
      <c r="L643" s="4">
        <f t="shared" ref="L643:L654" si="42">AVERAGE(J643:K643)</f>
        <v>20.799999999999997</v>
      </c>
      <c r="M643" s="4">
        <f t="shared" ref="M643:M654" si="43">LOG(L643)</f>
        <v>1.3180633349627615</v>
      </c>
      <c r="N643" s="2">
        <v>39.4</v>
      </c>
      <c r="O643" s="2">
        <v>42.8</v>
      </c>
    </row>
    <row r="644" spans="1:15" x14ac:dyDescent="0.2">
      <c r="A644" s="2" t="s">
        <v>824</v>
      </c>
      <c r="B644" s="2" t="s">
        <v>825</v>
      </c>
      <c r="C644" s="2" t="s">
        <v>3967</v>
      </c>
      <c r="D644" s="2" t="s">
        <v>4264</v>
      </c>
      <c r="E644" s="2" t="s">
        <v>824</v>
      </c>
      <c r="F644" s="2">
        <v>2.226</v>
      </c>
      <c r="G644" s="2">
        <v>2.1659999999999999</v>
      </c>
      <c r="H644" s="4">
        <f t="shared" si="40"/>
        <v>2.1959999999999997</v>
      </c>
      <c r="I644" s="4">
        <f t="shared" si="41"/>
        <v>1.1348780543431116</v>
      </c>
      <c r="J644" s="2">
        <v>676</v>
      </c>
      <c r="K644" s="2">
        <v>664.4</v>
      </c>
      <c r="L644" s="4">
        <f t="shared" si="42"/>
        <v>670.2</v>
      </c>
      <c r="M644" s="4">
        <f t="shared" si="43"/>
        <v>2.8262044234992527</v>
      </c>
      <c r="N644" s="2">
        <v>1455.1</v>
      </c>
      <c r="O644" s="2">
        <v>1439.6</v>
      </c>
    </row>
    <row r="645" spans="1:15" x14ac:dyDescent="0.2">
      <c r="A645" s="2" t="s">
        <v>1368</v>
      </c>
      <c r="B645" s="2" t="s">
        <v>1369</v>
      </c>
      <c r="C645" s="2" t="s">
        <v>3876</v>
      </c>
      <c r="D645" s="2" t="s">
        <v>4248</v>
      </c>
      <c r="E645" s="2" t="s">
        <v>1368</v>
      </c>
      <c r="F645" s="2">
        <v>2.3639999999999999</v>
      </c>
      <c r="G645" s="2">
        <v>2.2010000000000001</v>
      </c>
      <c r="H645" s="4">
        <f t="shared" si="40"/>
        <v>2.2824999999999998</v>
      </c>
      <c r="I645" s="4">
        <f t="shared" si="41"/>
        <v>1.1906148602094972</v>
      </c>
      <c r="J645" s="2">
        <v>52.3</v>
      </c>
      <c r="K645" s="2">
        <v>50.5</v>
      </c>
      <c r="L645" s="4">
        <f t="shared" si="42"/>
        <v>51.4</v>
      </c>
      <c r="M645" s="4">
        <f t="shared" si="43"/>
        <v>1.7109631189952756</v>
      </c>
      <c r="N645" s="2">
        <v>119.6</v>
      </c>
      <c r="O645" s="2">
        <v>111.2</v>
      </c>
    </row>
    <row r="646" spans="1:15" x14ac:dyDescent="0.2">
      <c r="A646" s="2" t="s">
        <v>3779</v>
      </c>
      <c r="B646" s="2" t="s">
        <v>3780</v>
      </c>
      <c r="C646" s="2" t="s">
        <v>3902</v>
      </c>
      <c r="D646" s="2" t="s">
        <v>4051</v>
      </c>
      <c r="E646" s="2" t="s">
        <v>3779</v>
      </c>
      <c r="F646" s="2">
        <v>3.1280000000000001</v>
      </c>
      <c r="G646" s="2">
        <v>1.4379999999999999</v>
      </c>
      <c r="H646" s="4">
        <f t="shared" si="40"/>
        <v>2.2829999999999999</v>
      </c>
      <c r="I646" s="4">
        <f t="shared" si="41"/>
        <v>1.1909308595626147</v>
      </c>
      <c r="J646" s="2">
        <v>16</v>
      </c>
      <c r="K646" s="2">
        <v>33.6</v>
      </c>
      <c r="L646" s="4">
        <f t="shared" si="42"/>
        <v>24.8</v>
      </c>
      <c r="M646" s="4">
        <f t="shared" si="43"/>
        <v>1.3944516808262162</v>
      </c>
      <c r="N646" s="2">
        <v>48.4</v>
      </c>
      <c r="O646" s="2">
        <v>48.3</v>
      </c>
    </row>
    <row r="647" spans="1:15" x14ac:dyDescent="0.2">
      <c r="A647" s="2" t="s">
        <v>2014</v>
      </c>
      <c r="B647" s="2" t="s">
        <v>2015</v>
      </c>
      <c r="C647" s="2" t="s">
        <v>3902</v>
      </c>
      <c r="D647" s="2" t="s">
        <v>4493</v>
      </c>
      <c r="E647" s="2" t="s">
        <v>2014</v>
      </c>
      <c r="F647" s="2">
        <v>2.3029999999999999</v>
      </c>
      <c r="G647" s="2">
        <v>2.2690000000000001</v>
      </c>
      <c r="H647" s="4">
        <f t="shared" si="40"/>
        <v>2.286</v>
      </c>
      <c r="I647" s="4">
        <f t="shared" si="41"/>
        <v>1.1928254035523911</v>
      </c>
      <c r="J647" s="2">
        <v>242.4</v>
      </c>
      <c r="K647" s="2">
        <v>239.9</v>
      </c>
      <c r="L647" s="4">
        <f t="shared" si="42"/>
        <v>241.15</v>
      </c>
      <c r="M647" s="4">
        <f t="shared" si="43"/>
        <v>2.3822872662579013</v>
      </c>
      <c r="N647" s="2">
        <v>539.9</v>
      </c>
      <c r="O647" s="2">
        <v>544.70000000000005</v>
      </c>
    </row>
    <row r="648" spans="1:15" x14ac:dyDescent="0.2">
      <c r="A648" s="2" t="s">
        <v>1817</v>
      </c>
      <c r="B648" s="2" t="s">
        <v>1818</v>
      </c>
      <c r="C648" s="2" t="s">
        <v>4208</v>
      </c>
      <c r="D648" s="2" t="s">
        <v>4623</v>
      </c>
      <c r="E648" s="2" t="s">
        <v>1817</v>
      </c>
      <c r="F648" s="2">
        <v>2.3969999999999998</v>
      </c>
      <c r="G648" s="2">
        <v>2.19</v>
      </c>
      <c r="H648" s="4">
        <f t="shared" si="40"/>
        <v>2.2934999999999999</v>
      </c>
      <c r="I648" s="4">
        <f t="shared" si="41"/>
        <v>1.1975509074198738</v>
      </c>
      <c r="J648" s="2">
        <v>151.6</v>
      </c>
      <c r="K648" s="2">
        <v>156.69999999999999</v>
      </c>
      <c r="L648" s="4">
        <f t="shared" si="42"/>
        <v>154.14999999999998</v>
      </c>
      <c r="M648" s="4">
        <f t="shared" si="43"/>
        <v>2.1879435290625269</v>
      </c>
      <c r="N648" s="2">
        <v>351.4</v>
      </c>
      <c r="O648" s="2">
        <v>343.3</v>
      </c>
    </row>
    <row r="649" spans="1:15" x14ac:dyDescent="0.2">
      <c r="A649" s="2" t="s">
        <v>3783</v>
      </c>
      <c r="B649" s="2" t="s">
        <v>3784</v>
      </c>
      <c r="C649" s="2" t="s">
        <v>4128</v>
      </c>
      <c r="D649" s="2" t="s">
        <v>4316</v>
      </c>
      <c r="E649" s="2" t="s">
        <v>3783</v>
      </c>
      <c r="F649" s="2">
        <v>2.3079999999999998</v>
      </c>
      <c r="G649" s="2">
        <v>2.427</v>
      </c>
      <c r="H649" s="4">
        <f t="shared" si="40"/>
        <v>2.3674999999999997</v>
      </c>
      <c r="I649" s="4">
        <f t="shared" si="41"/>
        <v>1.2433644256936602</v>
      </c>
      <c r="J649" s="2">
        <v>100.7</v>
      </c>
      <c r="K649" s="2">
        <v>101.4</v>
      </c>
      <c r="L649" s="4">
        <f t="shared" si="42"/>
        <v>101.05000000000001</v>
      </c>
      <c r="M649" s="4">
        <f t="shared" si="43"/>
        <v>2.0045363178513229</v>
      </c>
      <c r="N649" s="2">
        <v>224.8</v>
      </c>
      <c r="O649" s="2">
        <v>246.2</v>
      </c>
    </row>
    <row r="650" spans="1:15" x14ac:dyDescent="0.2">
      <c r="A650" s="2" t="s">
        <v>1352</v>
      </c>
      <c r="B650" s="2" t="s">
        <v>1353</v>
      </c>
      <c r="C650" s="2" t="s">
        <v>3902</v>
      </c>
      <c r="D650" s="2" t="s">
        <v>4036</v>
      </c>
      <c r="E650" s="2" t="s">
        <v>1352</v>
      </c>
      <c r="F650" s="2">
        <v>2.4390000000000001</v>
      </c>
      <c r="G650" s="2">
        <v>2.5099999999999998</v>
      </c>
      <c r="H650" s="4">
        <f t="shared" si="40"/>
        <v>2.4744999999999999</v>
      </c>
      <c r="I650" s="4">
        <f t="shared" si="41"/>
        <v>1.307137042204916</v>
      </c>
      <c r="J650" s="2">
        <v>162.69999999999999</v>
      </c>
      <c r="K650" s="2">
        <v>159.1</v>
      </c>
      <c r="L650" s="4">
        <f t="shared" si="42"/>
        <v>160.89999999999998</v>
      </c>
      <c r="M650" s="4">
        <f t="shared" si="43"/>
        <v>2.2065560440990293</v>
      </c>
      <c r="N650" s="2">
        <v>383.8</v>
      </c>
      <c r="O650" s="2">
        <v>399.4</v>
      </c>
    </row>
    <row r="651" spans="1:15" x14ac:dyDescent="0.2">
      <c r="A651" s="2" t="s">
        <v>3603</v>
      </c>
      <c r="B651" s="2" t="s">
        <v>3604</v>
      </c>
      <c r="C651" s="2" t="s">
        <v>3902</v>
      </c>
      <c r="D651" s="2" t="s">
        <v>4481</v>
      </c>
      <c r="E651" s="2" t="s">
        <v>3603</v>
      </c>
      <c r="F651" s="2">
        <v>2.1640000000000001</v>
      </c>
      <c r="G651" s="2">
        <v>3.0550000000000002</v>
      </c>
      <c r="H651" s="4">
        <f t="shared" si="40"/>
        <v>2.6095000000000002</v>
      </c>
      <c r="I651" s="4">
        <f t="shared" si="41"/>
        <v>1.3837734019584318</v>
      </c>
      <c r="J651" s="2">
        <v>9.6999999999999993</v>
      </c>
      <c r="K651" s="2">
        <v>8.1999999999999993</v>
      </c>
      <c r="L651" s="4">
        <f t="shared" si="42"/>
        <v>8.9499999999999993</v>
      </c>
      <c r="M651" s="4">
        <f t="shared" si="43"/>
        <v>0.95182303531591195</v>
      </c>
      <c r="N651" s="2">
        <v>20.3</v>
      </c>
      <c r="O651" s="2">
        <v>25</v>
      </c>
    </row>
    <row r="652" spans="1:15" x14ac:dyDescent="0.2">
      <c r="A652" s="2" t="s">
        <v>512</v>
      </c>
      <c r="B652" s="2" t="s">
        <v>513</v>
      </c>
      <c r="C652" s="2" t="s">
        <v>4094</v>
      </c>
      <c r="D652" s="2" t="s">
        <v>4405</v>
      </c>
      <c r="E652" s="2" t="s">
        <v>512</v>
      </c>
      <c r="F652" s="2">
        <v>2.7269999999999999</v>
      </c>
      <c r="G652" s="2">
        <v>2.665</v>
      </c>
      <c r="H652" s="4">
        <f t="shared" si="40"/>
        <v>2.6959999999999997</v>
      </c>
      <c r="I652" s="4">
        <f t="shared" si="41"/>
        <v>1.4308204965197713</v>
      </c>
      <c r="J652" s="2">
        <v>970.3</v>
      </c>
      <c r="K652" s="2">
        <v>989.3</v>
      </c>
      <c r="L652" s="4">
        <f t="shared" si="42"/>
        <v>979.8</v>
      </c>
      <c r="M652" s="4">
        <f t="shared" si="43"/>
        <v>2.9911374351203119</v>
      </c>
      <c r="N652" s="2">
        <v>2559.1999999999998</v>
      </c>
      <c r="O652" s="2">
        <v>2637.1</v>
      </c>
    </row>
    <row r="653" spans="1:15" x14ac:dyDescent="0.2">
      <c r="A653" s="2" t="s">
        <v>2936</v>
      </c>
      <c r="B653" s="2" t="s">
        <v>2937</v>
      </c>
      <c r="C653" s="2" t="s">
        <v>3927</v>
      </c>
      <c r="D653" s="2" t="s">
        <v>4633</v>
      </c>
      <c r="E653" s="2" t="s">
        <v>2936</v>
      </c>
      <c r="F653" s="2">
        <v>2.6179999999999999</v>
      </c>
      <c r="G653" s="2">
        <v>2.992</v>
      </c>
      <c r="H653" s="4">
        <f t="shared" si="40"/>
        <v>2.8049999999999997</v>
      </c>
      <c r="I653" s="4">
        <f t="shared" si="41"/>
        <v>1.4880007708340681</v>
      </c>
      <c r="J653" s="2">
        <v>66.900000000000006</v>
      </c>
      <c r="K653" s="2">
        <v>69.5</v>
      </c>
      <c r="L653" s="4">
        <f t="shared" si="42"/>
        <v>68.2</v>
      </c>
      <c r="M653" s="4">
        <f t="shared" si="43"/>
        <v>1.833784374656479</v>
      </c>
      <c r="N653" s="2">
        <v>169.4</v>
      </c>
      <c r="O653" s="2">
        <v>207.9</v>
      </c>
    </row>
    <row r="654" spans="1:15" x14ac:dyDescent="0.2">
      <c r="A654" s="2" t="s">
        <v>2554</v>
      </c>
      <c r="B654" s="2" t="s">
        <v>2555</v>
      </c>
      <c r="C654" s="2" t="s">
        <v>4620</v>
      </c>
      <c r="D654" s="2" t="s">
        <v>4619</v>
      </c>
      <c r="E654" s="2" t="s">
        <v>2554</v>
      </c>
      <c r="F654" s="2">
        <v>2.6379999999999999</v>
      </c>
      <c r="G654" s="2">
        <v>3.0150000000000001</v>
      </c>
      <c r="H654" s="4">
        <f t="shared" si="40"/>
        <v>2.8265000000000002</v>
      </c>
      <c r="I654" s="4">
        <f t="shared" si="41"/>
        <v>1.4990166969933298</v>
      </c>
      <c r="J654" s="2">
        <v>56.9</v>
      </c>
      <c r="K654" s="2">
        <v>57.3</v>
      </c>
      <c r="L654" s="4">
        <f t="shared" si="42"/>
        <v>57.099999999999994</v>
      </c>
      <c r="M654" s="4">
        <f t="shared" si="43"/>
        <v>1.7566361082458479</v>
      </c>
      <c r="N654" s="2">
        <v>145.19999999999999</v>
      </c>
      <c r="O654" s="2">
        <v>172.8</v>
      </c>
    </row>
  </sheetData>
  <sortState ref="A2:O654">
    <sortCondition ref="H2:H654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Proteins</vt:lpstr>
      <vt:lpstr>Membrane Cytoskeletal Proteins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Exported from file Tim Satchwell 131217 4plex 40 C0_I 1pc PEP FDR.pdResult using Thermo Proteome Discoverer 2.2.0.388</dc:description>
  <cp:lastModifiedBy>joehawksworth@me.com</cp:lastModifiedBy>
  <dcterms:created xsi:type="dcterms:W3CDTF">2018-03-21T14:48:24Z</dcterms:created>
  <dcterms:modified xsi:type="dcterms:W3CDTF">2018-03-22T13:06:59Z</dcterms:modified>
</cp:coreProperties>
</file>