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zecchid/Documents/Paper draft 220318/WB_original files/Original files grouped 260520/"/>
    </mc:Choice>
  </mc:AlternateContent>
  <xr:revisionPtr revIDLastSave="0" documentId="13_ncr:1_{5E9A0CBD-FAD6-8C4C-A63D-2B7DCDF2D01A}" xr6:coauthVersionLast="45" xr6:coauthVersionMax="45" xr10:uidLastSave="{00000000-0000-0000-0000-000000000000}"/>
  <bookViews>
    <workbookView xWindow="1660" yWindow="900" windowWidth="24480" windowHeight="15380" tabRatio="500" activeTab="4" xr2:uid="{00000000-000D-0000-FFFF-FFFF00000000}"/>
  </bookViews>
  <sheets>
    <sheet name="Fig 1C_EV1I" sheetId="1" r:id="rId1"/>
    <sheet name="Fig 1D" sheetId="3" r:id="rId2"/>
    <sheet name="Fig 1E" sheetId="2" r:id="rId3"/>
    <sheet name="Fig 1F" sheetId="4" r:id="rId4"/>
    <sheet name="Fig 1G" sheetId="5" r:id="rId5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19" i="3" l="1"/>
  <c r="P19" i="3"/>
  <c r="O19" i="3"/>
  <c r="M19" i="3"/>
  <c r="L19" i="3"/>
  <c r="K19" i="3"/>
  <c r="I19" i="3"/>
  <c r="H19" i="3"/>
  <c r="G19" i="3"/>
  <c r="E19" i="3"/>
  <c r="D19" i="3"/>
  <c r="C19" i="3"/>
  <c r="Q18" i="3"/>
  <c r="P18" i="3"/>
  <c r="O18" i="3"/>
  <c r="M18" i="3"/>
  <c r="L18" i="3"/>
  <c r="K18" i="3"/>
  <c r="I18" i="3"/>
  <c r="H18" i="3"/>
  <c r="G18" i="3"/>
  <c r="E18" i="3"/>
  <c r="D18" i="3"/>
  <c r="C18" i="3"/>
  <c r="Q17" i="3"/>
  <c r="P17" i="3"/>
  <c r="O17" i="3"/>
  <c r="M17" i="3"/>
  <c r="L17" i="3"/>
  <c r="K17" i="3"/>
  <c r="I17" i="3"/>
  <c r="H17" i="3"/>
  <c r="G17" i="3"/>
  <c r="E17" i="3"/>
  <c r="D17" i="3"/>
  <c r="C17" i="3"/>
  <c r="Q16" i="3"/>
  <c r="P16" i="3"/>
  <c r="O16" i="3"/>
  <c r="M16" i="3"/>
  <c r="L16" i="3"/>
  <c r="K16" i="3"/>
  <c r="I16" i="3"/>
  <c r="H16" i="3"/>
  <c r="G16" i="3"/>
  <c r="E16" i="3"/>
  <c r="D16" i="3"/>
  <c r="C16" i="3"/>
  <c r="Q15" i="3"/>
  <c r="P15" i="3"/>
  <c r="O15" i="3"/>
  <c r="M15" i="3"/>
  <c r="L15" i="3"/>
  <c r="K15" i="3"/>
  <c r="I15" i="3"/>
  <c r="H15" i="3"/>
  <c r="G15" i="3"/>
  <c r="E15" i="3"/>
  <c r="D15" i="3"/>
  <c r="C15" i="3"/>
  <c r="Q14" i="3"/>
  <c r="P14" i="3"/>
  <c r="O14" i="3"/>
  <c r="M14" i="3"/>
  <c r="L14" i="3"/>
  <c r="K14" i="3"/>
  <c r="I14" i="3"/>
  <c r="H14" i="3"/>
  <c r="G14" i="3"/>
  <c r="E14" i="3"/>
  <c r="D14" i="3"/>
  <c r="C14" i="3"/>
  <c r="Q13" i="3"/>
  <c r="P13" i="3"/>
  <c r="O13" i="3"/>
  <c r="M13" i="3"/>
  <c r="L13" i="3"/>
  <c r="K13" i="3"/>
  <c r="I13" i="3"/>
  <c r="H13" i="3"/>
  <c r="G13" i="3"/>
  <c r="E13" i="3"/>
  <c r="D13" i="3"/>
  <c r="C13" i="3"/>
</calcChain>
</file>

<file path=xl/sharedStrings.xml><?xml version="1.0" encoding="utf-8"?>
<sst xmlns="http://schemas.openxmlformats.org/spreadsheetml/2006/main" count="94" uniqueCount="40">
  <si>
    <t>shSCRA</t>
  </si>
  <si>
    <t>sh27 CSNK2B</t>
  </si>
  <si>
    <t>sh28 CSNK2B</t>
  </si>
  <si>
    <t>sh45 CSNK2B</t>
  </si>
  <si>
    <t>sh1 EGFR</t>
  </si>
  <si>
    <t>sh20 EGFR</t>
  </si>
  <si>
    <t>sh21 EGFR</t>
  </si>
  <si>
    <t>exp1 averages</t>
  </si>
  <si>
    <t>exp2 averages</t>
  </si>
  <si>
    <t>exp3 averages</t>
  </si>
  <si>
    <t>No good silencing</t>
  </si>
  <si>
    <t>Gefitinib</t>
  </si>
  <si>
    <t>MDA468 vehicle</t>
  </si>
  <si>
    <t>MDA468 +AZD8186</t>
  </si>
  <si>
    <t>MDA468 +GDC0941</t>
  </si>
  <si>
    <t>MDA468 +MK2206</t>
  </si>
  <si>
    <t>No treatment</t>
  </si>
  <si>
    <t>Experiment 1</t>
  </si>
  <si>
    <t>Experiment 2</t>
  </si>
  <si>
    <t>log[AZD8186], M</t>
  </si>
  <si>
    <t>exp1</t>
  </si>
  <si>
    <t>exp2</t>
  </si>
  <si>
    <t>exp3</t>
  </si>
  <si>
    <t>Lapatinib</t>
  </si>
  <si>
    <t>Experiment 3</t>
  </si>
  <si>
    <t>Averages technical triplicates</t>
  </si>
  <si>
    <t>MDA-MB-468</t>
  </si>
  <si>
    <t>BT-549</t>
  </si>
  <si>
    <t>HCC38</t>
  </si>
  <si>
    <t>HCC70</t>
  </si>
  <si>
    <t>HCC1395</t>
  </si>
  <si>
    <t>HCC1937</t>
  </si>
  <si>
    <t>HCC1187</t>
  </si>
  <si>
    <t>HCC1428</t>
  </si>
  <si>
    <t>HCC1806</t>
  </si>
  <si>
    <t>MDA-MB-157</t>
  </si>
  <si>
    <t>MDA-MB-231</t>
  </si>
  <si>
    <t>AZD8186</t>
  </si>
  <si>
    <t>Failed</t>
  </si>
  <si>
    <t>AZD8186+Gefitinib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</si>
</sst>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/>
    <xf numFmtId="0" fontId="4" fillId="0" borderId="0" xfId="0" applyFont="1" applyAlignment="1">
      <alignment horizont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showRuler="0" zoomScale="107" workbookViewId="0">
      <selection activeCell="E21" sqref="E21"/>
    </sheetView>
  </sheetViews>
  <sheetFormatPr baseColWidth="10" defaultRowHeight="16" x14ac:dyDescent="0.2"/>
  <cols>
    <col min="1" max="1" width="16" customWidth="1"/>
    <col min="2" max="2" width="13.6640625" customWidth="1"/>
    <col min="3" max="4" width="13.83203125" customWidth="1"/>
    <col min="6" max="6" width="12.1640625" bestFit="1" customWidth="1"/>
  </cols>
  <sheetData>
    <row r="1" spans="1:4" x14ac:dyDescent="0.2">
      <c r="B1" t="s">
        <v>7</v>
      </c>
      <c r="C1" t="s">
        <v>8</v>
      </c>
      <c r="D1" t="s">
        <v>9</v>
      </c>
    </row>
    <row r="2" spans="1:4" x14ac:dyDescent="0.2">
      <c r="A2" t="s">
        <v>0</v>
      </c>
      <c r="B2">
        <v>1.0000000000000004</v>
      </c>
      <c r="C2">
        <v>1</v>
      </c>
      <c r="D2">
        <v>1.0000000000000013</v>
      </c>
    </row>
    <row r="3" spans="1:4" x14ac:dyDescent="0.2">
      <c r="A3" t="s">
        <v>1</v>
      </c>
      <c r="B3">
        <v>0.28466509980439725</v>
      </c>
      <c r="C3">
        <v>0.2687258352087874</v>
      </c>
      <c r="D3">
        <v>0.26320676345454735</v>
      </c>
    </row>
    <row r="4" spans="1:4" x14ac:dyDescent="0.2">
      <c r="A4" t="s">
        <v>2</v>
      </c>
      <c r="B4">
        <v>0.53235229507982806</v>
      </c>
      <c r="C4">
        <v>0.57618098970456177</v>
      </c>
      <c r="D4">
        <v>0.46377907466381524</v>
      </c>
    </row>
    <row r="5" spans="1:4" x14ac:dyDescent="0.2">
      <c r="A5" t="s">
        <v>3</v>
      </c>
      <c r="B5">
        <v>0.30644967219329089</v>
      </c>
      <c r="C5">
        <v>0.23741944986569874</v>
      </c>
      <c r="D5">
        <v>0.24426229146800951</v>
      </c>
    </row>
    <row r="8" spans="1:4" x14ac:dyDescent="0.2">
      <c r="B8" t="s">
        <v>7</v>
      </c>
      <c r="C8" t="s">
        <v>8</v>
      </c>
      <c r="D8" t="s">
        <v>9</v>
      </c>
    </row>
    <row r="9" spans="1:4" x14ac:dyDescent="0.2">
      <c r="A9" t="s">
        <v>0</v>
      </c>
      <c r="B9">
        <v>1</v>
      </c>
      <c r="C9">
        <v>1.0059276651318019</v>
      </c>
      <c r="D9">
        <v>1</v>
      </c>
    </row>
    <row r="10" spans="1:4" x14ac:dyDescent="0.2">
      <c r="A10" t="s">
        <v>4</v>
      </c>
      <c r="B10">
        <v>1.6835769933385654</v>
      </c>
      <c r="C10">
        <v>1.3817027075605552</v>
      </c>
      <c r="D10">
        <v>1.1970677724565555</v>
      </c>
    </row>
    <row r="11" spans="1:4" x14ac:dyDescent="0.2">
      <c r="A11" t="s">
        <v>5</v>
      </c>
      <c r="B11" s="1">
        <v>0.80211437144260211</v>
      </c>
      <c r="C11">
        <v>0.40826741548542678</v>
      </c>
      <c r="D11">
        <v>0.40464722307557016</v>
      </c>
    </row>
    <row r="12" spans="1:4" x14ac:dyDescent="0.2">
      <c r="A12" t="s">
        <v>6</v>
      </c>
      <c r="B12">
        <v>0.52404189777142507</v>
      </c>
      <c r="C12">
        <v>0.40425224758132727</v>
      </c>
      <c r="D12">
        <v>0.44131344314565113</v>
      </c>
    </row>
    <row r="15" spans="1:4" x14ac:dyDescent="0.2">
      <c r="B15" s="1" t="s">
        <v>10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A6B3C-17DC-3B40-A041-E9F1D6F02B66}">
  <dimension ref="B2:R22"/>
  <sheetViews>
    <sheetView workbookViewId="0">
      <selection activeCell="F24" sqref="F24"/>
    </sheetView>
  </sheetViews>
  <sheetFormatPr baseColWidth="10" defaultRowHeight="16" x14ac:dyDescent="0.2"/>
  <sheetData>
    <row r="2" spans="2:18" x14ac:dyDescent="0.2">
      <c r="B2" s="4" t="s">
        <v>19</v>
      </c>
      <c r="C2" s="6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0</v>
      </c>
      <c r="P2" s="6"/>
      <c r="Q2" s="6"/>
      <c r="R2" s="6"/>
    </row>
    <row r="3" spans="2:18" x14ac:dyDescent="0.2">
      <c r="C3" t="s">
        <v>20</v>
      </c>
      <c r="D3" t="s">
        <v>21</v>
      </c>
      <c r="E3" t="s">
        <v>22</v>
      </c>
      <c r="G3" t="s">
        <v>20</v>
      </c>
      <c r="H3" t="s">
        <v>21</v>
      </c>
      <c r="I3" t="s">
        <v>22</v>
      </c>
      <c r="K3" t="s">
        <v>20</v>
      </c>
      <c r="L3" t="s">
        <v>21</v>
      </c>
      <c r="M3" t="s">
        <v>22</v>
      </c>
      <c r="O3" t="s">
        <v>20</v>
      </c>
      <c r="P3" t="s">
        <v>21</v>
      </c>
      <c r="Q3" t="s">
        <v>22</v>
      </c>
    </row>
    <row r="4" spans="2:18" x14ac:dyDescent="0.2">
      <c r="B4" s="3">
        <v>-5.6143939999999999</v>
      </c>
      <c r="C4" s="3">
        <v>21.50813561</v>
      </c>
      <c r="D4" s="3">
        <v>33.215096320000001</v>
      </c>
      <c r="E4" s="3">
        <v>22.982168359999999</v>
      </c>
      <c r="F4" s="3"/>
      <c r="G4" s="5">
        <v>12.914708750000001</v>
      </c>
      <c r="H4" s="3">
        <v>17.149557690000002</v>
      </c>
      <c r="I4" s="3">
        <v>11.219090939999999</v>
      </c>
      <c r="J4" s="3"/>
      <c r="K4" s="3">
        <v>21.225466999999998</v>
      </c>
      <c r="L4" s="3">
        <v>17.5576574</v>
      </c>
      <c r="M4" s="3">
        <v>15.360314109999999</v>
      </c>
      <c r="N4" s="3"/>
      <c r="O4" s="3">
        <v>23.289882939999998</v>
      </c>
      <c r="P4" s="3">
        <v>36.5282269</v>
      </c>
      <c r="Q4" s="3">
        <v>32.282910000000001</v>
      </c>
      <c r="R4" s="3"/>
    </row>
    <row r="5" spans="2:18" x14ac:dyDescent="0.2">
      <c r="B5" s="3">
        <v>-6.0915150000000002</v>
      </c>
      <c r="C5" s="3">
        <v>24.925305229999999</v>
      </c>
      <c r="D5" s="3">
        <v>42.035820289999997</v>
      </c>
      <c r="E5" s="3">
        <v>25.691608129999999</v>
      </c>
      <c r="F5" s="3"/>
      <c r="G5" s="5">
        <v>21.536469010000001</v>
      </c>
      <c r="H5" s="3">
        <v>21.267225759999999</v>
      </c>
      <c r="I5" s="3">
        <v>15.595935300000001</v>
      </c>
      <c r="J5" s="3"/>
      <c r="K5" s="3">
        <v>25.761123139999999</v>
      </c>
      <c r="L5" s="3">
        <v>19.13060067</v>
      </c>
      <c r="M5" s="3">
        <v>21.099608809999999</v>
      </c>
      <c r="N5" s="3"/>
      <c r="O5" s="3">
        <v>33.920302929999998</v>
      </c>
      <c r="P5" s="3">
        <v>43.18003641</v>
      </c>
      <c r="Q5" s="3">
        <v>39.212200000000003</v>
      </c>
      <c r="R5" s="3"/>
    </row>
    <row r="6" spans="2:18" x14ac:dyDescent="0.2">
      <c r="B6" s="3">
        <v>-6.5686359999999997</v>
      </c>
      <c r="C6" s="3">
        <v>32.109801920000002</v>
      </c>
      <c r="D6" s="3">
        <v>48.161630129999999</v>
      </c>
      <c r="E6" s="3">
        <v>34.79151727</v>
      </c>
      <c r="F6" s="3"/>
      <c r="G6" s="5">
        <v>25.294620120000001</v>
      </c>
      <c r="H6" s="3">
        <v>25.890468299999998</v>
      </c>
      <c r="I6" s="3">
        <v>20.871106309999998</v>
      </c>
      <c r="J6" s="3"/>
      <c r="K6" s="3">
        <v>32.780172360000002</v>
      </c>
      <c r="L6" s="3">
        <v>25.901927990000001</v>
      </c>
      <c r="M6" s="3">
        <v>26.456718899999998</v>
      </c>
      <c r="N6" s="3"/>
      <c r="O6" s="3">
        <v>39.35937088</v>
      </c>
      <c r="P6" s="3">
        <v>58.919648039999998</v>
      </c>
      <c r="Q6" s="3">
        <v>48.28098</v>
      </c>
      <c r="R6" s="3"/>
    </row>
    <row r="7" spans="2:18" x14ac:dyDescent="0.2">
      <c r="B7" s="3">
        <v>-7.045757</v>
      </c>
      <c r="C7" s="3">
        <v>43.694276619999997</v>
      </c>
      <c r="D7" s="3">
        <v>51.07576134</v>
      </c>
      <c r="E7" s="3">
        <v>38.329542779999997</v>
      </c>
      <c r="F7" s="3"/>
      <c r="G7" s="5">
        <v>30.49984117</v>
      </c>
      <c r="H7" s="3">
        <v>33.024730679999998</v>
      </c>
      <c r="I7" s="3">
        <v>19.7360091</v>
      </c>
      <c r="J7" s="3"/>
      <c r="K7" s="3">
        <v>39.113266019999998</v>
      </c>
      <c r="L7" s="3">
        <v>29.583049370000001</v>
      </c>
      <c r="M7" s="3">
        <v>31.524595160000001</v>
      </c>
      <c r="N7" s="3"/>
      <c r="O7" s="3">
        <v>46.840405189999998</v>
      </c>
      <c r="P7" s="3">
        <v>59.349534640000002</v>
      </c>
      <c r="Q7" s="3">
        <v>54.947009999999999</v>
      </c>
      <c r="R7" s="3"/>
    </row>
    <row r="8" spans="2:18" x14ac:dyDescent="0.2">
      <c r="B8" s="3">
        <v>-7.5228789999999996</v>
      </c>
      <c r="C8" s="3">
        <v>47.785914339999998</v>
      </c>
      <c r="D8" s="3">
        <v>59.040109579999999</v>
      </c>
      <c r="E8" s="3">
        <v>45.983690660000001</v>
      </c>
      <c r="F8" s="3"/>
      <c r="G8" s="5">
        <v>29.485162089999999</v>
      </c>
      <c r="H8" s="3">
        <v>35.222563989999998</v>
      </c>
      <c r="I8" s="3">
        <v>25.019151560000001</v>
      </c>
      <c r="J8" s="3"/>
      <c r="K8" s="3">
        <v>41.682324749999999</v>
      </c>
      <c r="L8" s="3">
        <v>34.291093600000004</v>
      </c>
      <c r="M8" s="3">
        <v>33.852999689999997</v>
      </c>
      <c r="N8" s="3"/>
      <c r="O8" s="3">
        <v>48.178519360000003</v>
      </c>
      <c r="P8" s="3">
        <v>69.68696851</v>
      </c>
      <c r="Q8" s="3">
        <v>58.55124</v>
      </c>
      <c r="R8" s="3"/>
    </row>
    <row r="9" spans="2:18" x14ac:dyDescent="0.2">
      <c r="B9" s="3">
        <v>-8</v>
      </c>
      <c r="C9" s="3">
        <v>60.877838199999999</v>
      </c>
      <c r="D9" s="3">
        <v>64.462294589999999</v>
      </c>
      <c r="E9" s="3">
        <v>55.812486810000003</v>
      </c>
      <c r="F9" s="3"/>
      <c r="G9" s="5">
        <v>34.728347800000002</v>
      </c>
      <c r="H9" s="3">
        <v>39.477478679999997</v>
      </c>
      <c r="I9" s="3">
        <v>31.758473760000001</v>
      </c>
      <c r="J9" s="3"/>
      <c r="K9" s="3">
        <v>51.319744739999997</v>
      </c>
      <c r="L9" s="3">
        <v>39.451053989999998</v>
      </c>
      <c r="M9" s="3">
        <v>41.48086034</v>
      </c>
      <c r="N9" s="3"/>
      <c r="O9" s="3">
        <v>57.043582659999998</v>
      </c>
      <c r="P9" s="3">
        <v>59.72823013</v>
      </c>
      <c r="Q9" s="3">
        <v>65.375150000000005</v>
      </c>
      <c r="R9" s="3"/>
    </row>
    <row r="10" spans="2:18" x14ac:dyDescent="0.2">
      <c r="B10" s="3">
        <v>-8.5</v>
      </c>
      <c r="C10" s="3">
        <v>101.9077592</v>
      </c>
      <c r="D10" s="3">
        <v>92.529362079999999</v>
      </c>
      <c r="E10" s="3">
        <v>97.128912850000006</v>
      </c>
      <c r="F10" s="3"/>
      <c r="G10" s="5">
        <v>53.011623700000001</v>
      </c>
      <c r="H10" s="3">
        <v>72.330651090000003</v>
      </c>
      <c r="I10" s="3">
        <v>58.628632760000002</v>
      </c>
      <c r="J10" s="3"/>
      <c r="K10" s="3">
        <v>88.53940077</v>
      </c>
      <c r="L10" s="3">
        <v>71.995219289999994</v>
      </c>
      <c r="M10" s="3">
        <v>76.909982260000007</v>
      </c>
      <c r="N10" s="3"/>
      <c r="O10" s="3">
        <v>100</v>
      </c>
      <c r="P10" s="3">
        <v>100</v>
      </c>
      <c r="Q10" s="3">
        <v>100</v>
      </c>
      <c r="R10" s="3"/>
    </row>
    <row r="11" spans="2:18" x14ac:dyDescent="0.2">
      <c r="B11" s="3"/>
      <c r="C11" s="3"/>
      <c r="D11" s="3"/>
      <c r="E11" s="3"/>
      <c r="F11" s="3"/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2:18" x14ac:dyDescent="0.2">
      <c r="B12" s="3"/>
      <c r="C12" s="3"/>
      <c r="D12" s="3"/>
      <c r="E12" s="3"/>
      <c r="F12" s="3"/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2:18" x14ac:dyDescent="0.2">
      <c r="B13" s="3">
        <v>-5.6143939999999999</v>
      </c>
      <c r="C13" s="3">
        <f>C4/$C$10*100</f>
        <v>21.105493613875868</v>
      </c>
      <c r="D13" s="3">
        <f>D4/$D$10*100</f>
        <v>35.896817586705666</v>
      </c>
      <c r="E13" s="3">
        <f>E4/$E$10*100</f>
        <v>23.661510960688155</v>
      </c>
      <c r="F13" s="3"/>
      <c r="G13" s="5">
        <f>G4/$G$10*100</f>
        <v>24.36203203864514</v>
      </c>
      <c r="H13" s="3">
        <f>H4/$H$10*100</f>
        <v>23.70994513606832</v>
      </c>
      <c r="I13" s="3">
        <f>I4/$I$10*100</f>
        <v>19.135856341603692</v>
      </c>
      <c r="J13" s="3"/>
      <c r="K13" s="3">
        <f>K4/$K$10*100</f>
        <v>23.972905639081159</v>
      </c>
      <c r="L13" s="3">
        <f>L4/$L$10*100</f>
        <v>24.387254560996563</v>
      </c>
      <c r="M13" s="3">
        <f>M4/$M$10*100</f>
        <v>19.971808156284961</v>
      </c>
      <c r="N13" s="3"/>
      <c r="O13" s="3">
        <f>O4/$O$10*100</f>
        <v>23.289882939999998</v>
      </c>
      <c r="P13" s="3">
        <f>P4/$P$10*100</f>
        <v>36.5282269</v>
      </c>
      <c r="Q13" s="3">
        <f>Q4/$Q$10*100</f>
        <v>32.282910000000001</v>
      </c>
      <c r="R13" s="3"/>
    </row>
    <row r="14" spans="2:18" x14ac:dyDescent="0.2">
      <c r="B14" s="3">
        <v>-6.0915150000000002</v>
      </c>
      <c r="C14" s="3">
        <f t="shared" ref="C14:C19" si="0">C5/$C$10*100</f>
        <v>24.458692277869261</v>
      </c>
      <c r="D14" s="3">
        <f t="shared" ref="D14:D19" si="1">D5/$D$10*100</f>
        <v>45.429709386363463</v>
      </c>
      <c r="E14" s="3">
        <f t="shared" ref="E14:E19" si="2">E5/$E$10*100</f>
        <v>26.451040556457745</v>
      </c>
      <c r="F14" s="3"/>
      <c r="G14" s="5">
        <f t="shared" ref="G14:G19" si="3">G5/$G$10*100</f>
        <v>40.625937307406033</v>
      </c>
      <c r="H14" s="3">
        <f t="shared" ref="H14:H19" si="4">H5/$H$10*100</f>
        <v>29.402784904476377</v>
      </c>
      <c r="I14" s="3">
        <f t="shared" ref="I14:I19" si="5">I5/$I$10*100</f>
        <v>26.601226339087496</v>
      </c>
      <c r="J14" s="3"/>
      <c r="K14" s="3">
        <f t="shared" ref="K14:K19" si="6">K5/$K$10*100</f>
        <v>29.095660142223029</v>
      </c>
      <c r="L14" s="3">
        <f t="shared" ref="L14:L19" si="7">L5/$L$10*100</f>
        <v>26.572043058777382</v>
      </c>
      <c r="M14" s="3">
        <f t="shared" ref="M14:M19" si="8">M5/$M$10*100</f>
        <v>27.434161587336188</v>
      </c>
      <c r="N14" s="3"/>
      <c r="O14" s="3">
        <f t="shared" ref="O14:O19" si="9">O5/$O$10*100</f>
        <v>33.920302929999998</v>
      </c>
      <c r="P14" s="3">
        <f t="shared" ref="P14:P19" si="10">P5/$P$10*100</f>
        <v>43.18003641</v>
      </c>
      <c r="Q14" s="3">
        <f t="shared" ref="Q14:Q19" si="11">Q5/$Q$10*100</f>
        <v>39.212200000000003</v>
      </c>
    </row>
    <row r="15" spans="2:18" x14ac:dyDescent="0.2">
      <c r="B15" s="3">
        <v>-6.5686359999999997</v>
      </c>
      <c r="C15" s="3">
        <f t="shared" si="0"/>
        <v>31.508691950514407</v>
      </c>
      <c r="D15" s="3">
        <f t="shared" si="1"/>
        <v>52.050105012460712</v>
      </c>
      <c r="E15" s="3">
        <f t="shared" si="2"/>
        <v>35.819938933868137</v>
      </c>
      <c r="F15" s="3"/>
      <c r="G15" s="5">
        <f t="shared" si="3"/>
        <v>47.715233668649162</v>
      </c>
      <c r="H15" s="3">
        <f t="shared" si="4"/>
        <v>35.794601472320295</v>
      </c>
      <c r="I15" s="3">
        <f t="shared" si="5"/>
        <v>35.59882829851616</v>
      </c>
      <c r="J15" s="3"/>
      <c r="K15" s="3">
        <f t="shared" si="6"/>
        <v>37.023259785949421</v>
      </c>
      <c r="L15" s="3">
        <f t="shared" si="7"/>
        <v>35.977288833118024</v>
      </c>
      <c r="M15" s="3">
        <f t="shared" si="8"/>
        <v>34.399590433607251</v>
      </c>
      <c r="N15" s="3"/>
      <c r="O15" s="3">
        <f t="shared" si="9"/>
        <v>39.35937088</v>
      </c>
      <c r="P15" s="3">
        <f t="shared" si="10"/>
        <v>58.919648039999991</v>
      </c>
      <c r="Q15" s="3">
        <f t="shared" si="11"/>
        <v>48.28098</v>
      </c>
    </row>
    <row r="16" spans="2:18" x14ac:dyDescent="0.2">
      <c r="B16" s="3">
        <v>-7.045757</v>
      </c>
      <c r="C16" s="3">
        <f t="shared" si="0"/>
        <v>42.876300060967289</v>
      </c>
      <c r="D16" s="3">
        <f t="shared" si="1"/>
        <v>55.19951742003839</v>
      </c>
      <c r="E16" s="3">
        <f t="shared" si="2"/>
        <v>39.462546892904911</v>
      </c>
      <c r="F16" s="3"/>
      <c r="G16" s="5">
        <f t="shared" si="3"/>
        <v>57.53425200216985</v>
      </c>
      <c r="H16" s="3">
        <f t="shared" si="4"/>
        <v>45.658002772445386</v>
      </c>
      <c r="I16" s="3">
        <f t="shared" si="5"/>
        <v>33.66274833798461</v>
      </c>
      <c r="J16" s="3"/>
      <c r="K16" s="3">
        <f t="shared" si="6"/>
        <v>44.176113323383632</v>
      </c>
      <c r="L16" s="3">
        <f t="shared" si="7"/>
        <v>41.090296913796656</v>
      </c>
      <c r="M16" s="3">
        <f t="shared" si="8"/>
        <v>40.98895128258998</v>
      </c>
      <c r="N16" s="3"/>
      <c r="O16" s="3">
        <f t="shared" si="9"/>
        <v>46.840405189999998</v>
      </c>
      <c r="P16" s="3">
        <f t="shared" si="10"/>
        <v>59.349534640000002</v>
      </c>
      <c r="Q16" s="3">
        <f t="shared" si="11"/>
        <v>54.947009999999999</v>
      </c>
    </row>
    <row r="17" spans="2:17" x14ac:dyDescent="0.2">
      <c r="B17" s="3">
        <v>-7.5228789999999996</v>
      </c>
      <c r="C17" s="3">
        <f t="shared" si="0"/>
        <v>46.891340478027111</v>
      </c>
      <c r="D17" s="3">
        <f t="shared" si="1"/>
        <v>63.806891404865077</v>
      </c>
      <c r="E17" s="3">
        <f t="shared" si="2"/>
        <v>47.342947955172136</v>
      </c>
      <c r="F17" s="3"/>
      <c r="G17" s="5">
        <f t="shared" si="3"/>
        <v>55.620182956214556</v>
      </c>
      <c r="H17" s="3">
        <f t="shared" si="4"/>
        <v>48.696594679029033</v>
      </c>
      <c r="I17" s="3">
        <f t="shared" si="5"/>
        <v>42.673946810967728</v>
      </c>
      <c r="J17" s="3"/>
      <c r="K17" s="3">
        <f t="shared" si="6"/>
        <v>47.077712732977197</v>
      </c>
      <c r="L17" s="3">
        <f t="shared" si="7"/>
        <v>47.62968144019942</v>
      </c>
      <c r="M17" s="3">
        <f t="shared" si="8"/>
        <v>44.016392534791358</v>
      </c>
      <c r="N17" s="3"/>
      <c r="O17" s="3">
        <f t="shared" si="9"/>
        <v>48.178519360000003</v>
      </c>
      <c r="P17" s="3">
        <f t="shared" si="10"/>
        <v>69.68696851</v>
      </c>
      <c r="Q17" s="3">
        <f t="shared" si="11"/>
        <v>58.551240000000007</v>
      </c>
    </row>
    <row r="18" spans="2:17" x14ac:dyDescent="0.2">
      <c r="B18" s="3">
        <v>-8</v>
      </c>
      <c r="C18" s="3">
        <f t="shared" si="0"/>
        <v>59.738177620531964</v>
      </c>
      <c r="D18" s="3">
        <f t="shared" si="1"/>
        <v>69.666852922066539</v>
      </c>
      <c r="E18" s="3">
        <f t="shared" si="2"/>
        <v>57.462278916056043</v>
      </c>
      <c r="F18" s="3"/>
      <c r="G18" s="5">
        <f t="shared" si="3"/>
        <v>65.510817017287479</v>
      </c>
      <c r="H18" s="3">
        <f t="shared" si="4"/>
        <v>54.579183354617854</v>
      </c>
      <c r="I18" s="3">
        <f t="shared" si="5"/>
        <v>54.168880059006852</v>
      </c>
      <c r="J18" s="3"/>
      <c r="K18" s="3">
        <f t="shared" si="6"/>
        <v>57.962606809723042</v>
      </c>
      <c r="L18" s="3">
        <f t="shared" si="7"/>
        <v>54.79676897863088</v>
      </c>
      <c r="M18" s="3">
        <f t="shared" si="8"/>
        <v>53.93429971127911</v>
      </c>
      <c r="N18" s="3"/>
      <c r="O18" s="3">
        <f t="shared" si="9"/>
        <v>57.043582660000006</v>
      </c>
      <c r="P18" s="3">
        <f t="shared" si="10"/>
        <v>59.728230130000007</v>
      </c>
      <c r="Q18" s="3">
        <f t="shared" si="11"/>
        <v>65.375150000000005</v>
      </c>
    </row>
    <row r="19" spans="2:17" x14ac:dyDescent="0.2">
      <c r="B19" s="3">
        <v>-8.5</v>
      </c>
      <c r="C19" s="3">
        <f t="shared" si="0"/>
        <v>100</v>
      </c>
      <c r="D19" s="3">
        <f t="shared" si="1"/>
        <v>100</v>
      </c>
      <c r="E19" s="3">
        <f t="shared" si="2"/>
        <v>100</v>
      </c>
      <c r="F19" s="3"/>
      <c r="G19" s="5">
        <f t="shared" si="3"/>
        <v>100</v>
      </c>
      <c r="H19" s="3">
        <f t="shared" si="4"/>
        <v>100</v>
      </c>
      <c r="I19" s="3">
        <f t="shared" si="5"/>
        <v>100</v>
      </c>
      <c r="J19" s="3"/>
      <c r="K19" s="3">
        <f t="shared" si="6"/>
        <v>100</v>
      </c>
      <c r="L19" s="3">
        <f t="shared" si="7"/>
        <v>100</v>
      </c>
      <c r="M19" s="3">
        <f t="shared" si="8"/>
        <v>100</v>
      </c>
      <c r="N19" s="3"/>
      <c r="O19" s="3">
        <f t="shared" si="9"/>
        <v>100</v>
      </c>
      <c r="P19" s="3">
        <f t="shared" si="10"/>
        <v>100</v>
      </c>
      <c r="Q19" s="3">
        <f t="shared" si="11"/>
        <v>100</v>
      </c>
    </row>
    <row r="20" spans="2:17" x14ac:dyDescent="0.2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2:17" x14ac:dyDescent="0.2">
      <c r="C21" s="3"/>
      <c r="D21" s="3"/>
      <c r="E21" s="3"/>
      <c r="F21" s="3"/>
      <c r="G21" s="5" t="s">
        <v>10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2:17" x14ac:dyDescent="0.2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</sheetData>
  <mergeCells count="4">
    <mergeCell ref="C2:F2"/>
    <mergeCell ref="G2:J2"/>
    <mergeCell ref="K2:N2"/>
    <mergeCell ref="O2:R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2C401-7A01-5142-A399-863D439BC89E}">
  <dimension ref="A1:Q23"/>
  <sheetViews>
    <sheetView workbookViewId="0">
      <selection activeCell="D5" sqref="D5"/>
    </sheetView>
  </sheetViews>
  <sheetFormatPr baseColWidth="10" defaultRowHeight="16" x14ac:dyDescent="0.2"/>
  <sheetData>
    <row r="1" spans="1:17" x14ac:dyDescent="0.2">
      <c r="B1" s="2" t="s">
        <v>11</v>
      </c>
      <c r="C1" s="2"/>
      <c r="D1" s="2" t="s">
        <v>12</v>
      </c>
      <c r="E1" s="2"/>
      <c r="F1" s="2"/>
      <c r="G1" s="2"/>
      <c r="H1" s="2" t="s">
        <v>13</v>
      </c>
      <c r="I1" s="2"/>
      <c r="J1" s="2"/>
      <c r="K1" s="2"/>
      <c r="L1" s="2" t="s">
        <v>14</v>
      </c>
      <c r="M1" s="2"/>
      <c r="N1" s="2"/>
      <c r="O1" s="2"/>
      <c r="P1" s="2" t="s">
        <v>15</v>
      </c>
      <c r="Q1" s="2"/>
    </row>
    <row r="2" spans="1:17" x14ac:dyDescent="0.2">
      <c r="B2" s="3" t="s">
        <v>16</v>
      </c>
      <c r="C2" s="3">
        <v>100</v>
      </c>
      <c r="D2" s="3">
        <v>100</v>
      </c>
      <c r="E2" s="3">
        <v>100</v>
      </c>
      <c r="F2" s="3"/>
      <c r="G2" s="3">
        <v>100</v>
      </c>
      <c r="H2" s="3">
        <v>100</v>
      </c>
      <c r="I2" s="3">
        <v>100</v>
      </c>
      <c r="J2" s="3"/>
      <c r="K2" s="3">
        <v>100</v>
      </c>
      <c r="L2" s="3">
        <v>100</v>
      </c>
      <c r="M2" s="3">
        <v>100</v>
      </c>
      <c r="N2" s="3"/>
      <c r="O2" s="3">
        <v>100</v>
      </c>
      <c r="P2" s="3">
        <v>100</v>
      </c>
      <c r="Q2" s="3">
        <v>100</v>
      </c>
    </row>
    <row r="3" spans="1:17" x14ac:dyDescent="0.2">
      <c r="A3" s="2" t="s">
        <v>17</v>
      </c>
      <c r="B3" s="3">
        <v>-7.1072100000000002</v>
      </c>
      <c r="C3" s="3">
        <v>94.827479999999994</v>
      </c>
      <c r="D3" s="3">
        <v>90.269450000000006</v>
      </c>
      <c r="E3" s="3">
        <v>94.899829999999994</v>
      </c>
      <c r="F3" s="3"/>
      <c r="G3" s="3">
        <v>72.983850000000004</v>
      </c>
      <c r="H3" s="3">
        <v>84.731340000000003</v>
      </c>
      <c r="I3" s="3">
        <v>79.220860000000002</v>
      </c>
      <c r="J3" s="3"/>
      <c r="K3" s="3">
        <v>84.276989999999998</v>
      </c>
      <c r="L3" s="3">
        <v>77.676689999999994</v>
      </c>
      <c r="M3" s="3">
        <v>78.759990000000002</v>
      </c>
      <c r="N3" s="3"/>
      <c r="O3" s="3">
        <v>63.534230000000001</v>
      </c>
      <c r="P3" s="3">
        <v>74.211399999999998</v>
      </c>
      <c r="Q3" s="3">
        <v>67.863879999999995</v>
      </c>
    </row>
    <row r="4" spans="1:17" x14ac:dyDescent="0.2">
      <c r="B4" s="3">
        <v>-6.8061800000000003</v>
      </c>
      <c r="C4" s="3">
        <v>88.562100000000001</v>
      </c>
      <c r="D4" s="3">
        <v>83.0792</v>
      </c>
      <c r="E4" s="3">
        <v>90.310029999999998</v>
      </c>
      <c r="F4" s="3"/>
      <c r="G4" s="3">
        <v>61.30444</v>
      </c>
      <c r="H4" s="3">
        <v>67.164649999999995</v>
      </c>
      <c r="I4" s="3">
        <v>75.6768</v>
      </c>
      <c r="J4" s="3"/>
      <c r="K4" s="3">
        <v>76.377279999999999</v>
      </c>
      <c r="L4" s="3">
        <v>57.915149999999997</v>
      </c>
      <c r="M4" s="3">
        <v>65.688820000000007</v>
      </c>
      <c r="N4" s="3"/>
      <c r="O4" s="3">
        <v>55.065010000000001</v>
      </c>
      <c r="P4" s="3">
        <v>56.940190000000001</v>
      </c>
      <c r="Q4" s="3">
        <v>53.93139</v>
      </c>
    </row>
    <row r="5" spans="1:17" x14ac:dyDescent="0.2">
      <c r="B5" s="3">
        <v>-6.5051500000000004</v>
      </c>
      <c r="C5" s="3">
        <v>81.771739999999994</v>
      </c>
      <c r="D5" s="3">
        <v>84.121939999999995</v>
      </c>
      <c r="E5" s="3">
        <v>81.697819999999993</v>
      </c>
      <c r="F5" s="3"/>
      <c r="G5" s="3">
        <v>55.533209999999997</v>
      </c>
      <c r="H5" s="3">
        <v>51.485080000000004</v>
      </c>
      <c r="I5" s="3">
        <v>55.121400000000001</v>
      </c>
      <c r="J5" s="3"/>
      <c r="K5" s="3">
        <v>65.097920000000002</v>
      </c>
      <c r="L5" s="3">
        <v>60.587490000000003</v>
      </c>
      <c r="M5" s="3">
        <v>66.210880000000003</v>
      </c>
      <c r="N5" s="3"/>
      <c r="O5" s="3">
        <v>44.665689999999998</v>
      </c>
      <c r="P5" s="3">
        <v>53.568040000000003</v>
      </c>
      <c r="Q5" s="3">
        <v>55.730060000000002</v>
      </c>
    </row>
    <row r="6" spans="1:17" x14ac:dyDescent="0.2">
      <c r="B6" s="3">
        <v>-6.2041199999999996</v>
      </c>
      <c r="C6" s="3">
        <v>85.771199999999993</v>
      </c>
      <c r="D6" s="3">
        <v>86.926860000000005</v>
      </c>
      <c r="E6" s="3">
        <v>88.47672</v>
      </c>
      <c r="F6" s="3"/>
      <c r="G6" s="3">
        <v>44.309730000000002</v>
      </c>
      <c r="H6" s="3">
        <v>51.171129999999998</v>
      </c>
      <c r="I6" s="3">
        <v>54.643430000000002</v>
      </c>
      <c r="J6" s="3"/>
      <c r="K6" s="3">
        <v>57.984569999999998</v>
      </c>
      <c r="L6" s="3">
        <v>56.7575</v>
      </c>
      <c r="M6" s="3">
        <v>55.138509999999997</v>
      </c>
      <c r="N6" s="3"/>
      <c r="O6" s="3">
        <v>37.390509999999999</v>
      </c>
      <c r="P6" s="3">
        <v>48.507919999999999</v>
      </c>
      <c r="Q6" s="3">
        <v>48.405070000000002</v>
      </c>
    </row>
    <row r="7" spans="1:17" x14ac:dyDescent="0.2">
      <c r="B7" s="3">
        <v>-5.9030899999999997</v>
      </c>
      <c r="C7" s="3">
        <v>71.042760000000001</v>
      </c>
      <c r="D7" s="3">
        <v>80.552670000000006</v>
      </c>
      <c r="E7" s="3">
        <v>76.55247</v>
      </c>
      <c r="F7" s="3"/>
      <c r="G7" s="3">
        <v>38.051439999999999</v>
      </c>
      <c r="H7" s="3">
        <v>40.510150000000003</v>
      </c>
      <c r="I7" s="3">
        <v>35.080719999999999</v>
      </c>
      <c r="J7" s="3"/>
      <c r="K7" s="3">
        <v>53.601570000000002</v>
      </c>
      <c r="L7" s="3">
        <v>43.198329999999999</v>
      </c>
      <c r="M7" s="3">
        <v>46.989339999999999</v>
      </c>
      <c r="N7" s="3"/>
      <c r="O7" s="3">
        <v>32.448480000000004</v>
      </c>
      <c r="P7" s="3">
        <v>38.25027</v>
      </c>
      <c r="Q7" s="3">
        <v>38.714359999999999</v>
      </c>
    </row>
    <row r="8" spans="1:17" x14ac:dyDescent="0.2">
      <c r="B8" s="3">
        <v>-5.6020599999999998</v>
      </c>
      <c r="C8" s="3">
        <v>72.796360000000007</v>
      </c>
      <c r="D8" s="3">
        <v>78.322620000000001</v>
      </c>
      <c r="E8" s="3">
        <v>73.706739999999996</v>
      </c>
      <c r="F8" s="3"/>
      <c r="G8" s="3">
        <v>39.102159999999998</v>
      </c>
      <c r="H8" s="3">
        <v>42.16225</v>
      </c>
      <c r="I8" s="3">
        <v>43.988630000000001</v>
      </c>
      <c r="J8" s="3"/>
      <c r="K8" s="3">
        <v>43.57002</v>
      </c>
      <c r="L8" s="3">
        <v>32.59863</v>
      </c>
      <c r="M8" s="3">
        <v>40.497039999999998</v>
      </c>
      <c r="N8" s="3"/>
      <c r="O8" s="3">
        <v>26.971720000000001</v>
      </c>
      <c r="P8" s="3">
        <v>32.361600000000003</v>
      </c>
      <c r="Q8" s="3">
        <v>29.865559999999999</v>
      </c>
    </row>
    <row r="9" spans="1:17" x14ac:dyDescent="0.2">
      <c r="B9" s="3">
        <v>-5.3010299999999999</v>
      </c>
      <c r="C9" s="3">
        <v>58.074939999999998</v>
      </c>
      <c r="D9" s="3">
        <v>62.592149999999997</v>
      </c>
      <c r="E9" s="3">
        <v>63.748170000000002</v>
      </c>
      <c r="F9" s="3"/>
      <c r="G9" s="3">
        <v>35.15963</v>
      </c>
      <c r="H9" s="3">
        <v>36.560079999999999</v>
      </c>
      <c r="I9" s="3">
        <v>39.358069999999998</v>
      </c>
      <c r="J9" s="3"/>
      <c r="K9" s="3">
        <v>40.406669999999998</v>
      </c>
      <c r="L9" s="3">
        <v>34.962299999999999</v>
      </c>
      <c r="M9" s="3">
        <v>39.745139999999999</v>
      </c>
      <c r="N9" s="3"/>
      <c r="O9" s="3">
        <v>27.599070000000001</v>
      </c>
      <c r="P9" s="3">
        <v>26.795970000000001</v>
      </c>
      <c r="Q9" s="3">
        <v>26.82405</v>
      </c>
    </row>
    <row r="10" spans="1:17" x14ac:dyDescent="0.2">
      <c r="B10" s="3">
        <v>-5</v>
      </c>
      <c r="C10" s="3">
        <v>43.273679999999999</v>
      </c>
      <c r="D10" s="3">
        <v>48.77373</v>
      </c>
      <c r="E10" s="3">
        <v>49.149450000000002</v>
      </c>
      <c r="F10" s="3"/>
      <c r="G10" s="3">
        <v>26.46527</v>
      </c>
      <c r="H10" s="3">
        <v>25.344719999999999</v>
      </c>
      <c r="I10" s="3">
        <v>27.728760000000001</v>
      </c>
      <c r="J10" s="3"/>
      <c r="K10" s="3">
        <v>31.180910000000001</v>
      </c>
      <c r="L10" s="3">
        <v>25.53707</v>
      </c>
      <c r="M10" s="3">
        <v>29.794139999999999</v>
      </c>
      <c r="N10" s="3"/>
      <c r="O10" s="3">
        <v>20.795210000000001</v>
      </c>
      <c r="P10" s="3">
        <v>22.680129999999998</v>
      </c>
      <c r="Q10" s="3">
        <v>21.37987</v>
      </c>
    </row>
    <row r="11" spans="1:17" x14ac:dyDescent="0.2">
      <c r="B11" s="3">
        <v>-4.6989700000000001</v>
      </c>
      <c r="C11" s="3">
        <v>37.495980000000003</v>
      </c>
      <c r="D11" s="3">
        <v>40.721780000000003</v>
      </c>
      <c r="E11" s="3">
        <v>35.735610000000001</v>
      </c>
      <c r="F11" s="3"/>
      <c r="G11" s="3">
        <v>16.168700000000001</v>
      </c>
      <c r="H11" s="3">
        <v>19.5702</v>
      </c>
      <c r="I11" s="3">
        <v>17.24128</v>
      </c>
      <c r="J11" s="3"/>
      <c r="K11" s="3">
        <v>19.167090000000002</v>
      </c>
      <c r="L11" s="3">
        <v>16.935870000000001</v>
      </c>
      <c r="M11" s="3">
        <v>21.218389999999999</v>
      </c>
      <c r="N11" s="3"/>
      <c r="O11" s="3">
        <v>12.58886</v>
      </c>
      <c r="P11" s="3">
        <v>13.115729999999999</v>
      </c>
      <c r="Q11" s="3">
        <v>10.65377</v>
      </c>
    </row>
    <row r="13" spans="1:17" x14ac:dyDescent="0.2">
      <c r="B13" s="2" t="s">
        <v>11</v>
      </c>
      <c r="C13" s="2"/>
      <c r="D13" s="2" t="s">
        <v>12</v>
      </c>
      <c r="E13" s="2"/>
      <c r="F13" s="2"/>
      <c r="G13" s="2"/>
      <c r="H13" s="2" t="s">
        <v>13</v>
      </c>
      <c r="I13" s="2"/>
      <c r="J13" s="2"/>
      <c r="K13" s="2"/>
      <c r="L13" s="2" t="s">
        <v>14</v>
      </c>
      <c r="M13" s="2"/>
      <c r="N13" s="2"/>
      <c r="O13" s="2"/>
      <c r="P13" s="2" t="s">
        <v>15</v>
      </c>
    </row>
    <row r="14" spans="1:17" x14ac:dyDescent="0.2">
      <c r="A14" s="2" t="s">
        <v>18</v>
      </c>
      <c r="B14" s="3" t="s">
        <v>16</v>
      </c>
      <c r="C14" s="3">
        <v>100</v>
      </c>
      <c r="D14" s="3">
        <v>100</v>
      </c>
      <c r="E14" s="3">
        <v>100</v>
      </c>
      <c r="F14" s="3"/>
      <c r="G14" s="3">
        <v>100</v>
      </c>
      <c r="H14" s="3">
        <v>100</v>
      </c>
      <c r="I14" s="3">
        <v>100</v>
      </c>
      <c r="J14" s="3"/>
      <c r="K14" s="3">
        <v>100</v>
      </c>
      <c r="L14" s="3">
        <v>100</v>
      </c>
      <c r="M14" s="3">
        <v>100</v>
      </c>
      <c r="N14" s="3"/>
      <c r="O14" s="3">
        <v>100</v>
      </c>
      <c r="P14" s="3">
        <v>100</v>
      </c>
      <c r="Q14" s="3">
        <v>100</v>
      </c>
    </row>
    <row r="15" spans="1:17" x14ac:dyDescent="0.2">
      <c r="B15" s="3">
        <v>-6.8061800000000003</v>
      </c>
      <c r="C15" s="3">
        <v>79.8459</v>
      </c>
      <c r="D15" s="3">
        <v>84.920169999999999</v>
      </c>
      <c r="E15" s="3">
        <v>80.252030000000005</v>
      </c>
      <c r="G15" s="3">
        <v>50.652329999999999</v>
      </c>
      <c r="H15" s="3">
        <v>52.651539999999997</v>
      </c>
      <c r="I15" s="3">
        <v>54.106990000000003</v>
      </c>
      <c r="K15" s="3">
        <v>64.289299999999997</v>
      </c>
      <c r="L15" s="3">
        <v>53.602649999999997</v>
      </c>
      <c r="M15" s="3">
        <v>61.216740000000001</v>
      </c>
      <c r="O15" s="3">
        <v>50.711190000000002</v>
      </c>
      <c r="P15" s="3">
        <v>55.239130000000003</v>
      </c>
      <c r="Q15" s="3">
        <v>55.81438</v>
      </c>
    </row>
    <row r="16" spans="1:17" x14ac:dyDescent="0.2">
      <c r="B16" s="3">
        <v>-6.5051500000000004</v>
      </c>
      <c r="C16" s="3">
        <v>72.944789999999998</v>
      </c>
      <c r="D16" s="3">
        <v>81.284310000000005</v>
      </c>
      <c r="E16" s="3">
        <v>72.382069999999999</v>
      </c>
      <c r="G16" s="3">
        <v>45.71096</v>
      </c>
      <c r="H16" s="3">
        <v>45.463000000000001</v>
      </c>
      <c r="I16" s="3">
        <v>46.512419999999999</v>
      </c>
      <c r="K16" s="3">
        <v>52.516120000000001</v>
      </c>
      <c r="L16" s="3">
        <v>48.00018</v>
      </c>
      <c r="M16" s="3">
        <v>55.999009999999998</v>
      </c>
      <c r="O16" s="3">
        <v>44.935490000000001</v>
      </c>
      <c r="P16" s="3">
        <v>49.579619999999998</v>
      </c>
      <c r="Q16" s="3">
        <v>54.75085</v>
      </c>
    </row>
    <row r="17" spans="2:17" x14ac:dyDescent="0.2">
      <c r="B17" s="3">
        <v>-6.2041199999999996</v>
      </c>
      <c r="C17" s="3">
        <v>68.549670000000006</v>
      </c>
      <c r="D17" s="3">
        <v>72.826549999999997</v>
      </c>
      <c r="E17" s="3">
        <v>67.152789999999996</v>
      </c>
      <c r="G17" s="3">
        <v>44.32011</v>
      </c>
      <c r="H17" s="3">
        <v>43.817700000000002</v>
      </c>
      <c r="I17" s="3">
        <v>44.265419999999999</v>
      </c>
      <c r="K17" s="3">
        <v>56.076619999999998</v>
      </c>
      <c r="L17" s="3">
        <v>47.214779999999998</v>
      </c>
      <c r="M17" s="3">
        <v>54.936340000000001</v>
      </c>
      <c r="O17" s="3">
        <v>43.946480000000001</v>
      </c>
      <c r="P17" s="3">
        <v>46.390839999999997</v>
      </c>
      <c r="Q17" s="3">
        <v>47.485660000000003</v>
      </c>
    </row>
    <row r="18" spans="2:17" x14ac:dyDescent="0.2">
      <c r="B18" s="3">
        <v>-5.9030899999999997</v>
      </c>
      <c r="C18" s="3">
        <v>66.349850000000004</v>
      </c>
      <c r="D18" s="3">
        <v>71.191149999999993</v>
      </c>
      <c r="E18" s="3">
        <v>63.791429999999998</v>
      </c>
      <c r="G18" s="3">
        <v>41.066760000000002</v>
      </c>
      <c r="H18" s="3">
        <v>44.155029999999996</v>
      </c>
      <c r="I18" s="3">
        <v>44.65231</v>
      </c>
      <c r="K18" s="3">
        <v>52.03895</v>
      </c>
      <c r="L18" s="3">
        <v>48.071179999999998</v>
      </c>
      <c r="M18" s="3">
        <v>51.415500000000002</v>
      </c>
      <c r="O18" s="3">
        <v>44.214570000000002</v>
      </c>
      <c r="P18" s="3">
        <v>45.217860000000002</v>
      </c>
      <c r="Q18" s="3">
        <v>51.935049999999997</v>
      </c>
    </row>
    <row r="19" spans="2:17" x14ac:dyDescent="0.2">
      <c r="B19" s="3">
        <v>-5.6020599999999998</v>
      </c>
      <c r="C19" s="3">
        <v>64.075689999999994</v>
      </c>
      <c r="D19" s="3">
        <v>65.224620000000002</v>
      </c>
      <c r="E19" s="3">
        <v>61.939970000000002</v>
      </c>
      <c r="G19" s="3">
        <v>39.191609999999997</v>
      </c>
      <c r="H19" s="3">
        <v>44.4816</v>
      </c>
      <c r="I19" s="3">
        <v>41.378799999999998</v>
      </c>
      <c r="K19" s="3">
        <v>50.040930000000003</v>
      </c>
      <c r="L19" s="3">
        <v>41.491729999999997</v>
      </c>
      <c r="M19" s="3">
        <v>45.031059999999997</v>
      </c>
      <c r="O19" s="3">
        <v>40.389629999999997</v>
      </c>
      <c r="P19" s="3">
        <v>44.0197</v>
      </c>
      <c r="Q19" s="3">
        <v>49.230260000000001</v>
      </c>
    </row>
    <row r="20" spans="2:17" x14ac:dyDescent="0.2">
      <c r="B20" s="3">
        <v>-5.3010299999999999</v>
      </c>
      <c r="C20" s="3">
        <v>57.696570000000001</v>
      </c>
      <c r="D20" s="3">
        <v>59.516590000000001</v>
      </c>
      <c r="E20" s="3">
        <v>56.245220000000003</v>
      </c>
      <c r="G20" s="3">
        <v>34.801009999999998</v>
      </c>
      <c r="H20" s="3">
        <v>36.908729999999998</v>
      </c>
      <c r="I20" s="3">
        <v>36.72195</v>
      </c>
      <c r="K20" s="3">
        <v>44.214680000000001</v>
      </c>
      <c r="L20" s="3">
        <v>39.912730000000003</v>
      </c>
      <c r="M20" s="3">
        <v>41.951030000000003</v>
      </c>
      <c r="O20" s="3">
        <v>36.065779999999997</v>
      </c>
      <c r="P20" s="3">
        <v>36.156660000000002</v>
      </c>
      <c r="Q20" s="3">
        <v>42.09684</v>
      </c>
    </row>
    <row r="21" spans="2:17" x14ac:dyDescent="0.2">
      <c r="B21" s="3">
        <v>-5</v>
      </c>
      <c r="C21" s="3">
        <v>41.90343</v>
      </c>
      <c r="D21" s="3">
        <v>48.915289999999999</v>
      </c>
      <c r="E21" s="3">
        <v>41.230069999999998</v>
      </c>
      <c r="G21" s="3">
        <v>26.825189999999999</v>
      </c>
      <c r="H21" s="3">
        <v>25.58643</v>
      </c>
      <c r="I21" s="3">
        <v>28.227319999999999</v>
      </c>
      <c r="K21" s="3">
        <v>36.976039999999998</v>
      </c>
      <c r="L21" s="3">
        <v>31.175750000000001</v>
      </c>
      <c r="M21" s="3">
        <v>28.604590000000002</v>
      </c>
      <c r="O21" s="3">
        <v>28.17145</v>
      </c>
      <c r="P21" s="3">
        <v>29.059200000000001</v>
      </c>
      <c r="Q21" s="3">
        <v>29.621739999999999</v>
      </c>
    </row>
    <row r="22" spans="2:17" x14ac:dyDescent="0.2">
      <c r="B22" s="3">
        <v>-4.6989700000000001</v>
      </c>
      <c r="C22" s="3">
        <v>23.382010000000001</v>
      </c>
      <c r="D22" s="3">
        <v>25.50956</v>
      </c>
      <c r="E22" s="3">
        <v>23.092649999999999</v>
      </c>
      <c r="G22" s="3">
        <v>13.011010000000001</v>
      </c>
      <c r="H22" s="3">
        <v>14.8477</v>
      </c>
      <c r="I22" s="3">
        <v>12.972049999999999</v>
      </c>
      <c r="K22" s="3">
        <v>16.572140000000001</v>
      </c>
      <c r="L22" s="3">
        <v>14.102460000000001</v>
      </c>
      <c r="M22" s="3">
        <v>15.486090000000001</v>
      </c>
      <c r="O22" s="3">
        <v>10.001010000000001</v>
      </c>
      <c r="P22" s="3">
        <v>12.70087</v>
      </c>
      <c r="Q22" s="3">
        <v>10.221590000000001</v>
      </c>
    </row>
    <row r="23" spans="2:17" x14ac:dyDescent="0.2">
      <c r="B23" s="3">
        <v>-4.3979400000000002</v>
      </c>
      <c r="C23" s="3">
        <v>1.9034329999999999</v>
      </c>
      <c r="D23" s="3">
        <v>1.7509220000000001</v>
      </c>
      <c r="E23" s="3">
        <v>2.7540429999999998</v>
      </c>
      <c r="G23" s="3">
        <v>1.4501489999999999</v>
      </c>
      <c r="H23" s="3">
        <v>2.51939</v>
      </c>
      <c r="I23" s="3">
        <v>1.2322679999999999</v>
      </c>
      <c r="K23" s="3">
        <v>3.9791539999999999</v>
      </c>
      <c r="L23" s="3">
        <v>1.413502</v>
      </c>
      <c r="M23" s="3">
        <v>1.8365610000000001</v>
      </c>
      <c r="O23" s="3">
        <v>1.2059530000000001</v>
      </c>
      <c r="P23" s="3">
        <v>2.1018819999999998</v>
      </c>
      <c r="Q23" s="3">
        <v>1.774851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74F1F-B775-A841-995E-F1E9EE5758F3}">
  <dimension ref="A1:Q31"/>
  <sheetViews>
    <sheetView workbookViewId="0">
      <selection activeCell="G27" sqref="G27"/>
    </sheetView>
  </sheetViews>
  <sheetFormatPr baseColWidth="10" defaultRowHeight="16" x14ac:dyDescent="0.2"/>
  <sheetData>
    <row r="1" spans="1:17" x14ac:dyDescent="0.2">
      <c r="B1" s="2" t="s">
        <v>23</v>
      </c>
      <c r="C1" s="2"/>
      <c r="D1" s="2" t="s">
        <v>12</v>
      </c>
      <c r="E1" s="2"/>
      <c r="F1" s="2"/>
      <c r="G1" s="2"/>
      <c r="H1" s="2" t="s">
        <v>13</v>
      </c>
      <c r="I1" s="2"/>
      <c r="J1" s="2"/>
      <c r="K1" s="2"/>
      <c r="L1" s="2" t="s">
        <v>14</v>
      </c>
      <c r="M1" s="2"/>
      <c r="N1" s="2"/>
      <c r="O1" s="2"/>
      <c r="P1" s="2" t="s">
        <v>15</v>
      </c>
      <c r="Q1" s="2"/>
    </row>
    <row r="2" spans="1:17" x14ac:dyDescent="0.2">
      <c r="A2" s="2" t="s">
        <v>17</v>
      </c>
      <c r="B2" s="3">
        <v>-5.0969100129999996</v>
      </c>
      <c r="C2" s="3">
        <v>11.66847213</v>
      </c>
      <c r="D2" s="3">
        <v>11.47990139</v>
      </c>
      <c r="E2" s="3">
        <v>13.017622230000001</v>
      </c>
      <c r="G2" s="3">
        <v>-0.68016905800000005</v>
      </c>
      <c r="H2" s="3">
        <v>-1.016769424</v>
      </c>
      <c r="I2" s="3">
        <v>-0.52292730200000004</v>
      </c>
      <c r="K2" s="3">
        <v>4.4625969110000003</v>
      </c>
      <c r="L2" s="3">
        <v>3.9166821010000001</v>
      </c>
      <c r="M2" s="3">
        <v>3.2114595879999999</v>
      </c>
      <c r="O2" s="3">
        <v>3.2992450199999999</v>
      </c>
      <c r="P2" s="3">
        <v>2.9332221700000001</v>
      </c>
      <c r="Q2" s="3">
        <v>1.7241846249999999</v>
      </c>
    </row>
    <row r="3" spans="1:17" x14ac:dyDescent="0.2">
      <c r="B3" s="3">
        <v>-5.397940009</v>
      </c>
      <c r="C3" s="3">
        <v>45.046473990000003</v>
      </c>
      <c r="D3" s="3">
        <v>41.314110710000001</v>
      </c>
      <c r="E3" s="3">
        <v>42.9941289</v>
      </c>
      <c r="G3" s="3">
        <v>14.83510824</v>
      </c>
      <c r="H3" s="3">
        <v>12.62115038</v>
      </c>
      <c r="I3" s="3">
        <v>13.252844140000001</v>
      </c>
      <c r="K3" s="3">
        <v>26.689488659999999</v>
      </c>
      <c r="L3" s="3">
        <v>25.553441930000002</v>
      </c>
      <c r="M3" s="3">
        <v>31.43981204</v>
      </c>
      <c r="O3" s="3">
        <v>30.058610959999999</v>
      </c>
      <c r="P3" s="3">
        <v>31.209438639999998</v>
      </c>
      <c r="Q3" s="3">
        <v>27.738135110000002</v>
      </c>
    </row>
    <row r="4" spans="1:17" x14ac:dyDescent="0.2">
      <c r="B4" s="3">
        <v>-5.6989700040000004</v>
      </c>
      <c r="C4" s="3">
        <v>58.043411390000003</v>
      </c>
      <c r="D4" s="3">
        <v>55.784752959999999</v>
      </c>
      <c r="E4" s="3">
        <v>59.279508200000002</v>
      </c>
      <c r="G4" s="3">
        <v>31.348522259999999</v>
      </c>
      <c r="H4" s="3">
        <v>25.19458289</v>
      </c>
      <c r="I4" s="3">
        <v>28.150818780000002</v>
      </c>
      <c r="K4" s="3">
        <v>40.868684760000001</v>
      </c>
      <c r="L4" s="3">
        <v>42.439608210000003</v>
      </c>
      <c r="M4" s="3">
        <v>46.643026169999999</v>
      </c>
      <c r="O4" s="3">
        <v>47.72232451</v>
      </c>
      <c r="P4" s="3">
        <v>44.549475129999998</v>
      </c>
      <c r="Q4" s="3">
        <v>43.194912909999999</v>
      </c>
    </row>
    <row r="5" spans="1:17" x14ac:dyDescent="0.2">
      <c r="B5" s="3">
        <v>-6</v>
      </c>
      <c r="C5" s="3">
        <v>80.850931040000006</v>
      </c>
      <c r="D5" s="3">
        <v>77.888453499999997</v>
      </c>
      <c r="E5" s="3">
        <v>81.167087940000002</v>
      </c>
      <c r="G5" s="3">
        <v>42.984715129999998</v>
      </c>
      <c r="H5" s="3">
        <v>40.352051869999997</v>
      </c>
      <c r="I5" s="3">
        <v>43.20315695</v>
      </c>
      <c r="K5" s="3">
        <v>60.329440050000002</v>
      </c>
      <c r="L5" s="3">
        <v>54.359948959999997</v>
      </c>
      <c r="M5" s="3">
        <v>62.445287690000001</v>
      </c>
      <c r="O5" s="3">
        <v>65.363618009999996</v>
      </c>
      <c r="P5" s="3">
        <v>60.792600419999999</v>
      </c>
      <c r="Q5" s="3">
        <v>57.290340759999999</v>
      </c>
    </row>
    <row r="6" spans="1:17" x14ac:dyDescent="0.2">
      <c r="B6" s="3">
        <v>-6.3010299959999996</v>
      </c>
      <c r="C6" s="3">
        <v>85.597564180000006</v>
      </c>
      <c r="D6" s="3">
        <v>76.742496180000003</v>
      </c>
      <c r="E6" s="3">
        <v>83.260267740000003</v>
      </c>
      <c r="G6" s="3">
        <v>51.938406069999999</v>
      </c>
      <c r="H6" s="3">
        <v>46.569918049999998</v>
      </c>
      <c r="I6" s="3">
        <v>48.095678120000002</v>
      </c>
      <c r="K6" s="3">
        <v>62.185118129999999</v>
      </c>
      <c r="L6" s="3">
        <v>64.552940320000005</v>
      </c>
      <c r="M6" s="3">
        <v>68.956461000000004</v>
      </c>
      <c r="O6" s="3">
        <v>71.588371879999997</v>
      </c>
      <c r="P6" s="3">
        <v>67.768837559999994</v>
      </c>
      <c r="Q6" s="3">
        <v>64.982888419999995</v>
      </c>
    </row>
    <row r="7" spans="1:17" x14ac:dyDescent="0.2">
      <c r="B7" s="3">
        <v>-6.602059991</v>
      </c>
      <c r="C7" s="3">
        <v>88.189587149999994</v>
      </c>
      <c r="D7" s="3">
        <v>82.211136819999993</v>
      </c>
      <c r="E7" s="3">
        <v>90.311386909999996</v>
      </c>
      <c r="G7" s="3">
        <v>66.848348049999998</v>
      </c>
      <c r="H7" s="3">
        <v>54.288852200000001</v>
      </c>
      <c r="I7" s="3">
        <v>58.257312949999999</v>
      </c>
      <c r="K7" s="3">
        <v>71.990962060000001</v>
      </c>
      <c r="L7" s="3">
        <v>75.661883430000003</v>
      </c>
      <c r="M7" s="3">
        <v>85.140646759999996</v>
      </c>
      <c r="O7" s="3">
        <v>86.802128600000003</v>
      </c>
      <c r="P7" s="3">
        <v>76.369191830000005</v>
      </c>
      <c r="Q7" s="3">
        <v>72.188982559999999</v>
      </c>
    </row>
    <row r="8" spans="1:17" x14ac:dyDescent="0.2">
      <c r="B8" s="3" t="s">
        <v>16</v>
      </c>
      <c r="C8" s="3">
        <v>101.53237129999999</v>
      </c>
      <c r="D8" s="3">
        <v>92.628176839999995</v>
      </c>
      <c r="E8" s="3">
        <v>105.8394519</v>
      </c>
      <c r="G8" s="3">
        <v>101.19552210000001</v>
      </c>
      <c r="H8" s="3">
        <v>97.041491829999998</v>
      </c>
      <c r="I8" s="3">
        <v>101.76298610000001</v>
      </c>
      <c r="K8" s="3">
        <v>96.146656739999997</v>
      </c>
      <c r="L8" s="3">
        <v>96.278947880000004</v>
      </c>
      <c r="M8" s="3">
        <v>107.5743954</v>
      </c>
      <c r="O8" s="3">
        <v>105.3389902</v>
      </c>
      <c r="P8" s="3">
        <v>99.288763130000007</v>
      </c>
      <c r="Q8" s="3">
        <v>95.37224664</v>
      </c>
    </row>
    <row r="9" spans="1:17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3" spans="1:17" x14ac:dyDescent="0.2">
      <c r="B13" s="2" t="s">
        <v>23</v>
      </c>
      <c r="C13" s="2"/>
      <c r="D13" s="2" t="s">
        <v>12</v>
      </c>
      <c r="E13" s="2"/>
      <c r="F13" s="2"/>
      <c r="G13" s="2"/>
      <c r="H13" s="2" t="s">
        <v>13</v>
      </c>
      <c r="I13" s="2"/>
      <c r="J13" s="2"/>
      <c r="K13" s="2"/>
      <c r="L13" s="2" t="s">
        <v>14</v>
      </c>
      <c r="M13" s="2"/>
      <c r="N13" s="2"/>
      <c r="O13" s="2"/>
      <c r="P13" s="2" t="s">
        <v>15</v>
      </c>
    </row>
    <row r="14" spans="1:17" x14ac:dyDescent="0.2">
      <c r="A14" s="2" t="s">
        <v>18</v>
      </c>
      <c r="B14" s="3">
        <v>-5.0969100129999996</v>
      </c>
      <c r="C14" s="3">
        <v>8.1586403109999992</v>
      </c>
      <c r="D14" s="3">
        <v>10.80364275</v>
      </c>
      <c r="E14" s="3">
        <v>12.30609748</v>
      </c>
      <c r="G14" s="3">
        <v>0.69809563799999996</v>
      </c>
      <c r="H14" s="3">
        <v>-1.1529243E-2</v>
      </c>
      <c r="I14" s="3">
        <v>0.74282909900000005</v>
      </c>
      <c r="K14" s="3">
        <v>4.2387479160000003</v>
      </c>
      <c r="L14" s="3">
        <v>4.627708835</v>
      </c>
      <c r="M14" s="3">
        <v>3.778245971</v>
      </c>
      <c r="O14" s="3">
        <v>4.0037726759999996</v>
      </c>
      <c r="P14" s="3">
        <v>3.8302718919999998</v>
      </c>
      <c r="Q14" s="3">
        <v>3.284530175</v>
      </c>
    </row>
    <row r="15" spans="1:17" x14ac:dyDescent="0.2">
      <c r="B15" s="3">
        <v>-5.397940009</v>
      </c>
      <c r="C15" s="3">
        <v>36.005585590000003</v>
      </c>
      <c r="D15" s="3">
        <v>39.898968750000002</v>
      </c>
      <c r="E15" s="3">
        <v>41.089833149999997</v>
      </c>
      <c r="G15" s="3">
        <v>9.6443267099999996</v>
      </c>
      <c r="H15" s="3">
        <v>7.2808319810000004</v>
      </c>
      <c r="I15" s="3">
        <v>7.8206311179999997</v>
      </c>
      <c r="K15" s="3">
        <v>21.355497929999999</v>
      </c>
      <c r="L15" s="3">
        <v>22.84165278</v>
      </c>
      <c r="M15" s="3">
        <v>20.955886889999999</v>
      </c>
      <c r="O15" s="3">
        <v>19.951796519999998</v>
      </c>
      <c r="P15" s="3">
        <v>18.74332308</v>
      </c>
      <c r="Q15" s="3">
        <v>20.464361969999999</v>
      </c>
    </row>
    <row r="16" spans="1:17" x14ac:dyDescent="0.2">
      <c r="B16" s="3">
        <v>-5.6989700040000004</v>
      </c>
      <c r="C16" s="3">
        <v>59.200067019999999</v>
      </c>
      <c r="D16" s="3">
        <v>63.117458929999998</v>
      </c>
      <c r="E16" s="3">
        <v>62.709833570000001</v>
      </c>
      <c r="G16" s="3">
        <v>20.77085284</v>
      </c>
      <c r="H16" s="3">
        <v>17.85314743</v>
      </c>
      <c r="I16" s="3">
        <v>18.097336779999999</v>
      </c>
      <c r="K16" s="3">
        <v>39.240137060000002</v>
      </c>
      <c r="L16" s="3">
        <v>40.166080139999998</v>
      </c>
      <c r="M16" s="3">
        <v>38.72576712</v>
      </c>
      <c r="O16" s="3">
        <v>33.654310670000001</v>
      </c>
      <c r="P16" s="3">
        <v>32.954434220000003</v>
      </c>
      <c r="Q16" s="3">
        <v>33.7193933</v>
      </c>
    </row>
    <row r="17" spans="1:17" x14ac:dyDescent="0.2">
      <c r="B17" s="3">
        <v>-6</v>
      </c>
      <c r="C17" s="3">
        <v>67.708068440000005</v>
      </c>
      <c r="D17" s="3">
        <v>79.509832369999998</v>
      </c>
      <c r="E17" s="3">
        <v>76.117342249999993</v>
      </c>
      <c r="G17" s="3">
        <v>32.182266560000002</v>
      </c>
      <c r="H17" s="3">
        <v>28.583644079999999</v>
      </c>
      <c r="I17" s="3">
        <v>29.573660140000001</v>
      </c>
      <c r="K17" s="3">
        <v>58.537614990000002</v>
      </c>
      <c r="L17" s="3">
        <v>55.886043710000003</v>
      </c>
      <c r="M17" s="3">
        <v>57.156880899999997</v>
      </c>
      <c r="O17" s="3">
        <v>53.061397270000001</v>
      </c>
      <c r="P17" s="3">
        <v>52.220878829999997</v>
      </c>
      <c r="Q17" s="3">
        <v>56.890637359999999</v>
      </c>
    </row>
    <row r="18" spans="1:17" x14ac:dyDescent="0.2">
      <c r="B18" s="3">
        <v>-6.3010299959999996</v>
      </c>
      <c r="C18" s="3">
        <v>81.51228261</v>
      </c>
      <c r="D18" s="3">
        <v>89.782739419999999</v>
      </c>
      <c r="E18" s="3">
        <v>82.808680850000002</v>
      </c>
      <c r="G18" s="3">
        <v>44.417098789999997</v>
      </c>
      <c r="H18" s="3">
        <v>41.43137084</v>
      </c>
      <c r="I18" s="3">
        <v>41.498240449999997</v>
      </c>
      <c r="K18" s="3">
        <v>75.993239489999993</v>
      </c>
      <c r="L18" s="3">
        <v>73.653068469999994</v>
      </c>
      <c r="M18" s="3">
        <v>66.357813179999994</v>
      </c>
      <c r="O18" s="3">
        <v>69.252528569999996</v>
      </c>
      <c r="P18" s="3">
        <v>66.572155739999999</v>
      </c>
      <c r="Q18" s="3">
        <v>65.575438980000001</v>
      </c>
    </row>
    <row r="19" spans="1:17" x14ac:dyDescent="0.2">
      <c r="B19" s="3">
        <v>-6.602059991</v>
      </c>
      <c r="C19" s="3">
        <v>84.798490959999995</v>
      </c>
      <c r="D19" s="3">
        <v>92.606872640000006</v>
      </c>
      <c r="E19" s="3">
        <v>90.037037810000001</v>
      </c>
      <c r="G19" s="3">
        <v>53.795791749999999</v>
      </c>
      <c r="H19" s="3">
        <v>52.312208810000001</v>
      </c>
      <c r="I19" s="3">
        <v>49.56375268</v>
      </c>
      <c r="K19" s="3">
        <v>77.935806009999993</v>
      </c>
      <c r="L19" s="3">
        <v>79.815783789999998</v>
      </c>
      <c r="M19" s="3">
        <v>80.532042970000006</v>
      </c>
      <c r="O19" s="3">
        <v>80.989626459999997</v>
      </c>
      <c r="P19" s="3">
        <v>80.297766289999998</v>
      </c>
      <c r="Q19" s="3">
        <v>73.923636369999997</v>
      </c>
    </row>
    <row r="20" spans="1:17" x14ac:dyDescent="0.2">
      <c r="B20" s="3" t="s">
        <v>16</v>
      </c>
      <c r="C20" s="3">
        <v>91.699476149999995</v>
      </c>
      <c r="D20" s="3">
        <v>105.9484133</v>
      </c>
      <c r="E20" s="3">
        <v>102.35211049999999</v>
      </c>
      <c r="G20" s="3">
        <v>102.2270269</v>
      </c>
      <c r="H20" s="3">
        <v>100.128013</v>
      </c>
      <c r="I20" s="3">
        <v>97.644960049999995</v>
      </c>
      <c r="K20" s="3">
        <v>101.72802059999999</v>
      </c>
      <c r="L20" s="3">
        <v>98.380409950000001</v>
      </c>
      <c r="M20" s="3">
        <v>99.891569430000004</v>
      </c>
      <c r="O20" s="3">
        <v>98.758773590000004</v>
      </c>
      <c r="P20" s="3">
        <v>105.5810213</v>
      </c>
      <c r="Q20" s="3">
        <v>95.660205140000002</v>
      </c>
    </row>
    <row r="21" spans="1:17" x14ac:dyDescent="0.2">
      <c r="B21" s="3"/>
      <c r="C21" s="3"/>
      <c r="D21" s="3"/>
      <c r="E21" s="3"/>
      <c r="G21" s="3"/>
      <c r="H21" s="3"/>
      <c r="I21" s="3"/>
      <c r="K21" s="3"/>
      <c r="L21" s="3"/>
      <c r="M21" s="3"/>
      <c r="O21" s="3"/>
      <c r="P21" s="3"/>
      <c r="Q21" s="3"/>
    </row>
    <row r="22" spans="1:17" x14ac:dyDescent="0.2">
      <c r="B22" s="3"/>
      <c r="C22" s="3"/>
      <c r="D22" s="3"/>
      <c r="E22" s="3"/>
      <c r="G22" s="3"/>
      <c r="H22" s="3"/>
      <c r="I22" s="3"/>
      <c r="K22" s="3"/>
      <c r="L22" s="3"/>
      <c r="M22" s="3"/>
      <c r="O22" s="3"/>
      <c r="P22" s="3"/>
      <c r="Q22" s="3"/>
    </row>
    <row r="23" spans="1:17" x14ac:dyDescent="0.2">
      <c r="B23" s="3"/>
      <c r="C23" s="3"/>
      <c r="D23" s="3"/>
      <c r="E23" s="3"/>
      <c r="G23" s="3"/>
      <c r="H23" s="3"/>
      <c r="I23" s="3"/>
      <c r="K23" s="3"/>
      <c r="L23" s="3"/>
      <c r="M23" s="3"/>
      <c r="O23" s="3"/>
      <c r="P23" s="3"/>
      <c r="Q23" s="3"/>
    </row>
    <row r="24" spans="1:17" x14ac:dyDescent="0.2">
      <c r="B24" s="2" t="s">
        <v>23</v>
      </c>
      <c r="C24" s="2"/>
      <c r="D24" s="2" t="s">
        <v>12</v>
      </c>
      <c r="E24" s="2"/>
      <c r="F24" s="2"/>
      <c r="G24" s="2"/>
      <c r="H24" s="2" t="s">
        <v>13</v>
      </c>
      <c r="I24" s="2"/>
      <c r="J24" s="2"/>
      <c r="K24" s="2"/>
      <c r="L24" s="2" t="s">
        <v>14</v>
      </c>
      <c r="M24" s="2"/>
      <c r="N24" s="2"/>
      <c r="O24" s="2"/>
      <c r="P24" s="2" t="s">
        <v>15</v>
      </c>
    </row>
    <row r="25" spans="1:17" x14ac:dyDescent="0.2">
      <c r="A25" s="2" t="s">
        <v>24</v>
      </c>
      <c r="B25" s="3">
        <v>-5.0969100129999996</v>
      </c>
      <c r="C25" s="3">
        <v>40.410188130000002</v>
      </c>
      <c r="D25" s="3">
        <v>39.147672100000001</v>
      </c>
      <c r="E25" s="3">
        <v>40.744217550000002</v>
      </c>
      <c r="G25" s="3">
        <v>13.660195760000001</v>
      </c>
      <c r="H25" s="3">
        <v>14.015006039999999</v>
      </c>
      <c r="I25" s="3">
        <v>15.2059751</v>
      </c>
      <c r="K25" s="3">
        <v>24.228234270000002</v>
      </c>
      <c r="L25" s="3">
        <v>23.5427976</v>
      </c>
      <c r="M25" s="3">
        <v>25.708634010000001</v>
      </c>
      <c r="O25" s="3">
        <v>24.762669370000001</v>
      </c>
      <c r="P25" s="3">
        <v>27.326983250000001</v>
      </c>
      <c r="Q25" s="3">
        <v>29.455050069999999</v>
      </c>
    </row>
    <row r="26" spans="1:17" x14ac:dyDescent="0.2">
      <c r="B26" s="3">
        <v>-5.397940009</v>
      </c>
      <c r="C26" s="3">
        <v>58.086449119999997</v>
      </c>
      <c r="D26" s="3">
        <v>52.163416410000004</v>
      </c>
      <c r="E26" s="3">
        <v>62.182225719999998</v>
      </c>
      <c r="G26" s="3">
        <v>29.54865041</v>
      </c>
      <c r="H26" s="3">
        <v>28.740351610000001</v>
      </c>
      <c r="I26" s="3">
        <v>29.164182740000001</v>
      </c>
      <c r="K26" s="3">
        <v>42.979182629999997</v>
      </c>
      <c r="L26" s="3">
        <v>39.679458240000002</v>
      </c>
      <c r="M26" s="3">
        <v>36.918123719999997</v>
      </c>
      <c r="O26" s="3">
        <v>45.325962420000003</v>
      </c>
      <c r="P26" s="3">
        <v>41.955083299999998</v>
      </c>
      <c r="Q26" s="3">
        <v>43.58775318</v>
      </c>
    </row>
    <row r="27" spans="1:17" x14ac:dyDescent="0.2">
      <c r="B27" s="3">
        <v>-5.6989700040000004</v>
      </c>
      <c r="C27" s="3">
        <v>67.775951489999997</v>
      </c>
      <c r="D27" s="3">
        <v>66.893653099999995</v>
      </c>
      <c r="E27" s="3">
        <v>67.754757900000001</v>
      </c>
      <c r="G27" s="3">
        <v>38.673960989999998</v>
      </c>
      <c r="H27" s="3">
        <v>38.388531039999997</v>
      </c>
      <c r="I27" s="3">
        <v>39.984997550000003</v>
      </c>
      <c r="K27" s="3">
        <v>63.384614249999998</v>
      </c>
      <c r="L27" s="3">
        <v>53.777189630000002</v>
      </c>
      <c r="M27" s="3">
        <v>49.221360130000001</v>
      </c>
      <c r="O27" s="3">
        <v>52.85580985</v>
      </c>
      <c r="P27" s="3">
        <v>53.826665570000003</v>
      </c>
      <c r="Q27" s="3">
        <v>64.212588690000004</v>
      </c>
    </row>
    <row r="28" spans="1:17" x14ac:dyDescent="0.2">
      <c r="B28" s="3">
        <v>-6</v>
      </c>
      <c r="C28" s="3">
        <v>78.954649169999996</v>
      </c>
      <c r="D28" s="3">
        <v>78.209418020000001</v>
      </c>
      <c r="E28" s="3">
        <v>80.767046730000004</v>
      </c>
      <c r="G28" s="3">
        <v>53.074153670000001</v>
      </c>
      <c r="H28" s="3">
        <v>50.54410833</v>
      </c>
      <c r="I28" s="3">
        <v>46.820038330000003</v>
      </c>
      <c r="K28" s="3">
        <v>68.099215659999999</v>
      </c>
      <c r="L28" s="3">
        <v>63.311918509999998</v>
      </c>
      <c r="M28" s="3">
        <v>63.473863100000003</v>
      </c>
      <c r="O28" s="3">
        <v>69.007318639999994</v>
      </c>
      <c r="P28" s="3">
        <v>64.495710639999999</v>
      </c>
      <c r="Q28" s="3">
        <v>68.509529110000003</v>
      </c>
    </row>
    <row r="29" spans="1:17" x14ac:dyDescent="0.2">
      <c r="B29" s="3">
        <v>-6.3010299959999996</v>
      </c>
      <c r="C29" s="3">
        <v>81.921982249999999</v>
      </c>
      <c r="D29" s="3">
        <v>82.695202760000001</v>
      </c>
      <c r="E29" s="3">
        <v>85.068078650000004</v>
      </c>
      <c r="G29" s="3">
        <v>56.178114520000001</v>
      </c>
      <c r="H29" s="3">
        <v>54.815132579999997</v>
      </c>
      <c r="I29" s="3">
        <v>56.873535480000001</v>
      </c>
      <c r="K29" s="3">
        <v>75.780961899999994</v>
      </c>
      <c r="L29" s="3">
        <v>71.197957709999997</v>
      </c>
      <c r="M29" s="3">
        <v>71.879118160000004</v>
      </c>
      <c r="O29" s="3">
        <v>70.032273239999995</v>
      </c>
      <c r="P29" s="3">
        <v>71.76583024</v>
      </c>
      <c r="Q29" s="3">
        <v>79.722620250000006</v>
      </c>
    </row>
    <row r="30" spans="1:17" x14ac:dyDescent="0.2">
      <c r="B30" s="3">
        <v>-6.602059991</v>
      </c>
      <c r="C30" s="3">
        <v>88.981060529999993</v>
      </c>
      <c r="D30" s="3">
        <v>89.06721709</v>
      </c>
      <c r="E30" s="3">
        <v>87.680649450000004</v>
      </c>
      <c r="G30" s="3">
        <v>62.803216900000002</v>
      </c>
      <c r="H30" s="3">
        <v>65.497366479999997</v>
      </c>
      <c r="I30" s="3">
        <v>64.788285149999993</v>
      </c>
      <c r="K30" s="3">
        <v>84.049929700000007</v>
      </c>
      <c r="L30" s="3">
        <v>79.162210360000003</v>
      </c>
      <c r="M30" s="3">
        <v>79.114758109999997</v>
      </c>
      <c r="O30" s="3">
        <v>82.2357595</v>
      </c>
      <c r="P30" s="3">
        <v>77.860129779999994</v>
      </c>
      <c r="Q30" s="3">
        <v>80.356919739999995</v>
      </c>
    </row>
    <row r="31" spans="1:17" x14ac:dyDescent="0.2">
      <c r="B31" s="3">
        <v>-6.9</v>
      </c>
      <c r="C31" s="3">
        <v>101.5019806</v>
      </c>
      <c r="D31" s="3">
        <v>95.432435639999994</v>
      </c>
      <c r="E31" s="3">
        <v>103.0655838</v>
      </c>
      <c r="G31" s="3">
        <v>102.7646683</v>
      </c>
      <c r="H31" s="3">
        <v>98.745642009999997</v>
      </c>
      <c r="I31" s="3">
        <v>98.489689709999993</v>
      </c>
      <c r="K31" s="3">
        <v>98.491827819999997</v>
      </c>
      <c r="L31" s="3">
        <v>104.470535</v>
      </c>
      <c r="M31" s="3">
        <v>97.037637169999996</v>
      </c>
      <c r="O31" s="3">
        <v>98.214869620000002</v>
      </c>
      <c r="P31" s="3">
        <v>97.099927429999994</v>
      </c>
      <c r="Q31" s="3">
        <v>104.685203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2242E-20AF-E148-BB10-AFBF07191083}">
  <dimension ref="A1:M19"/>
  <sheetViews>
    <sheetView tabSelected="1" workbookViewId="0">
      <selection activeCell="L25" sqref="L25"/>
    </sheetView>
  </sheetViews>
  <sheetFormatPr baseColWidth="10" defaultRowHeight="16" x14ac:dyDescent="0.2"/>
  <sheetData>
    <row r="1" spans="1:13" x14ac:dyDescent="0.2">
      <c r="A1" t="s">
        <v>25</v>
      </c>
    </row>
    <row r="2" spans="1:13" x14ac:dyDescent="0.2"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  <c r="M2" s="2" t="s">
        <v>36</v>
      </c>
    </row>
    <row r="3" spans="1:13" x14ac:dyDescent="0.2">
      <c r="A3" s="2" t="s">
        <v>37</v>
      </c>
      <c r="B3" s="2" t="s">
        <v>20</v>
      </c>
      <c r="C3">
        <v>63.007104920524704</v>
      </c>
      <c r="D3">
        <v>78.768174700547192</v>
      </c>
      <c r="E3">
        <v>95.084719814610139</v>
      </c>
      <c r="F3">
        <v>48.208257546247225</v>
      </c>
      <c r="G3">
        <v>59.537215981854615</v>
      </c>
      <c r="H3">
        <v>83.80729590823546</v>
      </c>
      <c r="I3">
        <v>69.619119212262504</v>
      </c>
      <c r="J3" s="1" t="s">
        <v>38</v>
      </c>
      <c r="K3">
        <v>93.098309069539738</v>
      </c>
      <c r="L3">
        <v>93.408951772110129</v>
      </c>
      <c r="M3">
        <v>88.261809959941672</v>
      </c>
    </row>
    <row r="4" spans="1:13" x14ac:dyDescent="0.2">
      <c r="A4" s="2"/>
      <c r="B4" s="2" t="s">
        <v>21</v>
      </c>
      <c r="C4">
        <v>66.230925795571864</v>
      </c>
      <c r="D4">
        <v>76.864781665155846</v>
      </c>
      <c r="E4">
        <v>101.91593231523299</v>
      </c>
      <c r="F4">
        <v>50.001198006517157</v>
      </c>
      <c r="G4">
        <v>54.867016379643999</v>
      </c>
      <c r="H4">
        <v>81.852594223769628</v>
      </c>
      <c r="I4">
        <v>73.737201521983934</v>
      </c>
      <c r="J4">
        <v>105.71383889731734</v>
      </c>
      <c r="K4">
        <v>101.34437117720933</v>
      </c>
      <c r="L4">
        <v>95.956409378604661</v>
      </c>
      <c r="M4">
        <v>88.849857760000006</v>
      </c>
    </row>
    <row r="5" spans="1:13" x14ac:dyDescent="0.2">
      <c r="A5" s="2"/>
      <c r="B5" s="2" t="s">
        <v>22</v>
      </c>
      <c r="C5">
        <v>67.422375296837615</v>
      </c>
      <c r="D5">
        <v>66.431674214258521</v>
      </c>
      <c r="E5">
        <v>89.200633780000004</v>
      </c>
      <c r="F5">
        <v>37.408555958731299</v>
      </c>
      <c r="G5">
        <v>43.485032477764641</v>
      </c>
      <c r="H5">
        <v>75.266368440251995</v>
      </c>
      <c r="I5">
        <v>65.091482176093479</v>
      </c>
      <c r="J5">
        <v>85.752058549163564</v>
      </c>
      <c r="K5">
        <v>95.024011481693634</v>
      </c>
      <c r="L5">
        <v>110.41685082146978</v>
      </c>
      <c r="M5">
        <v>106.76900228121656</v>
      </c>
    </row>
    <row r="6" spans="1:13" x14ac:dyDescent="0.2">
      <c r="A6" s="2"/>
      <c r="B6" s="2"/>
    </row>
    <row r="7" spans="1:13" x14ac:dyDescent="0.2">
      <c r="A7" s="2"/>
      <c r="B7" s="2"/>
    </row>
    <row r="8" spans="1:13" x14ac:dyDescent="0.2">
      <c r="A8" s="2"/>
      <c r="B8" s="2"/>
    </row>
    <row r="9" spans="1:13" x14ac:dyDescent="0.2">
      <c r="A9" s="2"/>
      <c r="B9" s="2"/>
    </row>
    <row r="10" spans="1:13" x14ac:dyDescent="0.2">
      <c r="A10" s="2" t="s">
        <v>11</v>
      </c>
      <c r="B10" s="2" t="s">
        <v>20</v>
      </c>
      <c r="C10">
        <v>44.580342536183821</v>
      </c>
      <c r="D10">
        <v>73.008992733008853</v>
      </c>
      <c r="E10">
        <v>97.550222282703714</v>
      </c>
      <c r="F10">
        <v>58.94750598668</v>
      </c>
      <c r="G10">
        <v>61.414553836924384</v>
      </c>
      <c r="H10">
        <v>62.930199453556888</v>
      </c>
      <c r="I10">
        <v>82.087217143127887</v>
      </c>
      <c r="J10" s="1" t="s">
        <v>38</v>
      </c>
      <c r="K10">
        <v>54.175782529069707</v>
      </c>
      <c r="L10">
        <v>80.153885337906161</v>
      </c>
      <c r="M10">
        <v>83.783171882499616</v>
      </c>
    </row>
    <row r="11" spans="1:13" x14ac:dyDescent="0.2">
      <c r="A11" s="2"/>
      <c r="B11" s="2" t="s">
        <v>21</v>
      </c>
      <c r="C11">
        <v>50.247658959351185</v>
      </c>
      <c r="D11">
        <v>68.499952174397592</v>
      </c>
      <c r="E11">
        <v>73.218699961989188</v>
      </c>
      <c r="F11">
        <v>56.058878026963136</v>
      </c>
      <c r="G11">
        <v>43.401077697155074</v>
      </c>
      <c r="H11">
        <v>51.082174580848296</v>
      </c>
      <c r="I11">
        <v>59.374626727009705</v>
      </c>
      <c r="J11">
        <v>72.089783504339252</v>
      </c>
      <c r="K11">
        <v>31.077434192338039</v>
      </c>
      <c r="L11">
        <v>94.062857643533903</v>
      </c>
      <c r="M11">
        <v>92.94464614894099</v>
      </c>
    </row>
    <row r="12" spans="1:13" x14ac:dyDescent="0.2">
      <c r="A12" s="2"/>
      <c r="B12" s="2" t="s">
        <v>22</v>
      </c>
      <c r="C12">
        <v>45.56462004000872</v>
      </c>
      <c r="D12">
        <v>77.908667758083723</v>
      </c>
      <c r="E12">
        <v>89.859245670231275</v>
      </c>
      <c r="F12">
        <v>68.371075642666227</v>
      </c>
      <c r="G12">
        <v>86.213863848305877</v>
      </c>
      <c r="H12">
        <v>65.013304193653113</v>
      </c>
      <c r="I12">
        <v>99.048944374909183</v>
      </c>
      <c r="J12">
        <v>81.142263015862198</v>
      </c>
      <c r="K12">
        <v>40.722414646214744</v>
      </c>
      <c r="L12">
        <v>85.64267438165794</v>
      </c>
      <c r="M12">
        <v>98.233636620766944</v>
      </c>
    </row>
    <row r="13" spans="1:13" x14ac:dyDescent="0.2">
      <c r="A13" s="2"/>
      <c r="B13" s="2"/>
    </row>
    <row r="14" spans="1:13" x14ac:dyDescent="0.2">
      <c r="A14" s="2"/>
      <c r="B14" s="2"/>
    </row>
    <row r="15" spans="1:13" x14ac:dyDescent="0.2">
      <c r="A15" s="2"/>
      <c r="B15" s="2"/>
    </row>
    <row r="16" spans="1:13" x14ac:dyDescent="0.2">
      <c r="A16" s="2"/>
      <c r="B16" s="2"/>
    </row>
    <row r="17" spans="1:13" x14ac:dyDescent="0.2">
      <c r="A17" s="2" t="s">
        <v>39</v>
      </c>
      <c r="B17" s="2" t="s">
        <v>20</v>
      </c>
      <c r="C17">
        <v>19.096926006454375</v>
      </c>
      <c r="D17">
        <v>54.183961001315495</v>
      </c>
      <c r="E17">
        <v>63.700589669999999</v>
      </c>
      <c r="F17">
        <v>20.192868006411889</v>
      </c>
      <c r="G17">
        <v>26.911682324274793</v>
      </c>
      <c r="H17">
        <v>28.001413780350276</v>
      </c>
      <c r="I17">
        <v>41.846673710155081</v>
      </c>
      <c r="J17" s="1" t="s">
        <v>38</v>
      </c>
      <c r="K17">
        <v>37.430738258492859</v>
      </c>
      <c r="L17">
        <v>65.117735286984811</v>
      </c>
      <c r="M17">
        <v>76.099792614416771</v>
      </c>
    </row>
    <row r="18" spans="1:13" x14ac:dyDescent="0.2">
      <c r="A18" s="2"/>
      <c r="B18" s="2" t="s">
        <v>21</v>
      </c>
      <c r="C18">
        <v>19.846796208300407</v>
      </c>
      <c r="D18">
        <v>41.82248013921199</v>
      </c>
      <c r="E18">
        <v>59.894079921359278</v>
      </c>
      <c r="F18">
        <v>19.562008817327964</v>
      </c>
      <c r="G18">
        <v>22.574899576511612</v>
      </c>
      <c r="H18">
        <v>32.787763190369276</v>
      </c>
      <c r="I18">
        <v>35.386126342634228</v>
      </c>
      <c r="J18">
        <v>66.344038280401776</v>
      </c>
      <c r="K18">
        <v>24.254545307784049</v>
      </c>
      <c r="L18">
        <v>60.616508577121827</v>
      </c>
      <c r="M18">
        <v>69.879830523316514</v>
      </c>
    </row>
    <row r="19" spans="1:13" x14ac:dyDescent="0.2">
      <c r="A19" s="2"/>
      <c r="B19" s="2" t="s">
        <v>22</v>
      </c>
      <c r="C19">
        <v>17.300190321068136</v>
      </c>
      <c r="D19">
        <v>43.655496530960136</v>
      </c>
      <c r="E19">
        <v>57.039238510945651</v>
      </c>
      <c r="F19">
        <v>20.039404188235402</v>
      </c>
      <c r="G19">
        <v>30.584169523282995</v>
      </c>
      <c r="H19">
        <v>31.177018678990322</v>
      </c>
      <c r="I19">
        <v>57.168817816308746</v>
      </c>
      <c r="J19">
        <v>59.056943826658198</v>
      </c>
      <c r="K19">
        <v>38.737672821862006</v>
      </c>
      <c r="L19">
        <v>91.856077347406341</v>
      </c>
      <c r="M19">
        <v>86.70294711407152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1C_EV1I</vt:lpstr>
      <vt:lpstr>Fig 1D</vt:lpstr>
      <vt:lpstr>Fig 1E</vt:lpstr>
      <vt:lpstr>Fig 1F</vt:lpstr>
      <vt:lpstr>Fig 1G</vt:lpstr>
    </vt:vector>
  </TitlesOfParts>
  <Company>Cancer Research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Zecchin</dc:creator>
  <cp:lastModifiedBy>Microsoft Office User</cp:lastModifiedBy>
  <dcterms:created xsi:type="dcterms:W3CDTF">2016-06-30T14:58:27Z</dcterms:created>
  <dcterms:modified xsi:type="dcterms:W3CDTF">2020-05-28T13:00:14Z</dcterms:modified>
</cp:coreProperties>
</file>